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nzoveltri/git/galois/core/src/test/resources/llm-bench/"/>
    </mc:Choice>
  </mc:AlternateContent>
  <xr:revisionPtr revIDLastSave="0" documentId="13_ncr:1_{7C6F3F00-F622-8649-955B-1D32276F0E74}" xr6:coauthVersionLast="47" xr6:coauthVersionMax="47" xr10:uidLastSave="{00000000-0000-0000-0000-000000000000}"/>
  <bookViews>
    <workbookView xWindow="2420" yWindow="5620" windowWidth="14400" windowHeight="9660" activeTab="5" xr2:uid="{EB0A3F14-4C1E-384B-BBAD-D17C9E2C78E8}"/>
  </bookViews>
  <sheets>
    <sheet name="queries" sheetId="3" r:id="rId1"/>
    <sheet name="queries_texas" sheetId="1" r:id="rId2"/>
    <sheet name="expected" sheetId="2" r:id="rId3"/>
    <sheet name="exp-new" sheetId="6" r:id="rId4"/>
    <sheet name="actual" sheetId="7" r:id="rId5"/>
    <sheet name="actual 2" sheetId="8" r:id="rId6"/>
    <sheet name="actual 3" sheetId="9" r:id="rId7"/>
  </sheets>
  <externalReferences>
    <externalReference r:id="rId8"/>
  </externalReferences>
  <definedNames>
    <definedName name="_xlnm._FilterDatabase" localSheetId="2" hidden="1">expected!$A$1:$B$3247</definedName>
    <definedName name="_xlnm._FilterDatabase" localSheetId="0" hidden="1">queries!$A$1:$AB$1</definedName>
    <definedName name="_xlnm._FilterDatabase" localSheetId="1" hidden="1">queries_texas!$A$1:$AB$1</definedName>
    <definedName name="us_counties" localSheetId="2">expected!$A$1:$B$3247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2" i="8"/>
  <c r="I2" i="8" s="1"/>
  <c r="I3" i="8"/>
  <c r="E3" i="8"/>
  <c r="F3" i="8" s="1"/>
  <c r="G3" i="8" s="1"/>
  <c r="E4" i="8"/>
  <c r="F4" i="8" s="1"/>
  <c r="G4" i="8" s="1"/>
  <c r="E5" i="8"/>
  <c r="F5" i="8" s="1"/>
  <c r="G5" i="8" s="1"/>
  <c r="E6" i="8"/>
  <c r="F6" i="8" s="1"/>
  <c r="G6" i="8" s="1"/>
  <c r="E7" i="8"/>
  <c r="F7" i="8" s="1"/>
  <c r="G7" i="8" s="1"/>
  <c r="E8" i="8"/>
  <c r="F8" i="8" s="1"/>
  <c r="G8" i="8" s="1"/>
  <c r="E9" i="8"/>
  <c r="F9" i="8" s="1"/>
  <c r="G9" i="8" s="1"/>
  <c r="E10" i="8"/>
  <c r="F10" i="8" s="1"/>
  <c r="G10" i="8" s="1"/>
  <c r="E11" i="8"/>
  <c r="F11" i="8" s="1"/>
  <c r="G11" i="8" s="1"/>
  <c r="E12" i="8"/>
  <c r="F12" i="8" s="1"/>
  <c r="G12" i="8" s="1"/>
  <c r="E13" i="8"/>
  <c r="F13" i="8"/>
  <c r="G13" i="8" s="1"/>
  <c r="E14" i="8"/>
  <c r="F14" i="8" s="1"/>
  <c r="G14" i="8" s="1"/>
  <c r="E15" i="8"/>
  <c r="F15" i="8" s="1"/>
  <c r="G15" i="8" s="1"/>
  <c r="E16" i="8"/>
  <c r="F16" i="8" s="1"/>
  <c r="G16" i="8" s="1"/>
  <c r="E17" i="8"/>
  <c r="F17" i="8" s="1"/>
  <c r="G17" i="8" s="1"/>
  <c r="E18" i="8"/>
  <c r="F18" i="8"/>
  <c r="G18" i="8" s="1"/>
  <c r="E19" i="8"/>
  <c r="F19" i="8" s="1"/>
  <c r="G19" i="8" s="1"/>
  <c r="E20" i="8"/>
  <c r="F20" i="8" s="1"/>
  <c r="G20" i="8" s="1"/>
  <c r="E21" i="8"/>
  <c r="F21" i="8" s="1"/>
  <c r="G21" i="8" s="1"/>
  <c r="E22" i="8"/>
  <c r="F22" i="8" s="1"/>
  <c r="G22" i="8" s="1"/>
  <c r="E23" i="8"/>
  <c r="F23" i="8" s="1"/>
  <c r="G23" i="8" s="1"/>
  <c r="E24" i="8"/>
  <c r="F24" i="8" s="1"/>
  <c r="G24" i="8" s="1"/>
  <c r="E25" i="8"/>
  <c r="F25" i="8" s="1"/>
  <c r="G25" i="8" s="1"/>
  <c r="E26" i="8"/>
  <c r="F26" i="8" s="1"/>
  <c r="G26" i="8" s="1"/>
  <c r="E27" i="8"/>
  <c r="F27" i="8" s="1"/>
  <c r="G27" i="8" s="1"/>
  <c r="E28" i="8"/>
  <c r="F28" i="8"/>
  <c r="G28" i="8" s="1"/>
  <c r="E29" i="8"/>
  <c r="F29" i="8" s="1"/>
  <c r="G29" i="8" s="1"/>
  <c r="E30" i="8"/>
  <c r="F30" i="8" s="1"/>
  <c r="G30" i="8" s="1"/>
  <c r="E31" i="8"/>
  <c r="F31" i="8" s="1"/>
  <c r="G31" i="8" s="1"/>
  <c r="E32" i="8"/>
  <c r="F32" i="8" s="1"/>
  <c r="G32" i="8" s="1"/>
  <c r="E33" i="8"/>
  <c r="F33" i="8" s="1"/>
  <c r="G33" i="8" s="1"/>
  <c r="E34" i="8"/>
  <c r="F34" i="8" s="1"/>
  <c r="G34" i="8" s="1"/>
  <c r="E35" i="8"/>
  <c r="F35" i="8" s="1"/>
  <c r="G35" i="8" s="1"/>
  <c r="E36" i="8"/>
  <c r="F36" i="8" s="1"/>
  <c r="G36" i="8" s="1"/>
  <c r="E37" i="8"/>
  <c r="F37" i="8" s="1"/>
  <c r="G37" i="8" s="1"/>
  <c r="E38" i="8"/>
  <c r="F38" i="8"/>
  <c r="G38" i="8" s="1"/>
  <c r="E39" i="8"/>
  <c r="F39" i="8" s="1"/>
  <c r="G39" i="8" s="1"/>
  <c r="E40" i="8"/>
  <c r="F40" i="8" s="1"/>
  <c r="G40" i="8" s="1"/>
  <c r="E41" i="8"/>
  <c r="F41" i="8" s="1"/>
  <c r="G41" i="8" s="1"/>
  <c r="E42" i="8"/>
  <c r="F42" i="8" s="1"/>
  <c r="G42" i="8" s="1"/>
  <c r="E43" i="8"/>
  <c r="F43" i="8" s="1"/>
  <c r="G43" i="8" s="1"/>
  <c r="E44" i="8"/>
  <c r="F44" i="8" s="1"/>
  <c r="G44" i="8" s="1"/>
  <c r="E45" i="8"/>
  <c r="F45" i="8" s="1"/>
  <c r="G45" i="8" s="1"/>
  <c r="E46" i="8"/>
  <c r="F46" i="8" s="1"/>
  <c r="G46" i="8" s="1"/>
  <c r="E47" i="8"/>
  <c r="F47" i="8" s="1"/>
  <c r="G47" i="8" s="1"/>
  <c r="E48" i="8"/>
  <c r="F48" i="8" s="1"/>
  <c r="G48" i="8" s="1"/>
  <c r="E49" i="8"/>
  <c r="F49" i="8" s="1"/>
  <c r="G49" i="8" s="1"/>
  <c r="E50" i="8"/>
  <c r="F50" i="8" s="1"/>
  <c r="G50" i="8" s="1"/>
  <c r="E51" i="8"/>
  <c r="F51" i="8" s="1"/>
  <c r="G51" i="8" s="1"/>
  <c r="E52" i="8"/>
  <c r="F52" i="8" s="1"/>
  <c r="G52" i="8" s="1"/>
  <c r="E2" i="8"/>
  <c r="F2" i="8" s="1"/>
  <c r="G2" i="8" s="1"/>
  <c r="D3" i="7"/>
  <c r="E3" i="7" s="1"/>
  <c r="F3" i="7" s="1"/>
  <c r="D4" i="7"/>
  <c r="E4" i="7"/>
  <c r="F4" i="7" s="1"/>
  <c r="D5" i="7"/>
  <c r="E5" i="7"/>
  <c r="F5" i="7" s="1"/>
  <c r="D6" i="7"/>
  <c r="E6" i="7" s="1"/>
  <c r="F6" i="7" s="1"/>
  <c r="D7" i="7"/>
  <c r="E7" i="7"/>
  <c r="F7" i="7"/>
  <c r="D8" i="7"/>
  <c r="E8" i="7"/>
  <c r="F8" i="7" s="1"/>
  <c r="D9" i="7"/>
  <c r="E9" i="7"/>
  <c r="F9" i="7" s="1"/>
  <c r="D10" i="7"/>
  <c r="E10" i="7" s="1"/>
  <c r="F10" i="7" s="1"/>
  <c r="D11" i="7"/>
  <c r="E11" i="7" s="1"/>
  <c r="F11" i="7" s="1"/>
  <c r="D12" i="7"/>
  <c r="E12" i="7" s="1"/>
  <c r="F12" i="7" s="1"/>
  <c r="D13" i="7"/>
  <c r="E13" i="7" s="1"/>
  <c r="F13" i="7" s="1"/>
  <c r="D14" i="7"/>
  <c r="E14" i="7"/>
  <c r="F14" i="7"/>
  <c r="D15" i="7"/>
  <c r="E15" i="7" s="1"/>
  <c r="F15" i="7" s="1"/>
  <c r="D16" i="7"/>
  <c r="E16" i="7" s="1"/>
  <c r="F16" i="7" s="1"/>
  <c r="D17" i="7"/>
  <c r="E17" i="7"/>
  <c r="F17" i="7"/>
  <c r="D18" i="7"/>
  <c r="E18" i="7"/>
  <c r="F18" i="7"/>
  <c r="D19" i="7"/>
  <c r="E19" i="7" s="1"/>
  <c r="F19" i="7" s="1"/>
  <c r="D20" i="7"/>
  <c r="E20" i="7" s="1"/>
  <c r="F20" i="7" s="1"/>
  <c r="D21" i="7"/>
  <c r="E21" i="7"/>
  <c r="F21" i="7"/>
  <c r="D22" i="7"/>
  <c r="E22" i="7"/>
  <c r="F22" i="7"/>
  <c r="D23" i="7"/>
  <c r="E23" i="7" s="1"/>
  <c r="F23" i="7" s="1"/>
  <c r="D24" i="7"/>
  <c r="E24" i="7"/>
  <c r="F24" i="7" s="1"/>
  <c r="D25" i="7"/>
  <c r="E25" i="7"/>
  <c r="F25" i="7"/>
  <c r="D26" i="7"/>
  <c r="E26" i="7" s="1"/>
  <c r="F26" i="7" s="1"/>
  <c r="D27" i="7"/>
  <c r="E27" i="7"/>
  <c r="F27" i="7" s="1"/>
  <c r="D28" i="7"/>
  <c r="E28" i="7"/>
  <c r="F28" i="7" s="1"/>
  <c r="D29" i="7"/>
  <c r="E29" i="7"/>
  <c r="F29" i="7" s="1"/>
  <c r="D30" i="7"/>
  <c r="E30" i="7" s="1"/>
  <c r="F30" i="7"/>
  <c r="D31" i="7"/>
  <c r="E31" i="7"/>
  <c r="F31" i="7"/>
  <c r="D32" i="7"/>
  <c r="E32" i="7"/>
  <c r="F32" i="7" s="1"/>
  <c r="D33" i="7"/>
  <c r="E33" i="7" s="1"/>
  <c r="F33" i="7" s="1"/>
  <c r="D34" i="7"/>
  <c r="E34" i="7"/>
  <c r="F34" i="7"/>
  <c r="D35" i="7"/>
  <c r="E35" i="7"/>
  <c r="F35" i="7" s="1"/>
  <c r="D36" i="7"/>
  <c r="E36" i="7" s="1"/>
  <c r="F36" i="7" s="1"/>
  <c r="D37" i="7"/>
  <c r="E37" i="7"/>
  <c r="F37" i="7"/>
  <c r="D38" i="7"/>
  <c r="E38" i="7"/>
  <c r="F38" i="7"/>
  <c r="D39" i="7"/>
  <c r="E39" i="7"/>
  <c r="F39" i="7" s="1"/>
  <c r="D40" i="7"/>
  <c r="E40" i="7" s="1"/>
  <c r="F40" i="7"/>
  <c r="D41" i="7"/>
  <c r="E41" i="7" s="1"/>
  <c r="F41" i="7"/>
  <c r="D42" i="7"/>
  <c r="E42" i="7"/>
  <c r="F42" i="7"/>
  <c r="D43" i="7"/>
  <c r="E43" i="7" s="1"/>
  <c r="F43" i="7" s="1"/>
  <c r="D44" i="7"/>
  <c r="E44" i="7"/>
  <c r="F44" i="7" s="1"/>
  <c r="D45" i="7"/>
  <c r="E45" i="7" s="1"/>
  <c r="F45" i="7" s="1"/>
  <c r="D46" i="7"/>
  <c r="E46" i="7" s="1"/>
  <c r="F46" i="7" s="1"/>
  <c r="D47" i="7"/>
  <c r="E47" i="7"/>
  <c r="F47" i="7" s="1"/>
  <c r="D48" i="7"/>
  <c r="E48" i="7" s="1"/>
  <c r="F48" i="7" s="1"/>
  <c r="D49" i="7"/>
  <c r="E49" i="7" s="1"/>
  <c r="F49" i="7" s="1"/>
  <c r="D50" i="7"/>
  <c r="E50" i="7" s="1"/>
  <c r="F50" i="7"/>
  <c r="D51" i="7"/>
  <c r="E51" i="7"/>
  <c r="F51" i="7" s="1"/>
  <c r="D52" i="7"/>
  <c r="E52" i="7"/>
  <c r="F52" i="7" s="1"/>
  <c r="D53" i="7"/>
  <c r="E53" i="7" s="1"/>
  <c r="F53" i="7" s="1"/>
  <c r="D54" i="7"/>
  <c r="E54" i="7"/>
  <c r="F54" i="7" s="1"/>
  <c r="D55" i="7"/>
  <c r="E55" i="7"/>
  <c r="F55" i="7" s="1"/>
  <c r="D56" i="7"/>
  <c r="E56" i="7" s="1"/>
  <c r="F56" i="7" s="1"/>
  <c r="D57" i="7"/>
  <c r="E57" i="7"/>
  <c r="F57" i="7" s="1"/>
  <c r="D58" i="7"/>
  <c r="E58" i="7"/>
  <c r="F58" i="7" s="1"/>
  <c r="D59" i="7"/>
  <c r="E59" i="7"/>
  <c r="F59" i="7" s="1"/>
  <c r="D60" i="7"/>
  <c r="E60" i="7" s="1"/>
  <c r="F60" i="7"/>
  <c r="D61" i="7"/>
  <c r="E61" i="7" s="1"/>
  <c r="F61" i="7" s="1"/>
  <c r="D62" i="7"/>
  <c r="E62" i="7"/>
  <c r="F62" i="7" s="1"/>
  <c r="D63" i="7"/>
  <c r="E63" i="7" s="1"/>
  <c r="F63" i="7" s="1"/>
  <c r="D64" i="7"/>
  <c r="E64" i="7" s="1"/>
  <c r="F64" i="7" s="1"/>
  <c r="D65" i="7"/>
  <c r="E65" i="7" s="1"/>
  <c r="F65" i="7" s="1"/>
  <c r="D66" i="7"/>
  <c r="E66" i="7" s="1"/>
  <c r="F66" i="7" s="1"/>
  <c r="D67" i="7"/>
  <c r="E67" i="7"/>
  <c r="F67" i="7" s="1"/>
  <c r="D68" i="7"/>
  <c r="E68" i="7" s="1"/>
  <c r="F68" i="7" s="1"/>
  <c r="D69" i="7"/>
  <c r="E69" i="7"/>
  <c r="F69" i="7" s="1"/>
  <c r="D70" i="7"/>
  <c r="E70" i="7" s="1"/>
  <c r="F70" i="7"/>
  <c r="D71" i="7"/>
  <c r="E71" i="7"/>
  <c r="F71" i="7" s="1"/>
  <c r="D72" i="7"/>
  <c r="E72" i="7" s="1"/>
  <c r="F72" i="7"/>
  <c r="D73" i="7"/>
  <c r="E73" i="7" s="1"/>
  <c r="F73" i="7" s="1"/>
  <c r="D74" i="7"/>
  <c r="E74" i="7" s="1"/>
  <c r="F74" i="7" s="1"/>
  <c r="D75" i="7"/>
  <c r="E75" i="7" s="1"/>
  <c r="F75" i="7" s="1"/>
  <c r="D76" i="7"/>
  <c r="E76" i="7" s="1"/>
  <c r="F76" i="7" s="1"/>
  <c r="D77" i="7"/>
  <c r="E77" i="7"/>
  <c r="F77" i="7" s="1"/>
  <c r="D78" i="7"/>
  <c r="E78" i="7" s="1"/>
  <c r="F78" i="7" s="1"/>
  <c r="D79" i="7"/>
  <c r="E79" i="7" s="1"/>
  <c r="F79" i="7" s="1"/>
  <c r="D80" i="7"/>
  <c r="E80" i="7" s="1"/>
  <c r="F80" i="7"/>
  <c r="D81" i="7"/>
  <c r="E81" i="7"/>
  <c r="F81" i="7"/>
  <c r="D82" i="7"/>
  <c r="E82" i="7" s="1"/>
  <c r="F82" i="7"/>
  <c r="D83" i="7"/>
  <c r="E83" i="7" s="1"/>
  <c r="F83" i="7" s="1"/>
  <c r="D84" i="7"/>
  <c r="E84" i="7" s="1"/>
  <c r="F84" i="7" s="1"/>
  <c r="D85" i="7"/>
  <c r="E85" i="7"/>
  <c r="F85" i="7"/>
  <c r="D86" i="7"/>
  <c r="E86" i="7" s="1"/>
  <c r="F86" i="7" s="1"/>
  <c r="D87" i="7"/>
  <c r="E87" i="7"/>
  <c r="F87" i="7"/>
  <c r="D88" i="7"/>
  <c r="E88" i="7" s="1"/>
  <c r="F88" i="7" s="1"/>
  <c r="D89" i="7"/>
  <c r="E89" i="7"/>
  <c r="F89" i="7" s="1"/>
  <c r="D90" i="7"/>
  <c r="E90" i="7" s="1"/>
  <c r="F90" i="7"/>
  <c r="D91" i="7"/>
  <c r="E91" i="7"/>
  <c r="F91" i="7" s="1"/>
  <c r="D92" i="7"/>
  <c r="E92" i="7" s="1"/>
  <c r="F92" i="7" s="1"/>
  <c r="D93" i="7"/>
  <c r="E93" i="7" s="1"/>
  <c r="F93" i="7" s="1"/>
  <c r="D94" i="7"/>
  <c r="E94" i="7"/>
  <c r="F94" i="7" s="1"/>
  <c r="D95" i="7"/>
  <c r="E95" i="7"/>
  <c r="F95" i="7"/>
  <c r="D96" i="7"/>
  <c r="E96" i="7" s="1"/>
  <c r="F96" i="7" s="1"/>
  <c r="D97" i="7"/>
  <c r="E97" i="7"/>
  <c r="F97" i="7" s="1"/>
  <c r="D98" i="7"/>
  <c r="E98" i="7"/>
  <c r="F98" i="7" s="1"/>
  <c r="D99" i="7"/>
  <c r="E99" i="7"/>
  <c r="F99" i="7" s="1"/>
  <c r="D100" i="7"/>
  <c r="E100" i="7" s="1"/>
  <c r="F100" i="7" s="1"/>
  <c r="D101" i="7"/>
  <c r="E101" i="7"/>
  <c r="F101" i="7" s="1"/>
  <c r="D102" i="7"/>
  <c r="E102" i="7"/>
  <c r="F102" i="7" s="1"/>
  <c r="D103" i="7"/>
  <c r="E103" i="7" s="1"/>
  <c r="F103" i="7" s="1"/>
  <c r="D104" i="7"/>
  <c r="E104" i="7"/>
  <c r="F104" i="7" s="1"/>
  <c r="D105" i="7"/>
  <c r="E105" i="7"/>
  <c r="F105" i="7" s="1"/>
  <c r="D106" i="7"/>
  <c r="E106" i="7" s="1"/>
  <c r="F106" i="7" s="1"/>
  <c r="D107" i="7"/>
  <c r="E107" i="7"/>
  <c r="F107" i="7" s="1"/>
  <c r="D108" i="7"/>
  <c r="E108" i="7" s="1"/>
  <c r="F108" i="7" s="1"/>
  <c r="D109" i="7"/>
  <c r="E109" i="7"/>
  <c r="F109" i="7" s="1"/>
  <c r="D110" i="7"/>
  <c r="E110" i="7" s="1"/>
  <c r="F110" i="7" s="1"/>
  <c r="D111" i="7"/>
  <c r="E111" i="7"/>
  <c r="F111" i="7" s="1"/>
  <c r="D112" i="7"/>
  <c r="E112" i="7"/>
  <c r="F112" i="7" s="1"/>
  <c r="D113" i="7"/>
  <c r="E113" i="7" s="1"/>
  <c r="F113" i="7" s="1"/>
  <c r="D114" i="7"/>
  <c r="E114" i="7"/>
  <c r="F114" i="7" s="1"/>
  <c r="D115" i="7"/>
  <c r="E115" i="7" s="1"/>
  <c r="F115" i="7" s="1"/>
  <c r="D116" i="7"/>
  <c r="E116" i="7" s="1"/>
  <c r="F116" i="7" s="1"/>
  <c r="D117" i="7"/>
  <c r="E117" i="7"/>
  <c r="F117" i="7" s="1"/>
  <c r="D118" i="7"/>
  <c r="E118" i="7"/>
  <c r="F118" i="7" s="1"/>
  <c r="D119" i="7"/>
  <c r="E119" i="7" s="1"/>
  <c r="F119" i="7" s="1"/>
  <c r="D120" i="7"/>
  <c r="E120" i="7" s="1"/>
  <c r="F120" i="7"/>
  <c r="D121" i="7"/>
  <c r="E121" i="7" s="1"/>
  <c r="F121" i="7" s="1"/>
  <c r="D122" i="7"/>
  <c r="E122" i="7" s="1"/>
  <c r="F122" i="7" s="1"/>
  <c r="D123" i="7"/>
  <c r="E123" i="7" s="1"/>
  <c r="F123" i="7" s="1"/>
  <c r="D124" i="7"/>
  <c r="E124" i="7" s="1"/>
  <c r="F124" i="7" s="1"/>
  <c r="D125" i="7"/>
  <c r="E125" i="7" s="1"/>
  <c r="F125" i="7" s="1"/>
  <c r="D126" i="7"/>
  <c r="E126" i="7" s="1"/>
  <c r="F126" i="7" s="1"/>
  <c r="D127" i="7"/>
  <c r="E127" i="7"/>
  <c r="F127" i="7" s="1"/>
  <c r="D128" i="7"/>
  <c r="E128" i="7" s="1"/>
  <c r="F128" i="7" s="1"/>
  <c r="D129" i="7"/>
  <c r="E129" i="7" s="1"/>
  <c r="F129" i="7" s="1"/>
  <c r="D130" i="7"/>
  <c r="E130" i="7" s="1"/>
  <c r="F130" i="7"/>
  <c r="D131" i="7"/>
  <c r="E131" i="7" s="1"/>
  <c r="F131" i="7" s="1"/>
  <c r="D132" i="7"/>
  <c r="E132" i="7" s="1"/>
  <c r="F132" i="7"/>
  <c r="D133" i="7"/>
  <c r="E133" i="7" s="1"/>
  <c r="F133" i="7" s="1"/>
  <c r="D134" i="7"/>
  <c r="E134" i="7" s="1"/>
  <c r="F134" i="7" s="1"/>
  <c r="D135" i="7"/>
  <c r="E135" i="7" s="1"/>
  <c r="F135" i="7"/>
  <c r="D136" i="7"/>
  <c r="E136" i="7" s="1"/>
  <c r="F136" i="7" s="1"/>
  <c r="D137" i="7"/>
  <c r="E137" i="7"/>
  <c r="F137" i="7"/>
  <c r="D138" i="7"/>
  <c r="E138" i="7" s="1"/>
  <c r="F138" i="7"/>
  <c r="D139" i="7"/>
  <c r="E139" i="7" s="1"/>
  <c r="F139" i="7" s="1"/>
  <c r="D140" i="7"/>
  <c r="E140" i="7" s="1"/>
  <c r="F140" i="7"/>
  <c r="D141" i="7"/>
  <c r="E141" i="7"/>
  <c r="F141" i="7" s="1"/>
  <c r="D142" i="7"/>
  <c r="E142" i="7" s="1"/>
  <c r="F142" i="7" s="1"/>
  <c r="D143" i="7"/>
  <c r="E143" i="7" s="1"/>
  <c r="F143" i="7" s="1"/>
  <c r="D144" i="7"/>
  <c r="E144" i="7" s="1"/>
  <c r="F144" i="7" s="1"/>
  <c r="D145" i="7"/>
  <c r="E145" i="7"/>
  <c r="F145" i="7"/>
  <c r="D146" i="7"/>
  <c r="E146" i="7" s="1"/>
  <c r="F146" i="7" s="1"/>
  <c r="D147" i="7"/>
  <c r="E147" i="7"/>
  <c r="F147" i="7"/>
  <c r="D148" i="7"/>
  <c r="E148" i="7" s="1"/>
  <c r="F148" i="7" s="1"/>
  <c r="D149" i="7"/>
  <c r="E149" i="7"/>
  <c r="F149" i="7" s="1"/>
  <c r="D150" i="7"/>
  <c r="E150" i="7" s="1"/>
  <c r="F150" i="7" s="1"/>
  <c r="D151" i="7"/>
  <c r="E151" i="7"/>
  <c r="F151" i="7"/>
  <c r="D152" i="7"/>
  <c r="E152" i="7" s="1"/>
  <c r="F152" i="7" s="1"/>
  <c r="D153" i="7"/>
  <c r="E153" i="7" s="1"/>
  <c r="F153" i="7" s="1"/>
  <c r="D154" i="7"/>
  <c r="E154" i="7"/>
  <c r="F154" i="7" s="1"/>
  <c r="D155" i="7"/>
  <c r="E155" i="7"/>
  <c r="F155" i="7"/>
  <c r="D156" i="7"/>
  <c r="E156" i="7" s="1"/>
  <c r="F156" i="7" s="1"/>
  <c r="D157" i="7"/>
  <c r="E157" i="7"/>
  <c r="F157" i="7" s="1"/>
  <c r="D158" i="7"/>
  <c r="E158" i="7" s="1"/>
  <c r="F158" i="7"/>
  <c r="D159" i="7"/>
  <c r="E159" i="7"/>
  <c r="F159" i="7" s="1"/>
  <c r="D160" i="7"/>
  <c r="E160" i="7" s="1"/>
  <c r="F160" i="7"/>
  <c r="D161" i="7"/>
  <c r="E161" i="7" s="1"/>
  <c r="F161" i="7" s="1"/>
  <c r="D162" i="7"/>
  <c r="E162" i="7"/>
  <c r="F162" i="7" s="1"/>
  <c r="D163" i="7"/>
  <c r="E163" i="7" s="1"/>
  <c r="F163" i="7" s="1"/>
  <c r="D164" i="7"/>
  <c r="E164" i="7"/>
  <c r="F164" i="7" s="1"/>
  <c r="D165" i="7"/>
  <c r="E165" i="7" s="1"/>
  <c r="F165" i="7" s="1"/>
  <c r="D166" i="7"/>
  <c r="E166" i="7" s="1"/>
  <c r="F166" i="7" s="1"/>
  <c r="D167" i="7"/>
  <c r="E167" i="7"/>
  <c r="F167" i="7" s="1"/>
  <c r="D168" i="7"/>
  <c r="E168" i="7"/>
  <c r="F168" i="7" s="1"/>
  <c r="D169" i="7"/>
  <c r="E169" i="7" s="1"/>
  <c r="F169" i="7" s="1"/>
  <c r="D170" i="7"/>
  <c r="E170" i="7" s="1"/>
  <c r="F170" i="7"/>
  <c r="D171" i="7"/>
  <c r="E171" i="7" s="1"/>
  <c r="F171" i="7" s="1"/>
  <c r="D172" i="7"/>
  <c r="E172" i="7" s="1"/>
  <c r="F172" i="7" s="1"/>
  <c r="D173" i="7"/>
  <c r="E173" i="7" s="1"/>
  <c r="F173" i="7" s="1"/>
  <c r="D174" i="7"/>
  <c r="E174" i="7" s="1"/>
  <c r="F174" i="7" s="1"/>
  <c r="D175" i="7"/>
  <c r="E175" i="7"/>
  <c r="F175" i="7" s="1"/>
  <c r="D176" i="7"/>
  <c r="E176" i="7" s="1"/>
  <c r="F176" i="7" s="1"/>
  <c r="D177" i="7"/>
  <c r="E177" i="7"/>
  <c r="F177" i="7" s="1"/>
  <c r="D178" i="7"/>
  <c r="E178" i="7" s="1"/>
  <c r="F178" i="7" s="1"/>
  <c r="D179" i="7"/>
  <c r="E179" i="7" s="1"/>
  <c r="F179" i="7" s="1"/>
  <c r="D180" i="7"/>
  <c r="E180" i="7" s="1"/>
  <c r="F180" i="7"/>
  <c r="D181" i="7"/>
  <c r="E181" i="7" s="1"/>
  <c r="F181" i="7"/>
  <c r="D182" i="7"/>
  <c r="E182" i="7" s="1"/>
  <c r="F182" i="7"/>
  <c r="D183" i="7"/>
  <c r="E183" i="7" s="1"/>
  <c r="F183" i="7" s="1"/>
  <c r="D184" i="7"/>
  <c r="E184" i="7" s="1"/>
  <c r="F184" i="7" s="1"/>
  <c r="D185" i="7"/>
  <c r="E185" i="7"/>
  <c r="F185" i="7" s="1"/>
  <c r="D186" i="7"/>
  <c r="E186" i="7" s="1"/>
  <c r="F186" i="7" s="1"/>
  <c r="D187" i="7"/>
  <c r="E187" i="7"/>
  <c r="F187" i="7"/>
  <c r="D188" i="7"/>
  <c r="E188" i="7" s="1"/>
  <c r="F188" i="7" s="1"/>
  <c r="D189" i="7"/>
  <c r="E189" i="7"/>
  <c r="F189" i="7" s="1"/>
  <c r="D190" i="7"/>
  <c r="E190" i="7" s="1"/>
  <c r="F190" i="7" s="1"/>
  <c r="D191" i="7"/>
  <c r="E191" i="7"/>
  <c r="F191" i="7" s="1"/>
  <c r="D192" i="7"/>
  <c r="E192" i="7" s="1"/>
  <c r="F192" i="7"/>
  <c r="D193" i="7"/>
  <c r="E193" i="7" s="1"/>
  <c r="F193" i="7" s="1"/>
  <c r="D194" i="7"/>
  <c r="E194" i="7"/>
  <c r="F194" i="7" s="1"/>
  <c r="D195" i="7"/>
  <c r="E195" i="7"/>
  <c r="F195" i="7"/>
  <c r="D196" i="7"/>
  <c r="E196" i="7" s="1"/>
  <c r="F196" i="7" s="1"/>
  <c r="D197" i="7"/>
  <c r="E197" i="7"/>
  <c r="F197" i="7"/>
  <c r="D198" i="7"/>
  <c r="E198" i="7"/>
  <c r="F198" i="7" s="1"/>
  <c r="D199" i="7"/>
  <c r="E199" i="7"/>
  <c r="F199" i="7" s="1"/>
  <c r="D200" i="7"/>
  <c r="E200" i="7" s="1"/>
  <c r="F200" i="7" s="1"/>
  <c r="D201" i="7"/>
  <c r="E201" i="7"/>
  <c r="F201" i="7" s="1"/>
  <c r="D202" i="7"/>
  <c r="E202" i="7"/>
  <c r="F202" i="7"/>
  <c r="D203" i="7"/>
  <c r="E203" i="7" s="1"/>
  <c r="F203" i="7" s="1"/>
  <c r="D204" i="7"/>
  <c r="E204" i="7"/>
  <c r="F204" i="7" s="1"/>
  <c r="D205" i="7"/>
  <c r="E205" i="7"/>
  <c r="F205" i="7"/>
  <c r="D206" i="7"/>
  <c r="E206" i="7" s="1"/>
  <c r="F206" i="7" s="1"/>
  <c r="D207" i="7"/>
  <c r="E207" i="7"/>
  <c r="F207" i="7" s="1"/>
  <c r="D208" i="7"/>
  <c r="E208" i="7" s="1"/>
  <c r="F208" i="7" s="1"/>
  <c r="D209" i="7"/>
  <c r="E209" i="7"/>
  <c r="F209" i="7" s="1"/>
  <c r="D210" i="7"/>
  <c r="E210" i="7" s="1"/>
  <c r="F210" i="7" s="1"/>
  <c r="D211" i="7"/>
  <c r="E211" i="7"/>
  <c r="F211" i="7" s="1"/>
  <c r="D212" i="7"/>
  <c r="E212" i="7" s="1"/>
  <c r="F212" i="7" s="1"/>
  <c r="D213" i="7"/>
  <c r="E213" i="7" s="1"/>
  <c r="F213" i="7" s="1"/>
  <c r="D214" i="7"/>
  <c r="E214" i="7"/>
  <c r="F214" i="7"/>
  <c r="D215" i="7"/>
  <c r="E215" i="7" s="1"/>
  <c r="F215" i="7" s="1"/>
  <c r="D216" i="7"/>
  <c r="E216" i="7" s="1"/>
  <c r="F216" i="7" s="1"/>
  <c r="D217" i="7"/>
  <c r="E217" i="7"/>
  <c r="F217" i="7" s="1"/>
  <c r="D218" i="7"/>
  <c r="E218" i="7"/>
  <c r="F218" i="7" s="1"/>
  <c r="D219" i="7"/>
  <c r="E219" i="7"/>
  <c r="F219" i="7" s="1"/>
  <c r="D220" i="7"/>
  <c r="E220" i="7" s="1"/>
  <c r="F220" i="7"/>
  <c r="D221" i="7"/>
  <c r="E221" i="7"/>
  <c r="F221" i="7" s="1"/>
  <c r="D222" i="7"/>
  <c r="E222" i="7" s="1"/>
  <c r="F222" i="7"/>
  <c r="D223" i="7"/>
  <c r="E223" i="7" s="1"/>
  <c r="F223" i="7" s="1"/>
  <c r="D224" i="7"/>
  <c r="E224" i="7" s="1"/>
  <c r="F224" i="7" s="1"/>
  <c r="D225" i="7"/>
  <c r="E225" i="7" s="1"/>
  <c r="F225" i="7" s="1"/>
  <c r="D226" i="7"/>
  <c r="E226" i="7" s="1"/>
  <c r="F226" i="7" s="1"/>
  <c r="D227" i="7"/>
  <c r="E227" i="7"/>
  <c r="F227" i="7" s="1"/>
  <c r="D228" i="7"/>
  <c r="E228" i="7" s="1"/>
  <c r="F228" i="7"/>
  <c r="D229" i="7"/>
  <c r="E229" i="7" s="1"/>
  <c r="F229" i="7" s="1"/>
  <c r="D230" i="7"/>
  <c r="E230" i="7" s="1"/>
  <c r="F230" i="7"/>
  <c r="D231" i="7"/>
  <c r="E231" i="7"/>
  <c r="F231" i="7" s="1"/>
  <c r="D232" i="7"/>
  <c r="E232" i="7" s="1"/>
  <c r="F232" i="7"/>
  <c r="D233" i="7"/>
  <c r="E233" i="7" s="1"/>
  <c r="F233" i="7" s="1"/>
  <c r="D234" i="7"/>
  <c r="E234" i="7" s="1"/>
  <c r="F234" i="7"/>
  <c r="D235" i="7"/>
  <c r="E235" i="7"/>
  <c r="F235" i="7" s="1"/>
  <c r="D236" i="7"/>
  <c r="E236" i="7" s="1"/>
  <c r="F236" i="7" s="1"/>
  <c r="D237" i="7"/>
  <c r="E237" i="7"/>
  <c r="F237" i="7"/>
  <c r="D238" i="7"/>
  <c r="E238" i="7" s="1"/>
  <c r="F238" i="7"/>
  <c r="D239" i="7"/>
  <c r="E239" i="7" s="1"/>
  <c r="F239" i="7" s="1"/>
  <c r="D240" i="7"/>
  <c r="E240" i="7" s="1"/>
  <c r="F240" i="7" s="1"/>
  <c r="D241" i="7"/>
  <c r="E241" i="7"/>
  <c r="F241" i="7" s="1"/>
  <c r="D242" i="7"/>
  <c r="E242" i="7" s="1"/>
  <c r="F242" i="7" s="1"/>
  <c r="D243" i="7"/>
  <c r="E243" i="7" s="1"/>
  <c r="F243" i="7" s="1"/>
  <c r="D244" i="7"/>
  <c r="E244" i="7"/>
  <c r="F244" i="7" s="1"/>
  <c r="D245" i="7"/>
  <c r="E245" i="7"/>
  <c r="F245" i="7" s="1"/>
  <c r="D246" i="7"/>
  <c r="E246" i="7" s="1"/>
  <c r="F246" i="7" s="1"/>
  <c r="D247" i="7"/>
  <c r="E247" i="7"/>
  <c r="F247" i="7" s="1"/>
  <c r="D248" i="7"/>
  <c r="E248" i="7"/>
  <c r="F248" i="7"/>
  <c r="D249" i="7"/>
  <c r="E249" i="7"/>
  <c r="F249" i="7" s="1"/>
  <c r="D250" i="7"/>
  <c r="E250" i="7" s="1"/>
  <c r="F250" i="7" s="1"/>
  <c r="D251" i="7"/>
  <c r="E251" i="7"/>
  <c r="F251" i="7"/>
  <c r="D252" i="7"/>
  <c r="E252" i="7" s="1"/>
  <c r="F252" i="7" s="1"/>
  <c r="D253" i="7"/>
  <c r="E253" i="7" s="1"/>
  <c r="F253" i="7" s="1"/>
  <c r="D254" i="7"/>
  <c r="E254" i="7" s="1"/>
  <c r="F254" i="7" s="1"/>
  <c r="D255" i="7"/>
  <c r="E255" i="7"/>
  <c r="F255" i="7" s="1"/>
  <c r="D256" i="7"/>
  <c r="E256" i="7" s="1"/>
  <c r="F256" i="7" s="1"/>
  <c r="D257" i="7"/>
  <c r="E257" i="7"/>
  <c r="F257" i="7" s="1"/>
  <c r="D258" i="7"/>
  <c r="E258" i="7"/>
  <c r="F258" i="7" s="1"/>
  <c r="D259" i="7"/>
  <c r="E259" i="7"/>
  <c r="F259" i="7" s="1"/>
  <c r="D260" i="7"/>
  <c r="E260" i="7" s="1"/>
  <c r="F260" i="7" s="1"/>
  <c r="D261" i="7"/>
  <c r="E261" i="7"/>
  <c r="F261" i="7" s="1"/>
  <c r="D262" i="7"/>
  <c r="E262" i="7"/>
  <c r="F262" i="7" s="1"/>
  <c r="D263" i="7"/>
  <c r="E263" i="7" s="1"/>
  <c r="F263" i="7" s="1"/>
  <c r="D264" i="7"/>
  <c r="E264" i="7"/>
  <c r="F264" i="7" s="1"/>
  <c r="D265" i="7"/>
  <c r="E265" i="7" s="1"/>
  <c r="F265" i="7" s="1"/>
  <c r="D266" i="7"/>
  <c r="E266" i="7" s="1"/>
  <c r="F266" i="7" s="1"/>
  <c r="D267" i="7"/>
  <c r="E267" i="7"/>
  <c r="F267" i="7" s="1"/>
  <c r="D268" i="7"/>
  <c r="E268" i="7" s="1"/>
  <c r="F268" i="7" s="1"/>
  <c r="D269" i="7"/>
  <c r="E269" i="7"/>
  <c r="F269" i="7" s="1"/>
  <c r="D270" i="7"/>
  <c r="E270" i="7" s="1"/>
  <c r="F270" i="7"/>
  <c r="D271" i="7"/>
  <c r="E271" i="7" s="1"/>
  <c r="F271" i="7" s="1"/>
  <c r="D272" i="7"/>
  <c r="E272" i="7" s="1"/>
  <c r="F272" i="7" s="1"/>
  <c r="D273" i="7"/>
  <c r="E273" i="7" s="1"/>
  <c r="F273" i="7" s="1"/>
  <c r="D274" i="7"/>
  <c r="E274" i="7" s="1"/>
  <c r="F274" i="7"/>
  <c r="D275" i="7"/>
  <c r="E275" i="7"/>
  <c r="F275" i="7" s="1"/>
  <c r="D276" i="7"/>
  <c r="E276" i="7" s="1"/>
  <c r="F276" i="7" s="1"/>
  <c r="D277" i="7"/>
  <c r="E277" i="7"/>
  <c r="F277" i="7"/>
  <c r="D278" i="7"/>
  <c r="E278" i="7" s="1"/>
  <c r="F278" i="7" s="1"/>
  <c r="D279" i="7"/>
  <c r="E279" i="7" s="1"/>
  <c r="F279" i="7" s="1"/>
  <c r="D280" i="7"/>
  <c r="E280" i="7" s="1"/>
  <c r="F280" i="7"/>
  <c r="D281" i="7"/>
  <c r="E281" i="7"/>
  <c r="F281" i="7" s="1"/>
  <c r="D282" i="7"/>
  <c r="E282" i="7" s="1"/>
  <c r="F282" i="7" s="1"/>
  <c r="D283" i="7"/>
  <c r="E283" i="7" s="1"/>
  <c r="F283" i="7" s="1"/>
  <c r="D284" i="7"/>
  <c r="E284" i="7" s="1"/>
  <c r="F284" i="7" s="1"/>
  <c r="D285" i="7"/>
  <c r="E285" i="7"/>
  <c r="F285" i="7" s="1"/>
  <c r="D286" i="7"/>
  <c r="E286" i="7" s="1"/>
  <c r="F286" i="7" s="1"/>
  <c r="D287" i="7"/>
  <c r="E287" i="7"/>
  <c r="F287" i="7" s="1"/>
  <c r="D288" i="7"/>
  <c r="E288" i="7" s="1"/>
  <c r="F288" i="7"/>
  <c r="D289" i="7"/>
  <c r="E289" i="7" s="1"/>
  <c r="F289" i="7" s="1"/>
  <c r="D290" i="7"/>
  <c r="E290" i="7" s="1"/>
  <c r="F290" i="7"/>
  <c r="D291" i="7"/>
  <c r="E291" i="7"/>
  <c r="F291" i="7" s="1"/>
  <c r="D292" i="7"/>
  <c r="E292" i="7" s="1"/>
  <c r="F292" i="7" s="1"/>
  <c r="D293" i="7"/>
  <c r="E293" i="7" s="1"/>
  <c r="F293" i="7" s="1"/>
  <c r="D294" i="7"/>
  <c r="E294" i="7"/>
  <c r="F294" i="7" s="1"/>
  <c r="D295" i="7"/>
  <c r="E295" i="7"/>
  <c r="F295" i="7" s="1"/>
  <c r="D296" i="7"/>
  <c r="E296" i="7" s="1"/>
  <c r="F296" i="7" s="1"/>
  <c r="D297" i="7"/>
  <c r="E297" i="7"/>
  <c r="F297" i="7"/>
  <c r="D298" i="7"/>
  <c r="E298" i="7"/>
  <c r="F298" i="7" s="1"/>
  <c r="D299" i="7"/>
  <c r="E299" i="7"/>
  <c r="F299" i="7" s="1"/>
  <c r="D300" i="7"/>
  <c r="E300" i="7" s="1"/>
  <c r="F300" i="7"/>
  <c r="D301" i="7"/>
  <c r="E301" i="7"/>
  <c r="F301" i="7"/>
  <c r="D302" i="7"/>
  <c r="E302" i="7"/>
  <c r="F302" i="7" s="1"/>
  <c r="D303" i="7"/>
  <c r="E303" i="7" s="1"/>
  <c r="F303" i="7" s="1"/>
  <c r="D304" i="7"/>
  <c r="E304" i="7" s="1"/>
  <c r="F304" i="7"/>
  <c r="D305" i="7"/>
  <c r="E305" i="7"/>
  <c r="F305" i="7"/>
  <c r="D306" i="7"/>
  <c r="E306" i="7" s="1"/>
  <c r="F306" i="7" s="1"/>
  <c r="D307" i="7"/>
  <c r="E307" i="7"/>
  <c r="F307" i="7" s="1"/>
  <c r="D308" i="7"/>
  <c r="E308" i="7"/>
  <c r="F308" i="7" s="1"/>
  <c r="D309" i="7"/>
  <c r="E309" i="7" s="1"/>
  <c r="F309" i="7" s="1"/>
  <c r="D310" i="7"/>
  <c r="E310" i="7" s="1"/>
  <c r="F310" i="7"/>
  <c r="D311" i="7"/>
  <c r="E311" i="7"/>
  <c r="F311" i="7" s="1"/>
  <c r="D312" i="7"/>
  <c r="E312" i="7" s="1"/>
  <c r="F312" i="7" s="1"/>
  <c r="D313" i="7"/>
  <c r="E313" i="7" s="1"/>
  <c r="F313" i="7" s="1"/>
  <c r="D314" i="7"/>
  <c r="E314" i="7" s="1"/>
  <c r="F314" i="7" s="1"/>
  <c r="D315" i="7"/>
  <c r="E315" i="7"/>
  <c r="F315" i="7" s="1"/>
  <c r="D316" i="7"/>
  <c r="E316" i="7" s="1"/>
  <c r="F316" i="7" s="1"/>
  <c r="D317" i="7"/>
  <c r="E317" i="7"/>
  <c r="F317" i="7"/>
  <c r="D318" i="7"/>
  <c r="E318" i="7" s="1"/>
  <c r="F318" i="7" s="1"/>
  <c r="D319" i="7"/>
  <c r="E319" i="7"/>
  <c r="F319" i="7" s="1"/>
  <c r="D320" i="7"/>
  <c r="E320" i="7" s="1"/>
  <c r="F320" i="7"/>
  <c r="D321" i="7"/>
  <c r="E321" i="7" s="1"/>
  <c r="F321" i="7" s="1"/>
  <c r="D322" i="7"/>
  <c r="E322" i="7" s="1"/>
  <c r="F322" i="7" s="1"/>
  <c r="D323" i="7"/>
  <c r="E323" i="7" s="1"/>
  <c r="F323" i="7" s="1"/>
  <c r="D324" i="7"/>
  <c r="E324" i="7" s="1"/>
  <c r="F324" i="7" s="1"/>
  <c r="D325" i="7"/>
  <c r="E325" i="7" s="1"/>
  <c r="F325" i="7" s="1"/>
  <c r="D326" i="7"/>
  <c r="E326" i="7" s="1"/>
  <c r="F326" i="7" s="1"/>
  <c r="D327" i="7"/>
  <c r="E327" i="7"/>
  <c r="F327" i="7" s="1"/>
  <c r="D328" i="7"/>
  <c r="E328" i="7" s="1"/>
  <c r="F328" i="7"/>
  <c r="D329" i="7"/>
  <c r="E329" i="7" s="1"/>
  <c r="F329" i="7" s="1"/>
  <c r="D330" i="7"/>
  <c r="E330" i="7" s="1"/>
  <c r="F330" i="7" s="1"/>
  <c r="D331" i="7"/>
  <c r="E331" i="7" s="1"/>
  <c r="F331" i="7"/>
  <c r="D332" i="7"/>
  <c r="E332" i="7" s="1"/>
  <c r="F332" i="7"/>
  <c r="D333" i="7"/>
  <c r="E333" i="7" s="1"/>
  <c r="F333" i="7" s="1"/>
  <c r="D334" i="7"/>
  <c r="E334" i="7"/>
  <c r="F334" i="7" s="1"/>
  <c r="D335" i="7"/>
  <c r="E335" i="7" s="1"/>
  <c r="F335" i="7" s="1"/>
  <c r="D336" i="7"/>
  <c r="E336" i="7" s="1"/>
  <c r="F336" i="7" s="1"/>
  <c r="D337" i="7"/>
  <c r="E337" i="7"/>
  <c r="F337" i="7"/>
  <c r="D338" i="7"/>
  <c r="E338" i="7"/>
  <c r="F338" i="7"/>
  <c r="D339" i="7"/>
  <c r="E339" i="7"/>
  <c r="F339" i="7" s="1"/>
  <c r="D340" i="7"/>
  <c r="E340" i="7" s="1"/>
  <c r="F340" i="7"/>
  <c r="D341" i="7"/>
  <c r="E341" i="7"/>
  <c r="F341" i="7"/>
  <c r="D342" i="7"/>
  <c r="E342" i="7"/>
  <c r="F342" i="7"/>
  <c r="D343" i="7"/>
  <c r="E343" i="7" s="1"/>
  <c r="F343" i="7" s="1"/>
  <c r="D344" i="7"/>
  <c r="E344" i="7" s="1"/>
  <c r="F344" i="7"/>
  <c r="D345" i="7"/>
  <c r="E345" i="7"/>
  <c r="F345" i="7"/>
  <c r="D346" i="7"/>
  <c r="E346" i="7" s="1"/>
  <c r="F346" i="7" s="1"/>
  <c r="D347" i="7"/>
  <c r="E347" i="7"/>
  <c r="F347" i="7" s="1"/>
  <c r="D348" i="7"/>
  <c r="E348" i="7"/>
  <c r="F348" i="7" s="1"/>
  <c r="D349" i="7"/>
  <c r="E349" i="7"/>
  <c r="F349" i="7" s="1"/>
  <c r="D350" i="7"/>
  <c r="E350" i="7" s="1"/>
  <c r="F350" i="7"/>
  <c r="D351" i="7"/>
  <c r="E351" i="7"/>
  <c r="F351" i="7" s="1"/>
  <c r="D352" i="7"/>
  <c r="E352" i="7" s="1"/>
  <c r="F352" i="7" s="1"/>
  <c r="D353" i="7"/>
  <c r="E353" i="7"/>
  <c r="F353" i="7" s="1"/>
  <c r="D354" i="7"/>
  <c r="E354" i="7" s="1"/>
  <c r="F354" i="7" s="1"/>
  <c r="D355" i="7"/>
  <c r="E355" i="7" s="1"/>
  <c r="F355" i="7"/>
  <c r="D356" i="7"/>
  <c r="E356" i="7" s="1"/>
  <c r="F356" i="7" s="1"/>
  <c r="D357" i="7"/>
  <c r="E357" i="7"/>
  <c r="F357" i="7" s="1"/>
  <c r="D358" i="7"/>
  <c r="E358" i="7" s="1"/>
  <c r="F358" i="7" s="1"/>
  <c r="D359" i="7"/>
  <c r="E359" i="7" s="1"/>
  <c r="F359" i="7" s="1"/>
  <c r="D360" i="7"/>
  <c r="E360" i="7" s="1"/>
  <c r="F360" i="7" s="1"/>
  <c r="D361" i="7"/>
  <c r="E361" i="7"/>
  <c r="F361" i="7"/>
  <c r="D362" i="7"/>
  <c r="E362" i="7" s="1"/>
  <c r="F362" i="7" s="1"/>
  <c r="D363" i="7"/>
  <c r="E363" i="7"/>
  <c r="F363" i="7" s="1"/>
  <c r="D364" i="7"/>
  <c r="E364" i="7"/>
  <c r="F364" i="7" s="1"/>
  <c r="D365" i="7"/>
  <c r="E365" i="7"/>
  <c r="F365" i="7" s="1"/>
  <c r="D366" i="7"/>
  <c r="E366" i="7"/>
  <c r="F366" i="7"/>
  <c r="D367" i="7"/>
  <c r="E367" i="7"/>
  <c r="F367" i="7" s="1"/>
  <c r="D368" i="7"/>
  <c r="E368" i="7"/>
  <c r="F368" i="7"/>
  <c r="D369" i="7"/>
  <c r="E369" i="7" s="1"/>
  <c r="F369" i="7"/>
  <c r="D370" i="7"/>
  <c r="E370" i="7" s="1"/>
  <c r="F370" i="7"/>
  <c r="D371" i="7"/>
  <c r="E371" i="7"/>
  <c r="F371" i="7" s="1"/>
  <c r="D372" i="7"/>
  <c r="E372" i="7"/>
  <c r="F372" i="7"/>
  <c r="D373" i="7"/>
  <c r="E373" i="7"/>
  <c r="F373" i="7" s="1"/>
  <c r="D374" i="7"/>
  <c r="E374" i="7"/>
  <c r="F374" i="7" s="1"/>
  <c r="D375" i="7"/>
  <c r="E375" i="7"/>
  <c r="F375" i="7" s="1"/>
  <c r="D376" i="7"/>
  <c r="E376" i="7"/>
  <c r="F376" i="7" s="1"/>
  <c r="D377" i="7"/>
  <c r="E377" i="7"/>
  <c r="F377" i="7"/>
  <c r="D378" i="7"/>
  <c r="E378" i="7"/>
  <c r="F378" i="7" s="1"/>
  <c r="D379" i="7"/>
  <c r="E379" i="7" s="1"/>
  <c r="F379" i="7" s="1"/>
  <c r="D380" i="7"/>
  <c r="E380" i="7" s="1"/>
  <c r="F380" i="7"/>
  <c r="D381" i="7"/>
  <c r="E381" i="7" s="1"/>
  <c r="F381" i="7" s="1"/>
  <c r="D382" i="7"/>
  <c r="E382" i="7"/>
  <c r="F382" i="7" s="1"/>
  <c r="D383" i="7"/>
  <c r="E383" i="7"/>
  <c r="F383" i="7" s="1"/>
  <c r="D384" i="7"/>
  <c r="E384" i="7"/>
  <c r="F384" i="7"/>
  <c r="D385" i="7"/>
  <c r="E385" i="7" s="1"/>
  <c r="F385" i="7" s="1"/>
  <c r="D386" i="7"/>
  <c r="E386" i="7"/>
  <c r="F386" i="7" s="1"/>
  <c r="D387" i="7"/>
  <c r="E387" i="7"/>
  <c r="F387" i="7"/>
  <c r="D388" i="7"/>
  <c r="E388" i="7" s="1"/>
  <c r="F388" i="7"/>
  <c r="D389" i="7"/>
  <c r="E389" i="7"/>
  <c r="F389" i="7"/>
  <c r="D390" i="7"/>
  <c r="E390" i="7" s="1"/>
  <c r="F390" i="7"/>
  <c r="D391" i="7"/>
  <c r="E391" i="7"/>
  <c r="F391" i="7"/>
  <c r="D392" i="7"/>
  <c r="E392" i="7"/>
  <c r="F392" i="7" s="1"/>
  <c r="D393" i="7"/>
  <c r="E393" i="7" s="1"/>
  <c r="F393" i="7" s="1"/>
  <c r="D394" i="7"/>
  <c r="E394" i="7"/>
  <c r="F394" i="7" s="1"/>
  <c r="D395" i="7"/>
  <c r="E395" i="7"/>
  <c r="F395" i="7"/>
  <c r="D396" i="7"/>
  <c r="E396" i="7" s="1"/>
  <c r="F396" i="7" s="1"/>
  <c r="D397" i="7"/>
  <c r="E397" i="7"/>
  <c r="F397" i="7" s="1"/>
  <c r="D398" i="7"/>
  <c r="E398" i="7"/>
  <c r="F398" i="7" s="1"/>
  <c r="D399" i="7"/>
  <c r="E399" i="7" s="1"/>
  <c r="F399" i="7" s="1"/>
  <c r="D400" i="7"/>
  <c r="E400" i="7" s="1"/>
  <c r="F400" i="7" s="1"/>
  <c r="D401" i="7"/>
  <c r="E401" i="7" s="1"/>
  <c r="F401" i="7" s="1"/>
  <c r="D402" i="7"/>
  <c r="E402" i="7" s="1"/>
  <c r="F402" i="7" s="1"/>
  <c r="D403" i="7"/>
  <c r="E403" i="7"/>
  <c r="F403" i="7" s="1"/>
  <c r="D404" i="7"/>
  <c r="E404" i="7"/>
  <c r="F404" i="7" s="1"/>
  <c r="D405" i="7"/>
  <c r="E405" i="7" s="1"/>
  <c r="F405" i="7" s="1"/>
  <c r="D406" i="7"/>
  <c r="E406" i="7"/>
  <c r="F406" i="7"/>
  <c r="D407" i="7"/>
  <c r="E407" i="7"/>
  <c r="F407" i="7"/>
  <c r="D408" i="7"/>
  <c r="E408" i="7"/>
  <c r="F408" i="7" s="1"/>
  <c r="D409" i="7"/>
  <c r="E409" i="7" s="1"/>
  <c r="F409" i="7" s="1"/>
  <c r="D410" i="7"/>
  <c r="E410" i="7" s="1"/>
  <c r="F410" i="7" s="1"/>
  <c r="D411" i="7"/>
  <c r="E411" i="7" s="1"/>
  <c r="F411" i="7" s="1"/>
  <c r="D412" i="7"/>
  <c r="E412" i="7" s="1"/>
  <c r="F412" i="7" s="1"/>
  <c r="D413" i="7"/>
  <c r="E413" i="7" s="1"/>
  <c r="F413" i="7" s="1"/>
  <c r="D414" i="7"/>
  <c r="E414" i="7" s="1"/>
  <c r="F414" i="7" s="1"/>
  <c r="D415" i="7"/>
  <c r="E415" i="7" s="1"/>
  <c r="F415" i="7" s="1"/>
  <c r="D416" i="7"/>
  <c r="E416" i="7"/>
  <c r="F416" i="7"/>
  <c r="D417" i="7"/>
  <c r="E417" i="7"/>
  <c r="F417" i="7" s="1"/>
  <c r="D418" i="7"/>
  <c r="E418" i="7"/>
  <c r="F418" i="7" s="1"/>
  <c r="D419" i="7"/>
  <c r="E419" i="7" s="1"/>
  <c r="F419" i="7"/>
  <c r="D420" i="7"/>
  <c r="E420" i="7" s="1"/>
  <c r="F420" i="7" s="1"/>
  <c r="D421" i="7"/>
  <c r="E421" i="7"/>
  <c r="F421" i="7" s="1"/>
  <c r="D422" i="7"/>
  <c r="E422" i="7" s="1"/>
  <c r="F422" i="7" s="1"/>
  <c r="D423" i="7"/>
  <c r="E423" i="7"/>
  <c r="F423" i="7" s="1"/>
  <c r="D424" i="7"/>
  <c r="E424" i="7" s="1"/>
  <c r="F424" i="7" s="1"/>
  <c r="D425" i="7"/>
  <c r="E425" i="7"/>
  <c r="F425" i="7" s="1"/>
  <c r="D426" i="7"/>
  <c r="E426" i="7" s="1"/>
  <c r="F426" i="7" s="1"/>
  <c r="D427" i="7"/>
  <c r="E427" i="7"/>
  <c r="F427" i="7"/>
  <c r="D428" i="7"/>
  <c r="E428" i="7" s="1"/>
  <c r="F428" i="7"/>
  <c r="D429" i="7"/>
  <c r="E429" i="7" s="1"/>
  <c r="F429" i="7" s="1"/>
  <c r="D430" i="7"/>
  <c r="E430" i="7"/>
  <c r="F430" i="7"/>
  <c r="D431" i="7"/>
  <c r="E431" i="7" s="1"/>
  <c r="F431" i="7" s="1"/>
  <c r="D432" i="7"/>
  <c r="E432" i="7"/>
  <c r="F432" i="7" s="1"/>
  <c r="D433" i="7"/>
  <c r="E433" i="7" s="1"/>
  <c r="F433" i="7" s="1"/>
  <c r="D434" i="7"/>
  <c r="E434" i="7"/>
  <c r="F434" i="7"/>
  <c r="D435" i="7"/>
  <c r="E435" i="7" s="1"/>
  <c r="F435" i="7" s="1"/>
  <c r="D436" i="7"/>
  <c r="E436" i="7"/>
  <c r="F436" i="7" s="1"/>
  <c r="D437" i="7"/>
  <c r="E437" i="7" s="1"/>
  <c r="F437" i="7" s="1"/>
  <c r="D438" i="7"/>
  <c r="E438" i="7" s="1"/>
  <c r="F438" i="7" s="1"/>
  <c r="D439" i="7"/>
  <c r="E439" i="7"/>
  <c r="F439" i="7"/>
  <c r="D440" i="7"/>
  <c r="E440" i="7"/>
  <c r="F440" i="7"/>
  <c r="D441" i="7"/>
  <c r="E441" i="7"/>
  <c r="F441" i="7" s="1"/>
  <c r="D442" i="7"/>
  <c r="E442" i="7" s="1"/>
  <c r="F442" i="7" s="1"/>
  <c r="D443" i="7"/>
  <c r="E443" i="7" s="1"/>
  <c r="F443" i="7"/>
  <c r="D444" i="7"/>
  <c r="E444" i="7" s="1"/>
  <c r="F444" i="7" s="1"/>
  <c r="D445" i="7"/>
  <c r="E445" i="7"/>
  <c r="F445" i="7" s="1"/>
  <c r="D446" i="7"/>
  <c r="E446" i="7"/>
  <c r="F446" i="7" s="1"/>
  <c r="D447" i="7"/>
  <c r="E447" i="7"/>
  <c r="F447" i="7"/>
  <c r="D448" i="7"/>
  <c r="E448" i="7" s="1"/>
  <c r="F448" i="7" s="1"/>
  <c r="D449" i="7"/>
  <c r="E449" i="7"/>
  <c r="F449" i="7" s="1"/>
  <c r="D450" i="7"/>
  <c r="E450" i="7"/>
  <c r="F450" i="7"/>
  <c r="D451" i="7"/>
  <c r="E451" i="7"/>
  <c r="F451" i="7"/>
  <c r="D452" i="7"/>
  <c r="E452" i="7" s="1"/>
  <c r="F452" i="7" s="1"/>
  <c r="D453" i="7"/>
  <c r="E453" i="7" s="1"/>
  <c r="F453" i="7"/>
  <c r="D454" i="7"/>
  <c r="E454" i="7"/>
  <c r="F454" i="7"/>
  <c r="D455" i="7"/>
  <c r="E455" i="7"/>
  <c r="F455" i="7"/>
  <c r="D456" i="7"/>
  <c r="E456" i="7"/>
  <c r="F456" i="7" s="1"/>
  <c r="D457" i="7"/>
  <c r="E457" i="7"/>
  <c r="F457" i="7" s="1"/>
  <c r="D458" i="7"/>
  <c r="E458" i="7" s="1"/>
  <c r="F458" i="7" s="1"/>
  <c r="D459" i="7"/>
  <c r="E459" i="7"/>
  <c r="F459" i="7" s="1"/>
  <c r="D460" i="7"/>
  <c r="E460" i="7"/>
  <c r="F460" i="7"/>
  <c r="D461" i="7"/>
  <c r="E461" i="7" s="1"/>
  <c r="F461" i="7"/>
  <c r="D462" i="7"/>
  <c r="E462" i="7" s="1"/>
  <c r="F462" i="7" s="1"/>
  <c r="D463" i="7"/>
  <c r="E463" i="7" s="1"/>
  <c r="F463" i="7"/>
  <c r="D464" i="7"/>
  <c r="E464" i="7"/>
  <c r="F464" i="7" s="1"/>
  <c r="D465" i="7"/>
  <c r="E465" i="7"/>
  <c r="F465" i="7" s="1"/>
  <c r="D466" i="7"/>
  <c r="E466" i="7"/>
  <c r="F466" i="7" s="1"/>
  <c r="D467" i="7"/>
  <c r="E467" i="7"/>
  <c r="F467" i="7" s="1"/>
  <c r="D468" i="7"/>
  <c r="E468" i="7"/>
  <c r="F468" i="7" s="1"/>
  <c r="D469" i="7"/>
  <c r="E469" i="7"/>
  <c r="F469" i="7" s="1"/>
  <c r="D470" i="7"/>
  <c r="E470" i="7"/>
  <c r="F470" i="7" s="1"/>
  <c r="D471" i="7"/>
  <c r="E471" i="7"/>
  <c r="F471" i="7" s="1"/>
  <c r="D472" i="7"/>
  <c r="E472" i="7" s="1"/>
  <c r="F472" i="7" s="1"/>
  <c r="D473" i="7"/>
  <c r="E473" i="7" s="1"/>
  <c r="F473" i="7"/>
  <c r="D474" i="7"/>
  <c r="E474" i="7" s="1"/>
  <c r="F474" i="7" s="1"/>
  <c r="D475" i="7"/>
  <c r="E475" i="7"/>
  <c r="F475" i="7" s="1"/>
  <c r="D476" i="7"/>
  <c r="E476" i="7"/>
  <c r="F476" i="7" s="1"/>
  <c r="D477" i="7"/>
  <c r="E477" i="7" s="1"/>
  <c r="F477" i="7"/>
  <c r="D478" i="7"/>
  <c r="E478" i="7" s="1"/>
  <c r="F478" i="7" s="1"/>
  <c r="D479" i="7"/>
  <c r="E479" i="7"/>
  <c r="F479" i="7" s="1"/>
  <c r="D480" i="7"/>
  <c r="E480" i="7"/>
  <c r="F480" i="7"/>
  <c r="D481" i="7"/>
  <c r="E481" i="7" s="1"/>
  <c r="F481" i="7" s="1"/>
  <c r="D482" i="7"/>
  <c r="E482" i="7" s="1"/>
  <c r="F482" i="7" s="1"/>
  <c r="D483" i="7"/>
  <c r="E483" i="7" s="1"/>
  <c r="F483" i="7"/>
  <c r="D484" i="7"/>
  <c r="E484" i="7" s="1"/>
  <c r="F484" i="7"/>
  <c r="D485" i="7"/>
  <c r="E485" i="7" s="1"/>
  <c r="F485" i="7"/>
  <c r="D486" i="7"/>
  <c r="E486" i="7" s="1"/>
  <c r="F486" i="7" s="1"/>
  <c r="D487" i="7"/>
  <c r="E487" i="7"/>
  <c r="F487" i="7" s="1"/>
  <c r="D488" i="7"/>
  <c r="E488" i="7"/>
  <c r="F488" i="7" s="1"/>
  <c r="D489" i="7"/>
  <c r="E489" i="7"/>
  <c r="F489" i="7"/>
  <c r="D490" i="7"/>
  <c r="E490" i="7"/>
  <c r="F490" i="7"/>
  <c r="D491" i="7"/>
  <c r="E491" i="7"/>
  <c r="F491" i="7" s="1"/>
  <c r="D492" i="7"/>
  <c r="E492" i="7" s="1"/>
  <c r="F492" i="7"/>
  <c r="D493" i="7"/>
  <c r="E493" i="7" s="1"/>
  <c r="F493" i="7"/>
  <c r="D494" i="7"/>
  <c r="E494" i="7"/>
  <c r="F494" i="7"/>
  <c r="D495" i="7"/>
  <c r="E495" i="7"/>
  <c r="F495" i="7" s="1"/>
  <c r="D496" i="7"/>
  <c r="E496" i="7"/>
  <c r="F496" i="7" s="1"/>
  <c r="D497" i="7"/>
  <c r="E497" i="7"/>
  <c r="F497" i="7" s="1"/>
  <c r="D498" i="7"/>
  <c r="E498" i="7"/>
  <c r="F498" i="7"/>
  <c r="D499" i="7"/>
  <c r="E499" i="7"/>
  <c r="F499" i="7" s="1"/>
  <c r="D500" i="7"/>
  <c r="E500" i="7"/>
  <c r="F500" i="7"/>
  <c r="D501" i="7"/>
  <c r="E501" i="7" s="1"/>
  <c r="F501" i="7"/>
  <c r="D502" i="7"/>
  <c r="E502" i="7"/>
  <c r="F502" i="7"/>
  <c r="D503" i="7"/>
  <c r="E503" i="7" s="1"/>
  <c r="F503" i="7"/>
  <c r="D504" i="7"/>
  <c r="E504" i="7" s="1"/>
  <c r="F504" i="7"/>
  <c r="D505" i="7"/>
  <c r="E505" i="7"/>
  <c r="F505" i="7" s="1"/>
  <c r="D506" i="7"/>
  <c r="E506" i="7" s="1"/>
  <c r="F506" i="7" s="1"/>
  <c r="D507" i="7"/>
  <c r="E507" i="7"/>
  <c r="F507" i="7"/>
  <c r="D508" i="7"/>
  <c r="E508" i="7" s="1"/>
  <c r="F508" i="7" s="1"/>
  <c r="D509" i="7"/>
  <c r="E509" i="7" s="1"/>
  <c r="F509" i="7" s="1"/>
  <c r="D510" i="7"/>
  <c r="E510" i="7"/>
  <c r="F510" i="7"/>
  <c r="D511" i="7"/>
  <c r="E511" i="7" s="1"/>
  <c r="F511" i="7" s="1"/>
  <c r="D512" i="7"/>
  <c r="E512" i="7"/>
  <c r="F512" i="7"/>
  <c r="D513" i="7"/>
  <c r="E513" i="7" s="1"/>
  <c r="F513" i="7"/>
  <c r="D514" i="7"/>
  <c r="E514" i="7"/>
  <c r="F514" i="7" s="1"/>
  <c r="D515" i="7"/>
  <c r="E515" i="7"/>
  <c r="F515" i="7" s="1"/>
  <c r="D516" i="7"/>
  <c r="E516" i="7" s="1"/>
  <c r="F516" i="7" s="1"/>
  <c r="D517" i="7"/>
  <c r="E517" i="7" s="1"/>
  <c r="F517" i="7" s="1"/>
  <c r="D518" i="7"/>
  <c r="E518" i="7"/>
  <c r="F518" i="7" s="1"/>
  <c r="D519" i="7"/>
  <c r="E519" i="7" s="1"/>
  <c r="F519" i="7" s="1"/>
  <c r="D520" i="7"/>
  <c r="E520" i="7"/>
  <c r="F520" i="7" s="1"/>
  <c r="D521" i="7"/>
  <c r="E521" i="7"/>
  <c r="F521" i="7"/>
  <c r="D522" i="7"/>
  <c r="E522" i="7" s="1"/>
  <c r="F522" i="7" s="1"/>
  <c r="D523" i="7"/>
  <c r="E523" i="7" s="1"/>
  <c r="F523" i="7"/>
  <c r="D524" i="7"/>
  <c r="E524" i="7" s="1"/>
  <c r="F524" i="7" s="1"/>
  <c r="D525" i="7"/>
  <c r="E525" i="7" s="1"/>
  <c r="F525" i="7"/>
  <c r="D526" i="7"/>
  <c r="E526" i="7"/>
  <c r="F526" i="7" s="1"/>
  <c r="D527" i="7"/>
  <c r="E527" i="7" s="1"/>
  <c r="F527" i="7"/>
  <c r="D528" i="7"/>
  <c r="E528" i="7" s="1"/>
  <c r="F528" i="7" s="1"/>
  <c r="D529" i="7"/>
  <c r="E529" i="7"/>
  <c r="F529" i="7" s="1"/>
  <c r="D530" i="7"/>
  <c r="E530" i="7"/>
  <c r="F530" i="7" s="1"/>
  <c r="D531" i="7"/>
  <c r="E531" i="7"/>
  <c r="F531" i="7" s="1"/>
  <c r="D532" i="7"/>
  <c r="E532" i="7" s="1"/>
  <c r="F532" i="7" s="1"/>
  <c r="D533" i="7"/>
  <c r="E533" i="7" s="1"/>
  <c r="F533" i="7" s="1"/>
  <c r="D534" i="7"/>
  <c r="E534" i="7" s="1"/>
  <c r="F534" i="7" s="1"/>
  <c r="D535" i="7"/>
  <c r="E535" i="7" s="1"/>
  <c r="F535" i="7"/>
  <c r="D536" i="7"/>
  <c r="E536" i="7"/>
  <c r="F536" i="7" s="1"/>
  <c r="D537" i="7"/>
  <c r="E537" i="7" s="1"/>
  <c r="F537" i="7" s="1"/>
  <c r="D538" i="7"/>
  <c r="E538" i="7" s="1"/>
  <c r="F538" i="7" s="1"/>
  <c r="D539" i="7"/>
  <c r="E539" i="7"/>
  <c r="F539" i="7"/>
  <c r="D540" i="7"/>
  <c r="E540" i="7"/>
  <c r="F540" i="7" s="1"/>
  <c r="D541" i="7"/>
  <c r="E541" i="7"/>
  <c r="F541" i="7"/>
  <c r="D542" i="7"/>
  <c r="E542" i="7" s="1"/>
  <c r="F542" i="7" s="1"/>
  <c r="D543" i="7"/>
  <c r="E543" i="7" s="1"/>
  <c r="F543" i="7" s="1"/>
  <c r="D544" i="7"/>
  <c r="E544" i="7" s="1"/>
  <c r="F544" i="7"/>
  <c r="D545" i="7"/>
  <c r="E545" i="7" s="1"/>
  <c r="F545" i="7" s="1"/>
  <c r="D546" i="7"/>
  <c r="E546" i="7"/>
  <c r="F546" i="7" s="1"/>
  <c r="D547" i="7"/>
  <c r="E547" i="7"/>
  <c r="F547" i="7" s="1"/>
  <c r="D548" i="7"/>
  <c r="E548" i="7"/>
  <c r="F548" i="7" s="1"/>
  <c r="D549" i="7"/>
  <c r="E549" i="7"/>
  <c r="F549" i="7" s="1"/>
  <c r="D550" i="7"/>
  <c r="E550" i="7"/>
  <c r="F550" i="7"/>
  <c r="D551" i="7"/>
  <c r="E551" i="7" s="1"/>
  <c r="F551" i="7"/>
  <c r="D552" i="7"/>
  <c r="E552" i="7"/>
  <c r="F552" i="7" s="1"/>
  <c r="D553" i="7"/>
  <c r="E553" i="7" s="1"/>
  <c r="F553" i="7"/>
  <c r="D554" i="7"/>
  <c r="E554" i="7"/>
  <c r="F554" i="7" s="1"/>
  <c r="D555" i="7"/>
  <c r="E555" i="7" s="1"/>
  <c r="F555" i="7"/>
  <c r="D556" i="7"/>
  <c r="E556" i="7" s="1"/>
  <c r="F556" i="7" s="1"/>
  <c r="D557" i="7"/>
  <c r="E557" i="7"/>
  <c r="F557" i="7" s="1"/>
  <c r="D558" i="7"/>
  <c r="E558" i="7"/>
  <c r="F558" i="7" s="1"/>
  <c r="D559" i="7"/>
  <c r="E559" i="7"/>
  <c r="F559" i="7" s="1"/>
  <c r="D560" i="7"/>
  <c r="E560" i="7"/>
  <c r="F560" i="7"/>
  <c r="D561" i="7"/>
  <c r="E561" i="7"/>
  <c r="F561" i="7"/>
  <c r="D562" i="7"/>
  <c r="E562" i="7" s="1"/>
  <c r="F562" i="7" s="1"/>
  <c r="D563" i="7"/>
  <c r="E563" i="7" s="1"/>
  <c r="F563" i="7"/>
  <c r="D564" i="7"/>
  <c r="E564" i="7"/>
  <c r="F564" i="7" s="1"/>
  <c r="D565" i="7"/>
  <c r="E565" i="7" s="1"/>
  <c r="F565" i="7"/>
  <c r="D566" i="7"/>
  <c r="E566" i="7" s="1"/>
  <c r="F566" i="7" s="1"/>
  <c r="D567" i="7"/>
  <c r="E567" i="7" s="1"/>
  <c r="F567" i="7" s="1"/>
  <c r="D568" i="7"/>
  <c r="E568" i="7" s="1"/>
  <c r="F568" i="7" s="1"/>
  <c r="D569" i="7"/>
  <c r="E569" i="7"/>
  <c r="F569" i="7"/>
  <c r="D570" i="7"/>
  <c r="E570" i="7"/>
  <c r="F570" i="7" s="1"/>
  <c r="D571" i="7"/>
  <c r="E571" i="7"/>
  <c r="F571" i="7" s="1"/>
  <c r="D572" i="7"/>
  <c r="E572" i="7"/>
  <c r="F572" i="7" s="1"/>
  <c r="D573" i="7"/>
  <c r="E573" i="7" s="1"/>
  <c r="F573" i="7" s="1"/>
  <c r="D574" i="7"/>
  <c r="E574" i="7" s="1"/>
  <c r="F574" i="7" s="1"/>
  <c r="D575" i="7"/>
  <c r="E575" i="7"/>
  <c r="F575" i="7" s="1"/>
  <c r="D576" i="7"/>
  <c r="E576" i="7"/>
  <c r="F576" i="7" s="1"/>
  <c r="D577" i="7"/>
  <c r="E577" i="7"/>
  <c r="F577" i="7" s="1"/>
  <c r="D578" i="7"/>
  <c r="E578" i="7" s="1"/>
  <c r="F578" i="7"/>
  <c r="D579" i="7"/>
  <c r="E579" i="7"/>
  <c r="F579" i="7" s="1"/>
  <c r="D580" i="7"/>
  <c r="E580" i="7"/>
  <c r="F580" i="7"/>
  <c r="D581" i="7"/>
  <c r="E581" i="7" s="1"/>
  <c r="F581" i="7" s="1"/>
  <c r="D582" i="7"/>
  <c r="E582" i="7"/>
  <c r="F582" i="7" s="1"/>
  <c r="D583" i="7"/>
  <c r="E583" i="7" s="1"/>
  <c r="F583" i="7" s="1"/>
  <c r="D584" i="7"/>
  <c r="E584" i="7"/>
  <c r="F584" i="7" s="1"/>
  <c r="D585" i="7"/>
  <c r="E585" i="7" s="1"/>
  <c r="F585" i="7" s="1"/>
  <c r="D586" i="7"/>
  <c r="E586" i="7"/>
  <c r="F586" i="7" s="1"/>
  <c r="D587" i="7"/>
  <c r="E587" i="7"/>
  <c r="F587" i="7" s="1"/>
  <c r="D588" i="7"/>
  <c r="E588" i="7"/>
  <c r="F588" i="7"/>
  <c r="D589" i="7"/>
  <c r="E589" i="7"/>
  <c r="F589" i="7"/>
  <c r="D590" i="7"/>
  <c r="E590" i="7" s="1"/>
  <c r="F590" i="7"/>
  <c r="D591" i="7"/>
  <c r="E591" i="7" s="1"/>
  <c r="F591" i="7" s="1"/>
  <c r="D592" i="7"/>
  <c r="E592" i="7" s="1"/>
  <c r="F592" i="7" s="1"/>
  <c r="D593" i="7"/>
  <c r="E593" i="7"/>
  <c r="F593" i="7" s="1"/>
  <c r="D594" i="7"/>
  <c r="E594" i="7" s="1"/>
  <c r="F594" i="7" s="1"/>
  <c r="D595" i="7"/>
  <c r="E595" i="7"/>
  <c r="F595" i="7" s="1"/>
  <c r="D596" i="7"/>
  <c r="E596" i="7" s="1"/>
  <c r="F596" i="7"/>
  <c r="D597" i="7"/>
  <c r="E597" i="7" s="1"/>
  <c r="F597" i="7" s="1"/>
  <c r="D598" i="7"/>
  <c r="E598" i="7" s="1"/>
  <c r="F598" i="7" s="1"/>
  <c r="D599" i="7"/>
  <c r="E599" i="7"/>
  <c r="F599" i="7"/>
  <c r="D600" i="7"/>
  <c r="E600" i="7"/>
  <c r="F600" i="7" s="1"/>
  <c r="D601" i="7"/>
  <c r="E601" i="7"/>
  <c r="F601" i="7" s="1"/>
  <c r="D602" i="7"/>
  <c r="E602" i="7" s="1"/>
  <c r="F602" i="7"/>
  <c r="D603" i="7"/>
  <c r="E603" i="7"/>
  <c r="F603" i="7" s="1"/>
  <c r="D604" i="7"/>
  <c r="E604" i="7" s="1"/>
  <c r="F604" i="7" s="1"/>
  <c r="D605" i="7"/>
  <c r="E605" i="7"/>
  <c r="F605" i="7" s="1"/>
  <c r="D606" i="7"/>
  <c r="E606" i="7"/>
  <c r="F606" i="7" s="1"/>
  <c r="D607" i="7"/>
  <c r="E607" i="7"/>
  <c r="F607" i="7"/>
  <c r="D608" i="7"/>
  <c r="E608" i="7"/>
  <c r="F608" i="7" s="1"/>
  <c r="D609" i="7"/>
  <c r="E609" i="7"/>
  <c r="F609" i="7"/>
  <c r="D610" i="7"/>
  <c r="E610" i="7"/>
  <c r="F610" i="7"/>
  <c r="D611" i="7"/>
  <c r="E611" i="7"/>
  <c r="F611" i="7" s="1"/>
  <c r="D612" i="7"/>
  <c r="E612" i="7" s="1"/>
  <c r="F612" i="7"/>
  <c r="D613" i="7"/>
  <c r="E613" i="7"/>
  <c r="F613" i="7" s="1"/>
  <c r="D614" i="7"/>
  <c r="E614" i="7" s="1"/>
  <c r="F614" i="7"/>
  <c r="D615" i="7"/>
  <c r="E615" i="7" s="1"/>
  <c r="F615" i="7" s="1"/>
  <c r="D616" i="7"/>
  <c r="E616" i="7" s="1"/>
  <c r="F616" i="7" s="1"/>
  <c r="D617" i="7"/>
  <c r="E617" i="7"/>
  <c r="F617" i="7" s="1"/>
  <c r="D618" i="7"/>
  <c r="E618" i="7"/>
  <c r="F618" i="7" s="1"/>
  <c r="D619" i="7"/>
  <c r="E619" i="7"/>
  <c r="F619" i="7"/>
  <c r="D620" i="7"/>
  <c r="E620" i="7"/>
  <c r="F620" i="7"/>
  <c r="D621" i="7"/>
  <c r="E621" i="7"/>
  <c r="F621" i="7"/>
  <c r="D622" i="7"/>
  <c r="E622" i="7" s="1"/>
  <c r="F622" i="7"/>
  <c r="D623" i="7"/>
  <c r="E623" i="7"/>
  <c r="F623" i="7" s="1"/>
  <c r="D624" i="7"/>
  <c r="E624" i="7" s="1"/>
  <c r="F624" i="7" s="1"/>
  <c r="D625" i="7"/>
  <c r="E625" i="7"/>
  <c r="F625" i="7" s="1"/>
  <c r="D626" i="7"/>
  <c r="E626" i="7" s="1"/>
  <c r="F626" i="7" s="1"/>
  <c r="D627" i="7"/>
  <c r="E627" i="7" s="1"/>
  <c r="F627" i="7" s="1"/>
  <c r="D628" i="7"/>
  <c r="E628" i="7" s="1"/>
  <c r="F628" i="7"/>
  <c r="D629" i="7"/>
  <c r="E629" i="7"/>
  <c r="F629" i="7"/>
  <c r="D630" i="7"/>
  <c r="E630" i="7"/>
  <c r="F630" i="7" s="1"/>
  <c r="D631" i="7"/>
  <c r="E631" i="7"/>
  <c r="F631" i="7" s="1"/>
  <c r="D632" i="7"/>
  <c r="E632" i="7" s="1"/>
  <c r="F632" i="7"/>
  <c r="D633" i="7"/>
  <c r="E633" i="7"/>
  <c r="F633" i="7"/>
  <c r="D634" i="7"/>
  <c r="E634" i="7" s="1"/>
  <c r="F634" i="7"/>
  <c r="D635" i="7"/>
  <c r="E635" i="7"/>
  <c r="F635" i="7" s="1"/>
  <c r="D636" i="7"/>
  <c r="E636" i="7" s="1"/>
  <c r="F636" i="7" s="1"/>
  <c r="D637" i="7"/>
  <c r="E637" i="7"/>
  <c r="F637" i="7" s="1"/>
  <c r="D638" i="7"/>
  <c r="E638" i="7"/>
  <c r="F638" i="7"/>
  <c r="D639" i="7"/>
  <c r="E639" i="7"/>
  <c r="F639" i="7" s="1"/>
  <c r="D640" i="7"/>
  <c r="E640" i="7" s="1"/>
  <c r="F640" i="7" s="1"/>
  <c r="D641" i="7"/>
  <c r="E641" i="7" s="1"/>
  <c r="F641" i="7" s="1"/>
  <c r="D642" i="7"/>
  <c r="E642" i="7" s="1"/>
  <c r="F642" i="7"/>
  <c r="D643" i="7"/>
  <c r="E643" i="7"/>
  <c r="F643" i="7"/>
  <c r="D644" i="7"/>
  <c r="E644" i="7" s="1"/>
  <c r="F644" i="7"/>
  <c r="D645" i="7"/>
  <c r="E645" i="7"/>
  <c r="F645" i="7" s="1"/>
  <c r="D646" i="7"/>
  <c r="E646" i="7" s="1"/>
  <c r="F646" i="7" s="1"/>
  <c r="D647" i="7"/>
  <c r="E647" i="7" s="1"/>
  <c r="F647" i="7"/>
  <c r="D648" i="7"/>
  <c r="E648" i="7"/>
  <c r="F648" i="7" s="1"/>
  <c r="D649" i="7"/>
  <c r="E649" i="7"/>
  <c r="F649" i="7"/>
  <c r="D650" i="7"/>
  <c r="E650" i="7"/>
  <c r="F650" i="7"/>
  <c r="D651" i="7"/>
  <c r="E651" i="7"/>
  <c r="F651" i="7" s="1"/>
  <c r="D652" i="7"/>
  <c r="E652" i="7" s="1"/>
  <c r="F652" i="7"/>
  <c r="D653" i="7"/>
  <c r="E653" i="7" s="1"/>
  <c r="F653" i="7" s="1"/>
  <c r="D654" i="7"/>
  <c r="E654" i="7"/>
  <c r="F654" i="7"/>
  <c r="D655" i="7"/>
  <c r="E655" i="7" s="1"/>
  <c r="F655" i="7" s="1"/>
  <c r="D656" i="7"/>
  <c r="E656" i="7"/>
  <c r="F656" i="7"/>
  <c r="D657" i="7"/>
  <c r="E657" i="7" s="1"/>
  <c r="F657" i="7"/>
  <c r="D658" i="7"/>
  <c r="E658" i="7"/>
  <c r="F658" i="7" s="1"/>
  <c r="D659" i="7"/>
  <c r="E659" i="7"/>
  <c r="F659" i="7"/>
  <c r="D660" i="7"/>
  <c r="E660" i="7"/>
  <c r="F660" i="7" s="1"/>
  <c r="D661" i="7"/>
  <c r="E661" i="7" s="1"/>
  <c r="F661" i="7"/>
  <c r="D662" i="7"/>
  <c r="E662" i="7" s="1"/>
  <c r="F662" i="7" s="1"/>
  <c r="D663" i="7"/>
  <c r="E663" i="7"/>
  <c r="F663" i="7" s="1"/>
  <c r="D664" i="7"/>
  <c r="E664" i="7" s="1"/>
  <c r="F664" i="7" s="1"/>
  <c r="D665" i="7"/>
  <c r="E665" i="7" s="1"/>
  <c r="F665" i="7" s="1"/>
  <c r="D666" i="7"/>
  <c r="E666" i="7" s="1"/>
  <c r="F666" i="7" s="1"/>
  <c r="D667" i="7"/>
  <c r="E667" i="7"/>
  <c r="F667" i="7" s="1"/>
  <c r="D668" i="7"/>
  <c r="E668" i="7"/>
  <c r="F668" i="7"/>
  <c r="D669" i="7"/>
  <c r="E669" i="7"/>
  <c r="F669" i="7" s="1"/>
  <c r="D670" i="7"/>
  <c r="E670" i="7"/>
  <c r="F670" i="7"/>
  <c r="D671" i="7"/>
  <c r="E671" i="7" s="1"/>
  <c r="F671" i="7" s="1"/>
  <c r="D672" i="7"/>
  <c r="E672" i="7" s="1"/>
  <c r="F672" i="7" s="1"/>
  <c r="D673" i="7"/>
  <c r="E673" i="7" s="1"/>
  <c r="F673" i="7" s="1"/>
  <c r="D674" i="7"/>
  <c r="E674" i="7"/>
  <c r="F674" i="7"/>
  <c r="D675" i="7"/>
  <c r="E675" i="7" s="1"/>
  <c r="F675" i="7" s="1"/>
  <c r="D676" i="7"/>
  <c r="E676" i="7"/>
  <c r="F676" i="7" s="1"/>
  <c r="D677" i="7"/>
  <c r="E677" i="7" s="1"/>
  <c r="F677" i="7" s="1"/>
  <c r="D678" i="7"/>
  <c r="E678" i="7"/>
  <c r="F678" i="7" s="1"/>
  <c r="D679" i="7"/>
  <c r="E679" i="7" s="1"/>
  <c r="F679" i="7"/>
  <c r="D680" i="7"/>
  <c r="E680" i="7"/>
  <c r="F680" i="7" s="1"/>
  <c r="D681" i="7"/>
  <c r="E681" i="7" s="1"/>
  <c r="F681" i="7" s="1"/>
  <c r="D682" i="7"/>
  <c r="E682" i="7"/>
  <c r="F682" i="7" s="1"/>
  <c r="D683" i="7"/>
  <c r="E683" i="7" s="1"/>
  <c r="F683" i="7" s="1"/>
  <c r="D684" i="7"/>
  <c r="E684" i="7"/>
  <c r="F684" i="7" s="1"/>
  <c r="D685" i="7"/>
  <c r="E685" i="7"/>
  <c r="F685" i="7"/>
  <c r="D686" i="7"/>
  <c r="E686" i="7"/>
  <c r="F686" i="7" s="1"/>
  <c r="D687" i="7"/>
  <c r="E687" i="7" s="1"/>
  <c r="F687" i="7"/>
  <c r="D688" i="7"/>
  <c r="E688" i="7"/>
  <c r="F688" i="7" s="1"/>
  <c r="D689" i="7"/>
  <c r="E689" i="7"/>
  <c r="F689" i="7" s="1"/>
  <c r="D690" i="7"/>
  <c r="E690" i="7" s="1"/>
  <c r="F690" i="7" s="1"/>
  <c r="D691" i="7"/>
  <c r="E691" i="7"/>
  <c r="F691" i="7"/>
  <c r="D692" i="7"/>
  <c r="E692" i="7" s="1"/>
  <c r="F692" i="7"/>
  <c r="D693" i="7"/>
  <c r="E693" i="7"/>
  <c r="F693" i="7" s="1"/>
  <c r="D694" i="7"/>
  <c r="E694" i="7"/>
  <c r="F694" i="7" s="1"/>
  <c r="D695" i="7"/>
  <c r="E695" i="7" s="1"/>
  <c r="F695" i="7" s="1"/>
  <c r="D696" i="7"/>
  <c r="E696" i="7" s="1"/>
  <c r="F696" i="7" s="1"/>
  <c r="D697" i="7"/>
  <c r="E697" i="7" s="1"/>
  <c r="F697" i="7" s="1"/>
  <c r="D698" i="7"/>
  <c r="E698" i="7" s="1"/>
  <c r="F698" i="7" s="1"/>
  <c r="D699" i="7"/>
  <c r="E699" i="7" s="1"/>
  <c r="F699" i="7"/>
  <c r="D700" i="7"/>
  <c r="E700" i="7"/>
  <c r="F700" i="7" s="1"/>
  <c r="D701" i="7"/>
  <c r="E701" i="7"/>
  <c r="F701" i="7" s="1"/>
  <c r="D702" i="7"/>
  <c r="E702" i="7"/>
  <c r="F702" i="7" s="1"/>
  <c r="D703" i="7"/>
  <c r="E703" i="7"/>
  <c r="F703" i="7"/>
  <c r="D704" i="7"/>
  <c r="E704" i="7"/>
  <c r="F704" i="7"/>
  <c r="D705" i="7"/>
  <c r="E705" i="7" s="1"/>
  <c r="F705" i="7" s="1"/>
  <c r="D706" i="7"/>
  <c r="E706" i="7" s="1"/>
  <c r="F706" i="7"/>
  <c r="D707" i="7"/>
  <c r="E707" i="7" s="1"/>
  <c r="F707" i="7" s="1"/>
  <c r="D708" i="7"/>
  <c r="E708" i="7" s="1"/>
  <c r="F708" i="7" s="1"/>
  <c r="D709" i="7"/>
  <c r="E709" i="7" s="1"/>
  <c r="F709" i="7" s="1"/>
  <c r="D710" i="7"/>
  <c r="E710" i="7"/>
  <c r="F710" i="7" s="1"/>
  <c r="D711" i="7"/>
  <c r="E711" i="7" s="1"/>
  <c r="F711" i="7" s="1"/>
  <c r="D712" i="7"/>
  <c r="E712" i="7"/>
  <c r="F712" i="7"/>
  <c r="D713" i="7"/>
  <c r="E713" i="7"/>
  <c r="F713" i="7" s="1"/>
  <c r="D714" i="7"/>
  <c r="E714" i="7"/>
  <c r="F714" i="7"/>
  <c r="D715" i="7"/>
  <c r="E715" i="7" s="1"/>
  <c r="F715" i="7" s="1"/>
  <c r="D716" i="7"/>
  <c r="E716" i="7" s="1"/>
  <c r="F716" i="7"/>
  <c r="D717" i="7"/>
  <c r="E717" i="7" s="1"/>
  <c r="F717" i="7"/>
  <c r="D718" i="7"/>
  <c r="E718" i="7"/>
  <c r="F718" i="7"/>
  <c r="D719" i="7"/>
  <c r="E719" i="7" s="1"/>
  <c r="F719" i="7" s="1"/>
  <c r="D720" i="7"/>
  <c r="E720" i="7" s="1"/>
  <c r="F720" i="7" s="1"/>
  <c r="D721" i="7"/>
  <c r="E721" i="7"/>
  <c r="F721" i="7"/>
  <c r="D722" i="7"/>
  <c r="E722" i="7"/>
  <c r="F722" i="7"/>
  <c r="D723" i="7"/>
  <c r="E723" i="7"/>
  <c r="F723" i="7"/>
  <c r="D724" i="7"/>
  <c r="E724" i="7"/>
  <c r="F724" i="7"/>
  <c r="D725" i="7"/>
  <c r="E725" i="7" s="1"/>
  <c r="F725" i="7" s="1"/>
  <c r="D726" i="7"/>
  <c r="E726" i="7" s="1"/>
  <c r="F726" i="7"/>
  <c r="D727" i="7"/>
  <c r="E727" i="7" s="1"/>
  <c r="F727" i="7" s="1"/>
  <c r="D728" i="7"/>
  <c r="E728" i="7"/>
  <c r="F728" i="7"/>
  <c r="D729" i="7"/>
  <c r="E729" i="7" s="1"/>
  <c r="F729" i="7"/>
  <c r="D730" i="7"/>
  <c r="E730" i="7"/>
  <c r="F730" i="7" s="1"/>
  <c r="D731" i="7"/>
  <c r="E731" i="7" s="1"/>
  <c r="F731" i="7" s="1"/>
  <c r="D732" i="7"/>
  <c r="E732" i="7"/>
  <c r="F732" i="7" s="1"/>
  <c r="D733" i="7"/>
  <c r="E733" i="7" s="1"/>
  <c r="F733" i="7" s="1"/>
  <c r="D734" i="7"/>
  <c r="E734" i="7"/>
  <c r="F734" i="7"/>
  <c r="D735" i="7"/>
  <c r="E735" i="7"/>
  <c r="F735" i="7" s="1"/>
  <c r="D736" i="7"/>
  <c r="E736" i="7" s="1"/>
  <c r="F736" i="7" s="1"/>
  <c r="D737" i="7"/>
  <c r="E737" i="7" s="1"/>
  <c r="F737" i="7" s="1"/>
  <c r="D738" i="7"/>
  <c r="E738" i="7"/>
  <c r="F738" i="7" s="1"/>
  <c r="D739" i="7"/>
  <c r="E739" i="7"/>
  <c r="F739" i="7" s="1"/>
  <c r="D740" i="7"/>
  <c r="E740" i="7" s="1"/>
  <c r="F740" i="7" s="1"/>
  <c r="D741" i="7"/>
  <c r="E741" i="7" s="1"/>
  <c r="F741" i="7" s="1"/>
  <c r="D742" i="7"/>
  <c r="E742" i="7" s="1"/>
  <c r="F742" i="7"/>
  <c r="D743" i="7"/>
  <c r="E743" i="7"/>
  <c r="F743" i="7" s="1"/>
  <c r="D744" i="7"/>
  <c r="E744" i="7"/>
  <c r="F744" i="7" s="1"/>
  <c r="D745" i="7"/>
  <c r="E745" i="7" s="1"/>
  <c r="F745" i="7" s="1"/>
  <c r="D746" i="7"/>
  <c r="E746" i="7"/>
  <c r="F746" i="7"/>
  <c r="D747" i="7"/>
  <c r="E747" i="7" s="1"/>
  <c r="F747" i="7"/>
  <c r="D748" i="7"/>
  <c r="E748" i="7"/>
  <c r="F748" i="7"/>
  <c r="D749" i="7"/>
  <c r="E749" i="7" s="1"/>
  <c r="F749" i="7" s="1"/>
  <c r="D750" i="7"/>
  <c r="E750" i="7" s="1"/>
  <c r="F750" i="7" s="1"/>
  <c r="D751" i="7"/>
  <c r="E751" i="7" s="1"/>
  <c r="F751" i="7"/>
  <c r="D752" i="7"/>
  <c r="E752" i="7"/>
  <c r="F752" i="7" s="1"/>
  <c r="D753" i="7"/>
  <c r="E753" i="7"/>
  <c r="F753" i="7"/>
  <c r="D754" i="7"/>
  <c r="E754" i="7"/>
  <c r="F754" i="7" s="1"/>
  <c r="D755" i="7"/>
  <c r="E755" i="7" s="1"/>
  <c r="F755" i="7" s="1"/>
  <c r="D756" i="7"/>
  <c r="E756" i="7" s="1"/>
  <c r="F756" i="7"/>
  <c r="D757" i="7"/>
  <c r="E757" i="7" s="1"/>
  <c r="F757" i="7"/>
  <c r="D758" i="7"/>
  <c r="E758" i="7"/>
  <c r="F758" i="7" s="1"/>
  <c r="D759" i="7"/>
  <c r="E759" i="7" s="1"/>
  <c r="F759" i="7" s="1"/>
  <c r="D760" i="7"/>
  <c r="E760" i="7"/>
  <c r="F760" i="7" s="1"/>
  <c r="D761" i="7"/>
  <c r="E761" i="7"/>
  <c r="F761" i="7" s="1"/>
  <c r="D762" i="7"/>
  <c r="E762" i="7"/>
  <c r="F762" i="7" s="1"/>
  <c r="D763" i="7"/>
  <c r="E763" i="7" s="1"/>
  <c r="F763" i="7" s="1"/>
  <c r="D764" i="7"/>
  <c r="E764" i="7"/>
  <c r="F764" i="7" s="1"/>
  <c r="D765" i="7"/>
  <c r="E765" i="7"/>
  <c r="F765" i="7" s="1"/>
  <c r="D766" i="7"/>
  <c r="E766" i="7"/>
  <c r="F766" i="7"/>
  <c r="D767" i="7"/>
  <c r="E767" i="7" s="1"/>
  <c r="F767" i="7"/>
  <c r="D768" i="7"/>
  <c r="E768" i="7" s="1"/>
  <c r="F768" i="7"/>
  <c r="D769" i="7"/>
  <c r="E769" i="7"/>
  <c r="F769" i="7" s="1"/>
  <c r="D770" i="7"/>
  <c r="E770" i="7" s="1"/>
  <c r="F770" i="7" s="1"/>
  <c r="D771" i="7"/>
  <c r="E771" i="7"/>
  <c r="F771" i="7" s="1"/>
  <c r="D772" i="7"/>
  <c r="E772" i="7"/>
  <c r="F772" i="7"/>
  <c r="D773" i="7"/>
  <c r="E773" i="7" s="1"/>
  <c r="F773" i="7"/>
  <c r="D774" i="7"/>
  <c r="E774" i="7"/>
  <c r="F774" i="7"/>
  <c r="D775" i="7"/>
  <c r="E775" i="7" s="1"/>
  <c r="F775" i="7" s="1"/>
  <c r="D776" i="7"/>
  <c r="E776" i="7" s="1"/>
  <c r="F776" i="7" s="1"/>
  <c r="D777" i="7"/>
  <c r="E777" i="7" s="1"/>
  <c r="F777" i="7"/>
  <c r="D778" i="7"/>
  <c r="E778" i="7"/>
  <c r="F778" i="7" s="1"/>
  <c r="D779" i="7"/>
  <c r="E779" i="7"/>
  <c r="F779" i="7"/>
  <c r="D780" i="7"/>
  <c r="E780" i="7"/>
  <c r="F780" i="7" s="1"/>
  <c r="D781" i="7"/>
  <c r="E781" i="7"/>
  <c r="F781" i="7" s="1"/>
  <c r="D782" i="7"/>
  <c r="E782" i="7"/>
  <c r="F782" i="7" s="1"/>
  <c r="D783" i="7"/>
  <c r="E783" i="7"/>
  <c r="F783" i="7"/>
  <c r="D784" i="7"/>
  <c r="E784" i="7"/>
  <c r="F784" i="7" s="1"/>
  <c r="D785" i="7"/>
  <c r="E785" i="7"/>
  <c r="F785" i="7"/>
  <c r="D786" i="7"/>
  <c r="E786" i="7" s="1"/>
  <c r="F786" i="7" s="1"/>
  <c r="D787" i="7"/>
  <c r="E787" i="7" s="1"/>
  <c r="F787" i="7" s="1"/>
  <c r="D788" i="7"/>
  <c r="E788" i="7" s="1"/>
  <c r="F788" i="7" s="1"/>
  <c r="D789" i="7"/>
  <c r="E789" i="7"/>
  <c r="F789" i="7"/>
  <c r="D790" i="7"/>
  <c r="E790" i="7" s="1"/>
  <c r="F790" i="7" s="1"/>
  <c r="D791" i="7"/>
  <c r="E791" i="7"/>
  <c r="F791" i="7"/>
  <c r="D792" i="7"/>
  <c r="E792" i="7" s="1"/>
  <c r="F792" i="7"/>
  <c r="D793" i="7"/>
  <c r="E793" i="7" s="1"/>
  <c r="F793" i="7"/>
  <c r="D794" i="7"/>
  <c r="E794" i="7"/>
  <c r="F794" i="7"/>
  <c r="D795" i="7"/>
  <c r="E795" i="7"/>
  <c r="F795" i="7" s="1"/>
  <c r="D796" i="7"/>
  <c r="E796" i="7" s="1"/>
  <c r="F796" i="7" s="1"/>
  <c r="D797" i="7"/>
  <c r="E797" i="7" s="1"/>
  <c r="F797" i="7"/>
  <c r="D798" i="7"/>
  <c r="E798" i="7" s="1"/>
  <c r="F798" i="7"/>
  <c r="D799" i="7"/>
  <c r="E799" i="7" s="1"/>
  <c r="F799" i="7"/>
  <c r="D800" i="7"/>
  <c r="E800" i="7"/>
  <c r="F800" i="7" s="1"/>
  <c r="D801" i="7"/>
  <c r="E801" i="7"/>
  <c r="F801" i="7" s="1"/>
  <c r="D802" i="7"/>
  <c r="E802" i="7" s="1"/>
  <c r="F802" i="7"/>
  <c r="D803" i="7"/>
  <c r="E803" i="7"/>
  <c r="F803" i="7" s="1"/>
  <c r="D804" i="7"/>
  <c r="E804" i="7"/>
  <c r="F804" i="7"/>
  <c r="D805" i="7"/>
  <c r="E805" i="7" s="1"/>
  <c r="F805" i="7" s="1"/>
  <c r="D806" i="7"/>
  <c r="E806" i="7" s="1"/>
  <c r="F806" i="7" s="1"/>
  <c r="D807" i="7"/>
  <c r="E807" i="7" s="1"/>
  <c r="F807" i="7" s="1"/>
  <c r="D808" i="7"/>
  <c r="E808" i="7"/>
  <c r="F808" i="7" s="1"/>
  <c r="D809" i="7"/>
  <c r="E809" i="7"/>
  <c r="F809" i="7" s="1"/>
  <c r="D810" i="7"/>
  <c r="E810" i="7"/>
  <c r="F810" i="7" s="1"/>
  <c r="D811" i="7"/>
  <c r="E811" i="7"/>
  <c r="F811" i="7" s="1"/>
  <c r="D812" i="7"/>
  <c r="E812" i="7" s="1"/>
  <c r="F812" i="7" s="1"/>
  <c r="D813" i="7"/>
  <c r="E813" i="7" s="1"/>
  <c r="F813" i="7" s="1"/>
  <c r="D814" i="7"/>
  <c r="E814" i="7"/>
  <c r="F814" i="7"/>
  <c r="D815" i="7"/>
  <c r="E815" i="7"/>
  <c r="F815" i="7" s="1"/>
  <c r="D816" i="7"/>
  <c r="E816" i="7"/>
  <c r="F816" i="7" s="1"/>
  <c r="D817" i="7"/>
  <c r="E817" i="7" s="1"/>
  <c r="F817" i="7"/>
  <c r="D818" i="7"/>
  <c r="E818" i="7"/>
  <c r="F818" i="7" s="1"/>
  <c r="D819" i="7"/>
  <c r="E819" i="7" s="1"/>
  <c r="F819" i="7"/>
  <c r="D820" i="7"/>
  <c r="E820" i="7" s="1"/>
  <c r="F820" i="7" s="1"/>
  <c r="D821" i="7"/>
  <c r="E821" i="7"/>
  <c r="F821" i="7" s="1"/>
  <c r="D822" i="7"/>
  <c r="E822" i="7"/>
  <c r="F822" i="7" s="1"/>
  <c r="D823" i="7"/>
  <c r="E823" i="7" s="1"/>
  <c r="F823" i="7"/>
  <c r="D824" i="7"/>
  <c r="E824" i="7" s="1"/>
  <c r="F824" i="7" s="1"/>
  <c r="D825" i="7"/>
  <c r="E825" i="7" s="1"/>
  <c r="F825" i="7" s="1"/>
  <c r="D826" i="7"/>
  <c r="E826" i="7" s="1"/>
  <c r="F826" i="7"/>
  <c r="D827" i="7"/>
  <c r="E827" i="7"/>
  <c r="F827" i="7" s="1"/>
  <c r="D828" i="7"/>
  <c r="E828" i="7" s="1"/>
  <c r="F828" i="7"/>
  <c r="D829" i="7"/>
  <c r="E829" i="7" s="1"/>
  <c r="F829" i="7" s="1"/>
  <c r="D830" i="7"/>
  <c r="E830" i="7" s="1"/>
  <c r="F830" i="7" s="1"/>
  <c r="D831" i="7"/>
  <c r="E831" i="7"/>
  <c r="F831" i="7" s="1"/>
  <c r="D832" i="7"/>
  <c r="E832" i="7" s="1"/>
  <c r="F832" i="7"/>
  <c r="D833" i="7"/>
  <c r="E833" i="7" s="1"/>
  <c r="F833" i="7" s="1"/>
  <c r="D834" i="7"/>
  <c r="E834" i="7" s="1"/>
  <c r="F834" i="7" s="1"/>
  <c r="D835" i="7"/>
  <c r="E835" i="7" s="1"/>
  <c r="F835" i="7"/>
  <c r="D836" i="7"/>
  <c r="E836" i="7"/>
  <c r="F836" i="7" s="1"/>
  <c r="D837" i="7"/>
  <c r="E837" i="7" s="1"/>
  <c r="F837" i="7" s="1"/>
  <c r="D838" i="7"/>
  <c r="E838" i="7"/>
  <c r="F838" i="7" s="1"/>
  <c r="D839" i="7"/>
  <c r="E839" i="7"/>
  <c r="F839" i="7"/>
  <c r="D840" i="7"/>
  <c r="E840" i="7"/>
  <c r="F840" i="7" s="1"/>
  <c r="D841" i="7"/>
  <c r="E841" i="7"/>
  <c r="F841" i="7"/>
  <c r="D842" i="7"/>
  <c r="E842" i="7" s="1"/>
  <c r="F842" i="7" s="1"/>
  <c r="D843" i="7"/>
  <c r="E843" i="7"/>
  <c r="F843" i="7" s="1"/>
  <c r="D844" i="7"/>
  <c r="E844" i="7" s="1"/>
  <c r="F844" i="7" s="1"/>
  <c r="D845" i="7"/>
  <c r="E845" i="7"/>
  <c r="F845" i="7"/>
  <c r="D846" i="7"/>
  <c r="E846" i="7"/>
  <c r="F846" i="7" s="1"/>
  <c r="D847" i="7"/>
  <c r="E847" i="7" s="1"/>
  <c r="F847" i="7" s="1"/>
  <c r="D848" i="7"/>
  <c r="E848" i="7" s="1"/>
  <c r="F848" i="7" s="1"/>
  <c r="D849" i="7"/>
  <c r="E849" i="7" s="1"/>
  <c r="F849" i="7" s="1"/>
  <c r="D850" i="7"/>
  <c r="E850" i="7" s="1"/>
  <c r="F850" i="7" s="1"/>
  <c r="D851" i="7"/>
  <c r="E851" i="7"/>
  <c r="F851" i="7" s="1"/>
  <c r="D852" i="7"/>
  <c r="E852" i="7" s="1"/>
  <c r="F852" i="7" s="1"/>
  <c r="D853" i="7"/>
  <c r="E853" i="7"/>
  <c r="F853" i="7"/>
  <c r="D854" i="7"/>
  <c r="E854" i="7" s="1"/>
  <c r="F854" i="7"/>
  <c r="D855" i="7"/>
  <c r="E855" i="7"/>
  <c r="F855" i="7" s="1"/>
  <c r="D856" i="7"/>
  <c r="E856" i="7"/>
  <c r="F856" i="7" s="1"/>
  <c r="D857" i="7"/>
  <c r="E857" i="7" s="1"/>
  <c r="F857" i="7" s="1"/>
  <c r="D858" i="7"/>
  <c r="E858" i="7"/>
  <c r="F858" i="7" s="1"/>
  <c r="D859" i="7"/>
  <c r="E859" i="7"/>
  <c r="F859" i="7" s="1"/>
  <c r="D860" i="7"/>
  <c r="E860" i="7" s="1"/>
  <c r="F860" i="7"/>
  <c r="D861" i="7"/>
  <c r="E861" i="7"/>
  <c r="F861" i="7" s="1"/>
  <c r="D862" i="7"/>
  <c r="E862" i="7"/>
  <c r="F862" i="7" s="1"/>
  <c r="D863" i="7"/>
  <c r="E863" i="7" s="1"/>
  <c r="F863" i="7" s="1"/>
  <c r="D864" i="7"/>
  <c r="E864" i="7" s="1"/>
  <c r="F864" i="7"/>
  <c r="D865" i="7"/>
  <c r="E865" i="7"/>
  <c r="F865" i="7" s="1"/>
  <c r="D866" i="7"/>
  <c r="E866" i="7" s="1"/>
  <c r="F866" i="7" s="1"/>
  <c r="D867" i="7"/>
  <c r="E867" i="7" s="1"/>
  <c r="F867" i="7" s="1"/>
  <c r="D868" i="7"/>
  <c r="E868" i="7" s="1"/>
  <c r="F868" i="7"/>
  <c r="D869" i="7"/>
  <c r="E869" i="7"/>
  <c r="F869" i="7" s="1"/>
  <c r="D870" i="7"/>
  <c r="E870" i="7" s="1"/>
  <c r="F870" i="7" s="1"/>
  <c r="D871" i="7"/>
  <c r="E871" i="7"/>
  <c r="F871" i="7" s="1"/>
  <c r="D872" i="7"/>
  <c r="E872" i="7"/>
  <c r="F872" i="7" s="1"/>
  <c r="D873" i="7"/>
  <c r="E873" i="7" s="1"/>
  <c r="F873" i="7" s="1"/>
  <c r="D874" i="7"/>
  <c r="E874" i="7" s="1"/>
  <c r="F874" i="7" s="1"/>
  <c r="D875" i="7"/>
  <c r="E875" i="7" s="1"/>
  <c r="F875" i="7" s="1"/>
  <c r="D876" i="7"/>
  <c r="E876" i="7" s="1"/>
  <c r="F876" i="7" s="1"/>
  <c r="D877" i="7"/>
  <c r="E877" i="7"/>
  <c r="F877" i="7" s="1"/>
  <c r="D878" i="7"/>
  <c r="E878" i="7" s="1"/>
  <c r="F878" i="7"/>
  <c r="D879" i="7"/>
  <c r="E879" i="7" s="1"/>
  <c r="F879" i="7" s="1"/>
  <c r="D880" i="7"/>
  <c r="E880" i="7"/>
  <c r="F880" i="7" s="1"/>
  <c r="D881" i="7"/>
  <c r="E881" i="7"/>
  <c r="F881" i="7" s="1"/>
  <c r="D882" i="7"/>
  <c r="E882" i="7"/>
  <c r="F882" i="7" s="1"/>
  <c r="D883" i="7"/>
  <c r="E883" i="7" s="1"/>
  <c r="F883" i="7" s="1"/>
  <c r="D884" i="7"/>
  <c r="E884" i="7" s="1"/>
  <c r="F884" i="7"/>
  <c r="D885" i="7"/>
  <c r="E885" i="7" s="1"/>
  <c r="F885" i="7"/>
  <c r="D886" i="7"/>
  <c r="E886" i="7"/>
  <c r="F886" i="7"/>
  <c r="D887" i="7"/>
  <c r="E887" i="7" s="1"/>
  <c r="F887" i="7" s="1"/>
  <c r="D888" i="7"/>
  <c r="E888" i="7" s="1"/>
  <c r="F888" i="7" s="1"/>
  <c r="D889" i="7"/>
  <c r="E889" i="7"/>
  <c r="F889" i="7"/>
  <c r="D890" i="7"/>
  <c r="E890" i="7"/>
  <c r="F890" i="7" s="1"/>
  <c r="D891" i="7"/>
  <c r="E891" i="7"/>
  <c r="F891" i="7"/>
  <c r="D892" i="7"/>
  <c r="E892" i="7" s="1"/>
  <c r="F892" i="7"/>
  <c r="D893" i="7"/>
  <c r="E893" i="7"/>
  <c r="F893" i="7" s="1"/>
  <c r="D894" i="7"/>
  <c r="E894" i="7" s="1"/>
  <c r="F894" i="7" s="1"/>
  <c r="D895" i="7"/>
  <c r="E895" i="7"/>
  <c r="F895" i="7" s="1"/>
  <c r="D896" i="7"/>
  <c r="E896" i="7"/>
  <c r="F896" i="7" s="1"/>
  <c r="D897" i="7"/>
  <c r="E897" i="7" s="1"/>
  <c r="F897" i="7" s="1"/>
  <c r="D898" i="7"/>
  <c r="E898" i="7"/>
  <c r="F898" i="7" s="1"/>
  <c r="D899" i="7"/>
  <c r="E899" i="7" s="1"/>
  <c r="F899" i="7" s="1"/>
  <c r="D900" i="7"/>
  <c r="E900" i="7" s="1"/>
  <c r="F900" i="7"/>
  <c r="D901" i="7"/>
  <c r="E901" i="7"/>
  <c r="F901" i="7" s="1"/>
  <c r="D902" i="7"/>
  <c r="E902" i="7" s="1"/>
  <c r="F902" i="7" s="1"/>
  <c r="D903" i="7"/>
  <c r="E903" i="7"/>
  <c r="F903" i="7"/>
  <c r="D904" i="7"/>
  <c r="E904" i="7" s="1"/>
  <c r="F904" i="7"/>
  <c r="D905" i="7"/>
  <c r="E905" i="7"/>
  <c r="F905" i="7" s="1"/>
  <c r="D906" i="7"/>
  <c r="E906" i="7"/>
  <c r="F906" i="7" s="1"/>
  <c r="D907" i="7"/>
  <c r="E907" i="7"/>
  <c r="F907" i="7" s="1"/>
  <c r="D908" i="7"/>
  <c r="E908" i="7" s="1"/>
  <c r="F908" i="7"/>
  <c r="D909" i="7"/>
  <c r="E909" i="7"/>
  <c r="F909" i="7" s="1"/>
  <c r="D910" i="7"/>
  <c r="E910" i="7" s="1"/>
  <c r="F910" i="7"/>
  <c r="D911" i="7"/>
  <c r="E911" i="7"/>
  <c r="F911" i="7" s="1"/>
  <c r="D912" i="7"/>
  <c r="E912" i="7"/>
  <c r="F912" i="7" s="1"/>
  <c r="D913" i="7"/>
  <c r="E913" i="7" s="1"/>
  <c r="F913" i="7" s="1"/>
  <c r="D914" i="7"/>
  <c r="E914" i="7" s="1"/>
  <c r="F914" i="7"/>
  <c r="D915" i="7"/>
  <c r="E915" i="7" s="1"/>
  <c r="F915" i="7" s="1"/>
  <c r="D916" i="7"/>
  <c r="E916" i="7"/>
  <c r="F916" i="7" s="1"/>
  <c r="D917" i="7"/>
  <c r="E917" i="7" s="1"/>
  <c r="F917" i="7" s="1"/>
  <c r="D918" i="7"/>
  <c r="E918" i="7" s="1"/>
  <c r="F918" i="7"/>
  <c r="D919" i="7"/>
  <c r="E919" i="7"/>
  <c r="F919" i="7"/>
  <c r="D920" i="7"/>
  <c r="E920" i="7" s="1"/>
  <c r="F920" i="7"/>
  <c r="D921" i="7"/>
  <c r="E921" i="7"/>
  <c r="F921" i="7" s="1"/>
  <c r="D922" i="7"/>
  <c r="E922" i="7"/>
  <c r="F922" i="7"/>
  <c r="D923" i="7"/>
  <c r="E923" i="7"/>
  <c r="F923" i="7"/>
  <c r="D924" i="7"/>
  <c r="E924" i="7" s="1"/>
  <c r="F924" i="7" s="1"/>
  <c r="D925" i="7"/>
  <c r="E925" i="7" s="1"/>
  <c r="F925" i="7" s="1"/>
  <c r="D926" i="7"/>
  <c r="E926" i="7" s="1"/>
  <c r="F926" i="7" s="1"/>
  <c r="D927" i="7"/>
  <c r="E927" i="7"/>
  <c r="F927" i="7"/>
  <c r="D928" i="7"/>
  <c r="E928" i="7"/>
  <c r="F928" i="7"/>
  <c r="D929" i="7"/>
  <c r="E929" i="7"/>
  <c r="F929" i="7" s="1"/>
  <c r="D930" i="7"/>
  <c r="E930" i="7" s="1"/>
  <c r="F930" i="7" s="1"/>
  <c r="D931" i="7"/>
  <c r="E931" i="7" s="1"/>
  <c r="F931" i="7"/>
  <c r="D932" i="7"/>
  <c r="E932" i="7"/>
  <c r="F932" i="7" s="1"/>
  <c r="D933" i="7"/>
  <c r="E933" i="7"/>
  <c r="F933" i="7" s="1"/>
  <c r="D934" i="7"/>
  <c r="E934" i="7" s="1"/>
  <c r="F934" i="7" s="1"/>
  <c r="D935" i="7"/>
  <c r="E935" i="7"/>
  <c r="F935" i="7"/>
  <c r="D936" i="7"/>
  <c r="E936" i="7" s="1"/>
  <c r="F936" i="7"/>
  <c r="D937" i="7"/>
  <c r="E937" i="7"/>
  <c r="F937" i="7" s="1"/>
  <c r="D938" i="7"/>
  <c r="E938" i="7"/>
  <c r="F938" i="7" s="1"/>
  <c r="D939" i="7"/>
  <c r="E939" i="7"/>
  <c r="F939" i="7" s="1"/>
  <c r="D940" i="7"/>
  <c r="E940" i="7"/>
  <c r="F940" i="7" s="1"/>
  <c r="D941" i="7"/>
  <c r="E941" i="7" s="1"/>
  <c r="F941" i="7" s="1"/>
  <c r="D942" i="7"/>
  <c r="E942" i="7"/>
  <c r="F942" i="7" s="1"/>
  <c r="D943" i="7"/>
  <c r="E943" i="7" s="1"/>
  <c r="F943" i="7" s="1"/>
  <c r="D944" i="7"/>
  <c r="E944" i="7"/>
  <c r="F944" i="7" s="1"/>
  <c r="D945" i="7"/>
  <c r="E945" i="7"/>
  <c r="F945" i="7" s="1"/>
  <c r="D946" i="7"/>
  <c r="E946" i="7"/>
  <c r="F946" i="7"/>
  <c r="D947" i="7"/>
  <c r="E947" i="7"/>
  <c r="F947" i="7" s="1"/>
  <c r="D948" i="7"/>
  <c r="E948" i="7"/>
  <c r="F948" i="7"/>
  <c r="D949" i="7"/>
  <c r="E949" i="7"/>
  <c r="F949" i="7" s="1"/>
  <c r="D950" i="7"/>
  <c r="E950" i="7" s="1"/>
  <c r="F950" i="7"/>
  <c r="D951" i="7"/>
  <c r="E951" i="7" s="1"/>
  <c r="F951" i="7" s="1"/>
  <c r="D952" i="7"/>
  <c r="E952" i="7" s="1"/>
  <c r="F952" i="7" s="1"/>
  <c r="D953" i="7"/>
  <c r="E953" i="7"/>
  <c r="F953" i="7" s="1"/>
  <c r="D954" i="7"/>
  <c r="E954" i="7"/>
  <c r="F954" i="7" s="1"/>
  <c r="D955" i="7"/>
  <c r="E955" i="7" s="1"/>
  <c r="F955" i="7"/>
  <c r="D956" i="7"/>
  <c r="E956" i="7"/>
  <c r="F956" i="7" s="1"/>
  <c r="D957" i="7"/>
  <c r="E957" i="7" s="1"/>
  <c r="F957" i="7" s="1"/>
  <c r="D958" i="7"/>
  <c r="E958" i="7"/>
  <c r="F958" i="7"/>
  <c r="D959" i="7"/>
  <c r="E959" i="7"/>
  <c r="F959" i="7" s="1"/>
  <c r="D960" i="7"/>
  <c r="E960" i="7" s="1"/>
  <c r="F960" i="7" s="1"/>
  <c r="D961" i="7"/>
  <c r="E961" i="7" s="1"/>
  <c r="F961" i="7"/>
  <c r="D962" i="7"/>
  <c r="E962" i="7"/>
  <c r="F962" i="7" s="1"/>
  <c r="D963" i="7"/>
  <c r="E963" i="7" s="1"/>
  <c r="F963" i="7"/>
  <c r="D964" i="7"/>
  <c r="E964" i="7"/>
  <c r="F964" i="7" s="1"/>
  <c r="D965" i="7"/>
  <c r="E965" i="7"/>
  <c r="F965" i="7"/>
  <c r="D966" i="7"/>
  <c r="E966" i="7" s="1"/>
  <c r="F966" i="7" s="1"/>
  <c r="D967" i="7"/>
  <c r="E967" i="7"/>
  <c r="F967" i="7" s="1"/>
  <c r="D968" i="7"/>
  <c r="E968" i="7"/>
  <c r="F968" i="7"/>
  <c r="D969" i="7"/>
  <c r="E969" i="7" s="1"/>
  <c r="F969" i="7" s="1"/>
  <c r="D970" i="7"/>
  <c r="E970" i="7" s="1"/>
  <c r="F970" i="7" s="1"/>
  <c r="D971" i="7"/>
  <c r="E971" i="7" s="1"/>
  <c r="F971" i="7"/>
  <c r="D972" i="7"/>
  <c r="E972" i="7"/>
  <c r="F972" i="7" s="1"/>
  <c r="D973" i="7"/>
  <c r="E973" i="7" s="1"/>
  <c r="F973" i="7"/>
  <c r="D974" i="7"/>
  <c r="E974" i="7"/>
  <c r="F974" i="7" s="1"/>
  <c r="D975" i="7"/>
  <c r="E975" i="7"/>
  <c r="F975" i="7" s="1"/>
  <c r="D976" i="7"/>
  <c r="E976" i="7" s="1"/>
  <c r="F976" i="7"/>
  <c r="D977" i="7"/>
  <c r="E977" i="7" s="1"/>
  <c r="F977" i="7"/>
  <c r="D978" i="7"/>
  <c r="E978" i="7"/>
  <c r="F978" i="7" s="1"/>
  <c r="D979" i="7"/>
  <c r="E979" i="7"/>
  <c r="F979" i="7" s="1"/>
  <c r="D980" i="7"/>
  <c r="E980" i="7" s="1"/>
  <c r="F980" i="7" s="1"/>
  <c r="D981" i="7"/>
  <c r="E981" i="7" s="1"/>
  <c r="F981" i="7" s="1"/>
  <c r="D982" i="7"/>
  <c r="E982" i="7" s="1"/>
  <c r="F982" i="7" s="1"/>
  <c r="D983" i="7"/>
  <c r="E983" i="7"/>
  <c r="F983" i="7" s="1"/>
  <c r="D984" i="7"/>
  <c r="E984" i="7" s="1"/>
  <c r="F984" i="7" s="1"/>
  <c r="D985" i="7"/>
  <c r="E985" i="7"/>
  <c r="F985" i="7" s="1"/>
  <c r="D986" i="7"/>
  <c r="E986" i="7" s="1"/>
  <c r="F986" i="7" s="1"/>
  <c r="D987" i="7"/>
  <c r="E987" i="7" s="1"/>
  <c r="F987" i="7" s="1"/>
  <c r="D988" i="7"/>
  <c r="E988" i="7"/>
  <c r="F988" i="7" s="1"/>
  <c r="D989" i="7"/>
  <c r="E989" i="7" s="1"/>
  <c r="F989" i="7" s="1"/>
  <c r="D990" i="7"/>
  <c r="E990" i="7" s="1"/>
  <c r="F990" i="7" s="1"/>
  <c r="D991" i="7"/>
  <c r="E991" i="7" s="1"/>
  <c r="F991" i="7" s="1"/>
  <c r="D992" i="7"/>
  <c r="E992" i="7" s="1"/>
  <c r="F992" i="7" s="1"/>
  <c r="D993" i="7"/>
  <c r="E993" i="7" s="1"/>
  <c r="F993" i="7" s="1"/>
  <c r="D994" i="7"/>
  <c r="E994" i="7" s="1"/>
  <c r="F994" i="7" s="1"/>
  <c r="D995" i="7"/>
  <c r="E995" i="7"/>
  <c r="F995" i="7" s="1"/>
  <c r="D996" i="7"/>
  <c r="E996" i="7"/>
  <c r="F996" i="7" s="1"/>
  <c r="D997" i="7"/>
  <c r="E997" i="7"/>
  <c r="F997" i="7"/>
  <c r="D998" i="7"/>
  <c r="E998" i="7"/>
  <c r="F998" i="7" s="1"/>
  <c r="D999" i="7"/>
  <c r="E999" i="7" s="1"/>
  <c r="F999" i="7" s="1"/>
  <c r="D1000" i="7"/>
  <c r="E1000" i="7" s="1"/>
  <c r="F1000" i="7"/>
  <c r="D1001" i="7"/>
  <c r="E1001" i="7" s="1"/>
  <c r="F1001" i="7"/>
  <c r="D1002" i="7"/>
  <c r="E1002" i="7"/>
  <c r="F1002" i="7" s="1"/>
  <c r="D1003" i="7"/>
  <c r="E1003" i="7" s="1"/>
  <c r="F1003" i="7" s="1"/>
  <c r="D1004" i="7"/>
  <c r="E1004" i="7"/>
  <c r="F1004" i="7" s="1"/>
  <c r="D1005" i="7"/>
  <c r="E1005" i="7"/>
  <c r="F1005" i="7" s="1"/>
  <c r="D1006" i="7"/>
  <c r="E1006" i="7"/>
  <c r="F1006" i="7" s="1"/>
  <c r="D1007" i="7"/>
  <c r="E1007" i="7" s="1"/>
  <c r="F1007" i="7" s="1"/>
  <c r="D1008" i="7"/>
  <c r="E1008" i="7"/>
  <c r="F1008" i="7" s="1"/>
  <c r="D1009" i="7"/>
  <c r="E1009" i="7" s="1"/>
  <c r="F1009" i="7"/>
  <c r="D1010" i="7"/>
  <c r="E1010" i="7"/>
  <c r="F1010" i="7"/>
  <c r="D1011" i="7"/>
  <c r="E1011" i="7" s="1"/>
  <c r="F1011" i="7"/>
  <c r="D1012" i="7"/>
  <c r="E1012" i="7" s="1"/>
  <c r="F1012" i="7" s="1"/>
  <c r="D1013" i="7"/>
  <c r="E1013" i="7"/>
  <c r="F1013" i="7"/>
  <c r="D1014" i="7"/>
  <c r="E1014" i="7"/>
  <c r="F1014" i="7" s="1"/>
  <c r="D1015" i="7"/>
  <c r="E1015" i="7"/>
  <c r="F1015" i="7"/>
  <c r="D1016" i="7"/>
  <c r="E1016" i="7"/>
  <c r="F1016" i="7" s="1"/>
  <c r="D1017" i="7"/>
  <c r="E1017" i="7" s="1"/>
  <c r="F1017" i="7"/>
  <c r="D1018" i="7"/>
  <c r="E1018" i="7"/>
  <c r="F1018" i="7"/>
  <c r="D1019" i="7"/>
  <c r="E1019" i="7" s="1"/>
  <c r="F1019" i="7"/>
  <c r="D1020" i="7"/>
  <c r="E1020" i="7"/>
  <c r="F1020" i="7"/>
  <c r="D1021" i="7"/>
  <c r="E1021" i="7" s="1"/>
  <c r="F1021" i="7"/>
  <c r="D1022" i="7"/>
  <c r="E1022" i="7"/>
  <c r="F1022" i="7"/>
  <c r="D1023" i="7"/>
  <c r="E1023" i="7"/>
  <c r="F1023" i="7" s="1"/>
  <c r="D1024" i="7"/>
  <c r="E1024" i="7"/>
  <c r="F1024" i="7" s="1"/>
  <c r="D1025" i="7"/>
  <c r="E1025" i="7" s="1"/>
  <c r="F1025" i="7" s="1"/>
  <c r="D1026" i="7"/>
  <c r="E1026" i="7" s="1"/>
  <c r="F1026" i="7" s="1"/>
  <c r="D1027" i="7"/>
  <c r="E1027" i="7"/>
  <c r="F1027" i="7" s="1"/>
  <c r="D1028" i="7"/>
  <c r="E1028" i="7"/>
  <c r="F1028" i="7"/>
  <c r="D1029" i="7"/>
  <c r="E1029" i="7"/>
  <c r="F1029" i="7"/>
  <c r="D1030" i="7"/>
  <c r="E1030" i="7" s="1"/>
  <c r="F1030" i="7"/>
  <c r="D1031" i="7"/>
  <c r="E1031" i="7" s="1"/>
  <c r="F1031" i="7"/>
  <c r="D1032" i="7"/>
  <c r="E1032" i="7" s="1"/>
  <c r="F1032" i="7" s="1"/>
  <c r="D1033" i="7"/>
  <c r="E1033" i="7"/>
  <c r="F1033" i="7" s="1"/>
  <c r="D1034" i="7"/>
  <c r="E1034" i="7" s="1"/>
  <c r="F1034" i="7" s="1"/>
  <c r="D1035" i="7"/>
  <c r="E1035" i="7" s="1"/>
  <c r="F1035" i="7"/>
  <c r="D1036" i="7"/>
  <c r="E1036" i="7" s="1"/>
  <c r="F1036" i="7" s="1"/>
  <c r="D1037" i="7"/>
  <c r="E1037" i="7" s="1"/>
  <c r="F1037" i="7" s="1"/>
  <c r="D1038" i="7"/>
  <c r="E1038" i="7"/>
  <c r="F1038" i="7"/>
  <c r="D1039" i="7"/>
  <c r="E1039" i="7"/>
  <c r="F1039" i="7" s="1"/>
  <c r="D1040" i="7"/>
  <c r="E1040" i="7" s="1"/>
  <c r="F1040" i="7"/>
  <c r="D1041" i="7"/>
  <c r="E1041" i="7" s="1"/>
  <c r="F1041" i="7"/>
  <c r="D1042" i="7"/>
  <c r="E1042" i="7" s="1"/>
  <c r="F1042" i="7" s="1"/>
  <c r="D1043" i="7"/>
  <c r="E1043" i="7" s="1"/>
  <c r="F1043" i="7"/>
  <c r="D1044" i="7"/>
  <c r="E1044" i="7"/>
  <c r="F1044" i="7" s="1"/>
  <c r="D1045" i="7"/>
  <c r="E1045" i="7"/>
  <c r="F1045" i="7" s="1"/>
  <c r="D1046" i="7"/>
  <c r="E1046" i="7" s="1"/>
  <c r="F1046" i="7"/>
  <c r="D1047" i="7"/>
  <c r="E1047" i="7"/>
  <c r="F1047" i="7" s="1"/>
  <c r="D1048" i="7"/>
  <c r="E1048" i="7"/>
  <c r="F1048" i="7" s="1"/>
  <c r="D1049" i="7"/>
  <c r="E1049" i="7" s="1"/>
  <c r="F1049" i="7" s="1"/>
  <c r="D1050" i="7"/>
  <c r="E1050" i="7" s="1"/>
  <c r="F1050" i="7" s="1"/>
  <c r="D1051" i="7"/>
  <c r="E1051" i="7" s="1"/>
  <c r="F1051" i="7" s="1"/>
  <c r="D1052" i="7"/>
  <c r="E1052" i="7" s="1"/>
  <c r="F1052" i="7" s="1"/>
  <c r="D1053" i="7"/>
  <c r="E1053" i="7" s="1"/>
  <c r="F1053" i="7" s="1"/>
  <c r="D1054" i="7"/>
  <c r="E1054" i="7"/>
  <c r="F1054" i="7" s="1"/>
  <c r="D1055" i="7"/>
  <c r="E1055" i="7"/>
  <c r="F1055" i="7" s="1"/>
  <c r="D1056" i="7"/>
  <c r="E1056" i="7" s="1"/>
  <c r="F1056" i="7" s="1"/>
  <c r="D1057" i="7"/>
  <c r="E1057" i="7" s="1"/>
  <c r="F1057" i="7" s="1"/>
  <c r="D1058" i="7"/>
  <c r="E1058" i="7"/>
  <c r="F1058" i="7"/>
  <c r="D1059" i="7"/>
  <c r="E1059" i="7"/>
  <c r="F1059" i="7" s="1"/>
  <c r="D1060" i="7"/>
  <c r="E1060" i="7" s="1"/>
  <c r="F1060" i="7" s="1"/>
  <c r="D1061" i="7"/>
  <c r="E1061" i="7" s="1"/>
  <c r="F1061" i="7"/>
  <c r="D1062" i="7"/>
  <c r="E1062" i="7"/>
  <c r="F1062" i="7"/>
  <c r="D1063" i="7"/>
  <c r="E1063" i="7" s="1"/>
  <c r="F1063" i="7"/>
  <c r="D1064" i="7"/>
  <c r="E1064" i="7"/>
  <c r="F1064" i="7" s="1"/>
  <c r="D1065" i="7"/>
  <c r="E1065" i="7"/>
  <c r="F1065" i="7" s="1"/>
  <c r="D1066" i="7"/>
  <c r="E1066" i="7" s="1"/>
  <c r="F1066" i="7" s="1"/>
  <c r="D1067" i="7"/>
  <c r="E1067" i="7" s="1"/>
  <c r="F1067" i="7"/>
  <c r="D1068" i="7"/>
  <c r="E1068" i="7"/>
  <c r="F1068" i="7"/>
  <c r="D1069" i="7"/>
  <c r="E1069" i="7"/>
  <c r="F1069" i="7" s="1"/>
  <c r="D1070" i="7"/>
  <c r="E1070" i="7"/>
  <c r="F1070" i="7" s="1"/>
  <c r="D1071" i="7"/>
  <c r="E1071" i="7" s="1"/>
  <c r="F1071" i="7" s="1"/>
  <c r="D1072" i="7"/>
  <c r="E1072" i="7"/>
  <c r="F1072" i="7" s="1"/>
  <c r="D1073" i="7"/>
  <c r="E1073" i="7"/>
  <c r="F1073" i="7" s="1"/>
  <c r="D1074" i="7"/>
  <c r="E1074" i="7"/>
  <c r="F1074" i="7" s="1"/>
  <c r="D1075" i="7"/>
  <c r="E1075" i="7"/>
  <c r="F1075" i="7" s="1"/>
  <c r="D1076" i="7"/>
  <c r="E1076" i="7"/>
  <c r="F1076" i="7" s="1"/>
  <c r="D1077" i="7"/>
  <c r="E1077" i="7" s="1"/>
  <c r="F1077" i="7"/>
  <c r="D1078" i="7"/>
  <c r="E1078" i="7"/>
  <c r="F1078" i="7"/>
  <c r="D1079" i="7"/>
  <c r="E1079" i="7"/>
  <c r="F1079" i="7"/>
  <c r="D1080" i="7"/>
  <c r="E1080" i="7"/>
  <c r="F1080" i="7" s="1"/>
  <c r="D1081" i="7"/>
  <c r="E1081" i="7" s="1"/>
  <c r="F1081" i="7" s="1"/>
  <c r="D1082" i="7"/>
  <c r="E1082" i="7"/>
  <c r="F1082" i="7" s="1"/>
  <c r="D1083" i="7"/>
  <c r="E1083" i="7" s="1"/>
  <c r="F1083" i="7"/>
  <c r="D1084" i="7"/>
  <c r="E1084" i="7"/>
  <c r="F1084" i="7" s="1"/>
  <c r="D1085" i="7"/>
  <c r="E1085" i="7" s="1"/>
  <c r="F1085" i="7" s="1"/>
  <c r="D1086" i="7"/>
  <c r="E1086" i="7" s="1"/>
  <c r="F1086" i="7"/>
  <c r="D1087" i="7"/>
  <c r="E1087" i="7" s="1"/>
  <c r="F1087" i="7" s="1"/>
  <c r="D1088" i="7"/>
  <c r="E1088" i="7"/>
  <c r="F1088" i="7"/>
  <c r="D1089" i="7"/>
  <c r="E1089" i="7" s="1"/>
  <c r="F1089" i="7" s="1"/>
  <c r="D1090" i="7"/>
  <c r="E1090" i="7" s="1"/>
  <c r="F1090" i="7" s="1"/>
  <c r="D1091" i="7"/>
  <c r="E1091" i="7" s="1"/>
  <c r="F1091" i="7"/>
  <c r="D1092" i="7"/>
  <c r="E1092" i="7"/>
  <c r="F1092" i="7"/>
  <c r="D1093" i="7"/>
  <c r="E1093" i="7" s="1"/>
  <c r="F1093" i="7" s="1"/>
  <c r="D1094" i="7"/>
  <c r="E1094" i="7" s="1"/>
  <c r="F1094" i="7" s="1"/>
  <c r="D1095" i="7"/>
  <c r="E1095" i="7" s="1"/>
  <c r="F1095" i="7"/>
  <c r="D1096" i="7"/>
  <c r="E1096" i="7"/>
  <c r="F1096" i="7" s="1"/>
  <c r="D1097" i="7"/>
  <c r="E1097" i="7"/>
  <c r="F1097" i="7" s="1"/>
  <c r="D1098" i="7"/>
  <c r="E1098" i="7"/>
  <c r="F1098" i="7" s="1"/>
  <c r="D1099" i="7"/>
  <c r="E1099" i="7" s="1"/>
  <c r="F1099" i="7"/>
  <c r="D1100" i="7"/>
  <c r="E1100" i="7" s="1"/>
  <c r="F1100" i="7"/>
  <c r="D1101" i="7"/>
  <c r="E1101" i="7" s="1"/>
  <c r="F1101" i="7"/>
  <c r="D1102" i="7"/>
  <c r="E1102" i="7" s="1"/>
  <c r="F1102" i="7" s="1"/>
  <c r="D1103" i="7"/>
  <c r="E1103" i="7" s="1"/>
  <c r="F1103" i="7" s="1"/>
  <c r="D1104" i="7"/>
  <c r="E1104" i="7"/>
  <c r="F1104" i="7" s="1"/>
  <c r="D1105" i="7"/>
  <c r="E1105" i="7"/>
  <c r="F1105" i="7" s="1"/>
  <c r="D1106" i="7"/>
  <c r="E1106" i="7" s="1"/>
  <c r="F1106" i="7"/>
  <c r="D1107" i="7"/>
  <c r="E1107" i="7"/>
  <c r="F1107" i="7" s="1"/>
  <c r="D1108" i="7"/>
  <c r="E1108" i="7"/>
  <c r="F1108" i="7"/>
  <c r="D1109" i="7"/>
  <c r="E1109" i="7"/>
  <c r="F1109" i="7" s="1"/>
  <c r="D1110" i="7"/>
  <c r="E1110" i="7"/>
  <c r="F1110" i="7" s="1"/>
  <c r="D1111" i="7"/>
  <c r="E1111" i="7" s="1"/>
  <c r="F1111" i="7"/>
  <c r="D1112" i="7"/>
  <c r="E1112" i="7"/>
  <c r="F1112" i="7"/>
  <c r="D1113" i="7"/>
  <c r="E1113" i="7"/>
  <c r="F1113" i="7" s="1"/>
  <c r="D1114" i="7"/>
  <c r="E1114" i="7" s="1"/>
  <c r="F1114" i="7" s="1"/>
  <c r="D1115" i="7"/>
  <c r="E1115" i="7"/>
  <c r="F1115" i="7" s="1"/>
  <c r="D1116" i="7"/>
  <c r="E1116" i="7" s="1"/>
  <c r="F1116" i="7" s="1"/>
  <c r="D1117" i="7"/>
  <c r="E1117" i="7" s="1"/>
  <c r="F1117" i="7" s="1"/>
  <c r="D1118" i="7"/>
  <c r="E1118" i="7"/>
  <c r="F1118" i="7"/>
  <c r="D1119" i="7"/>
  <c r="E1119" i="7" s="1"/>
  <c r="F1119" i="7"/>
  <c r="D1120" i="7"/>
  <c r="E1120" i="7"/>
  <c r="F1120" i="7" s="1"/>
  <c r="D1121" i="7"/>
  <c r="E1121" i="7" s="1"/>
  <c r="F1121" i="7" s="1"/>
  <c r="D1122" i="7"/>
  <c r="E1122" i="7"/>
  <c r="F1122" i="7" s="1"/>
  <c r="D1123" i="7"/>
  <c r="E1123" i="7" s="1"/>
  <c r="F1123" i="7" s="1"/>
  <c r="D1124" i="7"/>
  <c r="E1124" i="7" s="1"/>
  <c r="F1124" i="7" s="1"/>
  <c r="D1125" i="7"/>
  <c r="E1125" i="7" s="1"/>
  <c r="F1125" i="7" s="1"/>
  <c r="D1126" i="7"/>
  <c r="E1126" i="7"/>
  <c r="F1126" i="7" s="1"/>
  <c r="D1127" i="7"/>
  <c r="E1127" i="7" s="1"/>
  <c r="F1127" i="7"/>
  <c r="D1128" i="7"/>
  <c r="E1128" i="7"/>
  <c r="F1128" i="7"/>
  <c r="D1129" i="7"/>
  <c r="E1129" i="7"/>
  <c r="F1129" i="7"/>
  <c r="D1130" i="7"/>
  <c r="E1130" i="7"/>
  <c r="F1130" i="7" s="1"/>
  <c r="D1131" i="7"/>
  <c r="E1131" i="7" s="1"/>
  <c r="F1131" i="7"/>
  <c r="D1132" i="7"/>
  <c r="E1132" i="7"/>
  <c r="F1132" i="7" s="1"/>
  <c r="D1133" i="7"/>
  <c r="E1133" i="7"/>
  <c r="F1133" i="7"/>
  <c r="D1134" i="7"/>
  <c r="E1134" i="7"/>
  <c r="F1134" i="7" s="1"/>
  <c r="D1135" i="7"/>
  <c r="E1135" i="7"/>
  <c r="F1135" i="7"/>
  <c r="D1136" i="7"/>
  <c r="E1136" i="7" s="1"/>
  <c r="F1136" i="7"/>
  <c r="D1137" i="7"/>
  <c r="E1137" i="7"/>
  <c r="F1137" i="7"/>
  <c r="D1138" i="7"/>
  <c r="E1138" i="7"/>
  <c r="F1138" i="7" s="1"/>
  <c r="D1139" i="7"/>
  <c r="E1139" i="7" s="1"/>
  <c r="F1139" i="7" s="1"/>
  <c r="D1140" i="7"/>
  <c r="E1140" i="7"/>
  <c r="F1140" i="7" s="1"/>
  <c r="D1141" i="7"/>
  <c r="E1141" i="7" s="1"/>
  <c r="F1141" i="7"/>
  <c r="D1142" i="7"/>
  <c r="E1142" i="7" s="1"/>
  <c r="F1142" i="7"/>
  <c r="D1143" i="7"/>
  <c r="E1143" i="7" s="1"/>
  <c r="F1143" i="7"/>
  <c r="D1144" i="7"/>
  <c r="E1144" i="7"/>
  <c r="F1144" i="7" s="1"/>
  <c r="D1145" i="7"/>
  <c r="E1145" i="7"/>
  <c r="F1145" i="7"/>
  <c r="D1146" i="7"/>
  <c r="E1146" i="7" s="1"/>
  <c r="F1146" i="7" s="1"/>
  <c r="D1147" i="7"/>
  <c r="E1147" i="7"/>
  <c r="F1147" i="7" s="1"/>
  <c r="D1148" i="7"/>
  <c r="E1148" i="7"/>
  <c r="F1148" i="7"/>
  <c r="D1149" i="7"/>
  <c r="E1149" i="7"/>
  <c r="F1149" i="7"/>
  <c r="D1150" i="7"/>
  <c r="E1150" i="7" s="1"/>
  <c r="F1150" i="7"/>
  <c r="D1151" i="7"/>
  <c r="E1151" i="7" s="1"/>
  <c r="F1151" i="7" s="1"/>
  <c r="D1152" i="7"/>
  <c r="E1152" i="7" s="1"/>
  <c r="F1152" i="7"/>
  <c r="D1153" i="7"/>
  <c r="E1153" i="7"/>
  <c r="F1153" i="7" s="1"/>
  <c r="D1154" i="7"/>
  <c r="E1154" i="7"/>
  <c r="F1154" i="7" s="1"/>
  <c r="D1155" i="7"/>
  <c r="E1155" i="7" s="1"/>
  <c r="F1155" i="7"/>
  <c r="D1156" i="7"/>
  <c r="E1156" i="7"/>
  <c r="F1156" i="7" s="1"/>
  <c r="D1157" i="7"/>
  <c r="E1157" i="7"/>
  <c r="F1157" i="7" s="1"/>
  <c r="D1158" i="7"/>
  <c r="E1158" i="7"/>
  <c r="F1158" i="7"/>
  <c r="D1159" i="7"/>
  <c r="E1159" i="7"/>
  <c r="F1159" i="7" s="1"/>
  <c r="D1160" i="7"/>
  <c r="E1160" i="7"/>
  <c r="F1160" i="7" s="1"/>
  <c r="D1161" i="7"/>
  <c r="E1161" i="7" s="1"/>
  <c r="F1161" i="7"/>
  <c r="D1162" i="7"/>
  <c r="E1162" i="7"/>
  <c r="F1162" i="7" s="1"/>
  <c r="D1163" i="7"/>
  <c r="E1163" i="7" s="1"/>
  <c r="F1163" i="7" s="1"/>
  <c r="D1164" i="7"/>
  <c r="E1164" i="7" s="1"/>
  <c r="F1164" i="7" s="1"/>
  <c r="D1165" i="7"/>
  <c r="E1165" i="7"/>
  <c r="F1165" i="7" s="1"/>
  <c r="D1166" i="7"/>
  <c r="E1166" i="7" s="1"/>
  <c r="F1166" i="7" s="1"/>
  <c r="D1167" i="7"/>
  <c r="E1167" i="7"/>
  <c r="F1167" i="7" s="1"/>
  <c r="D1168" i="7"/>
  <c r="E1168" i="7"/>
  <c r="F1168" i="7"/>
  <c r="D1169" i="7"/>
  <c r="E1169" i="7" s="1"/>
  <c r="F1169" i="7" s="1"/>
  <c r="D1170" i="7"/>
  <c r="E1170" i="7" s="1"/>
  <c r="F1170" i="7" s="1"/>
  <c r="D1171" i="7"/>
  <c r="E1171" i="7" s="1"/>
  <c r="F1171" i="7"/>
  <c r="D1172" i="7"/>
  <c r="E1172" i="7"/>
  <c r="F1172" i="7" s="1"/>
  <c r="D1173" i="7"/>
  <c r="E1173" i="7" s="1"/>
  <c r="F1173" i="7" s="1"/>
  <c r="D1174" i="7"/>
  <c r="E1174" i="7"/>
  <c r="F1174" i="7" s="1"/>
  <c r="D1175" i="7"/>
  <c r="E1175" i="7"/>
  <c r="F1175" i="7" s="1"/>
  <c r="D1176" i="7"/>
  <c r="E1176" i="7" s="1"/>
  <c r="F1176" i="7" s="1"/>
  <c r="D1177" i="7"/>
  <c r="E1177" i="7" s="1"/>
  <c r="F1177" i="7"/>
  <c r="D1178" i="7"/>
  <c r="E1178" i="7"/>
  <c r="F1178" i="7"/>
  <c r="D1179" i="7"/>
  <c r="E1179" i="7"/>
  <c r="F1179" i="7" s="1"/>
  <c r="D1180" i="7"/>
  <c r="E1180" i="7"/>
  <c r="F1180" i="7" s="1"/>
  <c r="D1181" i="7"/>
  <c r="E1181" i="7" s="1"/>
  <c r="F1181" i="7" s="1"/>
  <c r="D1182" i="7"/>
  <c r="E1182" i="7"/>
  <c r="F1182" i="7" s="1"/>
  <c r="D1183" i="7"/>
  <c r="E1183" i="7"/>
  <c r="F1183" i="7" s="1"/>
  <c r="D1184" i="7"/>
  <c r="E1184" i="7"/>
  <c r="F1184" i="7" s="1"/>
  <c r="D1185" i="7"/>
  <c r="E1185" i="7"/>
  <c r="F1185" i="7" s="1"/>
  <c r="D1186" i="7"/>
  <c r="E1186" i="7" s="1"/>
  <c r="F1186" i="7"/>
  <c r="D1187" i="7"/>
  <c r="E1187" i="7" s="1"/>
  <c r="F1187" i="7"/>
  <c r="D1188" i="7"/>
  <c r="E1188" i="7"/>
  <c r="F1188" i="7" s="1"/>
  <c r="D1189" i="7"/>
  <c r="E1189" i="7" s="1"/>
  <c r="F1189" i="7" s="1"/>
  <c r="D1190" i="7"/>
  <c r="E1190" i="7"/>
  <c r="F1190" i="7" s="1"/>
  <c r="D1191" i="7"/>
  <c r="E1191" i="7" s="1"/>
  <c r="F1191" i="7" s="1"/>
  <c r="D1192" i="7"/>
  <c r="E1192" i="7"/>
  <c r="F1192" i="7" s="1"/>
  <c r="D1193" i="7"/>
  <c r="E1193" i="7" s="1"/>
  <c r="F1193" i="7" s="1"/>
  <c r="D1194" i="7"/>
  <c r="E1194" i="7"/>
  <c r="F1194" i="7" s="1"/>
  <c r="D1195" i="7"/>
  <c r="E1195" i="7"/>
  <c r="F1195" i="7" s="1"/>
  <c r="D1196" i="7"/>
  <c r="E1196" i="7" s="1"/>
  <c r="F1196" i="7" s="1"/>
  <c r="D1197" i="7"/>
  <c r="E1197" i="7"/>
  <c r="F1197" i="7"/>
  <c r="D1198" i="7"/>
  <c r="E1198" i="7"/>
  <c r="F1198" i="7" s="1"/>
  <c r="D1199" i="7"/>
  <c r="E1199" i="7" s="1"/>
  <c r="F1199" i="7"/>
  <c r="D1200" i="7"/>
  <c r="E1200" i="7" s="1"/>
  <c r="F1200" i="7"/>
  <c r="D1201" i="7"/>
  <c r="E1201" i="7" s="1"/>
  <c r="F1201" i="7"/>
  <c r="D1202" i="7"/>
  <c r="E1202" i="7" s="1"/>
  <c r="F1202" i="7" s="1"/>
  <c r="D1203" i="7"/>
  <c r="E1203" i="7" s="1"/>
  <c r="F1203" i="7" s="1"/>
  <c r="D1204" i="7"/>
  <c r="E1204" i="7"/>
  <c r="F1204" i="7" s="1"/>
  <c r="D1205" i="7"/>
  <c r="E1205" i="7"/>
  <c r="F1205" i="7"/>
  <c r="D1206" i="7"/>
  <c r="E1206" i="7" s="1"/>
  <c r="F1206" i="7"/>
  <c r="D1207" i="7"/>
  <c r="E1207" i="7"/>
  <c r="F1207" i="7" s="1"/>
  <c r="D1208" i="7"/>
  <c r="E1208" i="7"/>
  <c r="F1208" i="7" s="1"/>
  <c r="D1209" i="7"/>
  <c r="E1209" i="7" s="1"/>
  <c r="F1209" i="7"/>
  <c r="D1210" i="7"/>
  <c r="E1210" i="7" s="1"/>
  <c r="F1210" i="7" s="1"/>
  <c r="D1211" i="7"/>
  <c r="E1211" i="7" s="1"/>
  <c r="F1211" i="7"/>
  <c r="D1212" i="7"/>
  <c r="E1212" i="7" s="1"/>
  <c r="F1212" i="7"/>
  <c r="D1213" i="7"/>
  <c r="E1213" i="7" s="1"/>
  <c r="F1213" i="7"/>
  <c r="D1214" i="7"/>
  <c r="E1214" i="7" s="1"/>
  <c r="F1214" i="7" s="1"/>
  <c r="D1215" i="7"/>
  <c r="E1215" i="7"/>
  <c r="F1215" i="7"/>
  <c r="D1216" i="7"/>
  <c r="E1216" i="7"/>
  <c r="F1216" i="7" s="1"/>
  <c r="D1217" i="7"/>
  <c r="E1217" i="7"/>
  <c r="F1217" i="7"/>
  <c r="D1218" i="7"/>
  <c r="E1218" i="7"/>
  <c r="F1218" i="7"/>
  <c r="D1219" i="7"/>
  <c r="E1219" i="7" s="1"/>
  <c r="F1219" i="7" s="1"/>
  <c r="D1220" i="7"/>
  <c r="E1220" i="7" s="1"/>
  <c r="F1220" i="7" s="1"/>
  <c r="D1221" i="7"/>
  <c r="E1221" i="7" s="1"/>
  <c r="F1221" i="7" s="1"/>
  <c r="D1222" i="7"/>
  <c r="E1222" i="7"/>
  <c r="F1222" i="7"/>
  <c r="D1223" i="7"/>
  <c r="E1223" i="7"/>
  <c r="F1223" i="7" s="1"/>
  <c r="D1224" i="7"/>
  <c r="E1224" i="7" s="1"/>
  <c r="F1224" i="7" s="1"/>
  <c r="D1225" i="7"/>
  <c r="E1225" i="7"/>
  <c r="F1225" i="7" s="1"/>
  <c r="D1226" i="7"/>
  <c r="E1226" i="7" s="1"/>
  <c r="F1226" i="7"/>
  <c r="D1227" i="7"/>
  <c r="E1227" i="7"/>
  <c r="F1227" i="7" s="1"/>
  <c r="D1228" i="7"/>
  <c r="E1228" i="7"/>
  <c r="F1228" i="7" s="1"/>
  <c r="D1229" i="7"/>
  <c r="E1229" i="7"/>
  <c r="F1229" i="7" s="1"/>
  <c r="D1230" i="7"/>
  <c r="E1230" i="7" s="1"/>
  <c r="F1230" i="7"/>
  <c r="D1231" i="7"/>
  <c r="E1231" i="7" s="1"/>
  <c r="F1231" i="7"/>
  <c r="D1232" i="7"/>
  <c r="E1232" i="7" s="1"/>
  <c r="F1232" i="7" s="1"/>
  <c r="D1233" i="7"/>
  <c r="E1233" i="7" s="1"/>
  <c r="F1233" i="7" s="1"/>
  <c r="D1234" i="7"/>
  <c r="E1234" i="7" s="1"/>
  <c r="F1234" i="7" s="1"/>
  <c r="D1235" i="7"/>
  <c r="E1235" i="7" s="1"/>
  <c r="F1235" i="7" s="1"/>
  <c r="D1236" i="7"/>
  <c r="E1236" i="7" s="1"/>
  <c r="F1236" i="7"/>
  <c r="D1237" i="7"/>
  <c r="E1237" i="7"/>
  <c r="F1237" i="7" s="1"/>
  <c r="D1238" i="7"/>
  <c r="E1238" i="7"/>
  <c r="F1238" i="7"/>
  <c r="D1239" i="7"/>
  <c r="E1239" i="7" s="1"/>
  <c r="F1239" i="7" s="1"/>
  <c r="D1240" i="7"/>
  <c r="E1240" i="7" s="1"/>
  <c r="F1240" i="7" s="1"/>
  <c r="D1241" i="7"/>
  <c r="E1241" i="7" s="1"/>
  <c r="F1241" i="7" s="1"/>
  <c r="D1242" i="7"/>
  <c r="E1242" i="7" s="1"/>
  <c r="F1242" i="7"/>
  <c r="D1243" i="7"/>
  <c r="E1243" i="7" s="1"/>
  <c r="F1243" i="7"/>
  <c r="D1244" i="7"/>
  <c r="E1244" i="7" s="1"/>
  <c r="F1244" i="7" s="1"/>
  <c r="D1245" i="7"/>
  <c r="E1245" i="7" s="1"/>
  <c r="F1245" i="7" s="1"/>
  <c r="D1246" i="7"/>
  <c r="E1246" i="7" s="1"/>
  <c r="F1246" i="7"/>
  <c r="D1247" i="7"/>
  <c r="E1247" i="7"/>
  <c r="F1247" i="7" s="1"/>
  <c r="D1248" i="7"/>
  <c r="E1248" i="7"/>
  <c r="F1248" i="7" s="1"/>
  <c r="D1249" i="7"/>
  <c r="E1249" i="7"/>
  <c r="F1249" i="7" s="1"/>
  <c r="D1250" i="7"/>
  <c r="E1250" i="7" s="1"/>
  <c r="F1250" i="7"/>
  <c r="D1251" i="7"/>
  <c r="E1251" i="7" s="1"/>
  <c r="F1251" i="7"/>
  <c r="D1252" i="7"/>
  <c r="E1252" i="7"/>
  <c r="F1252" i="7" s="1"/>
  <c r="D1253" i="7"/>
  <c r="E1253" i="7"/>
  <c r="F1253" i="7" s="1"/>
  <c r="D1254" i="7"/>
  <c r="E1254" i="7"/>
  <c r="F1254" i="7" s="1"/>
  <c r="D1255" i="7"/>
  <c r="E1255" i="7" s="1"/>
  <c r="F1255" i="7"/>
  <c r="D1256" i="7"/>
  <c r="E1256" i="7"/>
  <c r="F1256" i="7" s="1"/>
  <c r="D1257" i="7"/>
  <c r="E1257" i="7" s="1"/>
  <c r="F1257" i="7" s="1"/>
  <c r="D1258" i="7"/>
  <c r="E1258" i="7"/>
  <c r="F1258" i="7" s="1"/>
  <c r="D1259" i="7"/>
  <c r="E1259" i="7"/>
  <c r="F1259" i="7" s="1"/>
  <c r="D1260" i="7"/>
  <c r="E1260" i="7" s="1"/>
  <c r="F1260" i="7" s="1"/>
  <c r="D1261" i="7"/>
  <c r="E1261" i="7" s="1"/>
  <c r="F1261" i="7"/>
  <c r="D1262" i="7"/>
  <c r="E1262" i="7"/>
  <c r="F1262" i="7"/>
  <c r="D1263" i="7"/>
  <c r="E1263" i="7" s="1"/>
  <c r="F1263" i="7" s="1"/>
  <c r="D1264" i="7"/>
  <c r="E1264" i="7"/>
  <c r="F1264" i="7" s="1"/>
  <c r="D1265" i="7"/>
  <c r="E1265" i="7"/>
  <c r="F1265" i="7" s="1"/>
  <c r="D1266" i="7"/>
  <c r="E1266" i="7"/>
  <c r="F1266" i="7"/>
  <c r="D1267" i="7"/>
  <c r="E1267" i="7" s="1"/>
  <c r="F1267" i="7" s="1"/>
  <c r="D1268" i="7"/>
  <c r="E1268" i="7"/>
  <c r="F1268" i="7"/>
  <c r="D1269" i="7"/>
  <c r="E1269" i="7" s="1"/>
  <c r="F1269" i="7"/>
  <c r="D1270" i="7"/>
  <c r="E1270" i="7"/>
  <c r="F1270" i="7"/>
  <c r="D1271" i="7"/>
  <c r="E1271" i="7" s="1"/>
  <c r="F1271" i="7"/>
  <c r="D1272" i="7"/>
  <c r="E1272" i="7"/>
  <c r="F1272" i="7"/>
  <c r="D1273" i="7"/>
  <c r="E1273" i="7"/>
  <c r="F1273" i="7" s="1"/>
  <c r="D1274" i="7"/>
  <c r="E1274" i="7"/>
  <c r="F1274" i="7" s="1"/>
  <c r="D1275" i="7"/>
  <c r="E1275" i="7"/>
  <c r="F1275" i="7" s="1"/>
  <c r="D1276" i="7"/>
  <c r="E1276" i="7"/>
  <c r="F1276" i="7"/>
  <c r="D1277" i="7"/>
  <c r="E1277" i="7"/>
  <c r="F1277" i="7" s="1"/>
  <c r="D1278" i="7"/>
  <c r="E1278" i="7"/>
  <c r="F1278" i="7" s="1"/>
  <c r="D1279" i="7"/>
  <c r="E1279" i="7"/>
  <c r="F1279" i="7"/>
  <c r="D1280" i="7"/>
  <c r="E1280" i="7"/>
  <c r="F1280" i="7" s="1"/>
  <c r="D1281" i="7"/>
  <c r="E1281" i="7" s="1"/>
  <c r="F1281" i="7"/>
  <c r="D1282" i="7"/>
  <c r="E1282" i="7" s="1"/>
  <c r="F1282" i="7" s="1"/>
  <c r="D1283" i="7"/>
  <c r="E1283" i="7" s="1"/>
  <c r="F1283" i="7"/>
  <c r="D1284" i="7"/>
  <c r="E1284" i="7" s="1"/>
  <c r="F1284" i="7" s="1"/>
  <c r="D1285" i="7"/>
  <c r="E1285" i="7" s="1"/>
  <c r="F1285" i="7" s="1"/>
  <c r="D1286" i="7"/>
  <c r="E1286" i="7" s="1"/>
  <c r="F1286" i="7" s="1"/>
  <c r="D1287" i="7"/>
  <c r="E1287" i="7" s="1"/>
  <c r="F1287" i="7" s="1"/>
  <c r="D1288" i="7"/>
  <c r="E1288" i="7"/>
  <c r="F1288" i="7"/>
  <c r="D1289" i="7"/>
  <c r="E1289" i="7"/>
  <c r="F1289" i="7" s="1"/>
  <c r="D1290" i="7"/>
  <c r="E1290" i="7" s="1"/>
  <c r="F1290" i="7" s="1"/>
  <c r="D1291" i="7"/>
  <c r="E1291" i="7" s="1"/>
  <c r="F1291" i="7"/>
  <c r="D1292" i="7"/>
  <c r="E1292" i="7" s="1"/>
  <c r="F1292" i="7"/>
  <c r="D1293" i="7"/>
  <c r="E1293" i="7" s="1"/>
  <c r="F1293" i="7" s="1"/>
  <c r="D1294" i="7"/>
  <c r="E1294" i="7" s="1"/>
  <c r="F1294" i="7" s="1"/>
  <c r="D1295" i="7"/>
  <c r="E1295" i="7" s="1"/>
  <c r="F1295" i="7" s="1"/>
  <c r="D1296" i="7"/>
  <c r="E1296" i="7" s="1"/>
  <c r="F1296" i="7" s="1"/>
  <c r="D1297" i="7"/>
  <c r="E1297" i="7"/>
  <c r="F1297" i="7" s="1"/>
  <c r="D1298" i="7"/>
  <c r="E1298" i="7"/>
  <c r="F1298" i="7" s="1"/>
  <c r="D1299" i="7"/>
  <c r="E1299" i="7" s="1"/>
  <c r="F1299" i="7"/>
  <c r="D1300" i="7"/>
  <c r="E1300" i="7" s="1"/>
  <c r="F1300" i="7" s="1"/>
  <c r="D1301" i="7"/>
  <c r="E1301" i="7" s="1"/>
  <c r="F1301" i="7" s="1"/>
  <c r="D1302" i="7"/>
  <c r="E1302" i="7"/>
  <c r="F1302" i="7" s="1"/>
  <c r="D1303" i="7"/>
  <c r="E1303" i="7" s="1"/>
  <c r="F1303" i="7" s="1"/>
  <c r="D1304" i="7"/>
  <c r="E1304" i="7"/>
  <c r="F1304" i="7" s="1"/>
  <c r="D1305" i="7"/>
  <c r="E1305" i="7" s="1"/>
  <c r="F1305" i="7" s="1"/>
  <c r="D1306" i="7"/>
  <c r="E1306" i="7" s="1"/>
  <c r="F1306" i="7" s="1"/>
  <c r="D1307" i="7"/>
  <c r="E1307" i="7"/>
  <c r="F1307" i="7" s="1"/>
  <c r="D1308" i="7"/>
  <c r="E1308" i="7"/>
  <c r="F1308" i="7"/>
  <c r="D1309" i="7"/>
  <c r="E1309" i="7" s="1"/>
  <c r="F1309" i="7" s="1"/>
  <c r="D1310" i="7"/>
  <c r="E1310" i="7"/>
  <c r="F1310" i="7" s="1"/>
  <c r="D1311" i="7"/>
  <c r="E1311" i="7" s="1"/>
  <c r="F1311" i="7"/>
  <c r="D1312" i="7"/>
  <c r="E1312" i="7" s="1"/>
  <c r="F1312" i="7" s="1"/>
  <c r="D1313" i="7"/>
  <c r="E1313" i="7"/>
  <c r="F1313" i="7" s="1"/>
  <c r="D1314" i="7"/>
  <c r="E1314" i="7" s="1"/>
  <c r="F1314" i="7" s="1"/>
  <c r="D1315" i="7"/>
  <c r="E1315" i="7"/>
  <c r="F1315" i="7"/>
  <c r="D1316" i="7"/>
  <c r="E1316" i="7" s="1"/>
  <c r="F1316" i="7" s="1"/>
  <c r="D1317" i="7"/>
  <c r="E1317" i="7" s="1"/>
  <c r="F1317" i="7" s="1"/>
  <c r="D1318" i="7"/>
  <c r="E1318" i="7"/>
  <c r="F1318" i="7"/>
  <c r="D1319" i="7"/>
  <c r="E1319" i="7" s="1"/>
  <c r="F1319" i="7" s="1"/>
  <c r="D1320" i="7"/>
  <c r="E1320" i="7"/>
  <c r="F1320" i="7" s="1"/>
  <c r="D1321" i="7"/>
  <c r="E1321" i="7" s="1"/>
  <c r="F1321" i="7"/>
  <c r="D1322" i="7"/>
  <c r="E1322" i="7"/>
  <c r="F1322" i="7"/>
  <c r="D1323" i="7"/>
  <c r="E1323" i="7" s="1"/>
  <c r="F1323" i="7" s="1"/>
  <c r="D1324" i="7"/>
  <c r="E1324" i="7" s="1"/>
  <c r="F1324" i="7" s="1"/>
  <c r="D1325" i="7"/>
  <c r="E1325" i="7" s="1"/>
  <c r="F1325" i="7" s="1"/>
  <c r="D1326" i="7"/>
  <c r="E1326" i="7"/>
  <c r="F1326" i="7" s="1"/>
  <c r="D1327" i="7"/>
  <c r="E1327" i="7" s="1"/>
  <c r="F1327" i="7" s="1"/>
  <c r="D1328" i="7"/>
  <c r="E1328" i="7"/>
  <c r="F1328" i="7"/>
  <c r="D1329" i="7"/>
  <c r="E1329" i="7"/>
  <c r="F1329" i="7"/>
  <c r="D1330" i="7"/>
  <c r="E1330" i="7" s="1"/>
  <c r="F1330" i="7" s="1"/>
  <c r="D1331" i="7"/>
  <c r="E1331" i="7" s="1"/>
  <c r="F1331" i="7"/>
  <c r="D1332" i="7"/>
  <c r="E1332" i="7"/>
  <c r="F1332" i="7" s="1"/>
  <c r="D1333" i="7"/>
  <c r="E1333" i="7" s="1"/>
  <c r="F1333" i="7" s="1"/>
  <c r="D1334" i="7"/>
  <c r="E1334" i="7"/>
  <c r="F1334" i="7" s="1"/>
  <c r="D1335" i="7"/>
  <c r="E1335" i="7" s="1"/>
  <c r="F1335" i="7"/>
  <c r="D1336" i="7"/>
  <c r="E1336" i="7" s="1"/>
  <c r="F1336" i="7"/>
  <c r="D1337" i="7"/>
  <c r="E1337" i="7"/>
  <c r="F1337" i="7" s="1"/>
  <c r="D1338" i="7"/>
  <c r="E1338" i="7"/>
  <c r="F1338" i="7" s="1"/>
  <c r="D1339" i="7"/>
  <c r="E1339" i="7"/>
  <c r="F1339" i="7" s="1"/>
  <c r="D1340" i="7"/>
  <c r="E1340" i="7"/>
  <c r="F1340" i="7"/>
  <c r="D1341" i="7"/>
  <c r="E1341" i="7" s="1"/>
  <c r="F1341" i="7" s="1"/>
  <c r="D1342" i="7"/>
  <c r="E1342" i="7" s="1"/>
  <c r="F1342" i="7" s="1"/>
  <c r="D1343" i="7"/>
  <c r="E1343" i="7" s="1"/>
  <c r="F1343" i="7"/>
  <c r="D1344" i="7"/>
  <c r="E1344" i="7"/>
  <c r="F1344" i="7" s="1"/>
  <c r="D1345" i="7"/>
  <c r="E1345" i="7"/>
  <c r="F1345" i="7" s="1"/>
  <c r="D1346" i="7"/>
  <c r="E1346" i="7" s="1"/>
  <c r="F1346" i="7" s="1"/>
  <c r="D1347" i="7"/>
  <c r="E1347" i="7"/>
  <c r="F1347" i="7" s="1"/>
  <c r="D1348" i="7"/>
  <c r="E1348" i="7"/>
  <c r="F1348" i="7"/>
  <c r="D1349" i="7"/>
  <c r="E1349" i="7" s="1"/>
  <c r="F1349" i="7"/>
  <c r="D1350" i="7"/>
  <c r="E1350" i="7" s="1"/>
  <c r="F1350" i="7" s="1"/>
  <c r="D1351" i="7"/>
  <c r="E1351" i="7" s="1"/>
  <c r="F1351" i="7" s="1"/>
  <c r="D1352" i="7"/>
  <c r="E1352" i="7" s="1"/>
  <c r="F1352" i="7" s="1"/>
  <c r="D1353" i="7"/>
  <c r="E1353" i="7"/>
  <c r="F1353" i="7"/>
  <c r="D1354" i="7"/>
  <c r="E1354" i="7"/>
  <c r="F1354" i="7" s="1"/>
  <c r="D1355" i="7"/>
  <c r="E1355" i="7" s="1"/>
  <c r="F1355" i="7"/>
  <c r="D1356" i="7"/>
  <c r="E1356" i="7" s="1"/>
  <c r="F1356" i="7" s="1"/>
  <c r="D1357" i="7"/>
  <c r="E1357" i="7"/>
  <c r="F1357" i="7" s="1"/>
  <c r="D1358" i="7"/>
  <c r="E1358" i="7"/>
  <c r="F1358" i="7"/>
  <c r="D1359" i="7"/>
  <c r="E1359" i="7"/>
  <c r="F1359" i="7" s="1"/>
  <c r="D1360" i="7"/>
  <c r="E1360" i="7" s="1"/>
  <c r="F1360" i="7" s="1"/>
  <c r="D1361" i="7"/>
  <c r="E1361" i="7" s="1"/>
  <c r="F1361" i="7"/>
  <c r="D1362" i="7"/>
  <c r="E1362" i="7"/>
  <c r="F1362" i="7" s="1"/>
  <c r="D1363" i="7"/>
  <c r="E1363" i="7" s="1"/>
  <c r="F1363" i="7" s="1"/>
  <c r="D1364" i="7"/>
  <c r="E1364" i="7" s="1"/>
  <c r="F1364" i="7" s="1"/>
  <c r="D1365" i="7"/>
  <c r="E1365" i="7"/>
  <c r="F1365" i="7" s="1"/>
  <c r="D1366" i="7"/>
  <c r="E1366" i="7" s="1"/>
  <c r="F1366" i="7" s="1"/>
  <c r="D1367" i="7"/>
  <c r="E1367" i="7" s="1"/>
  <c r="F1367" i="7" s="1"/>
  <c r="D1368" i="7"/>
  <c r="E1368" i="7"/>
  <c r="F1368" i="7"/>
  <c r="D1369" i="7"/>
  <c r="E1369" i="7"/>
  <c r="F1369" i="7" s="1"/>
  <c r="D1370" i="7"/>
  <c r="E1370" i="7" s="1"/>
  <c r="F1370" i="7" s="1"/>
  <c r="D1371" i="7"/>
  <c r="E1371" i="7" s="1"/>
  <c r="F1371" i="7" s="1"/>
  <c r="D1372" i="7"/>
  <c r="E1372" i="7"/>
  <c r="F1372" i="7" s="1"/>
  <c r="D1373" i="7"/>
  <c r="E1373" i="7" s="1"/>
  <c r="F1373" i="7" s="1"/>
  <c r="D1374" i="7"/>
  <c r="E1374" i="7" s="1"/>
  <c r="F1374" i="7" s="1"/>
  <c r="D1375" i="7"/>
  <c r="E1375" i="7"/>
  <c r="F1375" i="7" s="1"/>
  <c r="D1376" i="7"/>
  <c r="E1376" i="7"/>
  <c r="F1376" i="7" s="1"/>
  <c r="D1377" i="7"/>
  <c r="E1377" i="7" s="1"/>
  <c r="F1377" i="7"/>
  <c r="D1378" i="7"/>
  <c r="E1378" i="7"/>
  <c r="F1378" i="7"/>
  <c r="D1379" i="7"/>
  <c r="E1379" i="7"/>
  <c r="F1379" i="7"/>
  <c r="D1380" i="7"/>
  <c r="E1380" i="7"/>
  <c r="F1380" i="7" s="1"/>
  <c r="D1381" i="7"/>
  <c r="E1381" i="7" s="1"/>
  <c r="F1381" i="7"/>
  <c r="D1382" i="7"/>
  <c r="E1382" i="7" s="1"/>
  <c r="F1382" i="7" s="1"/>
  <c r="D1383" i="7"/>
  <c r="E1383" i="7"/>
  <c r="F1383" i="7" s="1"/>
  <c r="D1384" i="7"/>
  <c r="E1384" i="7"/>
  <c r="F1384" i="7" s="1"/>
  <c r="D1385" i="7"/>
  <c r="E1385" i="7"/>
  <c r="F1385" i="7"/>
  <c r="D1386" i="7"/>
  <c r="E1386" i="7" s="1"/>
  <c r="F1386" i="7" s="1"/>
  <c r="D1387" i="7"/>
  <c r="E1387" i="7"/>
  <c r="F1387" i="7" s="1"/>
  <c r="D1388" i="7"/>
  <c r="E1388" i="7"/>
  <c r="F1388" i="7" s="1"/>
  <c r="D1389" i="7"/>
  <c r="E1389" i="7" s="1"/>
  <c r="F1389" i="7" s="1"/>
  <c r="D1390" i="7"/>
  <c r="E1390" i="7" s="1"/>
  <c r="F1390" i="7" s="1"/>
  <c r="D1391" i="7"/>
  <c r="E1391" i="7" s="1"/>
  <c r="F1391" i="7" s="1"/>
  <c r="D1392" i="7"/>
  <c r="E1392" i="7"/>
  <c r="F1392" i="7" s="1"/>
  <c r="D1393" i="7"/>
  <c r="E1393" i="7" s="1"/>
  <c r="F1393" i="7"/>
  <c r="D1394" i="7"/>
  <c r="E1394" i="7" s="1"/>
  <c r="F1394" i="7" s="1"/>
  <c r="D1395" i="7"/>
  <c r="E1395" i="7" s="1"/>
  <c r="F1395" i="7" s="1"/>
  <c r="D1396" i="7"/>
  <c r="E1396" i="7"/>
  <c r="F1396" i="7" s="1"/>
  <c r="D1397" i="7"/>
  <c r="E1397" i="7"/>
  <c r="F1397" i="7"/>
  <c r="D1398" i="7"/>
  <c r="E1398" i="7"/>
  <c r="F1398" i="7" s="1"/>
  <c r="D1399" i="7"/>
  <c r="E1399" i="7" s="1"/>
  <c r="F1399" i="7"/>
  <c r="D1400" i="7"/>
  <c r="E1400" i="7" s="1"/>
  <c r="F1400" i="7"/>
  <c r="D1401" i="7"/>
  <c r="E1401" i="7" s="1"/>
  <c r="F1401" i="7"/>
  <c r="D1402" i="7"/>
  <c r="E1402" i="7"/>
  <c r="F1402" i="7" s="1"/>
  <c r="D1403" i="7"/>
  <c r="E1403" i="7" s="1"/>
  <c r="F1403" i="7" s="1"/>
  <c r="D1404" i="7"/>
  <c r="E1404" i="7"/>
  <c r="F1404" i="7" s="1"/>
  <c r="D1405" i="7"/>
  <c r="E1405" i="7"/>
  <c r="F1405" i="7"/>
  <c r="D1406" i="7"/>
  <c r="E1406" i="7"/>
  <c r="F1406" i="7" s="1"/>
  <c r="D1407" i="7"/>
  <c r="E1407" i="7"/>
  <c r="F1407" i="7" s="1"/>
  <c r="D1408" i="7"/>
  <c r="E1408" i="7"/>
  <c r="F1408" i="7" s="1"/>
  <c r="D1409" i="7"/>
  <c r="E1409" i="7" s="1"/>
  <c r="F1409" i="7" s="1"/>
  <c r="D1410" i="7"/>
  <c r="E1410" i="7" s="1"/>
  <c r="F1410" i="7" s="1"/>
  <c r="D1411" i="7"/>
  <c r="E1411" i="7" s="1"/>
  <c r="F1411" i="7"/>
  <c r="D1412" i="7"/>
  <c r="E1412" i="7"/>
  <c r="F1412" i="7" s="1"/>
  <c r="D1413" i="7"/>
  <c r="E1413" i="7"/>
  <c r="F1413" i="7" s="1"/>
  <c r="D1414" i="7"/>
  <c r="E1414" i="7" s="1"/>
  <c r="F1414" i="7" s="1"/>
  <c r="D1415" i="7"/>
  <c r="E1415" i="7"/>
  <c r="F1415" i="7" s="1"/>
  <c r="D1416" i="7"/>
  <c r="E1416" i="7" s="1"/>
  <c r="F1416" i="7" s="1"/>
  <c r="D1417" i="7"/>
  <c r="E1417" i="7" s="1"/>
  <c r="F1417" i="7"/>
  <c r="D1418" i="7"/>
  <c r="E1418" i="7" s="1"/>
  <c r="F1418" i="7"/>
  <c r="D1419" i="7"/>
  <c r="E1419" i="7"/>
  <c r="F1419" i="7" s="1"/>
  <c r="D1420" i="7"/>
  <c r="E1420" i="7" s="1"/>
  <c r="F1420" i="7" s="1"/>
  <c r="D1421" i="7"/>
  <c r="E1421" i="7" s="1"/>
  <c r="F1421" i="7" s="1"/>
  <c r="D1422" i="7"/>
  <c r="E1422" i="7"/>
  <c r="F1422" i="7"/>
  <c r="D1423" i="7"/>
  <c r="E1423" i="7" s="1"/>
  <c r="F1423" i="7" s="1"/>
  <c r="D1424" i="7"/>
  <c r="E1424" i="7"/>
  <c r="F1424" i="7"/>
  <c r="D1425" i="7"/>
  <c r="E1425" i="7"/>
  <c r="F1425" i="7"/>
  <c r="D1426" i="7"/>
  <c r="E1426" i="7"/>
  <c r="F1426" i="7" s="1"/>
  <c r="D1427" i="7"/>
  <c r="E1427" i="7" s="1"/>
  <c r="F1427" i="7" s="1"/>
  <c r="D1428" i="7"/>
  <c r="E1428" i="7" s="1"/>
  <c r="F1428" i="7"/>
  <c r="D1429" i="7"/>
  <c r="E1429" i="7"/>
  <c r="F1429" i="7" s="1"/>
  <c r="D1430" i="7"/>
  <c r="E1430" i="7" s="1"/>
  <c r="F1430" i="7" s="1"/>
  <c r="D1431" i="7"/>
  <c r="E1431" i="7"/>
  <c r="F1431" i="7" s="1"/>
  <c r="D1432" i="7"/>
  <c r="E1432" i="7"/>
  <c r="F1432" i="7" s="1"/>
  <c r="D1433" i="7"/>
  <c r="E1433" i="7"/>
  <c r="F1433" i="7" s="1"/>
  <c r="D1434" i="7"/>
  <c r="E1434" i="7"/>
  <c r="F1434" i="7" s="1"/>
  <c r="D1435" i="7"/>
  <c r="E1435" i="7"/>
  <c r="F1435" i="7" s="1"/>
  <c r="D1436" i="7"/>
  <c r="E1436" i="7"/>
  <c r="F1436" i="7"/>
  <c r="D1437" i="7"/>
  <c r="E1437" i="7"/>
  <c r="F1437" i="7" s="1"/>
  <c r="D1438" i="7"/>
  <c r="E1438" i="7" s="1"/>
  <c r="F1438" i="7" s="1"/>
  <c r="D1439" i="7"/>
  <c r="E1439" i="7" s="1"/>
  <c r="F1439" i="7" s="1"/>
  <c r="D1440" i="7"/>
  <c r="E1440" i="7"/>
  <c r="F1440" i="7" s="1"/>
  <c r="D1441" i="7"/>
  <c r="E1441" i="7" s="1"/>
  <c r="F1441" i="7" s="1"/>
  <c r="D1442" i="7"/>
  <c r="E1442" i="7"/>
  <c r="F1442" i="7" s="1"/>
  <c r="D1443" i="7"/>
  <c r="E1443" i="7" s="1"/>
  <c r="F1443" i="7"/>
  <c r="D1444" i="7"/>
  <c r="E1444" i="7" s="1"/>
  <c r="F1444" i="7"/>
  <c r="D1445" i="7"/>
  <c r="E1445" i="7"/>
  <c r="F1445" i="7" s="1"/>
  <c r="D1446" i="7"/>
  <c r="E1446" i="7" s="1"/>
  <c r="F1446" i="7" s="1"/>
  <c r="D1447" i="7"/>
  <c r="E1447" i="7"/>
  <c r="F1447" i="7"/>
  <c r="D1448" i="7"/>
  <c r="E1448" i="7" s="1"/>
  <c r="F1448" i="7" s="1"/>
  <c r="D1449" i="7"/>
  <c r="E1449" i="7" s="1"/>
  <c r="F1449" i="7" s="1"/>
  <c r="D1450" i="7"/>
  <c r="E1450" i="7" s="1"/>
  <c r="F1450" i="7" s="1"/>
  <c r="D1451" i="7"/>
  <c r="E1451" i="7"/>
  <c r="F1451" i="7" s="1"/>
  <c r="D1452" i="7"/>
  <c r="E1452" i="7" s="1"/>
  <c r="F1452" i="7" s="1"/>
  <c r="D1453" i="7"/>
  <c r="E1453" i="7"/>
  <c r="F1453" i="7" s="1"/>
  <c r="D1454" i="7"/>
  <c r="E1454" i="7"/>
  <c r="F1454" i="7"/>
  <c r="D1455" i="7"/>
  <c r="E1455" i="7"/>
  <c r="F1455" i="7"/>
  <c r="D1456" i="7"/>
  <c r="E1456" i="7" s="1"/>
  <c r="F1456" i="7" s="1"/>
  <c r="D1457" i="7"/>
  <c r="E1457" i="7" s="1"/>
  <c r="F1457" i="7"/>
  <c r="D1458" i="7"/>
  <c r="E1458" i="7" s="1"/>
  <c r="F1458" i="7"/>
  <c r="D1459" i="7"/>
  <c r="E1459" i="7"/>
  <c r="F1459" i="7" s="1"/>
  <c r="D1460" i="7"/>
  <c r="E1460" i="7" s="1"/>
  <c r="F1460" i="7"/>
  <c r="D1461" i="7"/>
  <c r="E1461" i="7"/>
  <c r="F1461" i="7" s="1"/>
  <c r="D1462" i="7"/>
  <c r="E1462" i="7"/>
  <c r="F1462" i="7"/>
  <c r="D1463" i="7"/>
  <c r="E1463" i="7"/>
  <c r="F1463" i="7" s="1"/>
  <c r="D1464" i="7"/>
  <c r="E1464" i="7"/>
  <c r="F1464" i="7" s="1"/>
  <c r="D1465" i="7"/>
  <c r="E1465" i="7"/>
  <c r="F1465" i="7" s="1"/>
  <c r="D1466" i="7"/>
  <c r="E1466" i="7"/>
  <c r="F1466" i="7" s="1"/>
  <c r="D1467" i="7"/>
  <c r="E1467" i="7" s="1"/>
  <c r="F1467" i="7" s="1"/>
  <c r="D1468" i="7"/>
  <c r="E1468" i="7" s="1"/>
  <c r="F1468" i="7"/>
  <c r="D1469" i="7"/>
  <c r="E1469" i="7" s="1"/>
  <c r="F1469" i="7"/>
  <c r="D1470" i="7"/>
  <c r="E1470" i="7"/>
  <c r="F1470" i="7"/>
  <c r="D1471" i="7"/>
  <c r="E1471" i="7"/>
  <c r="F1471" i="7" s="1"/>
  <c r="D1472" i="7"/>
  <c r="E1472" i="7"/>
  <c r="F1472" i="7"/>
  <c r="D1473" i="7"/>
  <c r="E1473" i="7"/>
  <c r="F1473" i="7" s="1"/>
  <c r="D1474" i="7"/>
  <c r="E1474" i="7"/>
  <c r="F1474" i="7"/>
  <c r="D1475" i="7"/>
  <c r="E1475" i="7"/>
  <c r="F1475" i="7"/>
  <c r="D1476" i="7"/>
  <c r="E1476" i="7" s="1"/>
  <c r="F1476" i="7" s="1"/>
  <c r="D1477" i="7"/>
  <c r="E1477" i="7" s="1"/>
  <c r="F1477" i="7"/>
  <c r="D1478" i="7"/>
  <c r="E1478" i="7" s="1"/>
  <c r="F1478" i="7" s="1"/>
  <c r="D1479" i="7"/>
  <c r="E1479" i="7"/>
  <c r="F1479" i="7" s="1"/>
  <c r="D1480" i="7"/>
  <c r="E1480" i="7"/>
  <c r="F1480" i="7"/>
  <c r="D1481" i="7"/>
  <c r="E1481" i="7"/>
  <c r="F1481" i="7" s="1"/>
  <c r="D1482" i="7"/>
  <c r="E1482" i="7"/>
  <c r="F1482" i="7" s="1"/>
  <c r="D1483" i="7"/>
  <c r="E1483" i="7" s="1"/>
  <c r="F1483" i="7" s="1"/>
  <c r="D1484" i="7"/>
  <c r="E1484" i="7"/>
  <c r="F1484" i="7"/>
  <c r="D1485" i="7"/>
  <c r="E1485" i="7"/>
  <c r="F1485" i="7"/>
  <c r="D1486" i="7"/>
  <c r="E1486" i="7"/>
  <c r="F1486" i="7" s="1"/>
  <c r="D1487" i="7"/>
  <c r="E1487" i="7" s="1"/>
  <c r="F1487" i="7"/>
  <c r="D1488" i="7"/>
  <c r="E1488" i="7" s="1"/>
  <c r="F1488" i="7"/>
  <c r="D1489" i="7"/>
  <c r="E1489" i="7"/>
  <c r="F1489" i="7" s="1"/>
  <c r="D1490" i="7"/>
  <c r="E1490" i="7"/>
  <c r="F1490" i="7" s="1"/>
  <c r="D1491" i="7"/>
  <c r="E1491" i="7" s="1"/>
  <c r="F1491" i="7" s="1"/>
  <c r="D1492" i="7"/>
  <c r="E1492" i="7"/>
  <c r="F1492" i="7" s="1"/>
  <c r="D1493" i="7"/>
  <c r="E1493" i="7" s="1"/>
  <c r="F1493" i="7" s="1"/>
  <c r="D1494" i="7"/>
  <c r="E1494" i="7" s="1"/>
  <c r="F1494" i="7"/>
  <c r="D1495" i="7"/>
  <c r="E1495" i="7"/>
  <c r="F1495" i="7"/>
  <c r="D1496" i="7"/>
  <c r="E1496" i="7" s="1"/>
  <c r="F1496" i="7" s="1"/>
  <c r="D1497" i="7"/>
  <c r="E1497" i="7" s="1"/>
  <c r="F1497" i="7" s="1"/>
  <c r="D1498" i="7"/>
  <c r="E1498" i="7" s="1"/>
  <c r="F1498" i="7" s="1"/>
  <c r="D1499" i="7"/>
  <c r="E1499" i="7" s="1"/>
  <c r="F1499" i="7" s="1"/>
  <c r="D1500" i="7"/>
  <c r="E1500" i="7" s="1"/>
  <c r="F1500" i="7"/>
  <c r="D1501" i="7"/>
  <c r="E1501" i="7"/>
  <c r="F1501" i="7" s="1"/>
  <c r="D1502" i="7"/>
  <c r="E1502" i="7"/>
  <c r="F1502" i="7" s="1"/>
  <c r="D1503" i="7"/>
  <c r="E1503" i="7" s="1"/>
  <c r="F1503" i="7" s="1"/>
  <c r="D1504" i="7"/>
  <c r="E1504" i="7"/>
  <c r="F1504" i="7"/>
  <c r="D1505" i="7"/>
  <c r="E1505" i="7"/>
  <c r="F1505" i="7" s="1"/>
  <c r="D1506" i="7"/>
  <c r="E1506" i="7" s="1"/>
  <c r="F1506" i="7" s="1"/>
  <c r="D1507" i="7"/>
  <c r="E1507" i="7" s="1"/>
  <c r="F1507" i="7"/>
  <c r="D1508" i="7"/>
  <c r="E1508" i="7" s="1"/>
  <c r="F1508" i="7" s="1"/>
  <c r="D1509" i="7"/>
  <c r="E1509" i="7" s="1"/>
  <c r="F1509" i="7"/>
  <c r="D1510" i="7"/>
  <c r="E1510" i="7"/>
  <c r="F1510" i="7" s="1"/>
  <c r="D1511" i="7"/>
  <c r="E1511" i="7"/>
  <c r="F1511" i="7" s="1"/>
  <c r="D1512" i="7"/>
  <c r="E1512" i="7" s="1"/>
  <c r="F1512" i="7" s="1"/>
  <c r="D1513" i="7"/>
  <c r="E1513" i="7" s="1"/>
  <c r="F1513" i="7"/>
  <c r="D1514" i="7"/>
  <c r="E1514" i="7" s="1"/>
  <c r="F1514" i="7" s="1"/>
  <c r="D1515" i="7"/>
  <c r="E1515" i="7"/>
  <c r="F1515" i="7" s="1"/>
  <c r="D1516" i="7"/>
  <c r="E1516" i="7" s="1"/>
  <c r="F1516" i="7" s="1"/>
  <c r="D1517" i="7"/>
  <c r="E1517" i="7" s="1"/>
  <c r="F1517" i="7"/>
  <c r="D1518" i="7"/>
  <c r="E1518" i="7" s="1"/>
  <c r="F1518" i="7"/>
  <c r="D1519" i="7"/>
  <c r="E1519" i="7"/>
  <c r="F1519" i="7" s="1"/>
  <c r="D1520" i="7"/>
  <c r="E1520" i="7" s="1"/>
  <c r="F1520" i="7" s="1"/>
  <c r="D1521" i="7"/>
  <c r="E1521" i="7"/>
  <c r="F1521" i="7" s="1"/>
  <c r="D1522" i="7"/>
  <c r="E1522" i="7"/>
  <c r="F1522" i="7"/>
  <c r="D1523" i="7"/>
  <c r="E1523" i="7" s="1"/>
  <c r="F1523" i="7" s="1"/>
  <c r="D1524" i="7"/>
  <c r="E1524" i="7"/>
  <c r="F1524" i="7" s="1"/>
  <c r="D1525" i="7"/>
  <c r="E1525" i="7"/>
  <c r="F1525" i="7"/>
  <c r="D1526" i="7"/>
  <c r="E1526" i="7" s="1"/>
  <c r="F1526" i="7" s="1"/>
  <c r="D1527" i="7"/>
  <c r="E1527" i="7" s="1"/>
  <c r="F1527" i="7" s="1"/>
  <c r="D1528" i="7"/>
  <c r="E1528" i="7" s="1"/>
  <c r="F1528" i="7"/>
  <c r="D1529" i="7"/>
  <c r="E1529" i="7"/>
  <c r="F1529" i="7" s="1"/>
  <c r="D1530" i="7"/>
  <c r="E1530" i="7" s="1"/>
  <c r="F1530" i="7" s="1"/>
  <c r="D1531" i="7"/>
  <c r="E1531" i="7"/>
  <c r="F1531" i="7" s="1"/>
  <c r="D1532" i="7"/>
  <c r="E1532" i="7"/>
  <c r="F1532" i="7" s="1"/>
  <c r="D1533" i="7"/>
  <c r="E1533" i="7"/>
  <c r="F1533" i="7"/>
  <c r="D1534" i="7"/>
  <c r="E1534" i="7"/>
  <c r="F1534" i="7" s="1"/>
  <c r="D1535" i="7"/>
  <c r="E1535" i="7"/>
  <c r="F1535" i="7" s="1"/>
  <c r="D1536" i="7"/>
  <c r="E1536" i="7"/>
  <c r="F1536" i="7"/>
  <c r="D1537" i="7"/>
  <c r="E1537" i="7" s="1"/>
  <c r="F1537" i="7"/>
  <c r="D1538" i="7"/>
  <c r="E1538" i="7" s="1"/>
  <c r="F1538" i="7" s="1"/>
  <c r="D1539" i="7"/>
  <c r="E1539" i="7" s="1"/>
  <c r="F1539" i="7" s="1"/>
  <c r="D1540" i="7"/>
  <c r="E1540" i="7" s="1"/>
  <c r="F1540" i="7" s="1"/>
  <c r="D1541" i="7"/>
  <c r="E1541" i="7" s="1"/>
  <c r="F1541" i="7" s="1"/>
  <c r="D1542" i="7"/>
  <c r="E1542" i="7" s="1"/>
  <c r="F1542" i="7" s="1"/>
  <c r="D1543" i="7"/>
  <c r="E1543" i="7" s="1"/>
  <c r="F1543" i="7"/>
  <c r="D1544" i="7"/>
  <c r="E1544" i="7" s="1"/>
  <c r="F1544" i="7"/>
  <c r="D1545" i="7"/>
  <c r="E1545" i="7"/>
  <c r="F1545" i="7"/>
  <c r="D1546" i="7"/>
  <c r="E1546" i="7" s="1"/>
  <c r="F1546" i="7" s="1"/>
  <c r="D1547" i="7"/>
  <c r="E1547" i="7" s="1"/>
  <c r="F1547" i="7"/>
  <c r="D1548" i="7"/>
  <c r="E1548" i="7" s="1"/>
  <c r="F1548" i="7"/>
  <c r="D1549" i="7"/>
  <c r="E1549" i="7"/>
  <c r="F1549" i="7" s="1"/>
  <c r="D1550" i="7"/>
  <c r="E1550" i="7" s="1"/>
  <c r="F1550" i="7" s="1"/>
  <c r="D1551" i="7"/>
  <c r="E1551" i="7" s="1"/>
  <c r="F1551" i="7" s="1"/>
  <c r="D1552" i="7"/>
  <c r="E1552" i="7" s="1"/>
  <c r="F1552" i="7" s="1"/>
  <c r="D1553" i="7"/>
  <c r="E1553" i="7" s="1"/>
  <c r="F1553" i="7" s="1"/>
  <c r="D1554" i="7"/>
  <c r="E1554" i="7"/>
  <c r="F1554" i="7"/>
  <c r="D1555" i="7"/>
  <c r="E1555" i="7"/>
  <c r="F1555" i="7" s="1"/>
  <c r="D1556" i="7"/>
  <c r="E1556" i="7" s="1"/>
  <c r="F1556" i="7" s="1"/>
  <c r="D1557" i="7"/>
  <c r="E1557" i="7" s="1"/>
  <c r="F1557" i="7"/>
  <c r="D1558" i="7"/>
  <c r="E1558" i="7" s="1"/>
  <c r="F1558" i="7"/>
  <c r="D1559" i="7"/>
  <c r="E1559" i="7" s="1"/>
  <c r="F1559" i="7" s="1"/>
  <c r="D1560" i="7"/>
  <c r="E1560" i="7"/>
  <c r="F1560" i="7" s="1"/>
  <c r="D1561" i="7"/>
  <c r="E1561" i="7"/>
  <c r="F1561" i="7" s="1"/>
  <c r="D1562" i="7"/>
  <c r="E1562" i="7" s="1"/>
  <c r="F1562" i="7"/>
  <c r="D1563" i="7"/>
  <c r="E1563" i="7" s="1"/>
  <c r="F1563" i="7" s="1"/>
  <c r="D1564" i="7"/>
  <c r="E1564" i="7"/>
  <c r="F1564" i="7" s="1"/>
  <c r="D1565" i="7"/>
  <c r="E1565" i="7"/>
  <c r="F1565" i="7" s="1"/>
  <c r="D1566" i="7"/>
  <c r="E1566" i="7"/>
  <c r="F1566" i="7" s="1"/>
  <c r="D1567" i="7"/>
  <c r="E1567" i="7"/>
  <c r="F1567" i="7" s="1"/>
  <c r="D1568" i="7"/>
  <c r="E1568" i="7" s="1"/>
  <c r="F1568" i="7"/>
  <c r="D1569" i="7"/>
  <c r="E1569" i="7" s="1"/>
  <c r="F1569" i="7" s="1"/>
  <c r="D1570" i="7"/>
  <c r="E1570" i="7" s="1"/>
  <c r="F1570" i="7" s="1"/>
  <c r="D1571" i="7"/>
  <c r="E1571" i="7" s="1"/>
  <c r="F1571" i="7" s="1"/>
  <c r="D1572" i="7"/>
  <c r="E1572" i="7"/>
  <c r="F1572" i="7"/>
  <c r="D1573" i="7"/>
  <c r="E1573" i="7" s="1"/>
  <c r="F1573" i="7" s="1"/>
  <c r="D1574" i="7"/>
  <c r="E1574" i="7" s="1"/>
  <c r="F1574" i="7" s="1"/>
  <c r="D1575" i="7"/>
  <c r="E1575" i="7"/>
  <c r="F1575" i="7"/>
  <c r="D1576" i="7"/>
  <c r="E1576" i="7" s="1"/>
  <c r="F1576" i="7" s="1"/>
  <c r="D1577" i="7"/>
  <c r="E1577" i="7"/>
  <c r="F1577" i="7" s="1"/>
  <c r="D1578" i="7"/>
  <c r="E1578" i="7" s="1"/>
  <c r="F1578" i="7" s="1"/>
  <c r="D1579" i="7"/>
  <c r="E1579" i="7"/>
  <c r="F1579" i="7" s="1"/>
  <c r="D1580" i="7"/>
  <c r="E1580" i="7"/>
  <c r="F1580" i="7" s="1"/>
  <c r="D1581" i="7"/>
  <c r="E1581" i="7" s="1"/>
  <c r="F1581" i="7" s="1"/>
  <c r="D1582" i="7"/>
  <c r="E1582" i="7" s="1"/>
  <c r="F1582" i="7" s="1"/>
  <c r="D1583" i="7"/>
  <c r="E1583" i="7"/>
  <c r="F1583" i="7"/>
  <c r="D1584" i="7"/>
  <c r="E1584" i="7"/>
  <c r="F1584" i="7"/>
  <c r="D1585" i="7"/>
  <c r="E1585" i="7"/>
  <c r="F1585" i="7" s="1"/>
  <c r="D1586" i="7"/>
  <c r="E1586" i="7"/>
  <c r="F1586" i="7"/>
  <c r="D1587" i="7"/>
  <c r="E1587" i="7" s="1"/>
  <c r="F1587" i="7" s="1"/>
  <c r="D1588" i="7"/>
  <c r="E1588" i="7" s="1"/>
  <c r="F1588" i="7"/>
  <c r="D1589" i="7"/>
  <c r="E1589" i="7" s="1"/>
  <c r="F1589" i="7" s="1"/>
  <c r="D1590" i="7"/>
  <c r="E1590" i="7" s="1"/>
  <c r="F1590" i="7"/>
  <c r="D1591" i="7"/>
  <c r="E1591" i="7"/>
  <c r="F1591" i="7" s="1"/>
  <c r="D1592" i="7"/>
  <c r="E1592" i="7"/>
  <c r="F1592" i="7"/>
  <c r="D1593" i="7"/>
  <c r="E1593" i="7" s="1"/>
  <c r="F1593" i="7" s="1"/>
  <c r="D1594" i="7"/>
  <c r="E1594" i="7" s="1"/>
  <c r="F1594" i="7" s="1"/>
  <c r="D1595" i="7"/>
  <c r="E1595" i="7"/>
  <c r="F1595" i="7"/>
  <c r="D1596" i="7"/>
  <c r="E1596" i="7"/>
  <c r="F1596" i="7" s="1"/>
  <c r="D1597" i="7"/>
  <c r="E1597" i="7"/>
  <c r="F1597" i="7" s="1"/>
  <c r="D1598" i="7"/>
  <c r="E1598" i="7" s="1"/>
  <c r="F1598" i="7"/>
  <c r="D1599" i="7"/>
  <c r="E1599" i="7"/>
  <c r="F1599" i="7" s="1"/>
  <c r="D1600" i="7"/>
  <c r="E1600" i="7" s="1"/>
  <c r="F1600" i="7" s="1"/>
  <c r="D1601" i="7"/>
  <c r="E1601" i="7"/>
  <c r="F1601" i="7" s="1"/>
  <c r="D1602" i="7"/>
  <c r="E1602" i="7" s="1"/>
  <c r="F1602" i="7"/>
  <c r="D1603" i="7"/>
  <c r="E1603" i="7" s="1"/>
  <c r="F1603" i="7" s="1"/>
  <c r="D1604" i="7"/>
  <c r="E1604" i="7"/>
  <c r="F1604" i="7" s="1"/>
  <c r="D1605" i="7"/>
  <c r="E1605" i="7"/>
  <c r="F1605" i="7" s="1"/>
  <c r="D1606" i="7"/>
  <c r="E1606" i="7" s="1"/>
  <c r="F1606" i="7" s="1"/>
  <c r="D1607" i="7"/>
  <c r="E1607" i="7" s="1"/>
  <c r="F1607" i="7" s="1"/>
  <c r="D1608" i="7"/>
  <c r="E1608" i="7" s="1"/>
  <c r="F1608" i="7"/>
  <c r="D1609" i="7"/>
  <c r="E1609" i="7" s="1"/>
  <c r="F1609" i="7" s="1"/>
  <c r="D1610" i="7"/>
  <c r="E1610" i="7" s="1"/>
  <c r="F1610" i="7" s="1"/>
  <c r="D1611" i="7"/>
  <c r="E1611" i="7"/>
  <c r="F1611" i="7" s="1"/>
  <c r="D1612" i="7"/>
  <c r="E1612" i="7" s="1"/>
  <c r="F1612" i="7" s="1"/>
  <c r="D1613" i="7"/>
  <c r="E1613" i="7" s="1"/>
  <c r="F1613" i="7" s="1"/>
  <c r="D1614" i="7"/>
  <c r="E1614" i="7" s="1"/>
  <c r="F1614" i="7" s="1"/>
  <c r="D1615" i="7"/>
  <c r="E1615" i="7"/>
  <c r="F1615" i="7" s="1"/>
  <c r="D1616" i="7"/>
  <c r="E1616" i="7"/>
  <c r="F1616" i="7" s="1"/>
  <c r="D1617" i="7"/>
  <c r="E1617" i="7"/>
  <c r="F1617" i="7" s="1"/>
  <c r="D1618" i="7"/>
  <c r="E1618" i="7" s="1"/>
  <c r="F1618" i="7"/>
  <c r="D1619" i="7"/>
  <c r="E1619" i="7" s="1"/>
  <c r="F1619" i="7" s="1"/>
  <c r="D1620" i="7"/>
  <c r="E1620" i="7" s="1"/>
  <c r="F1620" i="7" s="1"/>
  <c r="D1621" i="7"/>
  <c r="E1621" i="7"/>
  <c r="F1621" i="7" s="1"/>
  <c r="D1622" i="7"/>
  <c r="E1622" i="7"/>
  <c r="F1622" i="7"/>
  <c r="D1623" i="7"/>
  <c r="E1623" i="7" s="1"/>
  <c r="F1623" i="7" s="1"/>
  <c r="D1624" i="7"/>
  <c r="E1624" i="7" s="1"/>
  <c r="F1624" i="7" s="1"/>
  <c r="D1625" i="7"/>
  <c r="E1625" i="7"/>
  <c r="F1625" i="7"/>
  <c r="D1626" i="7"/>
  <c r="E1626" i="7"/>
  <c r="F1626" i="7"/>
  <c r="D1627" i="7"/>
  <c r="E1627" i="7" s="1"/>
  <c r="F1627" i="7" s="1"/>
  <c r="D1628" i="7"/>
  <c r="E1628" i="7" s="1"/>
  <c r="F1628" i="7"/>
  <c r="D1629" i="7"/>
  <c r="E1629" i="7"/>
  <c r="F1629" i="7"/>
  <c r="D1630" i="7"/>
  <c r="E1630" i="7" s="1"/>
  <c r="F1630" i="7"/>
  <c r="D1631" i="7"/>
  <c r="E1631" i="7" s="1"/>
  <c r="F1631" i="7" s="1"/>
  <c r="D1632" i="7"/>
  <c r="E1632" i="7" s="1"/>
  <c r="F1632" i="7" s="1"/>
  <c r="D1633" i="7"/>
  <c r="E1633" i="7"/>
  <c r="F1633" i="7" s="1"/>
  <c r="D1634" i="7"/>
  <c r="E1634" i="7"/>
  <c r="F1634" i="7" s="1"/>
  <c r="D1635" i="7"/>
  <c r="E1635" i="7"/>
  <c r="F1635" i="7"/>
  <c r="D1636" i="7"/>
  <c r="E1636" i="7"/>
  <c r="F1636" i="7" s="1"/>
  <c r="D1637" i="7"/>
  <c r="E1637" i="7" s="1"/>
  <c r="F1637" i="7" s="1"/>
  <c r="D1638" i="7"/>
  <c r="E1638" i="7" s="1"/>
  <c r="F1638" i="7" s="1"/>
  <c r="D1639" i="7"/>
  <c r="E1639" i="7"/>
  <c r="F1639" i="7" s="1"/>
  <c r="D1640" i="7"/>
  <c r="E1640" i="7"/>
  <c r="F1640" i="7" s="1"/>
  <c r="D1641" i="7"/>
  <c r="E1641" i="7"/>
  <c r="F1641" i="7" s="1"/>
  <c r="D1642" i="7"/>
  <c r="E1642" i="7"/>
  <c r="F1642" i="7" s="1"/>
  <c r="D1643" i="7"/>
  <c r="E1643" i="7" s="1"/>
  <c r="F1643" i="7"/>
  <c r="D1644" i="7"/>
  <c r="E1644" i="7" s="1"/>
  <c r="F1644" i="7" s="1"/>
  <c r="D1645" i="7"/>
  <c r="E1645" i="7"/>
  <c r="F1645" i="7"/>
  <c r="D1646" i="7"/>
  <c r="E1646" i="7" s="1"/>
  <c r="F1646" i="7" s="1"/>
  <c r="D1647" i="7"/>
  <c r="E1647" i="7"/>
  <c r="F1647" i="7"/>
  <c r="D1648" i="7"/>
  <c r="E1648" i="7" s="1"/>
  <c r="F1648" i="7" s="1"/>
  <c r="D1649" i="7"/>
  <c r="E1649" i="7" s="1"/>
  <c r="F1649" i="7" s="1"/>
  <c r="D1650" i="7"/>
  <c r="E1650" i="7" s="1"/>
  <c r="F1650" i="7" s="1"/>
  <c r="D1651" i="7"/>
  <c r="E1651" i="7"/>
  <c r="F1651" i="7" s="1"/>
  <c r="D1652" i="7"/>
  <c r="E1652" i="7"/>
  <c r="F1652" i="7"/>
  <c r="D1653" i="7"/>
  <c r="E1653" i="7"/>
  <c r="F1653" i="7" s="1"/>
  <c r="D1654" i="7"/>
  <c r="E1654" i="7"/>
  <c r="F1654" i="7" s="1"/>
  <c r="D1655" i="7"/>
  <c r="E1655" i="7"/>
  <c r="F1655" i="7" s="1"/>
  <c r="D1656" i="7"/>
  <c r="E1656" i="7" s="1"/>
  <c r="F1656" i="7" s="1"/>
  <c r="D1657" i="7"/>
  <c r="E1657" i="7" s="1"/>
  <c r="F1657" i="7"/>
  <c r="D1658" i="7"/>
  <c r="E1658" i="7" s="1"/>
  <c r="F1658" i="7" s="1"/>
  <c r="D1659" i="7"/>
  <c r="E1659" i="7"/>
  <c r="F1659" i="7" s="1"/>
  <c r="D1660" i="7"/>
  <c r="E1660" i="7"/>
  <c r="F1660" i="7" s="1"/>
  <c r="D1661" i="7"/>
  <c r="E1661" i="7"/>
  <c r="F1661" i="7" s="1"/>
  <c r="D1662" i="7"/>
  <c r="E1662" i="7" s="1"/>
  <c r="F1662" i="7" s="1"/>
  <c r="D1663" i="7"/>
  <c r="E1663" i="7"/>
  <c r="F1663" i="7" s="1"/>
  <c r="D1664" i="7"/>
  <c r="E1664" i="7"/>
  <c r="F1664" i="7" s="1"/>
  <c r="D1665" i="7"/>
  <c r="E1665" i="7"/>
  <c r="F1665" i="7" s="1"/>
  <c r="D1666" i="7"/>
  <c r="E1666" i="7"/>
  <c r="F1666" i="7" s="1"/>
  <c r="D1667" i="7"/>
  <c r="E1667" i="7" s="1"/>
  <c r="F1667" i="7" s="1"/>
  <c r="D1668" i="7"/>
  <c r="E1668" i="7" s="1"/>
  <c r="F1668" i="7"/>
  <c r="D1669" i="7"/>
  <c r="E1669" i="7"/>
  <c r="F1669" i="7" s="1"/>
  <c r="D1670" i="7"/>
  <c r="E1670" i="7"/>
  <c r="F1670" i="7" s="1"/>
  <c r="D1671" i="7"/>
  <c r="E1671" i="7"/>
  <c r="F1671" i="7" s="1"/>
  <c r="D1672" i="7"/>
  <c r="E1672" i="7"/>
  <c r="F1672" i="7"/>
  <c r="D1673" i="7"/>
  <c r="E1673" i="7" s="1"/>
  <c r="F1673" i="7"/>
  <c r="D1674" i="7"/>
  <c r="E1674" i="7"/>
  <c r="F1674" i="7" s="1"/>
  <c r="D1675" i="7"/>
  <c r="E1675" i="7"/>
  <c r="F1675" i="7"/>
  <c r="D1676" i="7"/>
  <c r="E1676" i="7"/>
  <c r="F1676" i="7" s="1"/>
  <c r="D1677" i="7"/>
  <c r="E1677" i="7"/>
  <c r="F1677" i="7" s="1"/>
  <c r="D1678" i="7"/>
  <c r="E1678" i="7" s="1"/>
  <c r="F1678" i="7" s="1"/>
  <c r="D1679" i="7"/>
  <c r="E1679" i="7"/>
  <c r="F1679" i="7" s="1"/>
  <c r="D1680" i="7"/>
  <c r="E1680" i="7" s="1"/>
  <c r="F1680" i="7"/>
  <c r="D1681" i="7"/>
  <c r="E1681" i="7" s="1"/>
  <c r="F1681" i="7" s="1"/>
  <c r="D1682" i="7"/>
  <c r="E1682" i="7" s="1"/>
  <c r="F1682" i="7"/>
  <c r="D1683" i="7"/>
  <c r="E1683" i="7" s="1"/>
  <c r="F1683" i="7" s="1"/>
  <c r="D1684" i="7"/>
  <c r="E1684" i="7"/>
  <c r="F1684" i="7"/>
  <c r="D1685" i="7"/>
  <c r="E1685" i="7" s="1"/>
  <c r="F1685" i="7" s="1"/>
  <c r="D1686" i="7"/>
  <c r="E1686" i="7" s="1"/>
  <c r="F1686" i="7"/>
  <c r="D1687" i="7"/>
  <c r="E1687" i="7" s="1"/>
  <c r="F1687" i="7" s="1"/>
  <c r="D1688" i="7"/>
  <c r="E1688" i="7"/>
  <c r="F1688" i="7" s="1"/>
  <c r="D1689" i="7"/>
  <c r="E1689" i="7"/>
  <c r="F1689" i="7" s="1"/>
  <c r="D1690" i="7"/>
  <c r="E1690" i="7" s="1"/>
  <c r="F1690" i="7"/>
  <c r="D1691" i="7"/>
  <c r="E1691" i="7"/>
  <c r="F1691" i="7"/>
  <c r="D1692" i="7"/>
  <c r="E1692" i="7" s="1"/>
  <c r="F1692" i="7"/>
  <c r="D1693" i="7"/>
  <c r="E1693" i="7" s="1"/>
  <c r="F1693" i="7" s="1"/>
  <c r="D1694" i="7"/>
  <c r="E1694" i="7"/>
  <c r="F1694" i="7" s="1"/>
  <c r="D1695" i="7"/>
  <c r="E1695" i="7"/>
  <c r="F1695" i="7" s="1"/>
  <c r="D1696" i="7"/>
  <c r="E1696" i="7" s="1"/>
  <c r="F1696" i="7"/>
  <c r="D1697" i="7"/>
  <c r="E1697" i="7" s="1"/>
  <c r="F1697" i="7"/>
  <c r="D1698" i="7"/>
  <c r="E1698" i="7" s="1"/>
  <c r="F1698" i="7"/>
  <c r="D1699" i="7"/>
  <c r="E1699" i="7"/>
  <c r="F1699" i="7"/>
  <c r="D1700" i="7"/>
  <c r="E1700" i="7"/>
  <c r="F1700" i="7"/>
  <c r="D1701" i="7"/>
  <c r="E1701" i="7"/>
  <c r="F1701" i="7" s="1"/>
  <c r="D1702" i="7"/>
  <c r="E1702" i="7" s="1"/>
  <c r="F1702" i="7"/>
  <c r="D1703" i="7"/>
  <c r="E1703" i="7"/>
  <c r="F1703" i="7"/>
  <c r="D1704" i="7"/>
  <c r="E1704" i="7"/>
  <c r="F1704" i="7"/>
  <c r="D1705" i="7"/>
  <c r="E1705" i="7" s="1"/>
  <c r="F1705" i="7" s="1"/>
  <c r="D1706" i="7"/>
  <c r="E1706" i="7" s="1"/>
  <c r="F1706" i="7"/>
  <c r="D1707" i="7"/>
  <c r="E1707" i="7"/>
  <c r="F1707" i="7"/>
  <c r="D1708" i="7"/>
  <c r="E1708" i="7"/>
  <c r="F1708" i="7" s="1"/>
  <c r="D1709" i="7"/>
  <c r="E1709" i="7"/>
  <c r="F1709" i="7" s="1"/>
  <c r="D1710" i="7"/>
  <c r="E1710" i="7" s="1"/>
  <c r="F1710" i="7" s="1"/>
  <c r="D1711" i="7"/>
  <c r="E1711" i="7"/>
  <c r="F1711" i="7" s="1"/>
  <c r="D1712" i="7"/>
  <c r="E1712" i="7" s="1"/>
  <c r="F1712" i="7" s="1"/>
  <c r="D1713" i="7"/>
  <c r="E1713" i="7" s="1"/>
  <c r="F1713" i="7"/>
  <c r="D1714" i="7"/>
  <c r="E1714" i="7" s="1"/>
  <c r="F1714" i="7"/>
  <c r="D1715" i="7"/>
  <c r="E1715" i="7" s="1"/>
  <c r="F1715" i="7" s="1"/>
  <c r="D1716" i="7"/>
  <c r="E1716" i="7" s="1"/>
  <c r="F1716" i="7" s="1"/>
  <c r="D1717" i="7"/>
  <c r="E1717" i="7"/>
  <c r="F1717" i="7" s="1"/>
  <c r="D1718" i="7"/>
  <c r="E1718" i="7" s="1"/>
  <c r="F1718" i="7" s="1"/>
  <c r="D1719" i="7"/>
  <c r="E1719" i="7"/>
  <c r="F1719" i="7" s="1"/>
  <c r="D1720" i="7"/>
  <c r="E1720" i="7"/>
  <c r="F1720" i="7" s="1"/>
  <c r="D1721" i="7"/>
  <c r="E1721" i="7"/>
  <c r="F1721" i="7" s="1"/>
  <c r="D1722" i="7"/>
  <c r="E1722" i="7" s="1"/>
  <c r="F1722" i="7"/>
  <c r="D1723" i="7"/>
  <c r="E1723" i="7" s="1"/>
  <c r="F1723" i="7"/>
  <c r="D1724" i="7"/>
  <c r="E1724" i="7"/>
  <c r="F1724" i="7" s="1"/>
  <c r="D1725" i="7"/>
  <c r="E1725" i="7" s="1"/>
  <c r="F1725" i="7" s="1"/>
  <c r="D1726" i="7"/>
  <c r="E1726" i="7" s="1"/>
  <c r="F1726" i="7"/>
  <c r="D1727" i="7"/>
  <c r="E1727" i="7"/>
  <c r="F1727" i="7"/>
  <c r="D1728" i="7"/>
  <c r="E1728" i="7"/>
  <c r="F1728" i="7" s="1"/>
  <c r="D1729" i="7"/>
  <c r="E1729" i="7"/>
  <c r="F1729" i="7" s="1"/>
  <c r="D1730" i="7"/>
  <c r="E1730" i="7" s="1"/>
  <c r="F1730" i="7"/>
  <c r="D1731" i="7"/>
  <c r="E1731" i="7"/>
  <c r="F1731" i="7"/>
  <c r="D1732" i="7"/>
  <c r="E1732" i="7" s="1"/>
  <c r="F1732" i="7"/>
  <c r="D1733" i="7"/>
  <c r="E1733" i="7"/>
  <c r="F1733" i="7" s="1"/>
  <c r="D1734" i="7"/>
  <c r="E1734" i="7"/>
  <c r="F1734" i="7"/>
  <c r="D1735" i="7"/>
  <c r="E1735" i="7"/>
  <c r="F1735" i="7" s="1"/>
  <c r="D1736" i="7"/>
  <c r="E1736" i="7" s="1"/>
  <c r="F1736" i="7"/>
  <c r="D1737" i="7"/>
  <c r="E1737" i="7" s="1"/>
  <c r="F1737" i="7" s="1"/>
  <c r="D1738" i="7"/>
  <c r="E1738" i="7"/>
  <c r="F1738" i="7" s="1"/>
  <c r="D1739" i="7"/>
  <c r="E1739" i="7"/>
  <c r="F1739" i="7"/>
  <c r="D1740" i="7"/>
  <c r="E1740" i="7" s="1"/>
  <c r="F1740" i="7" s="1"/>
  <c r="D1741" i="7"/>
  <c r="E1741" i="7"/>
  <c r="F1741" i="7" s="1"/>
  <c r="D1742" i="7"/>
  <c r="E1742" i="7" s="1"/>
  <c r="F1742" i="7"/>
  <c r="D1743" i="7"/>
  <c r="E1743" i="7"/>
  <c r="F1743" i="7" s="1"/>
  <c r="D1744" i="7"/>
  <c r="E1744" i="7"/>
  <c r="F1744" i="7" s="1"/>
  <c r="D1745" i="7"/>
  <c r="E1745" i="7"/>
  <c r="F1745" i="7" s="1"/>
  <c r="D1746" i="7"/>
  <c r="E1746" i="7" s="1"/>
  <c r="F1746" i="7" s="1"/>
  <c r="D1747" i="7"/>
  <c r="E1747" i="7"/>
  <c r="F1747" i="7" s="1"/>
  <c r="D1748" i="7"/>
  <c r="E1748" i="7" s="1"/>
  <c r="F1748" i="7"/>
  <c r="D1749" i="7"/>
  <c r="E1749" i="7"/>
  <c r="F1749" i="7"/>
  <c r="D1750" i="7"/>
  <c r="E1750" i="7"/>
  <c r="F1750" i="7" s="1"/>
  <c r="D1751" i="7"/>
  <c r="E1751" i="7" s="1"/>
  <c r="F1751" i="7" s="1"/>
  <c r="D1752" i="7"/>
  <c r="E1752" i="7" s="1"/>
  <c r="F1752" i="7"/>
  <c r="D1753" i="7"/>
  <c r="E1753" i="7"/>
  <c r="F1753" i="7"/>
  <c r="D1754" i="7"/>
  <c r="E1754" i="7"/>
  <c r="F1754" i="7" s="1"/>
  <c r="D1755" i="7"/>
  <c r="E1755" i="7" s="1"/>
  <c r="F1755" i="7" s="1"/>
  <c r="D1756" i="7"/>
  <c r="E1756" i="7" s="1"/>
  <c r="F1756" i="7" s="1"/>
  <c r="D1757" i="7"/>
  <c r="E1757" i="7"/>
  <c r="F1757" i="7"/>
  <c r="D1758" i="7"/>
  <c r="E1758" i="7"/>
  <c r="F1758" i="7" s="1"/>
  <c r="D1759" i="7"/>
  <c r="E1759" i="7"/>
  <c r="F1759" i="7" s="1"/>
  <c r="D1760" i="7"/>
  <c r="E1760" i="7" s="1"/>
  <c r="F1760" i="7" s="1"/>
  <c r="D1761" i="7"/>
  <c r="E1761" i="7" s="1"/>
  <c r="F1761" i="7" s="1"/>
  <c r="D1762" i="7"/>
  <c r="E1762" i="7" s="1"/>
  <c r="F1762" i="7" s="1"/>
  <c r="D1763" i="7"/>
  <c r="E1763" i="7"/>
  <c r="F1763" i="7" s="1"/>
  <c r="D1764" i="7"/>
  <c r="E1764" i="7" s="1"/>
  <c r="F1764" i="7"/>
  <c r="D1765" i="7"/>
  <c r="E1765" i="7"/>
  <c r="F1765" i="7" s="1"/>
  <c r="D1766" i="7"/>
  <c r="E1766" i="7" s="1"/>
  <c r="F1766" i="7" s="1"/>
  <c r="D1767" i="7"/>
  <c r="E1767" i="7" s="1"/>
  <c r="F1767" i="7" s="1"/>
  <c r="D1768" i="7"/>
  <c r="E1768" i="7" s="1"/>
  <c r="F1768" i="7" s="1"/>
  <c r="D1769" i="7"/>
  <c r="E1769" i="7"/>
  <c r="F1769" i="7" s="1"/>
  <c r="D1770" i="7"/>
  <c r="E1770" i="7"/>
  <c r="F1770" i="7" s="1"/>
  <c r="D1771" i="7"/>
  <c r="E1771" i="7" s="1"/>
  <c r="F1771" i="7" s="1"/>
  <c r="D1772" i="7"/>
  <c r="E1772" i="7" s="1"/>
  <c r="F1772" i="7"/>
  <c r="D1773" i="7"/>
  <c r="E1773" i="7" s="1"/>
  <c r="F1773" i="7" s="1"/>
  <c r="D1774" i="7"/>
  <c r="E1774" i="7"/>
  <c r="F1774" i="7" s="1"/>
  <c r="D1775" i="7"/>
  <c r="E1775" i="7" s="1"/>
  <c r="F1775" i="7" s="1"/>
  <c r="D1776" i="7"/>
  <c r="E1776" i="7" s="1"/>
  <c r="F1776" i="7"/>
  <c r="D1777" i="7"/>
  <c r="E1777" i="7"/>
  <c r="F1777" i="7" s="1"/>
  <c r="D1778" i="7"/>
  <c r="E1778" i="7" s="1"/>
  <c r="F1778" i="7" s="1"/>
  <c r="D1779" i="7"/>
  <c r="E1779" i="7"/>
  <c r="F1779" i="7" s="1"/>
  <c r="D1780" i="7"/>
  <c r="E1780" i="7" s="1"/>
  <c r="F1780" i="7" s="1"/>
  <c r="D1781" i="7"/>
  <c r="E1781" i="7"/>
  <c r="F1781" i="7" s="1"/>
  <c r="D1782" i="7"/>
  <c r="E1782" i="7" s="1"/>
  <c r="F1782" i="7"/>
  <c r="D1783" i="7"/>
  <c r="E1783" i="7"/>
  <c r="F1783" i="7" s="1"/>
  <c r="D1784" i="7"/>
  <c r="E1784" i="7"/>
  <c r="F1784" i="7"/>
  <c r="D1785" i="7"/>
  <c r="E1785" i="7"/>
  <c r="F1785" i="7" s="1"/>
  <c r="D1786" i="7"/>
  <c r="E1786" i="7"/>
  <c r="F1786" i="7"/>
  <c r="D1787" i="7"/>
  <c r="E1787" i="7" s="1"/>
  <c r="F1787" i="7" s="1"/>
  <c r="D1788" i="7"/>
  <c r="E1788" i="7" s="1"/>
  <c r="F1788" i="7" s="1"/>
  <c r="D1789" i="7"/>
  <c r="E1789" i="7"/>
  <c r="F1789" i="7"/>
  <c r="D1790" i="7"/>
  <c r="E1790" i="7"/>
  <c r="F1790" i="7" s="1"/>
  <c r="D1791" i="7"/>
  <c r="E1791" i="7"/>
  <c r="F1791" i="7" s="1"/>
  <c r="D1792" i="7"/>
  <c r="E1792" i="7" s="1"/>
  <c r="F1792" i="7" s="1"/>
  <c r="D1793" i="7"/>
  <c r="E1793" i="7"/>
  <c r="F1793" i="7" s="1"/>
  <c r="D1794" i="7"/>
  <c r="E1794" i="7"/>
  <c r="F1794" i="7" s="1"/>
  <c r="D1795" i="7"/>
  <c r="E1795" i="7"/>
  <c r="F1795" i="7" s="1"/>
  <c r="D1796" i="7"/>
  <c r="E1796" i="7"/>
  <c r="F1796" i="7" s="1"/>
  <c r="D1797" i="7"/>
  <c r="E1797" i="7"/>
  <c r="F1797" i="7" s="1"/>
  <c r="D1798" i="7"/>
  <c r="E1798" i="7" s="1"/>
  <c r="F1798" i="7" s="1"/>
  <c r="D1799" i="7"/>
  <c r="E1799" i="7"/>
  <c r="F1799" i="7" s="1"/>
  <c r="D1800" i="7"/>
  <c r="E1800" i="7"/>
  <c r="F1800" i="7" s="1"/>
  <c r="D1801" i="7"/>
  <c r="E1801" i="7" s="1"/>
  <c r="F1801" i="7" s="1"/>
  <c r="D1802" i="7"/>
  <c r="E1802" i="7" s="1"/>
  <c r="F1802" i="7" s="1"/>
  <c r="D1803" i="7"/>
  <c r="E1803" i="7"/>
  <c r="F1803" i="7" s="1"/>
  <c r="D1804" i="7"/>
  <c r="E1804" i="7"/>
  <c r="F1804" i="7" s="1"/>
  <c r="D1805" i="7"/>
  <c r="E1805" i="7" s="1"/>
  <c r="F1805" i="7" s="1"/>
  <c r="D1806" i="7"/>
  <c r="E1806" i="7"/>
  <c r="F1806" i="7" s="1"/>
  <c r="D1807" i="7"/>
  <c r="E1807" i="7"/>
  <c r="F1807" i="7" s="1"/>
  <c r="D1808" i="7"/>
  <c r="E1808" i="7"/>
  <c r="F1808" i="7" s="1"/>
  <c r="D1809" i="7"/>
  <c r="E1809" i="7"/>
  <c r="F1809" i="7"/>
  <c r="D1810" i="7"/>
  <c r="E1810" i="7" s="1"/>
  <c r="F1810" i="7" s="1"/>
  <c r="D1811" i="7"/>
  <c r="E1811" i="7" s="1"/>
  <c r="F1811" i="7" s="1"/>
  <c r="D1812" i="7"/>
  <c r="E1812" i="7" s="1"/>
  <c r="F1812" i="7" s="1"/>
  <c r="D1813" i="7"/>
  <c r="E1813" i="7"/>
  <c r="F1813" i="7" s="1"/>
  <c r="D1814" i="7"/>
  <c r="E1814" i="7" s="1"/>
  <c r="F1814" i="7" s="1"/>
  <c r="D1815" i="7"/>
  <c r="E1815" i="7"/>
  <c r="F1815" i="7" s="1"/>
  <c r="D1816" i="7"/>
  <c r="E1816" i="7" s="1"/>
  <c r="F1816" i="7"/>
  <c r="D1817" i="7"/>
  <c r="E1817" i="7" s="1"/>
  <c r="F1817" i="7" s="1"/>
  <c r="D1818" i="7"/>
  <c r="E1818" i="7" s="1"/>
  <c r="F1818" i="7"/>
  <c r="D1819" i="7"/>
  <c r="E1819" i="7"/>
  <c r="F1819" i="7" s="1"/>
  <c r="D1820" i="7"/>
  <c r="E1820" i="7" s="1"/>
  <c r="F1820" i="7"/>
  <c r="D1821" i="7"/>
  <c r="E1821" i="7" s="1"/>
  <c r="F1821" i="7"/>
  <c r="D1822" i="7"/>
  <c r="E1822" i="7" s="1"/>
  <c r="F1822" i="7"/>
  <c r="D1823" i="7"/>
  <c r="E1823" i="7" s="1"/>
  <c r="F1823" i="7"/>
  <c r="D1824" i="7"/>
  <c r="E1824" i="7" s="1"/>
  <c r="F1824" i="7" s="1"/>
  <c r="D1825" i="7"/>
  <c r="E1825" i="7" s="1"/>
  <c r="F1825" i="7" s="1"/>
  <c r="D1826" i="7"/>
  <c r="E1826" i="7" s="1"/>
  <c r="F1826" i="7" s="1"/>
  <c r="D1827" i="7"/>
  <c r="E1827" i="7"/>
  <c r="F1827" i="7" s="1"/>
  <c r="D1828" i="7"/>
  <c r="E1828" i="7" s="1"/>
  <c r="F1828" i="7" s="1"/>
  <c r="D1829" i="7"/>
  <c r="E1829" i="7"/>
  <c r="F1829" i="7" s="1"/>
  <c r="D1830" i="7"/>
  <c r="E1830" i="7" s="1"/>
  <c r="F1830" i="7" s="1"/>
  <c r="D1831" i="7"/>
  <c r="E1831" i="7"/>
  <c r="F1831" i="7" s="1"/>
  <c r="D1832" i="7"/>
  <c r="E1832" i="7" s="1"/>
  <c r="F1832" i="7" s="1"/>
  <c r="D1833" i="7"/>
  <c r="E1833" i="7" s="1"/>
  <c r="F1833" i="7" s="1"/>
  <c r="D1834" i="7"/>
  <c r="E1834" i="7"/>
  <c r="F1834" i="7" s="1"/>
  <c r="D1835" i="7"/>
  <c r="E1835" i="7" s="1"/>
  <c r="F1835" i="7" s="1"/>
  <c r="D1836" i="7"/>
  <c r="E1836" i="7"/>
  <c r="F1836" i="7" s="1"/>
  <c r="D1837" i="7"/>
  <c r="E1837" i="7" s="1"/>
  <c r="F1837" i="7" s="1"/>
  <c r="D1838" i="7"/>
  <c r="E1838" i="7" s="1"/>
  <c r="F1838" i="7" s="1"/>
  <c r="D1839" i="7"/>
  <c r="E1839" i="7"/>
  <c r="F1839" i="7"/>
  <c r="D1840" i="7"/>
  <c r="E1840" i="7" s="1"/>
  <c r="F1840" i="7" s="1"/>
  <c r="D1841" i="7"/>
  <c r="E1841" i="7"/>
  <c r="F1841" i="7" s="1"/>
  <c r="D1842" i="7"/>
  <c r="E1842" i="7" s="1"/>
  <c r="F1842" i="7" s="1"/>
  <c r="D1843" i="7"/>
  <c r="E1843" i="7" s="1"/>
  <c r="F1843" i="7" s="1"/>
  <c r="D1844" i="7"/>
  <c r="E1844" i="7" s="1"/>
  <c r="F1844" i="7" s="1"/>
  <c r="D1845" i="7"/>
  <c r="E1845" i="7"/>
  <c r="F1845" i="7" s="1"/>
  <c r="D1846" i="7"/>
  <c r="E1846" i="7"/>
  <c r="F1846" i="7" s="1"/>
  <c r="D1847" i="7"/>
  <c r="E1847" i="7" s="1"/>
  <c r="F1847" i="7" s="1"/>
  <c r="D1848" i="7"/>
  <c r="E1848" i="7" s="1"/>
  <c r="F1848" i="7" s="1"/>
  <c r="D1849" i="7"/>
  <c r="E1849" i="7"/>
  <c r="F1849" i="7" s="1"/>
  <c r="D1850" i="7"/>
  <c r="E1850" i="7" s="1"/>
  <c r="F1850" i="7"/>
  <c r="D1851" i="7"/>
  <c r="E1851" i="7"/>
  <c r="F1851" i="7" s="1"/>
  <c r="D1852" i="7"/>
  <c r="E1852" i="7" s="1"/>
  <c r="F1852" i="7" s="1"/>
  <c r="D1853" i="7"/>
  <c r="E1853" i="7"/>
  <c r="F1853" i="7" s="1"/>
  <c r="D1854" i="7"/>
  <c r="E1854" i="7" s="1"/>
  <c r="F1854" i="7" s="1"/>
  <c r="D1855" i="7"/>
  <c r="E1855" i="7" s="1"/>
  <c r="F1855" i="7" s="1"/>
  <c r="D1856" i="7"/>
  <c r="E1856" i="7"/>
  <c r="F1856" i="7" s="1"/>
  <c r="D1857" i="7"/>
  <c r="E1857" i="7"/>
  <c r="F1857" i="7" s="1"/>
  <c r="D1858" i="7"/>
  <c r="E1858" i="7" s="1"/>
  <c r="F1858" i="7" s="1"/>
  <c r="D1859" i="7"/>
  <c r="E1859" i="7"/>
  <c r="F1859" i="7" s="1"/>
  <c r="D1860" i="7"/>
  <c r="E1860" i="7"/>
  <c r="F1860" i="7"/>
  <c r="D1861" i="7"/>
  <c r="E1861" i="7"/>
  <c r="F1861" i="7" s="1"/>
  <c r="D1862" i="7"/>
  <c r="E1862" i="7" s="1"/>
  <c r="F1862" i="7" s="1"/>
  <c r="D1863" i="7"/>
  <c r="E1863" i="7"/>
  <c r="F1863" i="7" s="1"/>
  <c r="D1864" i="7"/>
  <c r="E1864" i="7"/>
  <c r="F1864" i="7"/>
  <c r="D1865" i="7"/>
  <c r="E1865" i="7"/>
  <c r="F1865" i="7" s="1"/>
  <c r="D1866" i="7"/>
  <c r="E1866" i="7" s="1"/>
  <c r="F1866" i="7"/>
  <c r="D1867" i="7"/>
  <c r="E1867" i="7"/>
  <c r="F1867" i="7" s="1"/>
  <c r="D1868" i="7"/>
  <c r="E1868" i="7"/>
  <c r="F1868" i="7"/>
  <c r="D1869" i="7"/>
  <c r="E1869" i="7"/>
  <c r="F1869" i="7" s="1"/>
  <c r="D1870" i="7"/>
  <c r="E1870" i="7"/>
  <c r="F1870" i="7" s="1"/>
  <c r="D1871" i="7"/>
  <c r="E1871" i="7" s="1"/>
  <c r="F1871" i="7" s="1"/>
  <c r="D1872" i="7"/>
  <c r="E1872" i="7" s="1"/>
  <c r="F1872" i="7" s="1"/>
  <c r="D1873" i="7"/>
  <c r="E1873" i="7" s="1"/>
  <c r="F1873" i="7"/>
  <c r="D1874" i="7"/>
  <c r="E1874" i="7"/>
  <c r="F1874" i="7"/>
  <c r="D1875" i="7"/>
  <c r="E1875" i="7"/>
  <c r="F1875" i="7" s="1"/>
  <c r="D1876" i="7"/>
  <c r="E1876" i="7" s="1"/>
  <c r="F1876" i="7" s="1"/>
  <c r="D1877" i="7"/>
  <c r="E1877" i="7"/>
  <c r="F1877" i="7" s="1"/>
  <c r="D1878" i="7"/>
  <c r="E1878" i="7" s="1"/>
  <c r="F1878" i="7" s="1"/>
  <c r="D1879" i="7"/>
  <c r="E1879" i="7" s="1"/>
  <c r="F1879" i="7" s="1"/>
  <c r="D1880" i="7"/>
  <c r="E1880" i="7"/>
  <c r="F1880" i="7"/>
  <c r="D1881" i="7"/>
  <c r="E1881" i="7"/>
  <c r="F1881" i="7"/>
  <c r="D1882" i="7"/>
  <c r="E1882" i="7"/>
  <c r="F1882" i="7" s="1"/>
  <c r="D1883" i="7"/>
  <c r="E1883" i="7" s="1"/>
  <c r="F1883" i="7" s="1"/>
  <c r="D1884" i="7"/>
  <c r="E1884" i="7"/>
  <c r="F1884" i="7" s="1"/>
  <c r="D1885" i="7"/>
  <c r="E1885" i="7" s="1"/>
  <c r="F1885" i="7" s="1"/>
  <c r="D1886" i="7"/>
  <c r="E1886" i="7" s="1"/>
  <c r="F1886" i="7" s="1"/>
  <c r="D1887" i="7"/>
  <c r="E1887" i="7"/>
  <c r="F1887" i="7" s="1"/>
  <c r="D1888" i="7"/>
  <c r="E1888" i="7" s="1"/>
  <c r="F1888" i="7" s="1"/>
  <c r="D1889" i="7"/>
  <c r="E1889" i="7" s="1"/>
  <c r="F1889" i="7" s="1"/>
  <c r="D1890" i="7"/>
  <c r="E1890" i="7"/>
  <c r="F1890" i="7"/>
  <c r="D1891" i="7"/>
  <c r="E1891" i="7"/>
  <c r="F1891" i="7" s="1"/>
  <c r="D1892" i="7"/>
  <c r="E1892" i="7" s="1"/>
  <c r="F1892" i="7" s="1"/>
  <c r="D1893" i="7"/>
  <c r="E1893" i="7" s="1"/>
  <c r="F1893" i="7" s="1"/>
  <c r="D1894" i="7"/>
  <c r="E1894" i="7" s="1"/>
  <c r="F1894" i="7" s="1"/>
  <c r="D1895" i="7"/>
  <c r="E1895" i="7" s="1"/>
  <c r="F1895" i="7"/>
  <c r="D1896" i="7"/>
  <c r="E1896" i="7"/>
  <c r="F1896" i="7" s="1"/>
  <c r="D1897" i="7"/>
  <c r="E1897" i="7" s="1"/>
  <c r="F1897" i="7" s="1"/>
  <c r="D1898" i="7"/>
  <c r="E1898" i="7" s="1"/>
  <c r="F1898" i="7" s="1"/>
  <c r="D1899" i="7"/>
  <c r="E1899" i="7"/>
  <c r="F1899" i="7"/>
  <c r="D1900" i="7"/>
  <c r="E1900" i="7"/>
  <c r="F1900" i="7" s="1"/>
  <c r="D1901" i="7"/>
  <c r="E1901" i="7"/>
  <c r="F1901" i="7" s="1"/>
  <c r="D1902" i="7"/>
  <c r="E1902" i="7" s="1"/>
  <c r="F1902" i="7"/>
  <c r="D1903" i="7"/>
  <c r="E1903" i="7" s="1"/>
  <c r="F1903" i="7" s="1"/>
  <c r="D1904" i="7"/>
  <c r="E1904" i="7" s="1"/>
  <c r="F1904" i="7"/>
  <c r="D1905" i="7"/>
  <c r="E1905" i="7" s="1"/>
  <c r="F1905" i="7" s="1"/>
  <c r="D1906" i="7"/>
  <c r="E1906" i="7"/>
  <c r="F1906" i="7" s="1"/>
  <c r="D1907" i="7"/>
  <c r="E1907" i="7"/>
  <c r="F1907" i="7" s="1"/>
  <c r="D1908" i="7"/>
  <c r="E1908" i="7"/>
  <c r="F1908" i="7"/>
  <c r="D1909" i="7"/>
  <c r="E1909" i="7"/>
  <c r="F1909" i="7" s="1"/>
  <c r="D1910" i="7"/>
  <c r="E1910" i="7"/>
  <c r="F1910" i="7" s="1"/>
  <c r="D1911" i="7"/>
  <c r="E1911" i="7" s="1"/>
  <c r="F1911" i="7" s="1"/>
  <c r="D1912" i="7"/>
  <c r="E1912" i="7" s="1"/>
  <c r="F1912" i="7" s="1"/>
  <c r="D1913" i="7"/>
  <c r="E1913" i="7" s="1"/>
  <c r="F1913" i="7"/>
  <c r="D1914" i="7"/>
  <c r="E1914" i="7"/>
  <c r="F1914" i="7"/>
  <c r="D1915" i="7"/>
  <c r="E1915" i="7"/>
  <c r="F1915" i="7" s="1"/>
  <c r="D1916" i="7"/>
  <c r="E1916" i="7"/>
  <c r="F1916" i="7" s="1"/>
  <c r="D1917" i="7"/>
  <c r="E1917" i="7"/>
  <c r="F1917" i="7" s="1"/>
  <c r="D1918" i="7"/>
  <c r="E1918" i="7"/>
  <c r="F1918" i="7" s="1"/>
  <c r="D1919" i="7"/>
  <c r="E1919" i="7"/>
  <c r="F1919" i="7" s="1"/>
  <c r="D1920" i="7"/>
  <c r="E1920" i="7"/>
  <c r="F1920" i="7"/>
  <c r="D1921" i="7"/>
  <c r="E1921" i="7"/>
  <c r="F1921" i="7" s="1"/>
  <c r="D1922" i="7"/>
  <c r="E1922" i="7"/>
  <c r="F1922" i="7" s="1"/>
  <c r="D1923" i="7"/>
  <c r="E1923" i="7" s="1"/>
  <c r="F1923" i="7"/>
  <c r="D1924" i="7"/>
  <c r="E1924" i="7"/>
  <c r="F1924" i="7"/>
  <c r="D1925" i="7"/>
  <c r="E1925" i="7" s="1"/>
  <c r="F1925" i="7" s="1"/>
  <c r="D1926" i="7"/>
  <c r="E1926" i="7"/>
  <c r="F1926" i="7" s="1"/>
  <c r="D1927" i="7"/>
  <c r="E1927" i="7"/>
  <c r="F1927" i="7" s="1"/>
  <c r="D1928" i="7"/>
  <c r="E1928" i="7" s="1"/>
  <c r="F1928" i="7" s="1"/>
  <c r="D1929" i="7"/>
  <c r="E1929" i="7" s="1"/>
  <c r="F1929" i="7"/>
  <c r="D1930" i="7"/>
  <c r="E1930" i="7"/>
  <c r="F1930" i="7"/>
  <c r="D1931" i="7"/>
  <c r="E1931" i="7"/>
  <c r="F1931" i="7" s="1"/>
  <c r="D1932" i="7"/>
  <c r="E1932" i="7" s="1"/>
  <c r="F1932" i="7" s="1"/>
  <c r="D1933" i="7"/>
  <c r="E1933" i="7" s="1"/>
  <c r="F1933" i="7"/>
  <c r="D1934" i="7"/>
  <c r="E1934" i="7"/>
  <c r="F1934" i="7" s="1"/>
  <c r="D1935" i="7"/>
  <c r="E1935" i="7" s="1"/>
  <c r="F1935" i="7" s="1"/>
  <c r="D1936" i="7"/>
  <c r="E1936" i="7" s="1"/>
  <c r="F1936" i="7" s="1"/>
  <c r="D1937" i="7"/>
  <c r="E1937" i="7" s="1"/>
  <c r="F1937" i="7" s="1"/>
  <c r="D1938" i="7"/>
  <c r="E1938" i="7" s="1"/>
  <c r="F1938" i="7"/>
  <c r="D1939" i="7"/>
  <c r="E1939" i="7"/>
  <c r="F1939" i="7"/>
  <c r="D1940" i="7"/>
  <c r="E1940" i="7"/>
  <c r="F1940" i="7" s="1"/>
  <c r="D1941" i="7"/>
  <c r="E1941" i="7"/>
  <c r="F1941" i="7" s="1"/>
  <c r="D1942" i="7"/>
  <c r="E1942" i="7"/>
  <c r="F1942" i="7" s="1"/>
  <c r="D1943" i="7"/>
  <c r="E1943" i="7" s="1"/>
  <c r="F1943" i="7" s="1"/>
  <c r="D1944" i="7"/>
  <c r="E1944" i="7" s="1"/>
  <c r="F1944" i="7" s="1"/>
  <c r="D1945" i="7"/>
  <c r="E1945" i="7" s="1"/>
  <c r="F1945" i="7" s="1"/>
  <c r="D1946" i="7"/>
  <c r="E1946" i="7" s="1"/>
  <c r="F1946" i="7" s="1"/>
  <c r="D1947" i="7"/>
  <c r="E1947" i="7" s="1"/>
  <c r="F1947" i="7"/>
  <c r="D1948" i="7"/>
  <c r="E1948" i="7" s="1"/>
  <c r="F1948" i="7"/>
  <c r="D1949" i="7"/>
  <c r="E1949" i="7"/>
  <c r="F1949" i="7"/>
  <c r="D1950" i="7"/>
  <c r="E1950" i="7"/>
  <c r="F1950" i="7" s="1"/>
  <c r="D1951" i="7"/>
  <c r="E1951" i="7"/>
  <c r="F1951" i="7" s="1"/>
  <c r="D1952" i="7"/>
  <c r="E1952" i="7" s="1"/>
  <c r="F1952" i="7" s="1"/>
  <c r="D1953" i="7"/>
  <c r="E1953" i="7" s="1"/>
  <c r="F1953" i="7"/>
  <c r="D1954" i="7"/>
  <c r="E1954" i="7" s="1"/>
  <c r="F1954" i="7"/>
  <c r="D1955" i="7"/>
  <c r="E1955" i="7" s="1"/>
  <c r="F1955" i="7" s="1"/>
  <c r="D1956" i="7"/>
  <c r="E1956" i="7"/>
  <c r="F1956" i="7" s="1"/>
  <c r="D1957" i="7"/>
  <c r="E1957" i="7" s="1"/>
  <c r="F1957" i="7" s="1"/>
  <c r="D1958" i="7"/>
  <c r="E1958" i="7"/>
  <c r="F1958" i="7"/>
  <c r="D1959" i="7"/>
  <c r="E1959" i="7"/>
  <c r="F1959" i="7" s="1"/>
  <c r="D1960" i="7"/>
  <c r="E1960" i="7"/>
  <c r="F1960" i="7"/>
  <c r="D1961" i="7"/>
  <c r="E1961" i="7" s="1"/>
  <c r="F1961" i="7"/>
  <c r="D1962" i="7"/>
  <c r="E1962" i="7" s="1"/>
  <c r="F1962" i="7" s="1"/>
  <c r="D1963" i="7"/>
  <c r="E1963" i="7" s="1"/>
  <c r="F1963" i="7"/>
  <c r="D1964" i="7"/>
  <c r="E1964" i="7" s="1"/>
  <c r="F1964" i="7" s="1"/>
  <c r="D1965" i="7"/>
  <c r="E1965" i="7"/>
  <c r="F1965" i="7"/>
  <c r="D1966" i="7"/>
  <c r="E1966" i="7"/>
  <c r="F1966" i="7" s="1"/>
  <c r="D1967" i="7"/>
  <c r="E1967" i="7"/>
  <c r="F1967" i="7" s="1"/>
  <c r="D1968" i="7"/>
  <c r="E1968" i="7"/>
  <c r="F1968" i="7" s="1"/>
  <c r="D1969" i="7"/>
  <c r="E1969" i="7" s="1"/>
  <c r="F1969" i="7" s="1"/>
  <c r="D1970" i="7"/>
  <c r="E1970" i="7"/>
  <c r="F1970" i="7"/>
  <c r="D1971" i="7"/>
  <c r="E1971" i="7" s="1"/>
  <c r="F1971" i="7" s="1"/>
  <c r="D1972" i="7"/>
  <c r="E1972" i="7"/>
  <c r="F1972" i="7"/>
  <c r="D1973" i="7"/>
  <c r="E1973" i="7" s="1"/>
  <c r="F1973" i="7"/>
  <c r="D1974" i="7"/>
  <c r="E1974" i="7"/>
  <c r="F1974" i="7"/>
  <c r="D1975" i="7"/>
  <c r="E1975" i="7" s="1"/>
  <c r="F1975" i="7" s="1"/>
  <c r="D1976" i="7"/>
  <c r="E1976" i="7"/>
  <c r="F1976" i="7" s="1"/>
  <c r="D1977" i="7"/>
  <c r="E1977" i="7"/>
  <c r="F1977" i="7" s="1"/>
  <c r="D1978" i="7"/>
  <c r="E1978" i="7"/>
  <c r="F1978" i="7" s="1"/>
  <c r="D1979" i="7"/>
  <c r="E1979" i="7" s="1"/>
  <c r="F1979" i="7" s="1"/>
  <c r="D1980" i="7"/>
  <c r="E1980" i="7"/>
  <c r="F1980" i="7"/>
  <c r="D1981" i="7"/>
  <c r="E1981" i="7"/>
  <c r="F1981" i="7"/>
  <c r="D1982" i="7"/>
  <c r="E1982" i="7" s="1"/>
  <c r="F1982" i="7" s="1"/>
  <c r="D1983" i="7"/>
  <c r="E1983" i="7" s="1"/>
  <c r="F1983" i="7" s="1"/>
  <c r="D1984" i="7"/>
  <c r="E1984" i="7"/>
  <c r="F1984" i="7" s="1"/>
  <c r="D1985" i="7"/>
  <c r="E1985" i="7"/>
  <c r="F1985" i="7" s="1"/>
  <c r="D1986" i="7"/>
  <c r="E1986" i="7" s="1"/>
  <c r="F1986" i="7" s="1"/>
  <c r="D1987" i="7"/>
  <c r="E1987" i="7" s="1"/>
  <c r="F1987" i="7" s="1"/>
  <c r="D1988" i="7"/>
  <c r="E1988" i="7" s="1"/>
  <c r="F1988" i="7" s="1"/>
  <c r="D1989" i="7"/>
  <c r="E1989" i="7" s="1"/>
  <c r="F1989" i="7" s="1"/>
  <c r="D1990" i="7"/>
  <c r="E1990" i="7"/>
  <c r="F1990" i="7"/>
  <c r="D1991" i="7"/>
  <c r="E1991" i="7"/>
  <c r="F1991" i="7" s="1"/>
  <c r="D1992" i="7"/>
  <c r="E1992" i="7" s="1"/>
  <c r="F1992" i="7" s="1"/>
  <c r="D1993" i="7"/>
  <c r="E1993" i="7" s="1"/>
  <c r="F1993" i="7" s="1"/>
  <c r="D1994" i="7"/>
  <c r="E1994" i="7"/>
  <c r="F1994" i="7" s="1"/>
  <c r="D1995" i="7"/>
  <c r="E1995" i="7" s="1"/>
  <c r="F1995" i="7"/>
  <c r="D1996" i="7"/>
  <c r="E1996" i="7" s="1"/>
  <c r="F1996" i="7" s="1"/>
  <c r="D1997" i="7"/>
  <c r="E1997" i="7" s="1"/>
  <c r="F1997" i="7" s="1"/>
  <c r="D1998" i="7"/>
  <c r="E1998" i="7" s="1"/>
  <c r="F1998" i="7" s="1"/>
  <c r="D1999" i="7"/>
  <c r="E1999" i="7"/>
  <c r="F1999" i="7" s="1"/>
  <c r="D2000" i="7"/>
  <c r="E2000" i="7"/>
  <c r="F2000" i="7" s="1"/>
  <c r="D2001" i="7"/>
  <c r="E2001" i="7"/>
  <c r="F2001" i="7" s="1"/>
  <c r="D2002" i="7"/>
  <c r="E2002" i="7" s="1"/>
  <c r="F2002" i="7" s="1"/>
  <c r="D2003" i="7"/>
  <c r="E2003" i="7" s="1"/>
  <c r="F2003" i="7"/>
  <c r="D2004" i="7"/>
  <c r="E2004" i="7" s="1"/>
  <c r="F2004" i="7" s="1"/>
  <c r="D2005" i="7"/>
  <c r="E2005" i="7" s="1"/>
  <c r="F2005" i="7"/>
  <c r="D2006" i="7"/>
  <c r="E2006" i="7"/>
  <c r="F2006" i="7" s="1"/>
  <c r="D2007" i="7"/>
  <c r="E2007" i="7" s="1"/>
  <c r="F2007" i="7" s="1"/>
  <c r="D2008" i="7"/>
  <c r="E2008" i="7"/>
  <c r="F2008" i="7" s="1"/>
  <c r="D2009" i="7"/>
  <c r="E2009" i="7"/>
  <c r="F2009" i="7" s="1"/>
  <c r="D2010" i="7"/>
  <c r="E2010" i="7"/>
  <c r="F2010" i="7" s="1"/>
  <c r="D2011" i="7"/>
  <c r="E2011" i="7" s="1"/>
  <c r="F2011" i="7" s="1"/>
  <c r="D2012" i="7"/>
  <c r="E2012" i="7" s="1"/>
  <c r="F2012" i="7"/>
  <c r="D2013" i="7"/>
  <c r="E2013" i="7" s="1"/>
  <c r="F2013" i="7"/>
  <c r="D2014" i="7"/>
  <c r="E2014" i="7" s="1"/>
  <c r="F2014" i="7"/>
  <c r="D2015" i="7"/>
  <c r="E2015" i="7"/>
  <c r="F2015" i="7" s="1"/>
  <c r="D2016" i="7"/>
  <c r="E2016" i="7"/>
  <c r="F2016" i="7" s="1"/>
  <c r="D2017" i="7"/>
  <c r="E2017" i="7"/>
  <c r="F2017" i="7"/>
  <c r="D2018" i="7"/>
  <c r="E2018" i="7"/>
  <c r="F2018" i="7" s="1"/>
  <c r="D2019" i="7"/>
  <c r="E2019" i="7" s="1"/>
  <c r="F2019" i="7" s="1"/>
  <c r="D2020" i="7"/>
  <c r="E2020" i="7"/>
  <c r="F2020" i="7"/>
  <c r="D2021" i="7"/>
  <c r="E2021" i="7"/>
  <c r="F2021" i="7"/>
  <c r="D2022" i="7"/>
  <c r="E2022" i="7"/>
  <c r="F2022" i="7" s="1"/>
  <c r="D2023" i="7"/>
  <c r="E2023" i="7" s="1"/>
  <c r="F2023" i="7"/>
  <c r="D2024" i="7"/>
  <c r="E2024" i="7"/>
  <c r="F2024" i="7" s="1"/>
  <c r="D2025" i="7"/>
  <c r="E2025" i="7"/>
  <c r="F2025" i="7" s="1"/>
  <c r="D2026" i="7"/>
  <c r="E2026" i="7"/>
  <c r="F2026" i="7" s="1"/>
  <c r="D2027" i="7"/>
  <c r="E2027" i="7"/>
  <c r="F2027" i="7" s="1"/>
  <c r="D2028" i="7"/>
  <c r="E2028" i="7"/>
  <c r="F2028" i="7"/>
  <c r="D2029" i="7"/>
  <c r="E2029" i="7" s="1"/>
  <c r="F2029" i="7"/>
  <c r="D2030" i="7"/>
  <c r="E2030" i="7"/>
  <c r="F2030" i="7"/>
  <c r="D2031" i="7"/>
  <c r="E2031" i="7"/>
  <c r="F2031" i="7" s="1"/>
  <c r="D2032" i="7"/>
  <c r="E2032" i="7"/>
  <c r="F2032" i="7" s="1"/>
  <c r="D2033" i="7"/>
  <c r="E2033" i="7" s="1"/>
  <c r="F2033" i="7"/>
  <c r="D2034" i="7"/>
  <c r="E2034" i="7"/>
  <c r="F2034" i="7" s="1"/>
  <c r="D2035" i="7"/>
  <c r="E2035" i="7" s="1"/>
  <c r="F2035" i="7" s="1"/>
  <c r="D2036" i="7"/>
  <c r="E2036" i="7" s="1"/>
  <c r="F2036" i="7"/>
  <c r="D2037" i="7"/>
  <c r="E2037" i="7" s="1"/>
  <c r="F2037" i="7" s="1"/>
  <c r="D2038" i="7"/>
  <c r="E2038" i="7"/>
  <c r="F2038" i="7" s="1"/>
  <c r="D2039" i="7"/>
  <c r="E2039" i="7" s="1"/>
  <c r="F2039" i="7" s="1"/>
  <c r="D2040" i="7"/>
  <c r="E2040" i="7" s="1"/>
  <c r="F2040" i="7" s="1"/>
  <c r="D2041" i="7"/>
  <c r="E2041" i="7" s="1"/>
  <c r="F2041" i="7"/>
  <c r="D2042" i="7"/>
  <c r="E2042" i="7"/>
  <c r="F2042" i="7"/>
  <c r="D2043" i="7"/>
  <c r="E2043" i="7"/>
  <c r="F2043" i="7" s="1"/>
  <c r="D2044" i="7"/>
  <c r="E2044" i="7"/>
  <c r="F2044" i="7" s="1"/>
  <c r="D2045" i="7"/>
  <c r="E2045" i="7"/>
  <c r="F2045" i="7" s="1"/>
  <c r="D2046" i="7"/>
  <c r="E2046" i="7" s="1"/>
  <c r="F2046" i="7"/>
  <c r="D2047" i="7"/>
  <c r="E2047" i="7" s="1"/>
  <c r="F2047" i="7"/>
  <c r="D2048" i="7"/>
  <c r="E2048" i="7"/>
  <c r="F2048" i="7" s="1"/>
  <c r="D2049" i="7"/>
  <c r="E2049" i="7"/>
  <c r="F2049" i="7" s="1"/>
  <c r="D2050" i="7"/>
  <c r="E2050" i="7"/>
  <c r="F2050" i="7" s="1"/>
  <c r="D2051" i="7"/>
  <c r="E2051" i="7" s="1"/>
  <c r="F2051" i="7" s="1"/>
  <c r="D2052" i="7"/>
  <c r="E2052" i="7" s="1"/>
  <c r="F2052" i="7" s="1"/>
  <c r="D2053" i="7"/>
  <c r="E2053" i="7"/>
  <c r="F2053" i="7"/>
  <c r="D2054" i="7"/>
  <c r="E2054" i="7"/>
  <c r="F2054" i="7" s="1"/>
  <c r="D2055" i="7"/>
  <c r="E2055" i="7" s="1"/>
  <c r="F2055" i="7"/>
  <c r="D2056" i="7"/>
  <c r="E2056" i="7" s="1"/>
  <c r="F2056" i="7" s="1"/>
  <c r="D2057" i="7"/>
  <c r="E2057" i="7" s="1"/>
  <c r="F2057" i="7"/>
  <c r="D2058" i="7"/>
  <c r="E2058" i="7"/>
  <c r="F2058" i="7"/>
  <c r="D2059" i="7"/>
  <c r="E2059" i="7" s="1"/>
  <c r="F2059" i="7" s="1"/>
  <c r="D2060" i="7"/>
  <c r="E2060" i="7" s="1"/>
  <c r="F2060" i="7" s="1"/>
  <c r="D2061" i="7"/>
  <c r="E2061" i="7" s="1"/>
  <c r="F2061" i="7" s="1"/>
  <c r="D2062" i="7"/>
  <c r="E2062" i="7"/>
  <c r="F2062" i="7" s="1"/>
  <c r="D2063" i="7"/>
  <c r="E2063" i="7"/>
  <c r="F2063" i="7" s="1"/>
  <c r="D2064" i="7"/>
  <c r="E2064" i="7"/>
  <c r="F2064" i="7" s="1"/>
  <c r="D2065" i="7"/>
  <c r="E2065" i="7" s="1"/>
  <c r="F2065" i="7" s="1"/>
  <c r="D2066" i="7"/>
  <c r="E2066" i="7" s="1"/>
  <c r="F2066" i="7" s="1"/>
  <c r="D2067" i="7"/>
  <c r="E2067" i="7" s="1"/>
  <c r="F2067" i="7" s="1"/>
  <c r="D2068" i="7"/>
  <c r="E2068" i="7"/>
  <c r="F2068" i="7" s="1"/>
  <c r="D2069" i="7"/>
  <c r="E2069" i="7" s="1"/>
  <c r="F2069" i="7" s="1"/>
  <c r="D2070" i="7"/>
  <c r="E2070" i="7"/>
  <c r="F2070" i="7" s="1"/>
  <c r="D2071" i="7"/>
  <c r="E2071" i="7" s="1"/>
  <c r="F2071" i="7"/>
  <c r="D2072" i="7"/>
  <c r="E2072" i="7" s="1"/>
  <c r="F2072" i="7"/>
  <c r="D2073" i="7"/>
  <c r="E2073" i="7"/>
  <c r="F2073" i="7" s="1"/>
  <c r="D2074" i="7"/>
  <c r="E2074" i="7"/>
  <c r="F2074" i="7" s="1"/>
  <c r="D2075" i="7"/>
  <c r="E2075" i="7"/>
  <c r="F2075" i="7" s="1"/>
  <c r="D2076" i="7"/>
  <c r="E2076" i="7"/>
  <c r="F2076" i="7" s="1"/>
  <c r="D2077" i="7"/>
  <c r="E2077" i="7" s="1"/>
  <c r="F2077" i="7" s="1"/>
  <c r="D2078" i="7"/>
  <c r="E2078" i="7"/>
  <c r="F2078" i="7" s="1"/>
  <c r="D2079" i="7"/>
  <c r="E2079" i="7" s="1"/>
  <c r="F2079" i="7" s="1"/>
  <c r="D2080" i="7"/>
  <c r="E2080" i="7" s="1"/>
  <c r="F2080" i="7" s="1"/>
  <c r="D2081" i="7"/>
  <c r="E2081" i="7" s="1"/>
  <c r="F2081" i="7" s="1"/>
  <c r="D2082" i="7"/>
  <c r="E2082" i="7"/>
  <c r="F2082" i="7" s="1"/>
  <c r="D2083" i="7"/>
  <c r="E2083" i="7"/>
  <c r="F2083" i="7" s="1"/>
  <c r="D2084" i="7"/>
  <c r="E2084" i="7"/>
  <c r="F2084" i="7" s="1"/>
  <c r="D2085" i="7"/>
  <c r="E2085" i="7" s="1"/>
  <c r="F2085" i="7" s="1"/>
  <c r="D2086" i="7"/>
  <c r="E2086" i="7" s="1"/>
  <c r="F2086" i="7"/>
  <c r="D2087" i="7"/>
  <c r="E2087" i="7" s="1"/>
  <c r="F2087" i="7" s="1"/>
  <c r="D2088" i="7"/>
  <c r="E2088" i="7"/>
  <c r="F2088" i="7" s="1"/>
  <c r="D2089" i="7"/>
  <c r="E2089" i="7"/>
  <c r="F2089" i="7"/>
  <c r="D2090" i="7"/>
  <c r="E2090" i="7"/>
  <c r="F2090" i="7" s="1"/>
  <c r="D2091" i="7"/>
  <c r="E2091" i="7" s="1"/>
  <c r="F2091" i="7" s="1"/>
  <c r="D2092" i="7"/>
  <c r="E2092" i="7" s="1"/>
  <c r="F2092" i="7" s="1"/>
  <c r="D2093" i="7"/>
  <c r="E2093" i="7"/>
  <c r="F2093" i="7"/>
  <c r="D2094" i="7"/>
  <c r="E2094" i="7"/>
  <c r="F2094" i="7" s="1"/>
  <c r="D2095" i="7"/>
  <c r="E2095" i="7" s="1"/>
  <c r="F2095" i="7"/>
  <c r="D2096" i="7"/>
  <c r="E2096" i="7" s="1"/>
  <c r="F2096" i="7" s="1"/>
  <c r="D2097" i="7"/>
  <c r="E2097" i="7" s="1"/>
  <c r="F2097" i="7"/>
  <c r="D2098" i="7"/>
  <c r="E2098" i="7"/>
  <c r="F2098" i="7"/>
  <c r="D2099" i="7"/>
  <c r="E2099" i="7"/>
  <c r="F2099" i="7" s="1"/>
  <c r="D2100" i="7"/>
  <c r="E2100" i="7" s="1"/>
  <c r="F2100" i="7" s="1"/>
  <c r="D2101" i="7"/>
  <c r="E2101" i="7" s="1"/>
  <c r="F2101" i="7"/>
  <c r="D2102" i="7"/>
  <c r="E2102" i="7"/>
  <c r="F2102" i="7" s="1"/>
  <c r="D2103" i="7"/>
  <c r="E2103" i="7"/>
  <c r="F2103" i="7" s="1"/>
  <c r="D2104" i="7"/>
  <c r="E2104" i="7"/>
  <c r="F2104" i="7" s="1"/>
  <c r="D2105" i="7"/>
  <c r="E2105" i="7"/>
  <c r="F2105" i="7" s="1"/>
  <c r="D2106" i="7"/>
  <c r="E2106" i="7" s="1"/>
  <c r="F2106" i="7" s="1"/>
  <c r="D2107" i="7"/>
  <c r="E2107" i="7" s="1"/>
  <c r="F2107" i="7" s="1"/>
  <c r="D2108" i="7"/>
  <c r="E2108" i="7"/>
  <c r="F2108" i="7"/>
  <c r="D2109" i="7"/>
  <c r="E2109" i="7" s="1"/>
  <c r="F2109" i="7"/>
  <c r="D2110" i="7"/>
  <c r="E2110" i="7" s="1"/>
  <c r="F2110" i="7" s="1"/>
  <c r="D2111" i="7"/>
  <c r="E2111" i="7" s="1"/>
  <c r="F2111" i="7" s="1"/>
  <c r="D2112" i="7"/>
  <c r="E2112" i="7"/>
  <c r="F2112" i="7"/>
  <c r="D2113" i="7"/>
  <c r="E2113" i="7" s="1"/>
  <c r="F2113" i="7" s="1"/>
  <c r="D2114" i="7"/>
  <c r="E2114" i="7"/>
  <c r="F2114" i="7" s="1"/>
  <c r="D2115" i="7"/>
  <c r="E2115" i="7" s="1"/>
  <c r="F2115" i="7" s="1"/>
  <c r="D2116" i="7"/>
  <c r="E2116" i="7"/>
  <c r="F2116" i="7"/>
  <c r="D2117" i="7"/>
  <c r="E2117" i="7" s="1"/>
  <c r="F2117" i="7"/>
  <c r="D2118" i="7"/>
  <c r="E2118" i="7"/>
  <c r="F2118" i="7"/>
  <c r="D2119" i="7"/>
  <c r="E2119" i="7" s="1"/>
  <c r="F2119" i="7" s="1"/>
  <c r="D2120" i="7"/>
  <c r="E2120" i="7"/>
  <c r="F2120" i="7" s="1"/>
  <c r="D2121" i="7"/>
  <c r="E2121" i="7" s="1"/>
  <c r="F2121" i="7"/>
  <c r="D2122" i="7"/>
  <c r="E2122" i="7" s="1"/>
  <c r="F2122" i="7"/>
  <c r="D2123" i="7"/>
  <c r="E2123" i="7" s="1"/>
  <c r="F2123" i="7" s="1"/>
  <c r="D2124" i="7"/>
  <c r="E2124" i="7"/>
  <c r="F2124" i="7" s="1"/>
  <c r="D2125" i="7"/>
  <c r="E2125" i="7"/>
  <c r="F2125" i="7" s="1"/>
  <c r="D2126" i="7"/>
  <c r="E2126" i="7"/>
  <c r="F2126" i="7" s="1"/>
  <c r="D2127" i="7"/>
  <c r="E2127" i="7" s="1"/>
  <c r="F2127" i="7"/>
  <c r="D2128" i="7"/>
  <c r="E2128" i="7"/>
  <c r="F2128" i="7" s="1"/>
  <c r="D2129" i="7"/>
  <c r="E2129" i="7" s="1"/>
  <c r="F2129" i="7" s="1"/>
  <c r="D2130" i="7"/>
  <c r="E2130" i="7" s="1"/>
  <c r="F2130" i="7" s="1"/>
  <c r="D2131" i="7"/>
  <c r="E2131" i="7" s="1"/>
  <c r="F2131" i="7"/>
  <c r="D2132" i="7"/>
  <c r="E2132" i="7"/>
  <c r="F2132" i="7" s="1"/>
  <c r="D2133" i="7"/>
  <c r="E2133" i="7" s="1"/>
  <c r="F2133" i="7" s="1"/>
  <c r="D2134" i="7"/>
  <c r="E2134" i="7"/>
  <c r="F2134" i="7" s="1"/>
  <c r="D2135" i="7"/>
  <c r="E2135" i="7"/>
  <c r="F2135" i="7"/>
  <c r="D2136" i="7"/>
  <c r="E2136" i="7" s="1"/>
  <c r="F2136" i="7"/>
  <c r="D2137" i="7"/>
  <c r="E2137" i="7" s="1"/>
  <c r="F2137" i="7" s="1"/>
  <c r="D2138" i="7"/>
  <c r="E2138" i="7"/>
  <c r="F2138" i="7" s="1"/>
  <c r="D2139" i="7"/>
  <c r="E2139" i="7"/>
  <c r="F2139" i="7" s="1"/>
  <c r="D2140" i="7"/>
  <c r="E2140" i="7"/>
  <c r="F2140" i="7" s="1"/>
  <c r="D2141" i="7"/>
  <c r="E2141" i="7" s="1"/>
  <c r="F2141" i="7" s="1"/>
  <c r="D2142" i="7"/>
  <c r="E2142" i="7" s="1"/>
  <c r="F2142" i="7" s="1"/>
  <c r="D2143" i="7"/>
  <c r="E2143" i="7"/>
  <c r="F2143" i="7" s="1"/>
  <c r="D2144" i="7"/>
  <c r="E2144" i="7"/>
  <c r="F2144" i="7" s="1"/>
  <c r="D2145" i="7"/>
  <c r="E2145" i="7" s="1"/>
  <c r="F2145" i="7"/>
  <c r="D2146" i="7"/>
  <c r="E2146" i="7" s="1"/>
  <c r="F2146" i="7" s="1"/>
  <c r="D2147" i="7"/>
  <c r="E2147" i="7" s="1"/>
  <c r="F2147" i="7"/>
  <c r="D2148" i="7"/>
  <c r="E2148" i="7"/>
  <c r="F2148" i="7" s="1"/>
  <c r="D2149" i="7"/>
  <c r="E2149" i="7"/>
  <c r="F2149" i="7" s="1"/>
  <c r="D2150" i="7"/>
  <c r="E2150" i="7"/>
  <c r="F2150" i="7" s="1"/>
  <c r="D2151" i="7"/>
  <c r="E2151" i="7" s="1"/>
  <c r="F2151" i="7"/>
  <c r="D2152" i="7"/>
  <c r="E2152" i="7"/>
  <c r="F2152" i="7"/>
  <c r="D2153" i="7"/>
  <c r="E2153" i="7"/>
  <c r="F2153" i="7" s="1"/>
  <c r="D2154" i="7"/>
  <c r="E2154" i="7"/>
  <c r="F2154" i="7" s="1"/>
  <c r="D2155" i="7"/>
  <c r="E2155" i="7" s="1"/>
  <c r="F2155" i="7" s="1"/>
  <c r="D2156" i="7"/>
  <c r="E2156" i="7"/>
  <c r="F2156" i="7" s="1"/>
  <c r="D2157" i="7"/>
  <c r="E2157" i="7" s="1"/>
  <c r="F2157" i="7" s="1"/>
  <c r="D2158" i="7"/>
  <c r="E2158" i="7"/>
  <c r="F2158" i="7"/>
  <c r="D2159" i="7"/>
  <c r="E2159" i="7" s="1"/>
  <c r="F2159" i="7" s="1"/>
  <c r="D2160" i="7"/>
  <c r="E2160" i="7" s="1"/>
  <c r="F2160" i="7" s="1"/>
  <c r="D2161" i="7"/>
  <c r="E2161" i="7" s="1"/>
  <c r="F2161" i="7" s="1"/>
  <c r="D2162" i="7"/>
  <c r="E2162" i="7"/>
  <c r="F2162" i="7"/>
  <c r="D2163" i="7"/>
  <c r="E2163" i="7" s="1"/>
  <c r="F2163" i="7" s="1"/>
  <c r="D2164" i="7"/>
  <c r="E2164" i="7"/>
  <c r="F2164" i="7" s="1"/>
  <c r="D2165" i="7"/>
  <c r="E2165" i="7" s="1"/>
  <c r="F2165" i="7" s="1"/>
  <c r="D2166" i="7"/>
  <c r="E2166" i="7"/>
  <c r="F2166" i="7"/>
  <c r="D2167" i="7"/>
  <c r="E2167" i="7" s="1"/>
  <c r="F2167" i="7"/>
  <c r="D2168" i="7"/>
  <c r="E2168" i="7"/>
  <c r="F2168" i="7"/>
  <c r="D2169" i="7"/>
  <c r="E2169" i="7" s="1"/>
  <c r="F2169" i="7" s="1"/>
  <c r="D2170" i="7"/>
  <c r="E2170" i="7"/>
  <c r="F2170" i="7" s="1"/>
  <c r="D2171" i="7"/>
  <c r="E2171" i="7" s="1"/>
  <c r="F2171" i="7"/>
  <c r="D2172" i="7"/>
  <c r="E2172" i="7" s="1"/>
  <c r="F2172" i="7" s="1"/>
  <c r="D2173" i="7"/>
  <c r="E2173" i="7" s="1"/>
  <c r="F2173" i="7" s="1"/>
  <c r="D2174" i="7"/>
  <c r="E2174" i="7"/>
  <c r="F2174" i="7" s="1"/>
  <c r="D2175" i="7"/>
  <c r="E2175" i="7"/>
  <c r="F2175" i="7"/>
  <c r="D2176" i="7"/>
  <c r="E2176" i="7"/>
  <c r="F2176" i="7" s="1"/>
  <c r="D2177" i="7"/>
  <c r="E2177" i="7" s="1"/>
  <c r="F2177" i="7"/>
  <c r="D2178" i="7"/>
  <c r="E2178" i="7"/>
  <c r="F2178" i="7" s="1"/>
  <c r="D2179" i="7"/>
  <c r="E2179" i="7"/>
  <c r="F2179" i="7" s="1"/>
  <c r="D2180" i="7"/>
  <c r="E2180" i="7" s="1"/>
  <c r="F2180" i="7" s="1"/>
  <c r="D2181" i="7"/>
  <c r="E2181" i="7" s="1"/>
  <c r="F2181" i="7"/>
  <c r="D2182" i="7"/>
  <c r="E2182" i="7"/>
  <c r="F2182" i="7" s="1"/>
  <c r="D2183" i="7"/>
  <c r="E2183" i="7"/>
  <c r="F2183" i="7" s="1"/>
  <c r="D2184" i="7"/>
  <c r="E2184" i="7"/>
  <c r="F2184" i="7" s="1"/>
  <c r="D2185" i="7"/>
  <c r="E2185" i="7"/>
  <c r="F2185" i="7"/>
  <c r="D2186" i="7"/>
  <c r="E2186" i="7" s="1"/>
  <c r="F2186" i="7"/>
  <c r="D2187" i="7"/>
  <c r="E2187" i="7" s="1"/>
  <c r="F2187" i="7" s="1"/>
  <c r="D2188" i="7"/>
  <c r="E2188" i="7"/>
  <c r="F2188" i="7" s="1"/>
  <c r="D2189" i="7"/>
  <c r="E2189" i="7"/>
  <c r="F2189" i="7"/>
  <c r="D2190" i="7"/>
  <c r="E2190" i="7"/>
  <c r="F2190" i="7" s="1"/>
  <c r="D2191" i="7"/>
  <c r="E2191" i="7" s="1"/>
  <c r="F2191" i="7" s="1"/>
  <c r="D2192" i="7"/>
  <c r="E2192" i="7" s="1"/>
  <c r="F2192" i="7" s="1"/>
  <c r="D2193" i="7"/>
  <c r="E2193" i="7"/>
  <c r="F2193" i="7"/>
  <c r="D2194" i="7"/>
  <c r="E2194" i="7"/>
  <c r="F2194" i="7" s="1"/>
  <c r="D2195" i="7"/>
  <c r="E2195" i="7" s="1"/>
  <c r="F2195" i="7" s="1"/>
  <c r="D2196" i="7"/>
  <c r="E2196" i="7" s="1"/>
  <c r="F2196" i="7" s="1"/>
  <c r="D2197" i="7"/>
  <c r="E2197" i="7" s="1"/>
  <c r="F2197" i="7"/>
  <c r="D2198" i="7"/>
  <c r="E2198" i="7"/>
  <c r="F2198" i="7"/>
  <c r="D2199" i="7"/>
  <c r="E2199" i="7"/>
  <c r="F2199" i="7" s="1"/>
  <c r="D2200" i="7"/>
  <c r="E2200" i="7"/>
  <c r="F2200" i="7" s="1"/>
  <c r="D2201" i="7"/>
  <c r="E2201" i="7" s="1"/>
  <c r="F2201" i="7" s="1"/>
  <c r="D2202" i="7"/>
  <c r="E2202" i="7"/>
  <c r="F2202" i="7" s="1"/>
  <c r="D2203" i="7"/>
  <c r="E2203" i="7"/>
  <c r="F2203" i="7" s="1"/>
  <c r="D2204" i="7"/>
  <c r="E2204" i="7"/>
  <c r="F2204" i="7" s="1"/>
  <c r="D2205" i="7"/>
  <c r="E2205" i="7"/>
  <c r="F2205" i="7" s="1"/>
  <c r="D2206" i="7"/>
  <c r="E2206" i="7"/>
  <c r="F2206" i="7" s="1"/>
  <c r="D2207" i="7"/>
  <c r="E2207" i="7" s="1"/>
  <c r="F2207" i="7" s="1"/>
  <c r="D2208" i="7"/>
  <c r="E2208" i="7"/>
  <c r="F2208" i="7"/>
  <c r="D2209" i="7"/>
  <c r="E2209" i="7" s="1"/>
  <c r="F2209" i="7"/>
  <c r="D2210" i="7"/>
  <c r="E2210" i="7" s="1"/>
  <c r="F2210" i="7" s="1"/>
  <c r="D2211" i="7"/>
  <c r="E2211" i="7" s="1"/>
  <c r="F2211" i="7" s="1"/>
  <c r="D2212" i="7"/>
  <c r="E2212" i="7"/>
  <c r="F2212" i="7"/>
  <c r="D2213" i="7"/>
  <c r="E2213" i="7" s="1"/>
  <c r="F2213" i="7"/>
  <c r="D2214" i="7"/>
  <c r="E2214" i="7"/>
  <c r="F2214" i="7" s="1"/>
  <c r="D2215" i="7"/>
  <c r="E2215" i="7" s="1"/>
  <c r="F2215" i="7" s="1"/>
  <c r="D2216" i="7"/>
  <c r="E2216" i="7"/>
  <c r="F2216" i="7" s="1"/>
  <c r="D2217" i="7"/>
  <c r="E2217" i="7" s="1"/>
  <c r="F2217" i="7"/>
  <c r="D2218" i="7"/>
  <c r="E2218" i="7"/>
  <c r="F2218" i="7"/>
  <c r="D2219" i="7"/>
  <c r="E2219" i="7" s="1"/>
  <c r="F2219" i="7" s="1"/>
  <c r="D2220" i="7"/>
  <c r="E2220" i="7" s="1"/>
  <c r="F2220" i="7" s="1"/>
  <c r="D2221" i="7"/>
  <c r="E2221" i="7" s="1"/>
  <c r="F2221" i="7"/>
  <c r="D2222" i="7"/>
  <c r="E2222" i="7" s="1"/>
  <c r="F2222" i="7"/>
  <c r="D2223" i="7"/>
  <c r="E2223" i="7" s="1"/>
  <c r="F2223" i="7" s="1"/>
  <c r="D2224" i="7"/>
  <c r="E2224" i="7"/>
  <c r="F2224" i="7" s="1"/>
  <c r="D2225" i="7"/>
  <c r="E2225" i="7"/>
  <c r="F2225" i="7" s="1"/>
  <c r="D2226" i="7"/>
  <c r="E2226" i="7"/>
  <c r="F2226" i="7" s="1"/>
  <c r="D2227" i="7"/>
  <c r="E2227" i="7" s="1"/>
  <c r="F2227" i="7"/>
  <c r="D2228" i="7"/>
  <c r="E2228" i="7"/>
  <c r="F2228" i="7" s="1"/>
  <c r="D2229" i="7"/>
  <c r="E2229" i="7" s="1"/>
  <c r="F2229" i="7" s="1"/>
  <c r="D2230" i="7"/>
  <c r="E2230" i="7" s="1"/>
  <c r="F2230" i="7" s="1"/>
  <c r="D2231" i="7"/>
  <c r="E2231" i="7" s="1"/>
  <c r="F2231" i="7"/>
  <c r="D2232" i="7"/>
  <c r="E2232" i="7"/>
  <c r="F2232" i="7" s="1"/>
  <c r="D2233" i="7"/>
  <c r="E2233" i="7" s="1"/>
  <c r="F2233" i="7" s="1"/>
  <c r="D2234" i="7"/>
  <c r="E2234" i="7"/>
  <c r="F2234" i="7" s="1"/>
  <c r="D2235" i="7"/>
  <c r="E2235" i="7"/>
  <c r="F2235" i="7"/>
  <c r="D2236" i="7"/>
  <c r="E2236" i="7" s="1"/>
  <c r="F2236" i="7" s="1"/>
  <c r="D2237" i="7"/>
  <c r="E2237" i="7" s="1"/>
  <c r="F2237" i="7" s="1"/>
  <c r="D2238" i="7"/>
  <c r="E2238" i="7"/>
  <c r="F2238" i="7" s="1"/>
  <c r="D2239" i="7"/>
  <c r="E2239" i="7"/>
  <c r="F2239" i="7" s="1"/>
  <c r="D2240" i="7"/>
  <c r="E2240" i="7"/>
  <c r="F2240" i="7" s="1"/>
  <c r="D2241" i="7"/>
  <c r="E2241" i="7" s="1"/>
  <c r="F2241" i="7" s="1"/>
  <c r="D2242" i="7"/>
  <c r="E2242" i="7" s="1"/>
  <c r="F2242" i="7" s="1"/>
  <c r="D2243" i="7"/>
  <c r="E2243" i="7"/>
  <c r="F2243" i="7" s="1"/>
  <c r="D2244" i="7"/>
  <c r="E2244" i="7"/>
  <c r="F2244" i="7" s="1"/>
  <c r="D2245" i="7"/>
  <c r="E2245" i="7" s="1"/>
  <c r="F2245" i="7"/>
  <c r="D2246" i="7"/>
  <c r="E2246" i="7" s="1"/>
  <c r="F2246" i="7" s="1"/>
  <c r="D2247" i="7"/>
  <c r="E2247" i="7" s="1"/>
  <c r="F2247" i="7" s="1"/>
  <c r="D2248" i="7"/>
  <c r="E2248" i="7"/>
  <c r="F2248" i="7" s="1"/>
  <c r="D2249" i="7"/>
  <c r="E2249" i="7"/>
  <c r="F2249" i="7" s="1"/>
  <c r="D2250" i="7"/>
  <c r="E2250" i="7"/>
  <c r="F2250" i="7" s="1"/>
  <c r="D2251" i="7"/>
  <c r="E2251" i="7" s="1"/>
  <c r="F2251" i="7"/>
  <c r="D2252" i="7"/>
  <c r="E2252" i="7"/>
  <c r="F2252" i="7"/>
  <c r="D2253" i="7"/>
  <c r="E2253" i="7"/>
  <c r="F2253" i="7" s="1"/>
  <c r="D2254" i="7"/>
  <c r="E2254" i="7"/>
  <c r="F2254" i="7" s="1"/>
  <c r="D2255" i="7"/>
  <c r="E2255" i="7" s="1"/>
  <c r="F2255" i="7" s="1"/>
  <c r="D2256" i="7"/>
  <c r="E2256" i="7" s="1"/>
  <c r="F2256" i="7" s="1"/>
  <c r="D2257" i="7"/>
  <c r="E2257" i="7" s="1"/>
  <c r="F2257" i="7" s="1"/>
  <c r="D2258" i="7"/>
  <c r="E2258" i="7"/>
  <c r="F2258" i="7"/>
  <c r="D2259" i="7"/>
  <c r="E2259" i="7" s="1"/>
  <c r="F2259" i="7" s="1"/>
  <c r="D2260" i="7"/>
  <c r="E2260" i="7" s="1"/>
  <c r="F2260" i="7" s="1"/>
  <c r="D2261" i="7"/>
  <c r="E2261" i="7" s="1"/>
  <c r="F2261" i="7" s="1"/>
  <c r="D2262" i="7"/>
  <c r="E2262" i="7"/>
  <c r="F2262" i="7"/>
  <c r="D2263" i="7"/>
  <c r="E2263" i="7" s="1"/>
  <c r="F2263" i="7" s="1"/>
  <c r="D2264" i="7"/>
  <c r="E2264" i="7"/>
  <c r="F2264" i="7" s="1"/>
  <c r="D2265" i="7"/>
  <c r="E2265" i="7" s="1"/>
  <c r="F2265" i="7" s="1"/>
  <c r="D2266" i="7"/>
  <c r="E2266" i="7"/>
  <c r="F2266" i="7"/>
  <c r="D2267" i="7"/>
  <c r="E2267" i="7" s="1"/>
  <c r="F2267" i="7"/>
  <c r="D2268" i="7"/>
  <c r="E2268" i="7"/>
  <c r="F2268" i="7"/>
  <c r="D2269" i="7"/>
  <c r="E2269" i="7" s="1"/>
  <c r="F2269" i="7" s="1"/>
  <c r="D2270" i="7"/>
  <c r="E2270" i="7"/>
  <c r="F2270" i="7" s="1"/>
  <c r="D2271" i="7"/>
  <c r="E2271" i="7" s="1"/>
  <c r="F2271" i="7"/>
  <c r="D2272" i="7"/>
  <c r="E2272" i="7" s="1"/>
  <c r="F2272" i="7"/>
  <c r="D2273" i="7"/>
  <c r="E2273" i="7" s="1"/>
  <c r="F2273" i="7" s="1"/>
  <c r="D2274" i="7"/>
  <c r="E2274" i="7"/>
  <c r="F2274" i="7" s="1"/>
  <c r="D2275" i="7"/>
  <c r="E2275" i="7"/>
  <c r="F2275" i="7"/>
  <c r="D2276" i="7"/>
  <c r="E2276" i="7"/>
  <c r="F2276" i="7" s="1"/>
  <c r="D2277" i="7"/>
  <c r="E2277" i="7" s="1"/>
  <c r="F2277" i="7"/>
  <c r="D2278" i="7"/>
  <c r="E2278" i="7"/>
  <c r="F2278" i="7" s="1"/>
  <c r="D2279" i="7"/>
  <c r="E2279" i="7" s="1"/>
  <c r="F2279" i="7" s="1"/>
  <c r="D2280" i="7"/>
  <c r="E2280" i="7" s="1"/>
  <c r="F2280" i="7" s="1"/>
  <c r="D2281" i="7"/>
  <c r="E2281" i="7" s="1"/>
  <c r="F2281" i="7"/>
  <c r="D2282" i="7"/>
  <c r="E2282" i="7" s="1"/>
  <c r="F2282" i="7" s="1"/>
  <c r="D2283" i="7"/>
  <c r="E2283" i="7" s="1"/>
  <c r="F2283" i="7" s="1"/>
  <c r="D2284" i="7"/>
  <c r="E2284" i="7"/>
  <c r="F2284" i="7" s="1"/>
  <c r="D2285" i="7"/>
  <c r="E2285" i="7"/>
  <c r="F2285" i="7"/>
  <c r="D2286" i="7"/>
  <c r="E2286" i="7" s="1"/>
  <c r="F2286" i="7"/>
  <c r="D2287" i="7"/>
  <c r="E2287" i="7" s="1"/>
  <c r="F2287" i="7" s="1"/>
  <c r="D2288" i="7"/>
  <c r="E2288" i="7"/>
  <c r="F2288" i="7" s="1"/>
  <c r="D2289" i="7"/>
  <c r="E2289" i="7"/>
  <c r="F2289" i="7" s="1"/>
  <c r="D2290" i="7"/>
  <c r="E2290" i="7"/>
  <c r="F2290" i="7" s="1"/>
  <c r="D2291" i="7"/>
  <c r="E2291" i="7" s="1"/>
  <c r="F2291" i="7" s="1"/>
  <c r="D2292" i="7"/>
  <c r="E2292" i="7" s="1"/>
  <c r="F2292" i="7" s="1"/>
  <c r="D2293" i="7"/>
  <c r="E2293" i="7"/>
  <c r="F2293" i="7" s="1"/>
  <c r="D2294" i="7"/>
  <c r="E2294" i="7"/>
  <c r="F2294" i="7" s="1"/>
  <c r="D2295" i="7"/>
  <c r="E2295" i="7" s="1"/>
  <c r="F2295" i="7" s="1"/>
  <c r="D2296" i="7"/>
  <c r="E2296" i="7" s="1"/>
  <c r="F2296" i="7" s="1"/>
  <c r="D2297" i="7"/>
  <c r="E2297" i="7" s="1"/>
  <c r="F2297" i="7"/>
  <c r="D2298" i="7"/>
  <c r="E2298" i="7"/>
  <c r="F2298" i="7" s="1"/>
  <c r="D2299" i="7"/>
  <c r="E2299" i="7"/>
  <c r="F2299" i="7" s="1"/>
  <c r="D2300" i="7"/>
  <c r="E2300" i="7"/>
  <c r="F2300" i="7" s="1"/>
  <c r="D2301" i="7"/>
  <c r="E2301" i="7" s="1"/>
  <c r="F2301" i="7" s="1"/>
  <c r="D2302" i="7"/>
  <c r="E2302" i="7"/>
  <c r="F2302" i="7"/>
  <c r="D2303" i="7"/>
  <c r="E2303" i="7"/>
  <c r="F2303" i="7" s="1"/>
  <c r="D2304" i="7"/>
  <c r="E2304" i="7"/>
  <c r="F2304" i="7" s="1"/>
  <c r="D2305" i="7"/>
  <c r="E2305" i="7"/>
  <c r="F2305" i="7" s="1"/>
  <c r="D2306" i="7"/>
  <c r="E2306" i="7"/>
  <c r="F2306" i="7" s="1"/>
  <c r="D2307" i="7"/>
  <c r="E2307" i="7" s="1"/>
  <c r="F2307" i="7" s="1"/>
  <c r="D2308" i="7"/>
  <c r="E2308" i="7"/>
  <c r="F2308" i="7"/>
  <c r="D2309" i="7"/>
  <c r="E2309" i="7" s="1"/>
  <c r="F2309" i="7" s="1"/>
  <c r="D2310" i="7"/>
  <c r="E2310" i="7" s="1"/>
  <c r="F2310" i="7" s="1"/>
  <c r="D2311" i="7"/>
  <c r="E2311" i="7" s="1"/>
  <c r="F2311" i="7" s="1"/>
  <c r="D2312" i="7"/>
  <c r="E2312" i="7"/>
  <c r="F2312" i="7"/>
  <c r="D2313" i="7"/>
  <c r="E2313" i="7" s="1"/>
  <c r="F2313" i="7" s="1"/>
  <c r="D2314" i="7"/>
  <c r="E2314" i="7"/>
  <c r="F2314" i="7" s="1"/>
  <c r="D2315" i="7"/>
  <c r="E2315" i="7" s="1"/>
  <c r="F2315" i="7" s="1"/>
  <c r="D2316" i="7"/>
  <c r="E2316" i="7"/>
  <c r="F2316" i="7" s="1"/>
  <c r="D2317" i="7"/>
  <c r="E2317" i="7" s="1"/>
  <c r="F2317" i="7"/>
  <c r="D2318" i="7"/>
  <c r="E2318" i="7"/>
  <c r="F2318" i="7"/>
  <c r="D2319" i="7"/>
  <c r="E2319" i="7" s="1"/>
  <c r="F2319" i="7" s="1"/>
  <c r="D2320" i="7"/>
  <c r="E2320" i="7" s="1"/>
  <c r="F2320" i="7" s="1"/>
  <c r="D2321" i="7"/>
  <c r="E2321" i="7" s="1"/>
  <c r="F2321" i="7"/>
  <c r="D2322" i="7"/>
  <c r="E2322" i="7" s="1"/>
  <c r="F2322" i="7" s="1"/>
  <c r="D2323" i="7"/>
  <c r="E2323" i="7" s="1"/>
  <c r="F2323" i="7" s="1"/>
  <c r="D2324" i="7"/>
  <c r="E2324" i="7"/>
  <c r="F2324" i="7" s="1"/>
  <c r="D2325" i="7"/>
  <c r="E2325" i="7"/>
  <c r="F2325" i="7" s="1"/>
  <c r="D2326" i="7"/>
  <c r="E2326" i="7"/>
  <c r="F2326" i="7" s="1"/>
  <c r="D2327" i="7"/>
  <c r="E2327" i="7" s="1"/>
  <c r="F2327" i="7"/>
  <c r="D2328" i="7"/>
  <c r="E2328" i="7"/>
  <c r="F2328" i="7" s="1"/>
  <c r="D2329" i="7"/>
  <c r="E2329" i="7"/>
  <c r="F2329" i="7" s="1"/>
  <c r="D2330" i="7"/>
  <c r="E2330" i="7" s="1"/>
  <c r="F2330" i="7" s="1"/>
  <c r="D2331" i="7"/>
  <c r="E2331" i="7" s="1"/>
  <c r="F2331" i="7"/>
  <c r="D2332" i="7"/>
  <c r="E2332" i="7"/>
  <c r="F2332" i="7" s="1"/>
  <c r="D2333" i="7"/>
  <c r="E2333" i="7"/>
  <c r="F2333" i="7" s="1"/>
  <c r="D2334" i="7"/>
  <c r="E2334" i="7"/>
  <c r="F2334" i="7" s="1"/>
  <c r="D2335" i="7"/>
  <c r="E2335" i="7"/>
  <c r="F2335" i="7" s="1"/>
  <c r="D2336" i="7"/>
  <c r="E2336" i="7" s="1"/>
  <c r="F2336" i="7" s="1"/>
  <c r="D2337" i="7"/>
  <c r="E2337" i="7" s="1"/>
  <c r="F2337" i="7" s="1"/>
  <c r="D2338" i="7"/>
  <c r="E2338" i="7"/>
  <c r="F2338" i="7" s="1"/>
  <c r="D2339" i="7"/>
  <c r="E2339" i="7" s="1"/>
  <c r="F2339" i="7" s="1"/>
  <c r="D2340" i="7"/>
  <c r="E2340" i="7"/>
  <c r="F2340" i="7" s="1"/>
  <c r="D2341" i="7"/>
  <c r="E2341" i="7" s="1"/>
  <c r="F2341" i="7" s="1"/>
  <c r="D2342" i="7"/>
  <c r="E2342" i="7" s="1"/>
  <c r="F2342" i="7" s="1"/>
  <c r="D2343" i="7"/>
  <c r="E2343" i="7" s="1"/>
  <c r="F2343" i="7" s="1"/>
  <c r="D2344" i="7"/>
  <c r="E2344" i="7"/>
  <c r="F2344" i="7" s="1"/>
  <c r="D2345" i="7"/>
  <c r="E2345" i="7" s="1"/>
  <c r="F2345" i="7" s="1"/>
  <c r="D2346" i="7"/>
  <c r="E2346" i="7" s="1"/>
  <c r="F2346" i="7"/>
  <c r="D2347" i="7"/>
  <c r="E2347" i="7" s="1"/>
  <c r="F2347" i="7"/>
  <c r="D2348" i="7"/>
  <c r="E2348" i="7"/>
  <c r="F2348" i="7" s="1"/>
  <c r="D2349" i="7"/>
  <c r="E2349" i="7"/>
  <c r="F2349" i="7" s="1"/>
  <c r="D2350" i="7"/>
  <c r="E2350" i="7"/>
  <c r="F2350" i="7" s="1"/>
  <c r="D2351" i="7"/>
  <c r="E2351" i="7" s="1"/>
  <c r="F2351" i="7" s="1"/>
  <c r="D2352" i="7"/>
  <c r="E2352" i="7"/>
  <c r="F2352" i="7"/>
  <c r="D2353" i="7"/>
  <c r="E2353" i="7"/>
  <c r="F2353" i="7" s="1"/>
  <c r="D2354" i="7"/>
  <c r="E2354" i="7"/>
  <c r="F2354" i="7" s="1"/>
  <c r="D2355" i="7"/>
  <c r="E2355" i="7"/>
  <c r="F2355" i="7" s="1"/>
  <c r="D2356" i="7"/>
  <c r="E2356" i="7"/>
  <c r="F2356" i="7" s="1"/>
  <c r="D2357" i="7"/>
  <c r="E2357" i="7" s="1"/>
  <c r="F2357" i="7" s="1"/>
  <c r="D2358" i="7"/>
  <c r="E2358" i="7"/>
  <c r="F2358" i="7" s="1"/>
  <c r="D2359" i="7"/>
  <c r="E2359" i="7" s="1"/>
  <c r="F2359" i="7" s="1"/>
  <c r="D2360" i="7"/>
  <c r="E2360" i="7" s="1"/>
  <c r="F2360" i="7" s="1"/>
  <c r="D2361" i="7"/>
  <c r="E2361" i="7" s="1"/>
  <c r="F2361" i="7" s="1"/>
  <c r="D2362" i="7"/>
  <c r="E2362" i="7"/>
  <c r="F2362" i="7" s="1"/>
  <c r="D2363" i="7"/>
  <c r="E2363" i="7" s="1"/>
  <c r="F2363" i="7" s="1"/>
  <c r="D2364" i="7"/>
  <c r="E2364" i="7"/>
  <c r="F2364" i="7" s="1"/>
  <c r="D2365" i="7"/>
  <c r="E2365" i="7" s="1"/>
  <c r="F2365" i="7" s="1"/>
  <c r="D2366" i="7"/>
  <c r="E2366" i="7"/>
  <c r="F2366" i="7" s="1"/>
  <c r="D2367" i="7"/>
  <c r="E2367" i="7" s="1"/>
  <c r="F2367" i="7"/>
  <c r="D2368" i="7"/>
  <c r="E2368" i="7"/>
  <c r="F2368" i="7"/>
  <c r="D2369" i="7"/>
  <c r="E2369" i="7" s="1"/>
  <c r="F2369" i="7" s="1"/>
  <c r="D2370" i="7"/>
  <c r="E2370" i="7"/>
  <c r="F2370" i="7" s="1"/>
  <c r="D2371" i="7"/>
  <c r="E2371" i="7" s="1"/>
  <c r="F2371" i="7"/>
  <c r="D2372" i="7"/>
  <c r="E2372" i="7" s="1"/>
  <c r="F2372" i="7"/>
  <c r="D2373" i="7"/>
  <c r="E2373" i="7" s="1"/>
  <c r="F2373" i="7" s="1"/>
  <c r="D2374" i="7"/>
  <c r="E2374" i="7"/>
  <c r="F2374" i="7" s="1"/>
  <c r="D2375" i="7"/>
  <c r="E2375" i="7"/>
  <c r="F2375" i="7" s="1"/>
  <c r="D2376" i="7"/>
  <c r="E2376" i="7"/>
  <c r="F2376" i="7" s="1"/>
  <c r="D2377" i="7"/>
  <c r="E2377" i="7" s="1"/>
  <c r="F2377" i="7"/>
  <c r="D2378" i="7"/>
  <c r="E2378" i="7"/>
  <c r="F2378" i="7" s="1"/>
  <c r="D2379" i="7"/>
  <c r="E2379" i="7" s="1"/>
  <c r="F2379" i="7" s="1"/>
  <c r="D2380" i="7"/>
  <c r="E2380" i="7" s="1"/>
  <c r="F2380" i="7" s="1"/>
  <c r="D2381" i="7"/>
  <c r="E2381" i="7" s="1"/>
  <c r="F2381" i="7"/>
  <c r="D2382" i="7"/>
  <c r="E2382" i="7"/>
  <c r="F2382" i="7" s="1"/>
  <c r="D2383" i="7"/>
  <c r="E2383" i="7" s="1"/>
  <c r="F2383" i="7" s="1"/>
  <c r="D2384" i="7"/>
  <c r="E2384" i="7"/>
  <c r="F2384" i="7" s="1"/>
  <c r="D2385" i="7"/>
  <c r="E2385" i="7"/>
  <c r="F2385" i="7" s="1"/>
  <c r="D2386" i="7"/>
  <c r="E2386" i="7" s="1"/>
  <c r="F2386" i="7" s="1"/>
  <c r="D2387" i="7"/>
  <c r="E2387" i="7" s="1"/>
  <c r="F2387" i="7" s="1"/>
  <c r="D2388" i="7"/>
  <c r="E2388" i="7"/>
  <c r="F2388" i="7" s="1"/>
  <c r="D2389" i="7"/>
  <c r="E2389" i="7" s="1"/>
  <c r="F2389" i="7" s="1"/>
  <c r="D2390" i="7"/>
  <c r="E2390" i="7"/>
  <c r="F2390" i="7" s="1"/>
  <c r="D2391" i="7"/>
  <c r="E2391" i="7" s="1"/>
  <c r="F2391" i="7" s="1"/>
  <c r="D2392" i="7"/>
  <c r="E2392" i="7" s="1"/>
  <c r="F2392" i="7" s="1"/>
  <c r="D2393" i="7"/>
  <c r="E2393" i="7" s="1"/>
  <c r="F2393" i="7" s="1"/>
  <c r="D2394" i="7"/>
  <c r="E2394" i="7"/>
  <c r="F2394" i="7" s="1"/>
  <c r="D2395" i="7"/>
  <c r="E2395" i="7" s="1"/>
  <c r="F2395" i="7"/>
  <c r="D2396" i="7"/>
  <c r="E2396" i="7" s="1"/>
  <c r="F2396" i="7"/>
  <c r="D2397" i="7"/>
  <c r="E2397" i="7" s="1"/>
  <c r="F2397" i="7"/>
  <c r="D2398" i="7"/>
  <c r="E2398" i="7"/>
  <c r="F2398" i="7"/>
  <c r="D2399" i="7"/>
  <c r="E2399" i="7"/>
  <c r="F2399" i="7" s="1"/>
  <c r="D2400" i="7"/>
  <c r="E2400" i="7"/>
  <c r="F2400" i="7" s="1"/>
  <c r="D2401" i="7"/>
  <c r="E2401" i="7" s="1"/>
  <c r="F2401" i="7" s="1"/>
  <c r="D2402" i="7"/>
  <c r="E2402" i="7"/>
  <c r="F2402" i="7" s="1"/>
  <c r="D2403" i="7"/>
  <c r="E2403" i="7"/>
  <c r="F2403" i="7" s="1"/>
  <c r="D2404" i="7"/>
  <c r="E2404" i="7"/>
  <c r="F2404" i="7" s="1"/>
  <c r="D2405" i="7"/>
  <c r="E2405" i="7"/>
  <c r="F2405" i="7" s="1"/>
  <c r="D2406" i="7"/>
  <c r="E2406" i="7"/>
  <c r="F2406" i="7" s="1"/>
  <c r="D2407" i="7"/>
  <c r="E2407" i="7" s="1"/>
  <c r="F2407" i="7" s="1"/>
  <c r="D2408" i="7"/>
  <c r="E2408" i="7"/>
  <c r="F2408" i="7" s="1"/>
  <c r="D2409" i="7"/>
  <c r="E2409" i="7" s="1"/>
  <c r="F2409" i="7"/>
  <c r="D2410" i="7"/>
  <c r="E2410" i="7" s="1"/>
  <c r="F2410" i="7" s="1"/>
  <c r="D2411" i="7"/>
  <c r="E2411" i="7" s="1"/>
  <c r="F2411" i="7" s="1"/>
  <c r="D2412" i="7"/>
  <c r="E2412" i="7"/>
  <c r="F2412" i="7" s="1"/>
  <c r="D2413" i="7"/>
  <c r="E2413" i="7" s="1"/>
  <c r="F2413" i="7"/>
  <c r="D2414" i="7"/>
  <c r="E2414" i="7"/>
  <c r="F2414" i="7" s="1"/>
  <c r="D2415" i="7"/>
  <c r="E2415" i="7" s="1"/>
  <c r="F2415" i="7" s="1"/>
  <c r="D2416" i="7"/>
  <c r="E2416" i="7"/>
  <c r="F2416" i="7" s="1"/>
  <c r="D2417" i="7"/>
  <c r="E2417" i="7" s="1"/>
  <c r="F2417" i="7"/>
  <c r="D2418" i="7"/>
  <c r="E2418" i="7"/>
  <c r="F2418" i="7"/>
  <c r="D2419" i="7"/>
  <c r="E2419" i="7" s="1"/>
  <c r="F2419" i="7"/>
  <c r="D2420" i="7"/>
  <c r="E2420" i="7"/>
  <c r="F2420" i="7" s="1"/>
  <c r="D2421" i="7"/>
  <c r="E2421" i="7" s="1"/>
  <c r="F2421" i="7"/>
  <c r="D2422" i="7"/>
  <c r="E2422" i="7" s="1"/>
  <c r="F2422" i="7" s="1"/>
  <c r="D2423" i="7"/>
  <c r="E2423" i="7" s="1"/>
  <c r="F2423" i="7" s="1"/>
  <c r="D2424" i="7"/>
  <c r="E2424" i="7"/>
  <c r="F2424" i="7" s="1"/>
  <c r="D2425" i="7"/>
  <c r="E2425" i="7"/>
  <c r="F2425" i="7" s="1"/>
  <c r="D2426" i="7"/>
  <c r="E2426" i="7"/>
  <c r="F2426" i="7" s="1"/>
  <c r="D2427" i="7"/>
  <c r="E2427" i="7" s="1"/>
  <c r="F2427" i="7"/>
  <c r="D2428" i="7"/>
  <c r="E2428" i="7"/>
  <c r="F2428" i="7" s="1"/>
  <c r="D2429" i="7"/>
  <c r="E2429" i="7" s="1"/>
  <c r="F2429" i="7" s="1"/>
  <c r="D2430" i="7"/>
  <c r="E2430" i="7" s="1"/>
  <c r="F2430" i="7" s="1"/>
  <c r="D2431" i="7"/>
  <c r="E2431" i="7" s="1"/>
  <c r="F2431" i="7"/>
  <c r="D2432" i="7"/>
  <c r="E2432" i="7" s="1"/>
  <c r="F2432" i="7" s="1"/>
  <c r="D2433" i="7"/>
  <c r="E2433" i="7" s="1"/>
  <c r="F2433" i="7" s="1"/>
  <c r="D2434" i="7"/>
  <c r="E2434" i="7"/>
  <c r="F2434" i="7" s="1"/>
  <c r="D2435" i="7"/>
  <c r="E2435" i="7"/>
  <c r="F2435" i="7"/>
  <c r="D2436" i="7"/>
  <c r="E2436" i="7" s="1"/>
  <c r="F2436" i="7" s="1"/>
  <c r="D2437" i="7"/>
  <c r="E2437" i="7" s="1"/>
  <c r="F2437" i="7" s="1"/>
  <c r="D2438" i="7"/>
  <c r="E2438" i="7"/>
  <c r="F2438" i="7" s="1"/>
  <c r="D2439" i="7"/>
  <c r="E2439" i="7"/>
  <c r="F2439" i="7" s="1"/>
  <c r="D2440" i="7"/>
  <c r="E2440" i="7"/>
  <c r="F2440" i="7" s="1"/>
  <c r="D2441" i="7"/>
  <c r="E2441" i="7" s="1"/>
  <c r="F2441" i="7"/>
  <c r="D2442" i="7"/>
  <c r="E2442" i="7" s="1"/>
  <c r="F2442" i="7" s="1"/>
  <c r="D2443" i="7"/>
  <c r="E2443" i="7" s="1"/>
  <c r="F2443" i="7"/>
  <c r="D2444" i="7"/>
  <c r="E2444" i="7"/>
  <c r="F2444" i="7" s="1"/>
  <c r="D2445" i="7"/>
  <c r="E2445" i="7" s="1"/>
  <c r="F2445" i="7" s="1"/>
  <c r="D2446" i="7"/>
  <c r="E2446" i="7" s="1"/>
  <c r="F2446" i="7" s="1"/>
  <c r="D2447" i="7"/>
  <c r="E2447" i="7" s="1"/>
  <c r="F2447" i="7" s="1"/>
  <c r="D2448" i="7"/>
  <c r="E2448" i="7"/>
  <c r="F2448" i="7"/>
  <c r="D2449" i="7"/>
  <c r="E2449" i="7" s="1"/>
  <c r="F2449" i="7" s="1"/>
  <c r="D2450" i="7"/>
  <c r="E2450" i="7"/>
  <c r="F2450" i="7" s="1"/>
  <c r="D2451" i="7"/>
  <c r="E2451" i="7" s="1"/>
  <c r="F2451" i="7" s="1"/>
  <c r="D2452" i="7"/>
  <c r="E2452" i="7"/>
  <c r="F2452" i="7"/>
  <c r="D2453" i="7"/>
  <c r="E2453" i="7" s="1"/>
  <c r="F2453" i="7" s="1"/>
  <c r="D2454" i="7"/>
  <c r="E2454" i="7"/>
  <c r="F2454" i="7" s="1"/>
  <c r="D2455" i="7"/>
  <c r="E2455" i="7" s="1"/>
  <c r="F2455" i="7" s="1"/>
  <c r="D2456" i="7"/>
  <c r="E2456" i="7" s="1"/>
  <c r="F2456" i="7" s="1"/>
  <c r="D2457" i="7"/>
  <c r="E2457" i="7" s="1"/>
  <c r="F2457" i="7" s="1"/>
  <c r="D2458" i="7"/>
  <c r="E2458" i="7"/>
  <c r="F2458" i="7" s="1"/>
  <c r="D2459" i="7"/>
  <c r="E2459" i="7" s="1"/>
  <c r="F2459" i="7" s="1"/>
  <c r="D2460" i="7"/>
  <c r="E2460" i="7" s="1"/>
  <c r="F2460" i="7" s="1"/>
  <c r="D2461" i="7"/>
  <c r="E2461" i="7" s="1"/>
  <c r="F2461" i="7" s="1"/>
  <c r="D2462" i="7"/>
  <c r="E2462" i="7"/>
  <c r="F2462" i="7" s="1"/>
  <c r="D2463" i="7"/>
  <c r="E2463" i="7" s="1"/>
  <c r="F2463" i="7"/>
  <c r="D2464" i="7"/>
  <c r="E2464" i="7"/>
  <c r="F2464" i="7" s="1"/>
  <c r="D2465" i="7"/>
  <c r="E2465" i="7"/>
  <c r="F2465" i="7" s="1"/>
  <c r="D2466" i="7"/>
  <c r="E2466" i="7" s="1"/>
  <c r="F2466" i="7" s="1"/>
  <c r="D2467" i="7"/>
  <c r="E2467" i="7" s="1"/>
  <c r="F2467" i="7"/>
  <c r="D2468" i="7"/>
  <c r="E2468" i="7"/>
  <c r="F2468" i="7"/>
  <c r="D2469" i="7"/>
  <c r="E2469" i="7" s="1"/>
  <c r="F2469" i="7"/>
  <c r="D2470" i="7"/>
  <c r="E2470" i="7" s="1"/>
  <c r="F2470" i="7" s="1"/>
  <c r="D2471" i="7"/>
  <c r="E2471" i="7" s="1"/>
  <c r="F2471" i="7"/>
  <c r="D2472" i="7"/>
  <c r="E2472" i="7"/>
  <c r="F2472" i="7" s="1"/>
  <c r="D2473" i="7"/>
  <c r="E2473" i="7" s="1"/>
  <c r="F2473" i="7" s="1"/>
  <c r="D2474" i="7"/>
  <c r="E2474" i="7"/>
  <c r="F2474" i="7" s="1"/>
  <c r="D2475" i="7"/>
  <c r="E2475" i="7"/>
  <c r="F2475" i="7" s="1"/>
  <c r="D2476" i="7"/>
  <c r="E2476" i="7"/>
  <c r="F2476" i="7" s="1"/>
  <c r="D2477" i="7"/>
  <c r="E2477" i="7" s="1"/>
  <c r="F2477" i="7"/>
  <c r="D2478" i="7"/>
  <c r="E2478" i="7"/>
  <c r="F2478" i="7" s="1"/>
  <c r="D2479" i="7"/>
  <c r="E2479" i="7"/>
  <c r="F2479" i="7" s="1"/>
  <c r="D2480" i="7"/>
  <c r="E2480" i="7"/>
  <c r="F2480" i="7" s="1"/>
  <c r="D2481" i="7"/>
  <c r="E2481" i="7" s="1"/>
  <c r="F2481" i="7"/>
  <c r="D2482" i="7"/>
  <c r="E2482" i="7"/>
  <c r="F2482" i="7" s="1"/>
  <c r="D2483" i="7"/>
  <c r="E2483" i="7" s="1"/>
  <c r="F2483" i="7" s="1"/>
  <c r="D2484" i="7"/>
  <c r="E2484" i="7"/>
  <c r="F2484" i="7" s="1"/>
  <c r="D2485" i="7"/>
  <c r="E2485" i="7"/>
  <c r="F2485" i="7"/>
  <c r="D2486" i="7"/>
  <c r="E2486" i="7" s="1"/>
  <c r="F2486" i="7"/>
  <c r="D2487" i="7"/>
  <c r="E2487" i="7" s="1"/>
  <c r="F2487" i="7" s="1"/>
  <c r="D2488" i="7"/>
  <c r="E2488" i="7"/>
  <c r="F2488" i="7" s="1"/>
  <c r="D2489" i="7"/>
  <c r="E2489" i="7"/>
  <c r="F2489" i="7" s="1"/>
  <c r="D2490" i="7"/>
  <c r="E2490" i="7"/>
  <c r="F2490" i="7" s="1"/>
  <c r="D2491" i="7"/>
  <c r="E2491" i="7" s="1"/>
  <c r="F2491" i="7" s="1"/>
  <c r="D2492" i="7"/>
  <c r="E2492" i="7"/>
  <c r="F2492" i="7" s="1"/>
  <c r="D2493" i="7"/>
  <c r="E2493" i="7" s="1"/>
  <c r="F2493" i="7"/>
  <c r="D2494" i="7"/>
  <c r="E2494" i="7"/>
  <c r="F2494" i="7" s="1"/>
  <c r="D2495" i="7"/>
  <c r="E2495" i="7"/>
  <c r="F2495" i="7" s="1"/>
  <c r="D2496" i="7"/>
  <c r="E2496" i="7" s="1"/>
  <c r="F2496" i="7"/>
  <c r="D2497" i="7"/>
  <c r="E2497" i="7" s="1"/>
  <c r="F2497" i="7" s="1"/>
  <c r="D2498" i="7"/>
  <c r="E2498" i="7"/>
  <c r="F2498" i="7"/>
  <c r="D2499" i="7"/>
  <c r="E2499" i="7"/>
  <c r="F2499" i="7" s="1"/>
  <c r="D2500" i="7"/>
  <c r="E2500" i="7"/>
  <c r="F2500" i="7" s="1"/>
  <c r="D2501" i="7"/>
  <c r="E2501" i="7" s="1"/>
  <c r="F2501" i="7" s="1"/>
  <c r="D2502" i="7"/>
  <c r="E2502" i="7"/>
  <c r="F2502" i="7"/>
  <c r="D2503" i="7"/>
  <c r="E2503" i="7"/>
  <c r="F2503" i="7" s="1"/>
  <c r="D2504" i="7"/>
  <c r="E2504" i="7"/>
  <c r="F2504" i="7" s="1"/>
  <c r="D2505" i="7"/>
  <c r="E2505" i="7" s="1"/>
  <c r="F2505" i="7" s="1"/>
  <c r="D2506" i="7"/>
  <c r="E2506" i="7" s="1"/>
  <c r="F2506" i="7" s="1"/>
  <c r="D2507" i="7"/>
  <c r="E2507" i="7" s="1"/>
  <c r="F2507" i="7"/>
  <c r="D2508" i="7"/>
  <c r="E2508" i="7"/>
  <c r="F2508" i="7"/>
  <c r="D2509" i="7"/>
  <c r="E2509" i="7" s="1"/>
  <c r="F2509" i="7" s="1"/>
  <c r="D2510" i="7"/>
  <c r="E2510" i="7" s="1"/>
  <c r="F2510" i="7" s="1"/>
  <c r="D2511" i="7"/>
  <c r="E2511" i="7" s="1"/>
  <c r="F2511" i="7" s="1"/>
  <c r="D2512" i="7"/>
  <c r="E2512" i="7"/>
  <c r="F2512" i="7" s="1"/>
  <c r="D2513" i="7"/>
  <c r="E2513" i="7" s="1"/>
  <c r="F2513" i="7" s="1"/>
  <c r="D2514" i="7"/>
  <c r="E2514" i="7"/>
  <c r="F2514" i="7" s="1"/>
  <c r="D2515" i="7"/>
  <c r="E2515" i="7"/>
  <c r="F2515" i="7" s="1"/>
  <c r="D2516" i="7"/>
  <c r="E2516" i="7"/>
  <c r="F2516" i="7" s="1"/>
  <c r="D2517" i="7"/>
  <c r="E2517" i="7" s="1"/>
  <c r="F2517" i="7"/>
  <c r="D2518" i="7"/>
  <c r="E2518" i="7"/>
  <c r="F2518" i="7"/>
  <c r="D2519" i="7"/>
  <c r="E2519" i="7" s="1"/>
  <c r="F2519" i="7"/>
  <c r="D2520" i="7"/>
  <c r="E2520" i="7"/>
  <c r="F2520" i="7" s="1"/>
  <c r="D2521" i="7"/>
  <c r="E2521" i="7" s="1"/>
  <c r="F2521" i="7"/>
  <c r="D2522" i="7"/>
  <c r="E2522" i="7" s="1"/>
  <c r="F2522" i="7" s="1"/>
  <c r="D2523" i="7"/>
  <c r="E2523" i="7" s="1"/>
  <c r="F2523" i="7" s="1"/>
  <c r="D2524" i="7"/>
  <c r="E2524" i="7"/>
  <c r="F2524" i="7" s="1"/>
  <c r="D2525" i="7"/>
  <c r="E2525" i="7"/>
  <c r="F2525" i="7" s="1"/>
  <c r="D2526" i="7"/>
  <c r="E2526" i="7" s="1"/>
  <c r="F2526" i="7" s="1"/>
  <c r="D2527" i="7"/>
  <c r="E2527" i="7" s="1"/>
  <c r="F2527" i="7"/>
  <c r="D2528" i="7"/>
  <c r="E2528" i="7"/>
  <c r="F2528" i="7" s="1"/>
  <c r="D2529" i="7"/>
  <c r="E2529" i="7" s="1"/>
  <c r="F2529" i="7" s="1"/>
  <c r="D2530" i="7"/>
  <c r="E2530" i="7" s="1"/>
  <c r="F2530" i="7" s="1"/>
  <c r="D2531" i="7"/>
  <c r="E2531" i="7" s="1"/>
  <c r="F2531" i="7"/>
  <c r="D2532" i="7"/>
  <c r="E2532" i="7"/>
  <c r="F2532" i="7" s="1"/>
  <c r="D2533" i="7"/>
  <c r="E2533" i="7"/>
  <c r="F2533" i="7" s="1"/>
  <c r="D2534" i="7"/>
  <c r="E2534" i="7"/>
  <c r="F2534" i="7" s="1"/>
  <c r="D2535" i="7"/>
  <c r="E2535" i="7"/>
  <c r="F2535" i="7"/>
  <c r="D2536" i="7"/>
  <c r="E2536" i="7" s="1"/>
  <c r="F2536" i="7"/>
  <c r="D2537" i="7"/>
  <c r="E2537" i="7" s="1"/>
  <c r="F2537" i="7"/>
  <c r="D2538" i="7"/>
  <c r="E2538" i="7"/>
  <c r="F2538" i="7" s="1"/>
  <c r="D2539" i="7"/>
  <c r="E2539" i="7" s="1"/>
  <c r="F2539" i="7" s="1"/>
  <c r="D2540" i="7"/>
  <c r="E2540" i="7"/>
  <c r="F2540" i="7" s="1"/>
  <c r="D2541" i="7"/>
  <c r="E2541" i="7" s="1"/>
  <c r="F2541" i="7" s="1"/>
  <c r="D2542" i="7"/>
  <c r="E2542" i="7" s="1"/>
  <c r="F2542" i="7" s="1"/>
  <c r="D2543" i="7"/>
  <c r="E2543" i="7"/>
  <c r="F2543" i="7" s="1"/>
  <c r="D2544" i="7"/>
  <c r="E2544" i="7"/>
  <c r="F2544" i="7" s="1"/>
  <c r="D2545" i="7"/>
  <c r="E2545" i="7"/>
  <c r="F2545" i="7" s="1"/>
  <c r="D2546" i="7"/>
  <c r="E2546" i="7" s="1"/>
  <c r="F2546" i="7" s="1"/>
  <c r="D2547" i="7"/>
  <c r="E2547" i="7" s="1"/>
  <c r="F2547" i="7"/>
  <c r="D2548" i="7"/>
  <c r="E2548" i="7"/>
  <c r="F2548" i="7"/>
  <c r="D2549" i="7"/>
  <c r="E2549" i="7"/>
  <c r="F2549" i="7" s="1"/>
  <c r="D2550" i="7"/>
  <c r="E2550" i="7"/>
  <c r="F2550" i="7" s="1"/>
  <c r="D2551" i="7"/>
  <c r="E2551" i="7" s="1"/>
  <c r="F2551" i="7"/>
  <c r="D2552" i="7"/>
  <c r="E2552" i="7"/>
  <c r="F2552" i="7"/>
  <c r="D2553" i="7"/>
  <c r="E2553" i="7"/>
  <c r="F2553" i="7" s="1"/>
  <c r="D2554" i="7"/>
  <c r="E2554" i="7"/>
  <c r="F2554" i="7" s="1"/>
  <c r="D2555" i="7"/>
  <c r="E2555" i="7"/>
  <c r="F2555" i="7" s="1"/>
  <c r="D2556" i="7"/>
  <c r="E2556" i="7" s="1"/>
  <c r="F2556" i="7"/>
  <c r="D2557" i="7"/>
  <c r="E2557" i="7" s="1"/>
  <c r="F2557" i="7"/>
  <c r="D2558" i="7"/>
  <c r="E2558" i="7"/>
  <c r="F2558" i="7" s="1"/>
  <c r="D2559" i="7"/>
  <c r="E2559" i="7" s="1"/>
  <c r="F2559" i="7"/>
  <c r="D2560" i="7"/>
  <c r="E2560" i="7" s="1"/>
  <c r="F2560" i="7" s="1"/>
  <c r="D2561" i="7"/>
  <c r="E2561" i="7" s="1"/>
  <c r="F2561" i="7" s="1"/>
  <c r="D2562" i="7"/>
  <c r="E2562" i="7"/>
  <c r="F2562" i="7"/>
  <c r="D2563" i="7"/>
  <c r="E2563" i="7" s="1"/>
  <c r="F2563" i="7" s="1"/>
  <c r="D2564" i="7"/>
  <c r="E2564" i="7"/>
  <c r="F2564" i="7" s="1"/>
  <c r="D2565" i="7"/>
  <c r="E2565" i="7"/>
  <c r="F2565" i="7" s="1"/>
  <c r="D2566" i="7"/>
  <c r="E2566" i="7"/>
  <c r="F2566" i="7" s="1"/>
  <c r="D2567" i="7"/>
  <c r="E2567" i="7" s="1"/>
  <c r="F2567" i="7"/>
  <c r="D2568" i="7"/>
  <c r="E2568" i="7"/>
  <c r="F2568" i="7" s="1"/>
  <c r="D2569" i="7"/>
  <c r="E2569" i="7" s="1"/>
  <c r="F2569" i="7"/>
  <c r="D2570" i="7"/>
  <c r="E2570" i="7"/>
  <c r="F2570" i="7" s="1"/>
  <c r="D2571" i="7"/>
  <c r="E2571" i="7" s="1"/>
  <c r="F2571" i="7"/>
  <c r="D2572" i="7"/>
  <c r="E2572" i="7" s="1"/>
  <c r="F2572" i="7" s="1"/>
  <c r="D2573" i="7"/>
  <c r="E2573" i="7" s="1"/>
  <c r="F2573" i="7" s="1"/>
  <c r="D2574" i="7"/>
  <c r="E2574" i="7"/>
  <c r="F2574" i="7" s="1"/>
  <c r="D2575" i="7"/>
  <c r="E2575" i="7"/>
  <c r="F2575" i="7"/>
  <c r="D2576" i="7"/>
  <c r="E2576" i="7" s="1"/>
  <c r="F2576" i="7" s="1"/>
  <c r="D2577" i="7"/>
  <c r="E2577" i="7" s="1"/>
  <c r="F2577" i="7"/>
  <c r="D2578" i="7"/>
  <c r="E2578" i="7"/>
  <c r="F2578" i="7" s="1"/>
  <c r="D2579" i="7"/>
  <c r="E2579" i="7" s="1"/>
  <c r="F2579" i="7"/>
  <c r="D2580" i="7"/>
  <c r="E2580" i="7" s="1"/>
  <c r="F2580" i="7" s="1"/>
  <c r="D2581" i="7"/>
  <c r="E2581" i="7" s="1"/>
  <c r="F2581" i="7"/>
  <c r="D2582" i="7"/>
  <c r="E2582" i="7"/>
  <c r="F2582" i="7" s="1"/>
  <c r="D2583" i="7"/>
  <c r="E2583" i="7"/>
  <c r="F2583" i="7" s="1"/>
  <c r="D2584" i="7"/>
  <c r="E2584" i="7"/>
  <c r="F2584" i="7" s="1"/>
  <c r="D2585" i="7"/>
  <c r="E2585" i="7"/>
  <c r="F2585" i="7" s="1"/>
  <c r="D2586" i="7"/>
  <c r="E2586" i="7" s="1"/>
  <c r="F2586" i="7"/>
  <c r="D2587" i="7"/>
  <c r="E2587" i="7" s="1"/>
  <c r="F2587" i="7"/>
  <c r="D2588" i="7"/>
  <c r="E2588" i="7"/>
  <c r="F2588" i="7" s="1"/>
  <c r="D2589" i="7"/>
  <c r="E2589" i="7" s="1"/>
  <c r="F2589" i="7" s="1"/>
  <c r="D2590" i="7"/>
  <c r="E2590" i="7"/>
  <c r="F2590" i="7" s="1"/>
  <c r="D2591" i="7"/>
  <c r="E2591" i="7" s="1"/>
  <c r="F2591" i="7" s="1"/>
  <c r="D2592" i="7"/>
  <c r="E2592" i="7" s="1"/>
  <c r="F2592" i="7" s="1"/>
  <c r="D2593" i="7"/>
  <c r="E2593" i="7" s="1"/>
  <c r="F2593" i="7" s="1"/>
  <c r="D2594" i="7"/>
  <c r="E2594" i="7"/>
  <c r="F2594" i="7" s="1"/>
  <c r="D2595" i="7"/>
  <c r="E2595" i="7"/>
  <c r="F2595" i="7" s="1"/>
  <c r="D2596" i="7"/>
  <c r="E2596" i="7" s="1"/>
  <c r="F2596" i="7" s="1"/>
  <c r="D2597" i="7"/>
  <c r="E2597" i="7" s="1"/>
  <c r="F2597" i="7" s="1"/>
  <c r="D2598" i="7"/>
  <c r="E2598" i="7"/>
  <c r="F2598" i="7" s="1"/>
  <c r="D2599" i="7"/>
  <c r="E2599" i="7"/>
  <c r="F2599" i="7" s="1"/>
  <c r="D2600" i="7"/>
  <c r="E2600" i="7"/>
  <c r="F2600" i="7" s="1"/>
  <c r="D2601" i="7"/>
  <c r="E2601" i="7" s="1"/>
  <c r="F2601" i="7" s="1"/>
  <c r="D2602" i="7"/>
  <c r="E2602" i="7"/>
  <c r="F2602" i="7" s="1"/>
  <c r="D2603" i="7"/>
  <c r="E2603" i="7"/>
  <c r="F2603" i="7" s="1"/>
  <c r="D2604" i="7"/>
  <c r="E2604" i="7"/>
  <c r="F2604" i="7" s="1"/>
  <c r="D2605" i="7"/>
  <c r="E2605" i="7" s="1"/>
  <c r="F2605" i="7" s="1"/>
  <c r="D2606" i="7"/>
  <c r="E2606" i="7"/>
  <c r="F2606" i="7" s="1"/>
  <c r="D2607" i="7"/>
  <c r="E2607" i="7" s="1"/>
  <c r="F2607" i="7"/>
  <c r="D2608" i="7"/>
  <c r="E2608" i="7"/>
  <c r="F2608" i="7" s="1"/>
  <c r="D2609" i="7"/>
  <c r="E2609" i="7" s="1"/>
  <c r="F2609" i="7" s="1"/>
  <c r="D2610" i="7"/>
  <c r="E2610" i="7"/>
  <c r="F2610" i="7" s="1"/>
  <c r="D2611" i="7"/>
  <c r="E2611" i="7" s="1"/>
  <c r="F2611" i="7" s="1"/>
  <c r="D2612" i="7"/>
  <c r="E2612" i="7"/>
  <c r="F2612" i="7"/>
  <c r="D2613" i="7"/>
  <c r="E2613" i="7" s="1"/>
  <c r="F2613" i="7"/>
  <c r="D2614" i="7"/>
  <c r="E2614" i="7"/>
  <c r="F2614" i="7" s="1"/>
  <c r="D2615" i="7"/>
  <c r="E2615" i="7" s="1"/>
  <c r="F2615" i="7" s="1"/>
  <c r="D2616" i="7"/>
  <c r="E2616" i="7"/>
  <c r="F2616" i="7" s="1"/>
  <c r="D2617" i="7"/>
  <c r="E2617" i="7" s="1"/>
  <c r="F2617" i="7"/>
  <c r="D2618" i="7"/>
  <c r="E2618" i="7"/>
  <c r="F2618" i="7" s="1"/>
  <c r="D2619" i="7"/>
  <c r="E2619" i="7" s="1"/>
  <c r="F2619" i="7" s="1"/>
  <c r="D2620" i="7"/>
  <c r="E2620" i="7"/>
  <c r="F2620" i="7" s="1"/>
  <c r="D2621" i="7"/>
  <c r="E2621" i="7" s="1"/>
  <c r="F2621" i="7"/>
  <c r="D2622" i="7"/>
  <c r="E2622" i="7"/>
  <c r="F2622" i="7" s="1"/>
  <c r="D2623" i="7"/>
  <c r="E2623" i="7" s="1"/>
  <c r="F2623" i="7"/>
  <c r="D2624" i="7"/>
  <c r="E2624" i="7"/>
  <c r="F2624" i="7" s="1"/>
  <c r="D2625" i="7"/>
  <c r="E2625" i="7"/>
  <c r="F2625" i="7"/>
  <c r="D2626" i="7"/>
  <c r="E2626" i="7"/>
  <c r="F2626" i="7" s="1"/>
  <c r="D2627" i="7"/>
  <c r="E2627" i="7" s="1"/>
  <c r="F2627" i="7"/>
  <c r="D2628" i="7"/>
  <c r="E2628" i="7"/>
  <c r="F2628" i="7" s="1"/>
  <c r="D2629" i="7"/>
  <c r="E2629" i="7" s="1"/>
  <c r="F2629" i="7" s="1"/>
  <c r="D2630" i="7"/>
  <c r="E2630" i="7"/>
  <c r="F2630" i="7" s="1"/>
  <c r="D2631" i="7"/>
  <c r="E2631" i="7" s="1"/>
  <c r="F2631" i="7"/>
  <c r="D2632" i="7"/>
  <c r="E2632" i="7" s="1"/>
  <c r="F2632" i="7" s="1"/>
  <c r="D2633" i="7"/>
  <c r="E2633" i="7"/>
  <c r="F2633" i="7" s="1"/>
  <c r="D2634" i="7"/>
  <c r="E2634" i="7"/>
  <c r="F2634" i="7" s="1"/>
  <c r="D2635" i="7"/>
  <c r="E2635" i="7"/>
  <c r="F2635" i="7" s="1"/>
  <c r="D2636" i="7"/>
  <c r="E2636" i="7" s="1"/>
  <c r="F2636" i="7" s="1"/>
  <c r="D2637" i="7"/>
  <c r="E2637" i="7" s="1"/>
  <c r="F2637" i="7"/>
  <c r="D2638" i="7"/>
  <c r="E2638" i="7"/>
  <c r="F2638" i="7" s="1"/>
  <c r="D2639" i="7"/>
  <c r="E2639" i="7"/>
  <c r="F2639" i="7" s="1"/>
  <c r="D2640" i="7"/>
  <c r="E2640" i="7"/>
  <c r="F2640" i="7" s="1"/>
  <c r="D2641" i="7"/>
  <c r="E2641" i="7" s="1"/>
  <c r="F2641" i="7" s="1"/>
  <c r="D2642" i="7"/>
  <c r="E2642" i="7" s="1"/>
  <c r="F2642" i="7" s="1"/>
  <c r="D2643" i="7"/>
  <c r="E2643" i="7" s="1"/>
  <c r="F2643" i="7"/>
  <c r="D2644" i="7"/>
  <c r="E2644" i="7"/>
  <c r="F2644" i="7" s="1"/>
  <c r="D2645" i="7"/>
  <c r="E2645" i="7" s="1"/>
  <c r="F2645" i="7" s="1"/>
  <c r="D2646" i="7"/>
  <c r="E2646" i="7" s="1"/>
  <c r="F2646" i="7" s="1"/>
  <c r="D2647" i="7"/>
  <c r="E2647" i="7" s="1"/>
  <c r="F2647" i="7" s="1"/>
  <c r="D2648" i="7"/>
  <c r="E2648" i="7"/>
  <c r="F2648" i="7" s="1"/>
  <c r="D2649" i="7"/>
  <c r="E2649" i="7" s="1"/>
  <c r="F2649" i="7" s="1"/>
  <c r="D2650" i="7"/>
  <c r="E2650" i="7"/>
  <c r="F2650" i="7" s="1"/>
  <c r="D2651" i="7"/>
  <c r="E2651" i="7" s="1"/>
  <c r="F2651" i="7"/>
  <c r="D2652" i="7"/>
  <c r="E2652" i="7" s="1"/>
  <c r="F2652" i="7" s="1"/>
  <c r="D2653" i="7"/>
  <c r="E2653" i="7" s="1"/>
  <c r="F2653" i="7" s="1"/>
  <c r="D2654" i="7"/>
  <c r="E2654" i="7"/>
  <c r="F2654" i="7" s="1"/>
  <c r="D2655" i="7"/>
  <c r="E2655" i="7"/>
  <c r="F2655" i="7" s="1"/>
  <c r="D2656" i="7"/>
  <c r="E2656" i="7" s="1"/>
  <c r="F2656" i="7" s="1"/>
  <c r="D2657" i="7"/>
  <c r="E2657" i="7"/>
  <c r="F2657" i="7" s="1"/>
  <c r="D2658" i="7"/>
  <c r="E2658" i="7"/>
  <c r="F2658" i="7"/>
  <c r="D2659" i="7"/>
  <c r="E2659" i="7"/>
  <c r="F2659" i="7" s="1"/>
  <c r="D2660" i="7"/>
  <c r="E2660" i="7" s="1"/>
  <c r="F2660" i="7"/>
  <c r="D2661" i="7"/>
  <c r="E2661" i="7" s="1"/>
  <c r="F2661" i="7" s="1"/>
  <c r="D2662" i="7"/>
  <c r="E2662" i="7"/>
  <c r="F2662" i="7"/>
  <c r="D2663" i="7"/>
  <c r="E2663" i="7"/>
  <c r="F2663" i="7" s="1"/>
  <c r="D2664" i="7"/>
  <c r="E2664" i="7"/>
  <c r="F2664" i="7" s="1"/>
  <c r="D2665" i="7"/>
  <c r="E2665" i="7" s="1"/>
  <c r="F2665" i="7" s="1"/>
  <c r="D2666" i="7"/>
  <c r="E2666" i="7" s="1"/>
  <c r="F2666" i="7" s="1"/>
  <c r="D2667" i="7"/>
  <c r="E2667" i="7"/>
  <c r="F2667" i="7" s="1"/>
  <c r="D2668" i="7"/>
  <c r="E2668" i="7"/>
  <c r="F2668" i="7"/>
  <c r="D2669" i="7"/>
  <c r="E2669" i="7"/>
  <c r="F2669" i="7"/>
  <c r="D2670" i="7"/>
  <c r="E2670" i="7"/>
  <c r="F2670" i="7" s="1"/>
  <c r="D2671" i="7"/>
  <c r="E2671" i="7" s="1"/>
  <c r="F2671" i="7"/>
  <c r="D2672" i="7"/>
  <c r="E2672" i="7"/>
  <c r="F2672" i="7" s="1"/>
  <c r="D2673" i="7"/>
  <c r="E2673" i="7" s="1"/>
  <c r="F2673" i="7" s="1"/>
  <c r="D2674" i="7"/>
  <c r="E2674" i="7"/>
  <c r="F2674" i="7" s="1"/>
  <c r="D2675" i="7"/>
  <c r="E2675" i="7"/>
  <c r="F2675" i="7" s="1"/>
  <c r="D2676" i="7"/>
  <c r="E2676" i="7" s="1"/>
  <c r="F2676" i="7"/>
  <c r="D2677" i="7"/>
  <c r="E2677" i="7" s="1"/>
  <c r="F2677" i="7"/>
  <c r="D2678" i="7"/>
  <c r="E2678" i="7"/>
  <c r="F2678" i="7"/>
  <c r="D2679" i="7"/>
  <c r="E2679" i="7" s="1"/>
  <c r="F2679" i="7" s="1"/>
  <c r="D2680" i="7"/>
  <c r="E2680" i="7"/>
  <c r="F2680" i="7" s="1"/>
  <c r="D2681" i="7"/>
  <c r="E2681" i="7" s="1"/>
  <c r="F2681" i="7"/>
  <c r="D2682" i="7"/>
  <c r="E2682" i="7"/>
  <c r="F2682" i="7" s="1"/>
  <c r="D2683" i="7"/>
  <c r="E2683" i="7" s="1"/>
  <c r="F2683" i="7" s="1"/>
  <c r="D2684" i="7"/>
  <c r="E2684" i="7"/>
  <c r="F2684" i="7" s="1"/>
  <c r="D2685" i="7"/>
  <c r="E2685" i="7" s="1"/>
  <c r="F2685" i="7" s="1"/>
  <c r="D2686" i="7"/>
  <c r="E2686" i="7" s="1"/>
  <c r="F2686" i="7" s="1"/>
  <c r="D2687" i="7"/>
  <c r="E2687" i="7"/>
  <c r="F2687" i="7" s="1"/>
  <c r="D2688" i="7"/>
  <c r="E2688" i="7"/>
  <c r="F2688" i="7" s="1"/>
  <c r="D2689" i="7"/>
  <c r="E2689" i="7"/>
  <c r="F2689" i="7" s="1"/>
  <c r="D2690" i="7"/>
  <c r="E2690" i="7" s="1"/>
  <c r="F2690" i="7" s="1"/>
  <c r="D2691" i="7"/>
  <c r="E2691" i="7" s="1"/>
  <c r="F2691" i="7" s="1"/>
  <c r="D2692" i="7"/>
  <c r="E2692" i="7"/>
  <c r="F2692" i="7" s="1"/>
  <c r="D2693" i="7"/>
  <c r="E2693" i="7" s="1"/>
  <c r="F2693" i="7" s="1"/>
  <c r="D2694" i="7"/>
  <c r="E2694" i="7"/>
  <c r="F2694" i="7" s="1"/>
  <c r="D2695" i="7"/>
  <c r="E2695" i="7"/>
  <c r="F2695" i="7" s="1"/>
  <c r="D2696" i="7"/>
  <c r="E2696" i="7" s="1"/>
  <c r="F2696" i="7"/>
  <c r="D2697" i="7"/>
  <c r="E2697" i="7" s="1"/>
  <c r="F2697" i="7" s="1"/>
  <c r="D2698" i="7"/>
  <c r="E2698" i="7"/>
  <c r="F2698" i="7"/>
  <c r="D2699" i="7"/>
  <c r="E2699" i="7"/>
  <c r="F2699" i="7" s="1"/>
  <c r="D2700" i="7"/>
  <c r="E2700" i="7" s="1"/>
  <c r="F2700" i="7" s="1"/>
  <c r="D2701" i="7"/>
  <c r="E2701" i="7" s="1"/>
  <c r="F2701" i="7"/>
  <c r="D2702" i="7"/>
  <c r="E2702" i="7" s="1"/>
  <c r="F2702" i="7" s="1"/>
  <c r="D2703" i="7"/>
  <c r="E2703" i="7" s="1"/>
  <c r="F2703" i="7"/>
  <c r="D2704" i="7"/>
  <c r="E2704" i="7" s="1"/>
  <c r="F2704" i="7" s="1"/>
  <c r="D2705" i="7"/>
  <c r="E2705" i="7"/>
  <c r="F2705" i="7" s="1"/>
  <c r="D2706" i="7"/>
  <c r="E2706" i="7" s="1"/>
  <c r="F2706" i="7" s="1"/>
  <c r="D2707" i="7"/>
  <c r="E2707" i="7"/>
  <c r="F2707" i="7" s="1"/>
  <c r="D2708" i="7"/>
  <c r="E2708" i="7"/>
  <c r="F2708" i="7"/>
  <c r="D2709" i="7"/>
  <c r="E2709" i="7"/>
  <c r="F2709" i="7" s="1"/>
  <c r="D2710" i="7"/>
  <c r="E2710" i="7" s="1"/>
  <c r="F2710" i="7" s="1"/>
  <c r="D2711" i="7"/>
  <c r="E2711" i="7" s="1"/>
  <c r="F2711" i="7" s="1"/>
  <c r="D2712" i="7"/>
  <c r="E2712" i="7"/>
  <c r="F2712" i="7" s="1"/>
  <c r="D2713" i="7"/>
  <c r="E2713" i="7"/>
  <c r="F2713" i="7" s="1"/>
  <c r="D2714" i="7"/>
  <c r="E2714" i="7"/>
  <c r="F2714" i="7" s="1"/>
  <c r="D2715" i="7"/>
  <c r="E2715" i="7" s="1"/>
  <c r="F2715" i="7" s="1"/>
  <c r="D2716" i="7"/>
  <c r="E2716" i="7"/>
  <c r="F2716" i="7" s="1"/>
  <c r="D2717" i="7"/>
  <c r="E2717" i="7"/>
  <c r="F2717" i="7" s="1"/>
  <c r="D2718" i="7"/>
  <c r="E2718" i="7"/>
  <c r="F2718" i="7" s="1"/>
  <c r="D2719" i="7"/>
  <c r="E2719" i="7"/>
  <c r="F2719" i="7" s="1"/>
  <c r="D2720" i="7"/>
  <c r="E2720" i="7" s="1"/>
  <c r="F2720" i="7" s="1"/>
  <c r="D2721" i="7"/>
  <c r="E2721" i="7" s="1"/>
  <c r="F2721" i="7"/>
  <c r="D2722" i="7"/>
  <c r="E2722" i="7" s="1"/>
  <c r="F2722" i="7" s="1"/>
  <c r="D2723" i="7"/>
  <c r="E2723" i="7" s="1"/>
  <c r="F2723" i="7" s="1"/>
  <c r="D2724" i="7"/>
  <c r="E2724" i="7" s="1"/>
  <c r="F2724" i="7" s="1"/>
  <c r="D2725" i="7"/>
  <c r="E2725" i="7"/>
  <c r="F2725" i="7" s="1"/>
  <c r="D2726" i="7"/>
  <c r="E2726" i="7" s="1"/>
  <c r="F2726" i="7" s="1"/>
  <c r="D2727" i="7"/>
  <c r="E2727" i="7" s="1"/>
  <c r="F2727" i="7" s="1"/>
  <c r="D2728" i="7"/>
  <c r="E2728" i="7"/>
  <c r="F2728" i="7"/>
  <c r="D2729" i="7"/>
  <c r="E2729" i="7" s="1"/>
  <c r="F2729" i="7" s="1"/>
  <c r="D2730" i="7"/>
  <c r="E2730" i="7" s="1"/>
  <c r="F2730" i="7" s="1"/>
  <c r="D2731" i="7"/>
  <c r="E2731" i="7" s="1"/>
  <c r="F2731" i="7" s="1"/>
  <c r="D2732" i="7"/>
  <c r="E2732" i="7"/>
  <c r="F2732" i="7" s="1"/>
  <c r="D2733" i="7"/>
  <c r="E2733" i="7" s="1"/>
  <c r="F2733" i="7" s="1"/>
  <c r="D2734" i="7"/>
  <c r="E2734" i="7" s="1"/>
  <c r="F2734" i="7" s="1"/>
  <c r="D2735" i="7"/>
  <c r="E2735" i="7" s="1"/>
  <c r="F2735" i="7" s="1"/>
  <c r="D2736" i="7"/>
  <c r="E2736" i="7"/>
  <c r="F2736" i="7" s="1"/>
  <c r="D2737" i="7"/>
  <c r="E2737" i="7"/>
  <c r="F2737" i="7" s="1"/>
  <c r="D2738" i="7"/>
  <c r="E2738" i="7"/>
  <c r="F2738" i="7"/>
  <c r="D2739" i="7"/>
  <c r="E2739" i="7"/>
  <c r="F2739" i="7"/>
  <c r="D2740" i="7"/>
  <c r="E2740" i="7" s="1"/>
  <c r="F2740" i="7" s="1"/>
  <c r="D2741" i="7"/>
  <c r="E2741" i="7" s="1"/>
  <c r="F2741" i="7" s="1"/>
  <c r="D2742" i="7"/>
  <c r="E2742" i="7" s="1"/>
  <c r="F2742" i="7" s="1"/>
  <c r="D2743" i="7"/>
  <c r="E2743" i="7" s="1"/>
  <c r="F2743" i="7" s="1"/>
  <c r="D2744" i="7"/>
  <c r="E2744" i="7"/>
  <c r="F2744" i="7" s="1"/>
  <c r="D2745" i="7"/>
  <c r="E2745" i="7"/>
  <c r="F2745" i="7" s="1"/>
  <c r="D2746" i="7"/>
  <c r="E2746" i="7" s="1"/>
  <c r="F2746" i="7" s="1"/>
  <c r="D2747" i="7"/>
  <c r="E2747" i="7" s="1"/>
  <c r="F2747" i="7" s="1"/>
  <c r="D2748" i="7"/>
  <c r="E2748" i="7"/>
  <c r="F2748" i="7" s="1"/>
  <c r="D2749" i="7"/>
  <c r="E2749" i="7"/>
  <c r="F2749" i="7" s="1"/>
  <c r="D2750" i="7"/>
  <c r="E2750" i="7"/>
  <c r="F2750" i="7" s="1"/>
  <c r="D2751" i="7"/>
  <c r="E2751" i="7" s="1"/>
  <c r="F2751" i="7"/>
  <c r="D2752" i="7"/>
  <c r="E2752" i="7"/>
  <c r="F2752" i="7" s="1"/>
  <c r="D2753" i="7"/>
  <c r="E2753" i="7" s="1"/>
  <c r="F2753" i="7"/>
  <c r="D2754" i="7"/>
  <c r="E2754" i="7"/>
  <c r="F2754" i="7" s="1"/>
  <c r="D2755" i="7"/>
  <c r="E2755" i="7"/>
  <c r="F2755" i="7" s="1"/>
  <c r="D2756" i="7"/>
  <c r="E2756" i="7"/>
  <c r="F2756" i="7" s="1"/>
  <c r="D2757" i="7"/>
  <c r="E2757" i="7"/>
  <c r="F2757" i="7" s="1"/>
  <c r="D2758" i="7"/>
  <c r="E2758" i="7"/>
  <c r="F2758" i="7"/>
  <c r="D2759" i="7"/>
  <c r="E2759" i="7" s="1"/>
  <c r="F2759" i="7"/>
  <c r="D2760" i="7"/>
  <c r="E2760" i="7" s="1"/>
  <c r="F2760" i="7" s="1"/>
  <c r="D2761" i="7"/>
  <c r="E2761" i="7" s="1"/>
  <c r="F2761" i="7" s="1"/>
  <c r="D2762" i="7"/>
  <c r="E2762" i="7"/>
  <c r="F2762" i="7"/>
  <c r="D2763" i="7"/>
  <c r="E2763" i="7" s="1"/>
  <c r="F2763" i="7"/>
  <c r="D2764" i="7"/>
  <c r="E2764" i="7"/>
  <c r="F2764" i="7" s="1"/>
  <c r="D2765" i="7"/>
  <c r="E2765" i="7" s="1"/>
  <c r="F2765" i="7" s="1"/>
  <c r="D2766" i="7"/>
  <c r="E2766" i="7" s="1"/>
  <c r="F2766" i="7" s="1"/>
  <c r="D2767" i="7"/>
  <c r="E2767" i="7" s="1"/>
  <c r="F2767" i="7" s="1"/>
  <c r="D2768" i="7"/>
  <c r="E2768" i="7"/>
  <c r="F2768" i="7" s="1"/>
  <c r="D2769" i="7"/>
  <c r="E2769" i="7"/>
  <c r="F2769" i="7"/>
  <c r="D2770" i="7"/>
  <c r="E2770" i="7"/>
  <c r="F2770" i="7"/>
  <c r="D2771" i="7"/>
  <c r="E2771" i="7" s="1"/>
  <c r="F2771" i="7"/>
  <c r="D2772" i="7"/>
  <c r="E2772" i="7" s="1"/>
  <c r="F2772" i="7" s="1"/>
  <c r="D2773" i="7"/>
  <c r="E2773" i="7" s="1"/>
  <c r="F2773" i="7" s="1"/>
  <c r="D2774" i="7"/>
  <c r="E2774" i="7"/>
  <c r="F2774" i="7" s="1"/>
  <c r="D2775" i="7"/>
  <c r="E2775" i="7"/>
  <c r="F2775" i="7"/>
  <c r="D2776" i="7"/>
  <c r="E2776" i="7" s="1"/>
  <c r="F2776" i="7" s="1"/>
  <c r="D2777" i="7"/>
  <c r="E2777" i="7" s="1"/>
  <c r="F2777" i="7" s="1"/>
  <c r="D2778" i="7"/>
  <c r="E2778" i="7"/>
  <c r="F2778" i="7"/>
  <c r="D2779" i="7"/>
  <c r="E2779" i="7"/>
  <c r="F2779" i="7" s="1"/>
  <c r="D2780" i="7"/>
  <c r="E2780" i="7" s="1"/>
  <c r="F2780" i="7"/>
  <c r="D2781" i="7"/>
  <c r="E2781" i="7" s="1"/>
  <c r="F2781" i="7"/>
  <c r="D2782" i="7"/>
  <c r="E2782" i="7"/>
  <c r="F2782" i="7" s="1"/>
  <c r="D2783" i="7"/>
  <c r="E2783" i="7" s="1"/>
  <c r="F2783" i="7"/>
  <c r="D2784" i="7"/>
  <c r="E2784" i="7" s="1"/>
  <c r="F2784" i="7" s="1"/>
  <c r="D2785" i="7"/>
  <c r="E2785" i="7" s="1"/>
  <c r="F2785" i="7" s="1"/>
  <c r="D2786" i="7"/>
  <c r="E2786" i="7" s="1"/>
  <c r="F2786" i="7" s="1"/>
  <c r="D2787" i="7"/>
  <c r="E2787" i="7"/>
  <c r="F2787" i="7"/>
  <c r="D2788" i="7"/>
  <c r="E2788" i="7"/>
  <c r="F2788" i="7"/>
  <c r="D2789" i="7"/>
  <c r="E2789" i="7"/>
  <c r="F2789" i="7" s="1"/>
  <c r="D2790" i="7"/>
  <c r="E2790" i="7" s="1"/>
  <c r="F2790" i="7" s="1"/>
  <c r="D2791" i="7"/>
  <c r="E2791" i="7" s="1"/>
  <c r="F2791" i="7"/>
  <c r="D2792" i="7"/>
  <c r="E2792" i="7" s="1"/>
  <c r="F2792" i="7" s="1"/>
  <c r="D2793" i="7"/>
  <c r="E2793" i="7" s="1"/>
  <c r="F2793" i="7"/>
  <c r="D2794" i="7"/>
  <c r="E2794" i="7"/>
  <c r="F2794" i="7" s="1"/>
  <c r="D2795" i="7"/>
  <c r="E2795" i="7" s="1"/>
  <c r="F2795" i="7"/>
  <c r="D2796" i="7"/>
  <c r="E2796" i="7" s="1"/>
  <c r="F2796" i="7" s="1"/>
  <c r="D2797" i="7"/>
  <c r="E2797" i="7" s="1"/>
  <c r="F2797" i="7" s="1"/>
  <c r="D2798" i="7"/>
  <c r="E2798" i="7"/>
  <c r="F2798" i="7"/>
  <c r="D2799" i="7"/>
  <c r="E2799" i="7" s="1"/>
  <c r="F2799" i="7" s="1"/>
  <c r="D2800" i="7"/>
  <c r="E2800" i="7" s="1"/>
  <c r="F2800" i="7" s="1"/>
  <c r="D2801" i="7"/>
  <c r="E2801" i="7" s="1"/>
  <c r="F2801" i="7"/>
  <c r="D2802" i="7"/>
  <c r="E2802" i="7" s="1"/>
  <c r="F2802" i="7" s="1"/>
  <c r="D2803" i="7"/>
  <c r="E2803" i="7" s="1"/>
  <c r="F2803" i="7" s="1"/>
  <c r="D2804" i="7"/>
  <c r="E2804" i="7" s="1"/>
  <c r="F2804" i="7" s="1"/>
  <c r="D2805" i="7"/>
  <c r="E2805" i="7"/>
  <c r="F2805" i="7" s="1"/>
  <c r="D2806" i="7"/>
  <c r="E2806" i="7" s="1"/>
  <c r="F2806" i="7" s="1"/>
  <c r="D2807" i="7"/>
  <c r="E2807" i="7"/>
  <c r="F2807" i="7"/>
  <c r="D2808" i="7"/>
  <c r="E2808" i="7"/>
  <c r="F2808" i="7"/>
  <c r="D2809" i="7"/>
  <c r="E2809" i="7"/>
  <c r="F2809" i="7" s="1"/>
  <c r="D2810" i="7"/>
  <c r="E2810" i="7" s="1"/>
  <c r="F2810" i="7" s="1"/>
  <c r="D2811" i="7"/>
  <c r="E2811" i="7" s="1"/>
  <c r="F2811" i="7"/>
  <c r="D2812" i="7"/>
  <c r="E2812" i="7"/>
  <c r="F2812" i="7"/>
  <c r="D2813" i="7"/>
  <c r="E2813" i="7"/>
  <c r="F2813" i="7" s="1"/>
  <c r="D2814" i="7"/>
  <c r="E2814" i="7"/>
  <c r="F2814" i="7" s="1"/>
  <c r="D2815" i="7"/>
  <c r="E2815" i="7"/>
  <c r="F2815" i="7" s="1"/>
  <c r="D2816" i="7"/>
  <c r="E2816" i="7" s="1"/>
  <c r="F2816" i="7"/>
  <c r="D2817" i="7"/>
  <c r="E2817" i="7"/>
  <c r="F2817" i="7" s="1"/>
  <c r="D2818" i="7"/>
  <c r="E2818" i="7"/>
  <c r="F2818" i="7" s="1"/>
  <c r="D2819" i="7"/>
  <c r="E2819" i="7"/>
  <c r="F2819" i="7" s="1"/>
  <c r="D2820" i="7"/>
  <c r="E2820" i="7"/>
  <c r="F2820" i="7" s="1"/>
  <c r="D2821" i="7"/>
  <c r="E2821" i="7" s="1"/>
  <c r="F2821" i="7"/>
  <c r="D2822" i="7"/>
  <c r="E2822" i="7" s="1"/>
  <c r="F2822" i="7" s="1"/>
  <c r="D2823" i="7"/>
  <c r="E2823" i="7"/>
  <c r="F2823" i="7" s="1"/>
  <c r="D2824" i="7"/>
  <c r="E2824" i="7"/>
  <c r="F2824" i="7" s="1"/>
  <c r="D2825" i="7"/>
  <c r="E2825" i="7"/>
  <c r="F2825" i="7" s="1"/>
  <c r="D2826" i="7"/>
  <c r="E2826" i="7" s="1"/>
  <c r="F2826" i="7" s="1"/>
  <c r="D2827" i="7"/>
  <c r="E2827" i="7"/>
  <c r="F2827" i="7" s="1"/>
  <c r="D2828" i="7"/>
  <c r="E2828" i="7"/>
  <c r="F2828" i="7"/>
  <c r="D2829" i="7"/>
  <c r="E2829" i="7" s="1"/>
  <c r="F2829" i="7" s="1"/>
  <c r="D2830" i="7"/>
  <c r="E2830" i="7"/>
  <c r="F2830" i="7" s="1"/>
  <c r="D2831" i="7"/>
  <c r="E2831" i="7" s="1"/>
  <c r="F2831" i="7" s="1"/>
  <c r="D2832" i="7"/>
  <c r="E2832" i="7"/>
  <c r="F2832" i="7" s="1"/>
  <c r="D2833" i="7"/>
  <c r="E2833" i="7" s="1"/>
  <c r="F2833" i="7" s="1"/>
  <c r="D2834" i="7"/>
  <c r="E2834" i="7" s="1"/>
  <c r="F2834" i="7" s="1"/>
  <c r="D2835" i="7"/>
  <c r="E2835" i="7"/>
  <c r="F2835" i="7" s="1"/>
  <c r="D2836" i="7"/>
  <c r="E2836" i="7" s="1"/>
  <c r="F2836" i="7"/>
  <c r="D2837" i="7"/>
  <c r="E2837" i="7"/>
  <c r="F2837" i="7" s="1"/>
  <c r="D2838" i="7"/>
  <c r="E2838" i="7"/>
  <c r="F2838" i="7" s="1"/>
  <c r="D2839" i="7"/>
  <c r="E2839" i="7"/>
  <c r="F2839" i="7" s="1"/>
  <c r="D2840" i="7"/>
  <c r="E2840" i="7" s="1"/>
  <c r="F2840" i="7" s="1"/>
  <c r="D2841" i="7"/>
  <c r="E2841" i="7" s="1"/>
  <c r="F2841" i="7" s="1"/>
  <c r="D2842" i="7"/>
  <c r="E2842" i="7"/>
  <c r="F2842" i="7" s="1"/>
  <c r="D2843" i="7"/>
  <c r="E2843" i="7"/>
  <c r="F2843" i="7" s="1"/>
  <c r="D2844" i="7"/>
  <c r="E2844" i="7"/>
  <c r="F2844" i="7" s="1"/>
  <c r="D2845" i="7"/>
  <c r="E2845" i="7"/>
  <c r="F2845" i="7" s="1"/>
  <c r="D2846" i="7"/>
  <c r="E2846" i="7" s="1"/>
  <c r="F2846" i="7" s="1"/>
  <c r="D2847" i="7"/>
  <c r="E2847" i="7"/>
  <c r="F2847" i="7" s="1"/>
  <c r="D2848" i="7"/>
  <c r="E2848" i="7"/>
  <c r="F2848" i="7"/>
  <c r="D2849" i="7"/>
  <c r="E2849" i="7"/>
  <c r="F2849" i="7" s="1"/>
  <c r="D2850" i="7"/>
  <c r="E2850" i="7"/>
  <c r="F2850" i="7" s="1"/>
  <c r="D2851" i="7"/>
  <c r="E2851" i="7" s="1"/>
  <c r="F2851" i="7"/>
  <c r="D2852" i="7"/>
  <c r="E2852" i="7" s="1"/>
  <c r="F2852" i="7" s="1"/>
  <c r="D2853" i="7"/>
  <c r="E2853" i="7" s="1"/>
  <c r="F2853" i="7"/>
  <c r="D2854" i="7"/>
  <c r="E2854" i="7"/>
  <c r="F2854" i="7" s="1"/>
  <c r="D2855" i="7"/>
  <c r="E2855" i="7"/>
  <c r="F2855" i="7"/>
  <c r="D2856" i="7"/>
  <c r="E2856" i="7" s="1"/>
  <c r="F2856" i="7" s="1"/>
  <c r="D2857" i="7"/>
  <c r="E2857" i="7"/>
  <c r="F2857" i="7" s="1"/>
  <c r="D2858" i="7"/>
  <c r="E2858" i="7"/>
  <c r="F2858" i="7"/>
  <c r="D2859" i="7"/>
  <c r="E2859" i="7" s="1"/>
  <c r="F2859" i="7" s="1"/>
  <c r="D2860" i="7"/>
  <c r="E2860" i="7" s="1"/>
  <c r="F2860" i="7" s="1"/>
  <c r="D2861" i="7"/>
  <c r="E2861" i="7" s="1"/>
  <c r="F2861" i="7" s="1"/>
  <c r="D2862" i="7"/>
  <c r="E2862" i="7"/>
  <c r="F2862" i="7" s="1"/>
  <c r="D2863" i="7"/>
  <c r="E2863" i="7" s="1"/>
  <c r="F2863" i="7" s="1"/>
  <c r="D2864" i="7"/>
  <c r="E2864" i="7"/>
  <c r="F2864" i="7" s="1"/>
  <c r="D2865" i="7"/>
  <c r="E2865" i="7" s="1"/>
  <c r="F2865" i="7" s="1"/>
  <c r="D2866" i="7"/>
  <c r="E2866" i="7"/>
  <c r="F2866" i="7" s="1"/>
  <c r="D2867" i="7"/>
  <c r="E2867" i="7" s="1"/>
  <c r="F2867" i="7" s="1"/>
  <c r="D2868" i="7"/>
  <c r="E2868" i="7"/>
  <c r="F2868" i="7" s="1"/>
  <c r="D2869" i="7"/>
  <c r="E2869" i="7"/>
  <c r="F2869" i="7"/>
  <c r="D2870" i="7"/>
  <c r="E2870" i="7" s="1"/>
  <c r="F2870" i="7" s="1"/>
  <c r="D2871" i="7"/>
  <c r="E2871" i="7" s="1"/>
  <c r="F2871" i="7"/>
  <c r="D2872" i="7"/>
  <c r="E2872" i="7" s="1"/>
  <c r="F2872" i="7" s="1"/>
  <c r="D2873" i="7"/>
  <c r="E2873" i="7" s="1"/>
  <c r="F2873" i="7"/>
  <c r="D2874" i="7"/>
  <c r="E2874" i="7" s="1"/>
  <c r="F2874" i="7" s="1"/>
  <c r="D2875" i="7"/>
  <c r="E2875" i="7"/>
  <c r="F2875" i="7" s="1"/>
  <c r="D2876" i="7"/>
  <c r="E2876" i="7" s="1"/>
  <c r="F2876" i="7" s="1"/>
  <c r="D2877" i="7"/>
  <c r="E2877" i="7" s="1"/>
  <c r="F2877" i="7" s="1"/>
  <c r="D2878" i="7"/>
  <c r="E2878" i="7"/>
  <c r="F2878" i="7"/>
  <c r="D2879" i="7"/>
  <c r="E2879" i="7" s="1"/>
  <c r="F2879" i="7" s="1"/>
  <c r="D2880" i="7"/>
  <c r="E2880" i="7" s="1"/>
  <c r="F2880" i="7" s="1"/>
  <c r="D2881" i="7"/>
  <c r="E2881" i="7" s="1"/>
  <c r="F2881" i="7"/>
  <c r="D2882" i="7"/>
  <c r="E2882" i="7"/>
  <c r="F2882" i="7"/>
  <c r="D2883" i="7"/>
  <c r="E2883" i="7" s="1"/>
  <c r="F2883" i="7" s="1"/>
  <c r="D2884" i="7"/>
  <c r="E2884" i="7" s="1"/>
  <c r="F2884" i="7" s="1"/>
  <c r="D2885" i="7"/>
  <c r="E2885" i="7" s="1"/>
  <c r="F2885" i="7" s="1"/>
  <c r="D2886" i="7"/>
  <c r="E2886" i="7" s="1"/>
  <c r="F2886" i="7" s="1"/>
  <c r="D2887" i="7"/>
  <c r="E2887" i="7"/>
  <c r="F2887" i="7" s="1"/>
  <c r="D2888" i="7"/>
  <c r="E2888" i="7"/>
  <c r="F2888" i="7"/>
  <c r="D2889" i="7"/>
  <c r="E2889" i="7"/>
  <c r="F2889" i="7"/>
  <c r="D2890" i="7"/>
  <c r="E2890" i="7" s="1"/>
  <c r="F2890" i="7"/>
  <c r="D2891" i="7"/>
  <c r="E2891" i="7" s="1"/>
  <c r="F2891" i="7" s="1"/>
  <c r="D2892" i="7"/>
  <c r="E2892" i="7" s="1"/>
  <c r="F2892" i="7" s="1"/>
  <c r="D2893" i="7"/>
  <c r="E2893" i="7" s="1"/>
  <c r="F2893" i="7" s="1"/>
  <c r="D2894" i="7"/>
  <c r="E2894" i="7"/>
  <c r="F2894" i="7" s="1"/>
  <c r="D2895" i="7"/>
  <c r="E2895" i="7" s="1"/>
  <c r="F2895" i="7" s="1"/>
  <c r="D2896" i="7"/>
  <c r="E2896" i="7" s="1"/>
  <c r="F2896" i="7" s="1"/>
  <c r="D2897" i="7"/>
  <c r="E2897" i="7" s="1"/>
  <c r="F2897" i="7" s="1"/>
  <c r="D2898" i="7"/>
  <c r="E2898" i="7"/>
  <c r="F2898" i="7" s="1"/>
  <c r="D2899" i="7"/>
  <c r="E2899" i="7" s="1"/>
  <c r="F2899" i="7" s="1"/>
  <c r="D2900" i="7"/>
  <c r="E2900" i="7"/>
  <c r="F2900" i="7" s="1"/>
  <c r="D2901" i="7"/>
  <c r="E2901" i="7" s="1"/>
  <c r="F2901" i="7"/>
  <c r="D2902" i="7"/>
  <c r="E2902" i="7"/>
  <c r="F2902" i="7" s="1"/>
  <c r="D2903" i="7"/>
  <c r="E2903" i="7" s="1"/>
  <c r="F2903" i="7" s="1"/>
  <c r="D2904" i="7"/>
  <c r="E2904" i="7"/>
  <c r="F2904" i="7" s="1"/>
  <c r="D2905" i="7"/>
  <c r="E2905" i="7"/>
  <c r="F2905" i="7" s="1"/>
  <c r="D2906" i="7"/>
  <c r="E2906" i="7"/>
  <c r="F2906" i="7" s="1"/>
  <c r="D2907" i="7"/>
  <c r="E2907" i="7"/>
  <c r="F2907" i="7" s="1"/>
  <c r="D2908" i="7"/>
  <c r="E2908" i="7"/>
  <c r="F2908" i="7"/>
  <c r="D2909" i="7"/>
  <c r="E2909" i="7"/>
  <c r="F2909" i="7" s="1"/>
  <c r="D2910" i="7"/>
  <c r="E2910" i="7" s="1"/>
  <c r="F2910" i="7"/>
  <c r="D2911" i="7"/>
  <c r="E2911" i="7" s="1"/>
  <c r="F2911" i="7" s="1"/>
  <c r="D2912" i="7"/>
  <c r="E2912" i="7"/>
  <c r="F2912" i="7"/>
  <c r="D2913" i="7"/>
  <c r="E2913" i="7"/>
  <c r="F2913" i="7" s="1"/>
  <c r="D2914" i="7"/>
  <c r="E2914" i="7"/>
  <c r="F2914" i="7" s="1"/>
  <c r="D2915" i="7"/>
  <c r="E2915" i="7" s="1"/>
  <c r="F2915" i="7" s="1"/>
  <c r="D2916" i="7"/>
  <c r="E2916" i="7" s="1"/>
  <c r="F2916" i="7" s="1"/>
  <c r="D2917" i="7"/>
  <c r="E2917" i="7"/>
  <c r="F2917" i="7" s="1"/>
  <c r="D2918" i="7"/>
  <c r="E2918" i="7"/>
  <c r="F2918" i="7"/>
  <c r="D2919" i="7"/>
  <c r="E2919" i="7"/>
  <c r="F2919" i="7"/>
  <c r="D2920" i="7"/>
  <c r="E2920" i="7"/>
  <c r="F2920" i="7" s="1"/>
  <c r="D2921" i="7"/>
  <c r="E2921" i="7" s="1"/>
  <c r="F2921" i="7"/>
  <c r="D2922" i="7"/>
  <c r="E2922" i="7"/>
  <c r="F2922" i="7" s="1"/>
  <c r="D2923" i="7"/>
  <c r="E2923" i="7" s="1"/>
  <c r="F2923" i="7" s="1"/>
  <c r="D2924" i="7"/>
  <c r="E2924" i="7"/>
  <c r="F2924" i="7" s="1"/>
  <c r="D2925" i="7"/>
  <c r="E2925" i="7"/>
  <c r="F2925" i="7"/>
  <c r="D2926" i="7"/>
  <c r="E2926" i="7" s="1"/>
  <c r="F2926" i="7"/>
  <c r="D2927" i="7"/>
  <c r="E2927" i="7" s="1"/>
  <c r="F2927" i="7" s="1"/>
  <c r="D2928" i="7"/>
  <c r="E2928" i="7"/>
  <c r="F2928" i="7"/>
  <c r="D2929" i="7"/>
  <c r="E2929" i="7" s="1"/>
  <c r="F2929" i="7" s="1"/>
  <c r="D2930" i="7"/>
  <c r="E2930" i="7"/>
  <c r="F2930" i="7" s="1"/>
  <c r="D2931" i="7"/>
  <c r="E2931" i="7" s="1"/>
  <c r="F2931" i="7"/>
  <c r="D2932" i="7"/>
  <c r="E2932" i="7"/>
  <c r="F2932" i="7" s="1"/>
  <c r="D2933" i="7"/>
  <c r="E2933" i="7" s="1"/>
  <c r="F2933" i="7"/>
  <c r="D2934" i="7"/>
  <c r="E2934" i="7"/>
  <c r="F2934" i="7" s="1"/>
  <c r="D2935" i="7"/>
  <c r="E2935" i="7" s="1"/>
  <c r="F2935" i="7" s="1"/>
  <c r="D2936" i="7"/>
  <c r="E2936" i="7" s="1"/>
  <c r="F2936" i="7" s="1"/>
  <c r="D2937" i="7"/>
  <c r="E2937" i="7"/>
  <c r="F2937" i="7" s="1"/>
  <c r="D2938" i="7"/>
  <c r="E2938" i="7"/>
  <c r="F2938" i="7" s="1"/>
  <c r="D2939" i="7"/>
  <c r="E2939" i="7"/>
  <c r="F2939" i="7" s="1"/>
  <c r="D2940" i="7"/>
  <c r="E2940" i="7" s="1"/>
  <c r="F2940" i="7" s="1"/>
  <c r="D2941" i="7"/>
  <c r="E2941" i="7" s="1"/>
  <c r="F2941" i="7" s="1"/>
  <c r="D2942" i="7"/>
  <c r="E2942" i="7"/>
  <c r="F2942" i="7" s="1"/>
  <c r="D2943" i="7"/>
  <c r="E2943" i="7" s="1"/>
  <c r="F2943" i="7" s="1"/>
  <c r="D2944" i="7"/>
  <c r="E2944" i="7"/>
  <c r="F2944" i="7" s="1"/>
  <c r="D2945" i="7"/>
  <c r="E2945" i="7"/>
  <c r="F2945" i="7"/>
  <c r="D2946" i="7"/>
  <c r="E2946" i="7" s="1"/>
  <c r="F2946" i="7"/>
  <c r="D2947" i="7"/>
  <c r="E2947" i="7" s="1"/>
  <c r="F2947" i="7" s="1"/>
  <c r="D2948" i="7"/>
  <c r="E2948" i="7"/>
  <c r="F2948" i="7"/>
  <c r="D2949" i="7"/>
  <c r="E2949" i="7"/>
  <c r="F2949" i="7" s="1"/>
  <c r="D2950" i="7"/>
  <c r="E2950" i="7" s="1"/>
  <c r="F2950" i="7"/>
  <c r="D2951" i="7"/>
  <c r="E2951" i="7" s="1"/>
  <c r="F2951" i="7"/>
  <c r="D2952" i="7"/>
  <c r="E2952" i="7" s="1"/>
  <c r="F2952" i="7" s="1"/>
  <c r="D2953" i="7"/>
  <c r="E2953" i="7" s="1"/>
  <c r="F2953" i="7"/>
  <c r="D2954" i="7"/>
  <c r="E2954" i="7" s="1"/>
  <c r="F2954" i="7" s="1"/>
  <c r="D2955" i="7"/>
  <c r="E2955" i="7"/>
  <c r="F2955" i="7" s="1"/>
  <c r="D2956" i="7"/>
  <c r="E2956" i="7" s="1"/>
  <c r="F2956" i="7" s="1"/>
  <c r="D2957" i="7"/>
  <c r="E2957" i="7"/>
  <c r="F2957" i="7" s="1"/>
  <c r="D2958" i="7"/>
  <c r="E2958" i="7"/>
  <c r="F2958" i="7"/>
  <c r="D2959" i="7"/>
  <c r="E2959" i="7"/>
  <c r="F2959" i="7" s="1"/>
  <c r="D2960" i="7"/>
  <c r="E2960" i="7" s="1"/>
  <c r="F2960" i="7" s="1"/>
  <c r="D2961" i="7"/>
  <c r="E2961" i="7" s="1"/>
  <c r="F2961" i="7"/>
  <c r="D2962" i="7"/>
  <c r="E2962" i="7"/>
  <c r="F2962" i="7" s="1"/>
  <c r="D2963" i="7"/>
  <c r="E2963" i="7"/>
  <c r="F2963" i="7" s="1"/>
  <c r="D2964" i="7"/>
  <c r="E2964" i="7"/>
  <c r="F2964" i="7" s="1"/>
  <c r="D2965" i="7"/>
  <c r="E2965" i="7"/>
  <c r="F2965" i="7" s="1"/>
  <c r="D2966" i="7"/>
  <c r="E2966" i="7"/>
  <c r="F2966" i="7" s="1"/>
  <c r="D2967" i="7"/>
  <c r="E2967" i="7"/>
  <c r="F2967" i="7" s="1"/>
  <c r="D2968" i="7"/>
  <c r="E2968" i="7"/>
  <c r="F2968" i="7" s="1"/>
  <c r="D2969" i="7"/>
  <c r="E2969" i="7"/>
  <c r="F2969" i="7" s="1"/>
  <c r="D2970" i="7"/>
  <c r="E2970" i="7" s="1"/>
  <c r="F2970" i="7" s="1"/>
  <c r="D2971" i="7"/>
  <c r="E2971" i="7" s="1"/>
  <c r="F2971" i="7"/>
  <c r="D2972" i="7"/>
  <c r="E2972" i="7" s="1"/>
  <c r="F2972" i="7" s="1"/>
  <c r="D2973" i="7"/>
  <c r="E2973" i="7" s="1"/>
  <c r="F2973" i="7" s="1"/>
  <c r="D2974" i="7"/>
  <c r="E2974" i="7" s="1"/>
  <c r="F2974" i="7" s="1"/>
  <c r="D2975" i="7"/>
  <c r="E2975" i="7"/>
  <c r="F2975" i="7" s="1"/>
  <c r="D2976" i="7"/>
  <c r="E2976" i="7" s="1"/>
  <c r="F2976" i="7" s="1"/>
  <c r="D2977" i="7"/>
  <c r="E2977" i="7"/>
  <c r="F2977" i="7" s="1"/>
  <c r="D2978" i="7"/>
  <c r="E2978" i="7"/>
  <c r="F2978" i="7"/>
  <c r="D2979" i="7"/>
  <c r="E2979" i="7" s="1"/>
  <c r="F2979" i="7" s="1"/>
  <c r="D2980" i="7"/>
  <c r="E2980" i="7" s="1"/>
  <c r="F2980" i="7"/>
  <c r="D2981" i="7"/>
  <c r="E2981" i="7" s="1"/>
  <c r="F2981" i="7" s="1"/>
  <c r="D2982" i="7"/>
  <c r="E2982" i="7"/>
  <c r="F2982" i="7" s="1"/>
  <c r="D2983" i="7"/>
  <c r="E2983" i="7" s="1"/>
  <c r="F2983" i="7" s="1"/>
  <c r="D2984" i="7"/>
  <c r="E2984" i="7" s="1"/>
  <c r="F2984" i="7" s="1"/>
  <c r="D2985" i="7"/>
  <c r="E2985" i="7" s="1"/>
  <c r="F2985" i="7" s="1"/>
  <c r="D2986" i="7"/>
  <c r="E2986" i="7"/>
  <c r="F2986" i="7" s="1"/>
  <c r="D2987" i="7"/>
  <c r="E2987" i="7"/>
  <c r="F2987" i="7" s="1"/>
  <c r="D2988" i="7"/>
  <c r="E2988" i="7"/>
  <c r="F2988" i="7"/>
  <c r="D2989" i="7"/>
  <c r="E2989" i="7"/>
  <c r="F2989" i="7"/>
  <c r="D2990" i="7"/>
  <c r="E2990" i="7" s="1"/>
  <c r="F2990" i="7" s="1"/>
  <c r="D2991" i="7"/>
  <c r="E2991" i="7" s="1"/>
  <c r="F2991" i="7" s="1"/>
  <c r="D2992" i="7"/>
  <c r="E2992" i="7" s="1"/>
  <c r="F2992" i="7" s="1"/>
  <c r="D2993" i="7"/>
  <c r="E2993" i="7" s="1"/>
  <c r="F2993" i="7" s="1"/>
  <c r="D2994" i="7"/>
  <c r="E2994" i="7"/>
  <c r="F2994" i="7" s="1"/>
  <c r="D2995" i="7"/>
  <c r="E2995" i="7"/>
  <c r="F2995" i="7" s="1"/>
  <c r="D2996" i="7"/>
  <c r="E2996" i="7" s="1"/>
  <c r="F2996" i="7" s="1"/>
  <c r="D2997" i="7"/>
  <c r="E2997" i="7" s="1"/>
  <c r="F2997" i="7" s="1"/>
  <c r="D2998" i="7"/>
  <c r="E2998" i="7"/>
  <c r="F2998" i="7" s="1"/>
  <c r="D2999" i="7"/>
  <c r="E2999" i="7"/>
  <c r="F2999" i="7" s="1"/>
  <c r="D3000" i="7"/>
  <c r="E3000" i="7"/>
  <c r="F3000" i="7" s="1"/>
  <c r="D3001" i="7"/>
  <c r="E3001" i="7" s="1"/>
  <c r="F3001" i="7"/>
  <c r="D3002" i="7"/>
  <c r="E3002" i="7"/>
  <c r="F3002" i="7" s="1"/>
  <c r="D3003" i="7"/>
  <c r="E3003" i="7" s="1"/>
  <c r="F3003" i="7"/>
  <c r="D3004" i="7"/>
  <c r="E3004" i="7"/>
  <c r="F3004" i="7" s="1"/>
  <c r="D3005" i="7"/>
  <c r="E3005" i="7"/>
  <c r="F3005" i="7"/>
  <c r="D3006" i="7"/>
  <c r="E3006" i="7"/>
  <c r="F3006" i="7" s="1"/>
  <c r="D3007" i="7"/>
  <c r="E3007" i="7"/>
  <c r="F3007" i="7" s="1"/>
  <c r="D3008" i="7"/>
  <c r="E3008" i="7"/>
  <c r="F3008" i="7"/>
  <c r="D3009" i="7"/>
  <c r="E3009" i="7" s="1"/>
  <c r="F3009" i="7" s="1"/>
  <c r="D3010" i="7"/>
  <c r="E3010" i="7" s="1"/>
  <c r="F3010" i="7" s="1"/>
  <c r="D3011" i="7"/>
  <c r="E3011" i="7" s="1"/>
  <c r="F3011" i="7" s="1"/>
  <c r="D3012" i="7"/>
  <c r="E3012" i="7"/>
  <c r="F3012" i="7"/>
  <c r="D3013" i="7"/>
  <c r="E3013" i="7" s="1"/>
  <c r="F3013" i="7" s="1"/>
  <c r="D3014" i="7"/>
  <c r="E3014" i="7"/>
  <c r="F3014" i="7" s="1"/>
  <c r="D3015" i="7"/>
  <c r="E3015" i="7" s="1"/>
  <c r="F3015" i="7" s="1"/>
  <c r="D3016" i="7"/>
  <c r="E3016" i="7" s="1"/>
  <c r="F3016" i="7" s="1"/>
  <c r="D3017" i="7"/>
  <c r="E3017" i="7" s="1"/>
  <c r="F3017" i="7" s="1"/>
  <c r="D3018" i="7"/>
  <c r="E3018" i="7"/>
  <c r="F3018" i="7" s="1"/>
  <c r="D3019" i="7"/>
  <c r="E3019" i="7"/>
  <c r="F3019" i="7"/>
  <c r="D3020" i="7"/>
  <c r="E3020" i="7"/>
  <c r="F3020" i="7"/>
  <c r="D3021" i="7"/>
  <c r="E3021" i="7" s="1"/>
  <c r="F3021" i="7"/>
  <c r="D3022" i="7"/>
  <c r="E3022" i="7" s="1"/>
  <c r="F3022" i="7" s="1"/>
  <c r="D3023" i="7"/>
  <c r="E3023" i="7" s="1"/>
  <c r="F3023" i="7" s="1"/>
  <c r="D3024" i="7"/>
  <c r="E3024" i="7"/>
  <c r="F3024" i="7" s="1"/>
  <c r="D3025" i="7"/>
  <c r="E3025" i="7"/>
  <c r="F3025" i="7"/>
  <c r="D3026" i="7"/>
  <c r="E3026" i="7" s="1"/>
  <c r="F3026" i="7" s="1"/>
  <c r="D3027" i="7"/>
  <c r="E3027" i="7" s="1"/>
  <c r="F3027" i="7" s="1"/>
  <c r="D3028" i="7"/>
  <c r="E3028" i="7"/>
  <c r="F3028" i="7"/>
  <c r="D3029" i="7"/>
  <c r="E3029" i="7"/>
  <c r="F3029" i="7" s="1"/>
  <c r="D3030" i="7"/>
  <c r="E3030" i="7" s="1"/>
  <c r="F3030" i="7"/>
  <c r="D3031" i="7"/>
  <c r="E3031" i="7" s="1"/>
  <c r="F3031" i="7"/>
  <c r="D3032" i="7"/>
  <c r="E3032" i="7"/>
  <c r="F3032" i="7" s="1"/>
  <c r="D3033" i="7"/>
  <c r="E3033" i="7" s="1"/>
  <c r="F3033" i="7"/>
  <c r="D3034" i="7"/>
  <c r="E3034" i="7" s="1"/>
  <c r="F3034" i="7" s="1"/>
  <c r="D3035" i="7"/>
  <c r="E3035" i="7" s="1"/>
  <c r="F3035" i="7" s="1"/>
  <c r="D3036" i="7"/>
  <c r="E3036" i="7" s="1"/>
  <c r="F3036" i="7" s="1"/>
  <c r="D3037" i="7"/>
  <c r="E3037" i="7"/>
  <c r="F3037" i="7"/>
  <c r="D3038" i="7"/>
  <c r="E3038" i="7"/>
  <c r="F3038" i="7"/>
  <c r="D3039" i="7"/>
  <c r="E3039" i="7"/>
  <c r="F3039" i="7" s="1"/>
  <c r="D3040" i="7"/>
  <c r="E3040" i="7" s="1"/>
  <c r="F3040" i="7" s="1"/>
  <c r="D3041" i="7"/>
  <c r="E3041" i="7" s="1"/>
  <c r="F3041" i="7"/>
  <c r="D3042" i="7"/>
  <c r="E3042" i="7" s="1"/>
  <c r="F3042" i="7" s="1"/>
  <c r="D3043" i="7"/>
  <c r="E3043" i="7" s="1"/>
  <c r="F3043" i="7" s="1"/>
  <c r="D3044" i="7"/>
  <c r="E3044" i="7"/>
  <c r="F3044" i="7" s="1"/>
  <c r="D3045" i="7"/>
  <c r="E3045" i="7" s="1"/>
  <c r="F3045" i="7"/>
  <c r="D3046" i="7"/>
  <c r="E3046" i="7" s="1"/>
  <c r="F3046" i="7" s="1"/>
  <c r="D3047" i="7"/>
  <c r="E3047" i="7" s="1"/>
  <c r="F3047" i="7" s="1"/>
  <c r="D3048" i="7"/>
  <c r="E3048" i="7"/>
  <c r="F3048" i="7"/>
  <c r="D3049" i="7"/>
  <c r="E3049" i="7" s="1"/>
  <c r="F3049" i="7" s="1"/>
  <c r="D3050" i="7"/>
  <c r="E3050" i="7" s="1"/>
  <c r="F3050" i="7" s="1"/>
  <c r="D3051" i="7"/>
  <c r="E3051" i="7" s="1"/>
  <c r="F3051" i="7"/>
  <c r="D3052" i="7"/>
  <c r="E3052" i="7" s="1"/>
  <c r="F3052" i="7" s="1"/>
  <c r="D3053" i="7"/>
  <c r="E3053" i="7" s="1"/>
  <c r="F3053" i="7" s="1"/>
  <c r="D3054" i="7"/>
  <c r="E3054" i="7" s="1"/>
  <c r="F3054" i="7" s="1"/>
  <c r="D3055" i="7"/>
  <c r="E3055" i="7"/>
  <c r="F3055" i="7" s="1"/>
  <c r="D3056" i="7"/>
  <c r="E3056" i="7" s="1"/>
  <c r="F3056" i="7"/>
  <c r="D3057" i="7"/>
  <c r="E3057" i="7"/>
  <c r="F3057" i="7"/>
  <c r="D3058" i="7"/>
  <c r="E3058" i="7"/>
  <c r="F3058" i="7"/>
  <c r="D3059" i="7"/>
  <c r="E3059" i="7"/>
  <c r="F3059" i="7" s="1"/>
  <c r="D3060" i="7"/>
  <c r="E3060" i="7" s="1"/>
  <c r="F3060" i="7"/>
  <c r="D3061" i="7"/>
  <c r="E3061" i="7" s="1"/>
  <c r="F3061" i="7"/>
  <c r="D3062" i="7"/>
  <c r="E3062" i="7"/>
  <c r="F3062" i="7"/>
  <c r="D3063" i="7"/>
  <c r="E3063" i="7"/>
  <c r="F3063" i="7" s="1"/>
  <c r="D3064" i="7"/>
  <c r="E3064" i="7"/>
  <c r="F3064" i="7" s="1"/>
  <c r="D3065" i="7"/>
  <c r="E3065" i="7"/>
  <c r="F3065" i="7" s="1"/>
  <c r="D3066" i="7"/>
  <c r="E3066" i="7" s="1"/>
  <c r="F3066" i="7" s="1"/>
  <c r="D3067" i="7"/>
  <c r="E3067" i="7"/>
  <c r="F3067" i="7" s="1"/>
  <c r="D3068" i="7"/>
  <c r="E3068" i="7"/>
  <c r="F3068" i="7"/>
  <c r="D3069" i="7"/>
  <c r="E3069" i="7"/>
  <c r="F3069" i="7" s="1"/>
  <c r="D3070" i="7"/>
  <c r="E3070" i="7"/>
  <c r="F3070" i="7" s="1"/>
  <c r="D3071" i="7"/>
  <c r="E3071" i="7" s="1"/>
  <c r="F3071" i="7"/>
  <c r="D3072" i="7"/>
  <c r="E3072" i="7" s="1"/>
  <c r="F3072" i="7" s="1"/>
  <c r="D3073" i="7"/>
  <c r="E3073" i="7"/>
  <c r="F3073" i="7" s="1"/>
  <c r="D3074" i="7"/>
  <c r="E3074" i="7"/>
  <c r="F3074" i="7" s="1"/>
  <c r="D3075" i="7"/>
  <c r="E3075" i="7"/>
  <c r="F3075" i="7" s="1"/>
  <c r="D3076" i="7"/>
  <c r="E3076" i="7" s="1"/>
  <c r="F3076" i="7"/>
  <c r="D3077" i="7"/>
  <c r="E3077" i="7"/>
  <c r="F3077" i="7" s="1"/>
  <c r="D3078" i="7"/>
  <c r="E3078" i="7"/>
  <c r="F3078" i="7"/>
  <c r="D3079" i="7"/>
  <c r="E3079" i="7" s="1"/>
  <c r="F3079" i="7" s="1"/>
  <c r="D3080" i="7"/>
  <c r="E3080" i="7" s="1"/>
  <c r="F3080" i="7" s="1"/>
  <c r="D3081" i="7"/>
  <c r="E3081" i="7" s="1"/>
  <c r="F3081" i="7" s="1"/>
  <c r="D3082" i="7"/>
  <c r="E3082" i="7"/>
  <c r="F3082" i="7" s="1"/>
  <c r="D3083" i="7"/>
  <c r="E3083" i="7" s="1"/>
  <c r="F3083" i="7"/>
  <c r="D3084" i="7"/>
  <c r="E3084" i="7"/>
  <c r="F3084" i="7" s="1"/>
  <c r="D3085" i="7"/>
  <c r="E3085" i="7"/>
  <c r="F3085" i="7" s="1"/>
  <c r="D3086" i="7"/>
  <c r="E3086" i="7" s="1"/>
  <c r="F3086" i="7"/>
  <c r="D3087" i="7"/>
  <c r="E3087" i="7"/>
  <c r="F3087" i="7"/>
  <c r="D3088" i="7"/>
  <c r="E3088" i="7"/>
  <c r="F3088" i="7" s="1"/>
  <c r="D3089" i="7"/>
  <c r="E3089" i="7"/>
  <c r="F3089" i="7" s="1"/>
  <c r="D3090" i="7"/>
  <c r="E3090" i="7" s="1"/>
  <c r="F3090" i="7" s="1"/>
  <c r="D3091" i="7"/>
  <c r="E3091" i="7" s="1"/>
  <c r="F3091" i="7"/>
  <c r="D3092" i="7"/>
  <c r="E3092" i="7" s="1"/>
  <c r="F3092" i="7" s="1"/>
  <c r="D3093" i="7"/>
  <c r="E3093" i="7"/>
  <c r="F3093" i="7" s="1"/>
  <c r="D3094" i="7"/>
  <c r="E3094" i="7"/>
  <c r="F3094" i="7" s="1"/>
  <c r="D3095" i="7"/>
  <c r="E3095" i="7"/>
  <c r="F3095" i="7" s="1"/>
  <c r="D3096" i="7"/>
  <c r="E3096" i="7" s="1"/>
  <c r="F3096" i="7" s="1"/>
  <c r="D3097" i="7"/>
  <c r="E3097" i="7"/>
  <c r="F3097" i="7" s="1"/>
  <c r="D3098" i="7"/>
  <c r="E3098" i="7" s="1"/>
  <c r="F3098" i="7" s="1"/>
  <c r="F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E2" i="7"/>
  <c r="D2" i="7"/>
  <c r="A2" i="6"/>
  <c r="X3" i="3"/>
  <c r="W3" i="3"/>
  <c r="V3" i="3"/>
  <c r="U3" i="3"/>
  <c r="U2" i="3"/>
  <c r="V2" i="3"/>
  <c r="W2" i="3"/>
  <c r="X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2" i="2"/>
  <c r="V3" i="1"/>
  <c r="V4" i="1"/>
  <c r="V5" i="1"/>
  <c r="V6" i="1"/>
  <c r="V7" i="1"/>
  <c r="U7" i="1"/>
  <c r="X2" i="1"/>
  <c r="U6" i="1"/>
  <c r="U5" i="1"/>
  <c r="U4" i="1"/>
  <c r="U3" i="1"/>
  <c r="W2" i="1"/>
  <c r="V2" i="1"/>
  <c r="U2" i="1"/>
  <c r="I4" i="8" l="1"/>
  <c r="I5" i="8" l="1"/>
  <c r="I6" i="8" l="1"/>
  <c r="I7" i="8" l="1"/>
  <c r="I8" i="8" l="1"/>
  <c r="I9" i="8" l="1"/>
  <c r="I10" i="8" l="1"/>
  <c r="I11" i="8" l="1"/>
  <c r="I12" i="8" l="1"/>
  <c r="I13" i="8" l="1"/>
  <c r="I14" i="8" l="1"/>
  <c r="I15" i="8" l="1"/>
  <c r="I16" i="8" l="1"/>
  <c r="I17" i="8" l="1"/>
  <c r="I18" i="8" l="1"/>
  <c r="I19" i="8" l="1"/>
  <c r="I20" i="8" l="1"/>
  <c r="I21" i="8" l="1"/>
  <c r="I22" i="8" l="1"/>
  <c r="I23" i="8" l="1"/>
  <c r="I24" i="8" l="1"/>
  <c r="I25" i="8" l="1"/>
  <c r="I26" i="8" l="1"/>
  <c r="I27" i="8" l="1"/>
  <c r="I28" i="8" l="1"/>
  <c r="I29" i="8" l="1"/>
  <c r="I30" i="8" l="1"/>
  <c r="I31" i="8" l="1"/>
  <c r="I32" i="8" l="1"/>
  <c r="I33" i="8" l="1"/>
  <c r="I34" i="8" l="1"/>
  <c r="I35" i="8" l="1"/>
  <c r="I36" i="8" l="1"/>
  <c r="I37" i="8" l="1"/>
  <c r="I38" i="8" l="1"/>
  <c r="I39" i="8" l="1"/>
  <c r="I40" i="8" l="1"/>
  <c r="I41" i="8" l="1"/>
  <c r="I42" i="8" l="1"/>
  <c r="I43" i="8" l="1"/>
  <c r="I44" i="8" l="1"/>
  <c r="I45" i="8" l="1"/>
  <c r="I46" i="8" l="1"/>
  <c r="I47" i="8" l="1"/>
  <c r="I48" i="8" l="1"/>
  <c r="I49" i="8" l="1"/>
  <c r="I50" i="8" l="1"/>
  <c r="I52" i="8" l="1"/>
  <c r="I5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53319F-E44C-B745-B598-7014DB53A2FB}" name="us_counties" type="6" refreshedVersion="8" background="1" saveData="1">
    <textPr sourceFile="/Users/enzoveltri/git/galois/core/src/test/resources/llm-bench/qatch/counties/us_counties.csv" decimal="," thousands=".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<sst xmlns="http://schemas.openxmlformats.org/spreadsheetml/2006/main" count="26051" uniqueCount="3940">
  <si>
    <t>q_id</t>
  </si>
  <si>
    <t>dataset</t>
  </si>
  <si>
    <t>db_id</t>
  </si>
  <si>
    <t>SQL</t>
  </si>
  <si>
    <t>question</t>
  </si>
  <si>
    <t>tuples</t>
  </si>
  <si>
    <t>attrs</t>
  </si>
  <si>
    <t>attr numerical</t>
  </si>
  <si>
    <t>attr categorical</t>
  </si>
  <si>
    <t>tables</t>
  </si>
  <si>
    <t>numerical conditions</t>
  </si>
  <si>
    <t>categorical conditions</t>
  </si>
  <si>
    <t>aggr</t>
  </si>
  <si>
    <t>join</t>
  </si>
  <si>
    <t>distinct</t>
  </si>
  <si>
    <t>group by</t>
  </si>
  <si>
    <t>limit</t>
  </si>
  <si>
    <t>order by</t>
  </si>
  <si>
    <t>nested</t>
  </si>
  <si>
    <t>like</t>
  </si>
  <si>
    <t>attr num &amp; cat</t>
  </si>
  <si>
    <t>con num &amp; cat</t>
  </si>
  <si>
    <t>cells</t>
  </si>
  <si>
    <t>backlinks</t>
  </si>
  <si>
    <t>same condition different attributes</t>
  </si>
  <si>
    <t>same attributes different conditions</t>
  </si>
  <si>
    <t>same expected tuples</t>
  </si>
  <si>
    <t>qatch</t>
  </si>
  <si>
    <t>qatch_1000</t>
  </si>
  <si>
    <t>counties</t>
  </si>
  <si>
    <t>county</t>
  </si>
  <si>
    <t>us_state</t>
  </si>
  <si>
    <t>Autauga</t>
  </si>
  <si>
    <t>AL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</si>
  <si>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</si>
  <si>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</si>
  <si>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</si>
  <si>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</si>
  <si>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</si>
  <si>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</si>
  <si>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</si>
  <si>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</si>
  <si>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</si>
  <si>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</si>
  <si>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</si>
  <si>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</si>
  <si>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</si>
  <si>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</si>
  <si>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</si>
  <si>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</si>
  <si>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</si>
  <si>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</si>
  <si>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</si>
  <si>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</si>
  <si>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</si>
  <si>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</si>
  <si>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</si>
  <si>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</si>
  <si>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</si>
  <si>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</si>
  <si>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</si>
  <si>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</si>
  <si>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</si>
  <si>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</si>
  <si>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</si>
  <si>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</si>
  <si>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</si>
  <si>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</si>
  <si>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</si>
  <si>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</si>
  <si>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</si>
  <si>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</si>
  <si>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</si>
  <si>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</si>
  <si>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</si>
  <si>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</si>
  <si>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</si>
  <si>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</si>
  <si>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</si>
  <si>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</si>
  <si>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</si>
  <si>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</si>
  <si>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</si>
  <si>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</si>
  <si>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</si>
  <si>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</si>
  <si>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</si>
  <si>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</si>
  <si>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</si>
  <si>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</si>
  <si>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</si>
  <si>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</si>
  <si>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</si>
  <si>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</si>
  <si>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</si>
  <si>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</si>
  <si>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</si>
  <si>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</si>
  <si>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</si>
  <si>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</si>
  <si>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</si>
  <si>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AK</t>
  </si>
  <si>
    <t>Aleutians West</t>
  </si>
  <si>
    <t>Anchorage</t>
  </si>
  <si>
    <t>Bethel</t>
  </si>
  <si>
    <t>Bristol Bay</t>
  </si>
  <si>
    <t>Chugach</t>
  </si>
  <si>
    <t>Copper River</t>
  </si>
  <si>
    <t>Denali</t>
  </si>
  <si>
    <t>Dillingham</t>
  </si>
  <si>
    <t>Fairbanks North Star</t>
  </si>
  <si>
    <t>Haines</t>
  </si>
  <si>
    <t>Hoonah‚ÄìAngoon</t>
  </si>
  <si>
    <t>Juneau</t>
  </si>
  <si>
    <t>Kenai Peninsula</t>
  </si>
  <si>
    <t>Ketchikan Gateway</t>
  </si>
  <si>
    <t>Kodiak Island</t>
  </si>
  <si>
    <t>Kusilvak</t>
  </si>
  <si>
    <t>Lake and Peninsula</t>
  </si>
  <si>
    <t>Matanuska-Susitna</t>
  </si>
  <si>
    <t>Nome</t>
  </si>
  <si>
    <t>North Slope</t>
  </si>
  <si>
    <t>Northwest Arctic</t>
  </si>
  <si>
    <t>Petersburg</t>
  </si>
  <si>
    <t>Prince of Wales ‚Äì Hyder</t>
  </si>
  <si>
    <t>Sitka</t>
  </si>
  <si>
    <t>Skagway</t>
  </si>
  <si>
    <t>Southeast Fairbanks</t>
  </si>
  <si>
    <t>Wrangell</t>
  </si>
  <si>
    <t>Yakutat</t>
  </si>
  <si>
    <t>Yukon‚ÄìKoyukuk</t>
  </si>
  <si>
    <t>Eastern District</t>
  </si>
  <si>
    <t>AS</t>
  </si>
  <si>
    <t>Manu'a District</t>
  </si>
  <si>
    <t>Rose Atoll (Rose Island)</t>
  </si>
  <si>
    <t>Swains Island</t>
  </si>
  <si>
    <t>Western District</t>
  </si>
  <si>
    <t>Apache</t>
  </si>
  <si>
    <t>AZ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</si>
  <si>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</si>
  <si>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</si>
  <si>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</si>
  <si>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</si>
  <si>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</si>
  <si>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</si>
  <si>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</si>
  <si>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</si>
  <si>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</si>
  <si>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</si>
  <si>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</si>
  <si>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</si>
  <si>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</si>
  <si>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</si>
  <si>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</si>
  <si>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AR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</si>
  <si>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</si>
  <si>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</si>
  <si>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</si>
  <si>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</si>
  <si>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</si>
  <si>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</si>
  <si>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</si>
  <si>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</si>
  <si>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</si>
  <si>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</si>
  <si>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</si>
  <si>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</si>
  <si>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</si>
  <si>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</si>
  <si>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</si>
  <si>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</si>
  <si>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</si>
  <si>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</si>
  <si>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</si>
  <si>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</si>
  <si>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</si>
  <si>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</si>
  <si>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</si>
  <si>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</si>
  <si>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</si>
  <si>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</si>
  <si>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</si>
  <si>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</si>
  <si>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</si>
  <si>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</si>
  <si>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</si>
  <si>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</si>
  <si>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</si>
  <si>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</si>
  <si>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</si>
  <si>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</si>
  <si>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</si>
  <si>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</si>
  <si>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</si>
  <si>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</si>
  <si>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</si>
  <si>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</si>
  <si>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</si>
  <si>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</si>
  <si>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</si>
  <si>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</si>
  <si>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</si>
  <si>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</si>
  <si>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</si>
  <si>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</si>
  <si>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</si>
  <si>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</si>
  <si>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</si>
  <si>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</si>
  <si>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</si>
  <si>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</si>
  <si>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</si>
  <si>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CA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</si>
  <si>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</si>
  <si>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</si>
  <si>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</si>
  <si>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</si>
  <si>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</si>
  <si>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</si>
  <si>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</si>
  <si>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</si>
  <si>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</si>
  <si>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</si>
  <si>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</si>
  <si>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</si>
  <si>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</si>
  <si>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</si>
  <si>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</si>
  <si>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</si>
  <si>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</si>
  <si>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</si>
  <si>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</si>
  <si>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</si>
  <si>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</si>
  <si>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</si>
  <si>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</si>
  <si>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</si>
  <si>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</si>
  <si>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</si>
  <si>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</si>
  <si>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</si>
  <si>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</si>
  <si>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</si>
  <si>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</si>
  <si>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</si>
  <si>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</si>
  <si>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</si>
  <si>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</si>
  <si>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</si>
  <si>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</si>
  <si>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</si>
  <si>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</si>
  <si>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</si>
  <si>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</si>
  <si>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</si>
  <si>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</si>
  <si>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</si>
  <si>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</si>
  <si>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</si>
  <si>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</si>
  <si>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</si>
  <si>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</si>
  <si>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</si>
  <si>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</si>
  <si>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</si>
  <si>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</si>
  <si>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</si>
  <si>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</si>
  <si>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</si>
  <si>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</si>
  <si>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</si>
  <si>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</si>
  <si>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</si>
  <si>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</si>
  <si>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</si>
  <si>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</si>
  <si>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</si>
  <si>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</si>
  <si>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</si>
  <si>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</si>
  <si>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</si>
  <si>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</si>
  <si>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</si>
  <si>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</si>
  <si>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</si>
  <si>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</si>
  <si>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</si>
  <si>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</si>
  <si>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</si>
  <si>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</si>
  <si>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</si>
  <si>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</si>
  <si>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</si>
  <si>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</si>
  <si>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</si>
  <si>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</si>
  <si>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</si>
  <si>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</si>
  <si>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</si>
  <si>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</si>
  <si>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</si>
  <si>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</si>
  <si>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</si>
  <si>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</si>
  <si>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</si>
  <si>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</si>
  <si>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</si>
  <si>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</si>
  <si>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</si>
  <si>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</si>
  <si>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</si>
  <si>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</si>
  <si>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</si>
  <si>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</si>
  <si>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</si>
  <si>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</si>
  <si>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</si>
  <si>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</si>
  <si>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</si>
  <si>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</si>
  <si>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</si>
  <si>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</si>
  <si>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</si>
  <si>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</si>
  <si>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Capitol</t>
  </si>
  <si>
    <t>CT</t>
  </si>
  <si>
    <t>Greater Bridgeport</t>
  </si>
  <si>
    <t>Lower Connecticut River Valley</t>
  </si>
  <si>
    <t>Naugatuck Valley</t>
  </si>
  <si>
    <t>Northeastern Connecticut</t>
  </si>
  <si>
    <t>Northwest Hills</t>
  </si>
  <si>
    <t>South Central Connecticut</t>
  </si>
  <si>
    <t>Southeastern Connecticut</t>
  </si>
  <si>
    <t>Western Connecticut</t>
  </si>
  <si>
    <t>Kent</t>
  </si>
  <si>
    <t>DE</t>
  </si>
  <si>
    <t>New Castle</t>
  </si>
  <si>
    <t>Sussex</t>
  </si>
  <si>
    <t>District of Columbia</t>
  </si>
  <si>
    <t>DC</t>
  </si>
  <si>
    <t>Alachua</t>
  </si>
  <si>
    <t>FL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</si>
  <si>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</si>
  <si>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</si>
  <si>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</si>
  <si>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</si>
  <si>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</si>
  <si>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</si>
  <si>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</si>
  <si>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</si>
  <si>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</si>
  <si>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</si>
  <si>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</si>
  <si>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</si>
  <si>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</si>
  <si>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</si>
  <si>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</si>
  <si>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</si>
  <si>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</si>
  <si>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</si>
  <si>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</si>
  <si>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</si>
  <si>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</si>
  <si>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</si>
  <si>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</si>
  <si>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</si>
  <si>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</si>
  <si>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</si>
  <si>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</si>
  <si>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</si>
  <si>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</si>
  <si>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</si>
  <si>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</si>
  <si>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</si>
  <si>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</si>
  <si>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</si>
  <si>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</si>
  <si>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</si>
  <si>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</si>
  <si>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</si>
  <si>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</si>
  <si>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</si>
  <si>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</si>
  <si>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</si>
  <si>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</si>
  <si>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</si>
  <si>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</si>
  <si>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</si>
  <si>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</si>
  <si>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</si>
  <si>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</si>
  <si>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GA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</si>
  <si>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</si>
  <si>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</si>
  <si>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</si>
  <si>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</si>
  <si>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</si>
  <si>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</si>
  <si>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</si>
  <si>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</si>
  <si>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</si>
  <si>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</si>
  <si>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</si>
  <si>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</si>
  <si>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</si>
  <si>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</si>
  <si>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</si>
  <si>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</si>
  <si>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</si>
  <si>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</si>
  <si>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</si>
  <si>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</si>
  <si>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</si>
  <si>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</si>
  <si>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</si>
  <si>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</si>
  <si>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</si>
  <si>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</si>
  <si>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</si>
  <si>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</si>
  <si>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</si>
  <si>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</si>
  <si>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</si>
  <si>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</si>
  <si>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</si>
  <si>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</si>
  <si>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</si>
  <si>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</si>
  <si>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</si>
  <si>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</si>
  <si>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</si>
  <si>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</si>
  <si>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</si>
  <si>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</si>
  <si>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</si>
  <si>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</si>
  <si>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</si>
  <si>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</si>
  <si>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</si>
  <si>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</si>
  <si>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</si>
  <si>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</si>
  <si>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</si>
  <si>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</si>
  <si>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</si>
  <si>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</si>
  <si>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</si>
  <si>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</si>
  <si>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</si>
  <si>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</si>
  <si>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</si>
  <si>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</si>
  <si>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</si>
  <si>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</si>
  <si>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</si>
  <si>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</si>
  <si>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</si>
  <si>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</si>
  <si>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</si>
  <si>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</si>
  <si>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</si>
  <si>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</si>
  <si>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</si>
  <si>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</si>
  <si>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</si>
  <si>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</si>
  <si>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</si>
  <si>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</si>
  <si>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</si>
  <si>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</si>
  <si>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</si>
  <si>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</si>
  <si>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</si>
  <si>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</si>
  <si>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</si>
  <si>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</si>
  <si>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</si>
  <si>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</si>
  <si>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</si>
  <si>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</si>
  <si>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</si>
  <si>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</si>
  <si>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</si>
  <si>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</si>
  <si>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</si>
  <si>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</si>
  <si>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</si>
  <si>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</si>
  <si>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</si>
  <si>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</si>
  <si>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</si>
  <si>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</si>
  <si>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</si>
  <si>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</si>
  <si>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</si>
  <si>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</si>
  <si>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</si>
  <si>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</si>
  <si>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</si>
  <si>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Guam</t>
  </si>
  <si>
    <t>GU</t>
  </si>
  <si>
    <t>Hawaii</t>
  </si>
  <si>
    <t>HI</t>
  </si>
  <si>
    <t>Honolulu</t>
  </si>
  <si>
    <t>Kalawao</t>
  </si>
  <si>
    <t>Kauai</t>
  </si>
  <si>
    <t>Maui</t>
  </si>
  <si>
    <t>Ada</t>
  </si>
  <si>
    <t>ID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</si>
  <si>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</si>
  <si>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</si>
  <si>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</si>
  <si>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</si>
  <si>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</si>
  <si>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</si>
  <si>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</si>
  <si>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</si>
  <si>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</si>
  <si>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</si>
  <si>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</si>
  <si>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</si>
  <si>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</si>
  <si>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</si>
  <si>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</si>
  <si>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</si>
  <si>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</si>
  <si>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</si>
  <si>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</si>
  <si>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</si>
  <si>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</si>
  <si>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</si>
  <si>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</si>
  <si>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</si>
  <si>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</si>
  <si>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</si>
  <si>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</si>
  <si>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</si>
  <si>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</si>
  <si>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</si>
  <si>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</si>
  <si>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</si>
  <si>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</si>
  <si>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</si>
  <si>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</si>
  <si>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</si>
  <si>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</si>
  <si>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</si>
  <si>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</si>
  <si>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</si>
  <si>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</si>
  <si>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</si>
  <si>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</si>
  <si>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</si>
  <si>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</si>
  <si>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</si>
  <si>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</si>
  <si>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</si>
  <si>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</si>
  <si>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</si>
  <si>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</si>
  <si>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</si>
  <si>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</si>
  <si>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</si>
  <si>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</si>
  <si>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</si>
  <si>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</si>
  <si>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</si>
  <si>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</si>
  <si>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</si>
  <si>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</si>
  <si>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</si>
  <si>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</si>
  <si>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</si>
  <si>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</si>
  <si>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</si>
  <si>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</si>
  <si>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</si>
  <si>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</si>
  <si>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</si>
  <si>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</si>
  <si>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</si>
  <si>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</si>
  <si>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</si>
  <si>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</si>
  <si>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</si>
  <si>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</si>
  <si>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</si>
  <si>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</si>
  <si>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</si>
  <si>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</si>
  <si>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</si>
  <si>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</si>
  <si>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</si>
  <si>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</si>
  <si>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</si>
  <si>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</si>
  <si>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</si>
  <si>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</si>
  <si>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</si>
  <si>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</si>
  <si>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</si>
  <si>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</si>
  <si>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</si>
  <si>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</si>
  <si>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</si>
  <si>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</si>
  <si>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</si>
  <si>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</si>
  <si>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</si>
  <si>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</si>
  <si>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</si>
  <si>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</si>
  <si>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</si>
  <si>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</si>
  <si>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</si>
  <si>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</si>
  <si>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</si>
  <si>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</si>
  <si>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</si>
  <si>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</si>
  <si>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</si>
  <si>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</si>
  <si>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</si>
  <si>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</si>
  <si>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</si>
  <si>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</si>
  <si>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</si>
  <si>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</si>
  <si>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</si>
  <si>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</si>
  <si>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</si>
  <si>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</si>
  <si>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</si>
  <si>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</si>
  <si>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</si>
  <si>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</si>
  <si>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</si>
  <si>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</si>
  <si>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</si>
  <si>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</si>
  <si>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</si>
  <si>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</si>
  <si>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</si>
  <si>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</si>
  <si>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</si>
  <si>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</si>
  <si>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</si>
  <si>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</si>
  <si>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</si>
  <si>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</si>
  <si>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</si>
  <si>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</si>
  <si>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</si>
  <si>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</si>
  <si>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</si>
  <si>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</si>
  <si>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</si>
  <si>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</si>
  <si>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</si>
  <si>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</si>
  <si>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</si>
  <si>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</si>
  <si>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</si>
  <si>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</si>
  <si>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</si>
  <si>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</si>
  <si>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</si>
  <si>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</si>
  <si>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</si>
  <si>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</si>
  <si>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</si>
  <si>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</si>
  <si>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</si>
  <si>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</si>
  <si>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</si>
  <si>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</si>
  <si>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</si>
  <si>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</si>
  <si>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</si>
  <si>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</si>
  <si>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</si>
  <si>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</si>
  <si>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</si>
  <si>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</si>
  <si>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</si>
  <si>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</si>
  <si>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</si>
  <si>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</si>
  <si>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</si>
  <si>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</si>
  <si>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</si>
  <si>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</si>
  <si>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</si>
  <si>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</si>
  <si>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</si>
  <si>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</si>
  <si>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</si>
  <si>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</si>
  <si>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</si>
  <si>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</si>
  <si>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</si>
  <si>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</si>
  <si>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</si>
  <si>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</si>
  <si>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</si>
  <si>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</si>
  <si>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</si>
  <si>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</si>
  <si>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</si>
  <si>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</si>
  <si>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</si>
  <si>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</si>
  <si>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</si>
  <si>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</si>
  <si>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</si>
  <si>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</si>
  <si>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</si>
  <si>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</si>
  <si>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</si>
  <si>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</si>
  <si>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</si>
  <si>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</si>
  <si>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</si>
  <si>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</si>
  <si>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</si>
  <si>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</si>
  <si>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</si>
  <si>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</si>
  <si>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</si>
  <si>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</si>
  <si>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</si>
  <si>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</si>
  <si>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</si>
  <si>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</si>
  <si>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</si>
  <si>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</si>
  <si>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</si>
  <si>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</si>
  <si>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</si>
  <si>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</si>
  <si>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</si>
  <si>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</si>
  <si>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</si>
  <si>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</si>
  <si>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</si>
  <si>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</si>
  <si>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</si>
  <si>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</si>
  <si>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</si>
  <si>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</si>
  <si>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</si>
  <si>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</si>
  <si>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</si>
  <si>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</si>
  <si>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</si>
  <si>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</si>
  <si>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</si>
  <si>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</si>
  <si>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</si>
  <si>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</si>
  <si>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</si>
  <si>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</si>
  <si>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</si>
  <si>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</si>
  <si>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</si>
  <si>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</si>
  <si>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</si>
  <si>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</si>
  <si>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</si>
  <si>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</si>
  <si>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</si>
  <si>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</si>
  <si>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</si>
  <si>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</si>
  <si>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</si>
  <si>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</si>
  <si>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</si>
  <si>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</si>
  <si>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</si>
  <si>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</si>
  <si>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</si>
  <si>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</si>
  <si>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</si>
  <si>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</si>
  <si>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</si>
  <si>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</si>
  <si>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</si>
  <si>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</si>
  <si>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</si>
  <si>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</si>
  <si>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</si>
  <si>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</si>
  <si>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</si>
  <si>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</si>
  <si>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</si>
  <si>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</si>
  <si>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</si>
  <si>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</si>
  <si>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</si>
  <si>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</si>
  <si>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</si>
  <si>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</si>
  <si>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</si>
  <si>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</si>
  <si>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</si>
  <si>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</si>
  <si>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</si>
  <si>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</si>
  <si>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</si>
  <si>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LA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</si>
  <si>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</si>
  <si>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</si>
  <si>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</si>
  <si>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</si>
  <si>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</si>
  <si>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</si>
  <si>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</si>
  <si>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</si>
  <si>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</si>
  <si>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</si>
  <si>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</si>
  <si>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</si>
  <si>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</si>
  <si>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</si>
  <si>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</si>
  <si>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</si>
  <si>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</si>
  <si>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</si>
  <si>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</si>
  <si>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</si>
  <si>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</si>
  <si>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</si>
  <si>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</si>
  <si>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</si>
  <si>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</si>
  <si>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</si>
  <si>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</si>
  <si>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</si>
  <si>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</si>
  <si>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</si>
  <si>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</si>
  <si>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</si>
  <si>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</si>
  <si>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</si>
  <si>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</si>
  <si>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</si>
  <si>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</si>
  <si>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</si>
  <si>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</si>
  <si>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</si>
  <si>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</si>
  <si>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</si>
  <si>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</si>
  <si>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</si>
  <si>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</si>
  <si>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</si>
  <si>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</si>
  <si>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ME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</si>
  <si>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</si>
  <si>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</si>
  <si>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</si>
  <si>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</si>
  <si>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</si>
  <si>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</si>
  <si>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</si>
  <si>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</si>
  <si>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</si>
  <si>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</si>
  <si>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MD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</si>
  <si>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</si>
  <si>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</si>
  <si>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</si>
  <si>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</si>
  <si>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</si>
  <si>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</si>
  <si>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</si>
  <si>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</si>
  <si>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</si>
  <si>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</si>
  <si>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</si>
  <si>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</si>
  <si>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</si>
  <si>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</si>
  <si>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</si>
  <si>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</si>
  <si>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</si>
  <si>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MA</t>
  </si>
  <si>
    <t>Berkshire</t>
  </si>
  <si>
    <t>Bristol</t>
  </si>
  <si>
    <t>Dukes</t>
  </si>
  <si>
    <t>Essex</t>
  </si>
  <si>
    <t>Hampden</t>
  </si>
  <si>
    <t>Hampshire</t>
  </si>
  <si>
    <t>Middlesex</t>
  </si>
  <si>
    <t>Nantucket</t>
  </si>
  <si>
    <t>Norfolk</t>
  </si>
  <si>
    <t>Suffolk</t>
  </si>
  <si>
    <t>Alcona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</si>
  <si>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</si>
  <si>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</si>
  <si>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</si>
  <si>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</si>
  <si>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</si>
  <si>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</si>
  <si>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</si>
  <si>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</si>
  <si>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</si>
  <si>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</si>
  <si>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</si>
  <si>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</si>
  <si>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</si>
  <si>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</si>
  <si>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</si>
  <si>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</si>
  <si>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</si>
  <si>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</si>
  <si>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</si>
  <si>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</si>
  <si>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</si>
  <si>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</si>
  <si>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</si>
  <si>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</si>
  <si>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</si>
  <si>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</si>
  <si>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</si>
  <si>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</si>
  <si>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</si>
  <si>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</si>
  <si>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</si>
  <si>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</si>
  <si>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</si>
  <si>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</si>
  <si>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</si>
  <si>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</si>
  <si>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</si>
  <si>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</si>
  <si>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</si>
  <si>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</si>
  <si>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</si>
  <si>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</si>
  <si>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</si>
  <si>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</si>
  <si>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</si>
  <si>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</si>
  <si>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</si>
  <si>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</si>
  <si>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</si>
  <si>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</si>
  <si>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</si>
  <si>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</si>
  <si>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</si>
  <si>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</si>
  <si>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</si>
  <si>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</si>
  <si>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</si>
  <si>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</si>
  <si>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</si>
  <si>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</si>
  <si>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</si>
  <si>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</si>
  <si>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</si>
  <si>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</si>
  <si>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</si>
  <si>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</si>
  <si>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</si>
  <si>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</si>
  <si>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</si>
  <si>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</si>
  <si>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</si>
  <si>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</si>
  <si>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</si>
  <si>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</si>
  <si>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</si>
  <si>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</si>
  <si>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</si>
  <si>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</si>
  <si>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</si>
  <si>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</si>
  <si>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</si>
  <si>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</si>
  <si>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</si>
  <si>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</si>
  <si>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</si>
  <si>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</si>
  <si>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</si>
  <si>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</si>
  <si>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</si>
  <si>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</si>
  <si>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</si>
  <si>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</si>
  <si>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</si>
  <si>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</si>
  <si>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</si>
  <si>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</si>
  <si>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</si>
  <si>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</si>
  <si>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</si>
  <si>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</si>
  <si>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</si>
  <si>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</si>
  <si>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</si>
  <si>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</si>
  <si>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</si>
  <si>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</si>
  <si>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</si>
  <si>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</si>
  <si>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</si>
  <si>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</si>
  <si>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</si>
  <si>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</si>
  <si>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</si>
  <si>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</si>
  <si>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</si>
  <si>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</si>
  <si>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</si>
  <si>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</si>
  <si>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</si>
  <si>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</si>
  <si>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</si>
  <si>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</si>
  <si>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</si>
  <si>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</si>
  <si>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</si>
  <si>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</si>
  <si>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</si>
  <si>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</si>
  <si>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</si>
  <si>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</si>
  <si>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</si>
  <si>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</si>
  <si>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</si>
  <si>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</si>
  <si>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</si>
  <si>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</si>
  <si>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</si>
  <si>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</si>
  <si>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</si>
  <si>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</si>
  <si>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</si>
  <si>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</si>
  <si>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</si>
  <si>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</si>
  <si>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</si>
  <si>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</si>
  <si>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</si>
  <si>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</si>
  <si>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</si>
  <si>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</si>
  <si>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</si>
  <si>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</si>
  <si>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</si>
  <si>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</si>
  <si>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</si>
  <si>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</si>
  <si>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</si>
  <si>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</si>
  <si>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</si>
  <si>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</si>
  <si>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</si>
  <si>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</si>
  <si>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</si>
  <si>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</si>
  <si>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</si>
  <si>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</si>
  <si>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</si>
  <si>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</si>
  <si>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</si>
  <si>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</si>
  <si>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</si>
  <si>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</si>
  <si>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</si>
  <si>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</si>
  <si>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</si>
  <si>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</si>
  <si>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</si>
  <si>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</si>
  <si>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</si>
  <si>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</si>
  <si>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</si>
  <si>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</si>
  <si>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</si>
  <si>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</si>
  <si>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</si>
  <si>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</si>
  <si>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</si>
  <si>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</si>
  <si>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</si>
  <si>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</si>
  <si>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</si>
  <si>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St. Francois</t>
  </si>
  <si>
    <t>Ste. Genevieve</t>
  </si>
  <si>
    <t>Scotland</t>
  </si>
  <si>
    <t>Shannon</t>
  </si>
  <si>
    <t>Stoddard</t>
  </si>
  <si>
    <t>Taney</t>
  </si>
  <si>
    <t>Texas</t>
  </si>
  <si>
    <t>St. Louis, City of</t>
  </si>
  <si>
    <t>Beaverhead</t>
  </si>
  <si>
    <t>MT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</si>
  <si>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</si>
  <si>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</si>
  <si>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</si>
  <si>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</si>
  <si>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</si>
  <si>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</si>
  <si>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</si>
  <si>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</si>
  <si>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</si>
  <si>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</si>
  <si>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</si>
  <si>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</si>
  <si>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</si>
  <si>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</si>
  <si>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</si>
  <si>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</si>
  <si>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</si>
  <si>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</si>
  <si>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</si>
  <si>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</si>
  <si>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</si>
  <si>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</si>
  <si>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</si>
  <si>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</si>
  <si>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</si>
  <si>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</si>
  <si>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</si>
  <si>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</si>
  <si>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</si>
  <si>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</si>
  <si>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</si>
  <si>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</si>
  <si>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</si>
  <si>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</si>
  <si>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</si>
  <si>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</si>
  <si>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</si>
  <si>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</si>
  <si>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</si>
  <si>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</si>
  <si>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</si>
  <si>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</si>
  <si>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</si>
  <si>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</si>
  <si>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</si>
  <si>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</si>
  <si>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</si>
  <si>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</si>
  <si>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</si>
  <si>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</si>
  <si>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</si>
  <si>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</si>
  <si>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</si>
  <si>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</si>
  <si>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</si>
  <si>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</si>
  <si>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</si>
  <si>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</si>
  <si>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</si>
  <si>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</si>
  <si>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</si>
  <si>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</si>
  <si>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</si>
  <si>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</si>
  <si>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</si>
  <si>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</si>
  <si>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</si>
  <si>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</si>
  <si>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</si>
  <si>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</si>
  <si>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</si>
  <si>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</si>
  <si>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</si>
  <si>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</si>
  <si>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</si>
  <si>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</si>
  <si>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</si>
  <si>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NV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</si>
  <si>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</si>
  <si>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</si>
  <si>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</si>
  <si>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</si>
  <si>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</si>
  <si>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</si>
  <si>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</si>
  <si>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</si>
  <si>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</si>
  <si>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</si>
  <si>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</si>
  <si>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NH</t>
  </si>
  <si>
    <t>Cheshire</t>
  </si>
  <si>
    <t>Coos</t>
  </si>
  <si>
    <t>Grafton</t>
  </si>
  <si>
    <t>Merrimack</t>
  </si>
  <si>
    <t>Rockingham</t>
  </si>
  <si>
    <t>Strafford</t>
  </si>
  <si>
    <t>Atlantic</t>
  </si>
  <si>
    <t>NJ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</si>
  <si>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</si>
  <si>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</si>
  <si>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</si>
  <si>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</si>
  <si>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</si>
  <si>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</si>
  <si>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</si>
  <si>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</si>
  <si>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</si>
  <si>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</si>
  <si>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</si>
  <si>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NM</t>
  </si>
  <si>
    <t>Catron</t>
  </si>
  <si>
    <t>Chaves</t>
  </si>
  <si>
    <t>Cibola</t>
  </si>
  <si>
    <t>Curry</t>
  </si>
  <si>
    <t>De Baca</t>
  </si>
  <si>
    <t>Do√±a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</si>
  <si>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</si>
  <si>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</si>
  <si>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</si>
  <si>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</si>
  <si>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</si>
  <si>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</si>
  <si>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</si>
  <si>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</si>
  <si>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</si>
  <si>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</si>
  <si>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</si>
  <si>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</si>
  <si>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</si>
  <si>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</si>
  <si>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</si>
  <si>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</si>
  <si>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</si>
  <si>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</si>
  <si>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</si>
  <si>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</si>
  <si>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</si>
  <si>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</si>
  <si>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</si>
  <si>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</si>
  <si>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</si>
  <si>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</si>
  <si>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</si>
  <si>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</si>
  <si>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</si>
  <si>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</si>
  <si>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</si>
  <si>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</si>
  <si>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</si>
  <si>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</si>
  <si>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</si>
  <si>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</si>
  <si>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</si>
  <si>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</si>
  <si>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</si>
  <si>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</si>
  <si>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</si>
  <si>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</si>
  <si>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</si>
  <si>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</si>
  <si>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</si>
  <si>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</si>
  <si>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</si>
  <si>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</si>
  <si>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</si>
  <si>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NC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</si>
  <si>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</si>
  <si>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</si>
  <si>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</si>
  <si>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</si>
  <si>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</si>
  <si>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</si>
  <si>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</si>
  <si>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</si>
  <si>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</si>
  <si>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</si>
  <si>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</si>
  <si>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</si>
  <si>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</si>
  <si>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</si>
  <si>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</si>
  <si>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</si>
  <si>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</si>
  <si>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</si>
  <si>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</si>
  <si>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</si>
  <si>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</si>
  <si>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</si>
  <si>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</si>
  <si>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</si>
  <si>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</si>
  <si>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</si>
  <si>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</si>
  <si>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</si>
  <si>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</si>
  <si>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</si>
  <si>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</si>
  <si>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</si>
  <si>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</si>
  <si>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</si>
  <si>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</si>
  <si>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</si>
  <si>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</si>
  <si>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</si>
  <si>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</si>
  <si>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</si>
  <si>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</si>
  <si>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</si>
  <si>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</si>
  <si>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</si>
  <si>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</si>
  <si>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</si>
  <si>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</si>
  <si>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</si>
  <si>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</si>
  <si>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</si>
  <si>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</si>
  <si>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</si>
  <si>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</si>
  <si>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</si>
  <si>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</si>
  <si>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</si>
  <si>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</si>
  <si>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</si>
  <si>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</si>
  <si>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</si>
  <si>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</si>
  <si>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</si>
  <si>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</si>
  <si>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</si>
  <si>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</si>
  <si>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</si>
  <si>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</si>
  <si>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</si>
  <si>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</si>
  <si>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</si>
  <si>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</si>
  <si>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</si>
  <si>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</si>
  <si>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</si>
  <si>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</si>
  <si>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</si>
  <si>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</si>
  <si>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</si>
  <si>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</si>
  <si>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</si>
  <si>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</si>
  <si>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</si>
  <si>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</si>
  <si>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</si>
  <si>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</si>
  <si>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</si>
  <si>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</si>
  <si>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</si>
  <si>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</si>
  <si>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</si>
  <si>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</si>
  <si>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</si>
  <si>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</si>
  <si>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</si>
  <si>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</si>
  <si>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Northern Islands</t>
  </si>
  <si>
    <t>MP</t>
  </si>
  <si>
    <t>Rota</t>
  </si>
  <si>
    <t>Saipan</t>
  </si>
  <si>
    <t>Tinian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</si>
  <si>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</si>
  <si>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</si>
  <si>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</si>
  <si>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</si>
  <si>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</si>
  <si>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</si>
  <si>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</si>
  <si>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</si>
  <si>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</si>
  <si>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</si>
  <si>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</si>
  <si>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</si>
  <si>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Fairfield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</si>
  <si>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</si>
  <si>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</si>
  <si>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</si>
  <si>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</si>
  <si>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</si>
  <si>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</si>
  <si>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</si>
  <si>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</si>
  <si>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</si>
  <si>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</si>
  <si>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</si>
  <si>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</si>
  <si>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</si>
  <si>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</si>
  <si>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</si>
  <si>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</si>
  <si>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</si>
  <si>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</si>
  <si>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</si>
  <si>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</si>
  <si>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</si>
  <si>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</si>
  <si>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</si>
  <si>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</si>
  <si>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</si>
  <si>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</si>
  <si>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</si>
  <si>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</si>
  <si>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</si>
  <si>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</si>
  <si>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</si>
  <si>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</si>
  <si>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</si>
  <si>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</si>
  <si>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</si>
  <si>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</si>
  <si>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</si>
  <si>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</si>
  <si>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</si>
  <si>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</si>
  <si>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</si>
  <si>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</si>
  <si>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</si>
  <si>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</si>
  <si>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</si>
  <si>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</si>
  <si>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</si>
  <si>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</si>
  <si>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</si>
  <si>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</si>
  <si>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</si>
  <si>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</si>
  <si>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</si>
  <si>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</si>
  <si>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</si>
  <si>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</si>
  <si>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</si>
  <si>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</si>
  <si>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</si>
  <si>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</si>
  <si>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</si>
  <si>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</si>
  <si>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</si>
  <si>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</si>
  <si>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</si>
  <si>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</si>
  <si>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</si>
  <si>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</si>
  <si>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</si>
  <si>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</si>
  <si>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</si>
  <si>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</si>
  <si>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</si>
  <si>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</si>
  <si>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</si>
  <si>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</si>
  <si>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</si>
  <si>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</si>
  <si>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</si>
  <si>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</si>
  <si>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</si>
  <si>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</si>
  <si>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</si>
  <si>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</si>
  <si>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</si>
  <si>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</si>
  <si>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</si>
  <si>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</si>
  <si>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</si>
  <si>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</si>
  <si>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</si>
  <si>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</si>
  <si>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</si>
  <si>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</si>
  <si>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</si>
  <si>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</si>
  <si>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</si>
  <si>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</si>
  <si>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</si>
  <si>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</si>
  <si>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</si>
  <si>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</si>
  <si>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</si>
  <si>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</si>
  <si>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</si>
  <si>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</si>
  <si>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</si>
  <si>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</si>
  <si>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</si>
  <si>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</si>
  <si>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</si>
  <si>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</si>
  <si>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</si>
  <si>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</si>
  <si>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</si>
  <si>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</si>
  <si>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Adjuntas</t>
  </si>
  <si>
    <t>PR</t>
  </si>
  <si>
    <t>Aguada</t>
  </si>
  <si>
    <t>Aguadilla</t>
  </si>
  <si>
    <t>Aguas Buenas</t>
  </si>
  <si>
    <t>Aibonito</t>
  </si>
  <si>
    <t>A√±asco</t>
  </si>
  <si>
    <t>Arecibo</t>
  </si>
  <si>
    <t>Arroyo</t>
  </si>
  <si>
    <t>Barceloneta</t>
  </si>
  <si>
    <t>Barranquitas</t>
  </si>
  <si>
    <t>Bayam√≥n</t>
  </si>
  <si>
    <t>Cabo Rojo</t>
  </si>
  <si>
    <t>Caguas</t>
  </si>
  <si>
    <t>Camuy</t>
  </si>
  <si>
    <t>Can√≥vanas</t>
  </si>
  <si>
    <t>Carolina</t>
  </si>
  <si>
    <t>Cata√±o</t>
  </si>
  <si>
    <t>Cayey</t>
  </si>
  <si>
    <t>Ceiba</t>
  </si>
  <si>
    <t>Ciales</t>
  </si>
  <si>
    <t>Cidra</t>
  </si>
  <si>
    <t>Coamo</t>
  </si>
  <si>
    <t>Comer√≠o</t>
  </si>
  <si>
    <t>Corozal</t>
  </si>
  <si>
    <t>Culebra</t>
  </si>
  <si>
    <t>Dorado</t>
  </si>
  <si>
    <t>Fajardo</t>
  </si>
  <si>
    <t>Florida</t>
  </si>
  <si>
    <t>Gu√°nica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</si>
  <si>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</si>
  <si>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</si>
  <si>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</si>
  <si>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</si>
  <si>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</si>
  <si>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</si>
  <si>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</si>
  <si>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</si>
  <si>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</si>
  <si>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D√≠az</t>
  </si>
  <si>
    <t>Juncos</t>
  </si>
  <si>
    <t>Lajas</t>
  </si>
  <si>
    <t>Lares</t>
  </si>
  <si>
    <t>Las Mar√≠as</t>
  </si>
  <si>
    <t>Las Piedras</t>
  </si>
  <si>
    <t>Lo√≠za</t>
  </si>
  <si>
    <t>Luquillo</t>
  </si>
  <si>
    <t>Manat√≠</t>
  </si>
  <si>
    <t>Maricao</t>
  </si>
  <si>
    <t>Maunabo</t>
  </si>
  <si>
    <t>Mayag√ºez</t>
  </si>
  <si>
    <t>Moca</t>
  </si>
  <si>
    <t>Morovis</t>
  </si>
  <si>
    <t>Naguabo</t>
  </si>
  <si>
    <t>Naranjito</t>
  </si>
  <si>
    <t>Orocovis</t>
  </si>
  <si>
    <t>Patillas</t>
  </si>
  <si>
    <t>Pe√±uelas</t>
  </si>
  <si>
    <t>Ponce</t>
  </si>
  <si>
    <t>Quebradillas</t>
  </si>
  <si>
    <t>Rinc√≥n</t>
  </si>
  <si>
    <t>R√≠o Grande</t>
  </si>
  <si>
    <t>Sabana Grande</t>
  </si>
  <si>
    <t>Salinas</t>
  </si>
  <si>
    <t>San Germ√°n</t>
  </si>
  <si>
    <t>San Lorenzo</t>
  </si>
  <si>
    <t>San Sebasti√°n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</si>
  <si>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</si>
  <si>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</si>
  <si>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</si>
  <si>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</si>
  <si>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</si>
  <si>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</si>
  <si>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</si>
  <si>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</si>
  <si>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</si>
  <si>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</si>
  <si>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</si>
  <si>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RI</t>
  </si>
  <si>
    <t>Newport</t>
  </si>
  <si>
    <t>Providence</t>
  </si>
  <si>
    <t>Abbeville</t>
  </si>
  <si>
    <t>SC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</si>
  <si>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</si>
  <si>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</si>
  <si>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</si>
  <si>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</si>
  <si>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</si>
  <si>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</si>
  <si>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</si>
  <si>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</si>
  <si>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</si>
  <si>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</si>
  <si>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</si>
  <si>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</si>
  <si>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</si>
  <si>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</si>
  <si>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</si>
  <si>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</si>
  <si>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</si>
  <si>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</si>
  <si>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</si>
  <si>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</si>
  <si>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</si>
  <si>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</si>
  <si>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</si>
  <si>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</si>
  <si>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</si>
  <si>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</si>
  <si>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Aurora</t>
  </si>
  <si>
    <t>SD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</si>
  <si>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</si>
  <si>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</si>
  <si>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</si>
  <si>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</si>
  <si>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</si>
  <si>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</si>
  <si>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</si>
  <si>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</si>
  <si>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</si>
  <si>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</si>
  <si>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</si>
  <si>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</si>
  <si>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</si>
  <si>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</si>
  <si>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</si>
  <si>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</si>
  <si>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</si>
  <si>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</si>
  <si>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</si>
  <si>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</si>
  <si>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</si>
  <si>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</si>
  <si>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</si>
  <si>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</si>
  <si>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</si>
  <si>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</si>
  <si>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</si>
  <si>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</si>
  <si>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</si>
  <si>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</si>
  <si>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</si>
  <si>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</si>
  <si>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</si>
  <si>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</si>
  <si>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</si>
  <si>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</si>
  <si>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</si>
  <si>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</si>
  <si>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</si>
  <si>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</si>
  <si>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</si>
  <si>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</si>
  <si>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</si>
  <si>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</si>
  <si>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</si>
  <si>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</si>
  <si>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</si>
  <si>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</si>
  <si>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</si>
  <si>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</si>
  <si>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</si>
  <si>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</si>
  <si>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</si>
  <si>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</si>
  <si>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</si>
  <si>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</si>
  <si>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</si>
  <si>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</si>
  <si>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</si>
  <si>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</si>
  <si>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</si>
  <si>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</si>
  <si>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</si>
  <si>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</si>
  <si>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</si>
  <si>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</si>
  <si>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</si>
  <si>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</si>
  <si>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</si>
  <si>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</si>
  <si>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</si>
  <si>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</si>
  <si>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</si>
  <si>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</si>
  <si>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</si>
  <si>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</si>
  <si>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</si>
  <si>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</si>
  <si>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</si>
  <si>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</si>
  <si>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</si>
  <si>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</si>
  <si>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</si>
  <si>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</si>
  <si>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</si>
  <si>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</si>
  <si>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</si>
  <si>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</si>
  <si>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</si>
  <si>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</si>
  <si>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</si>
  <si>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</si>
  <si>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</si>
  <si>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</si>
  <si>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</si>
  <si>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</si>
  <si>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</si>
  <si>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</si>
  <si>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</si>
  <si>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</si>
  <si>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</si>
  <si>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</si>
  <si>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</si>
  <si>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</si>
  <si>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</si>
  <si>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</si>
  <si>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</si>
  <si>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</si>
  <si>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</si>
  <si>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</si>
  <si>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</si>
  <si>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</si>
  <si>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</si>
  <si>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</si>
  <si>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</si>
  <si>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</si>
  <si>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</si>
  <si>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</si>
  <si>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</si>
  <si>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</si>
  <si>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</si>
  <si>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</si>
  <si>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</si>
  <si>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</si>
  <si>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</si>
  <si>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</si>
  <si>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</si>
  <si>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</si>
  <si>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</si>
  <si>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</si>
  <si>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</si>
  <si>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</si>
  <si>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</si>
  <si>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</si>
  <si>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</si>
  <si>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</si>
  <si>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</si>
  <si>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</si>
  <si>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</si>
  <si>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</si>
  <si>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</si>
  <si>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</si>
  <si>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</si>
  <si>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</si>
  <si>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</si>
  <si>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</si>
  <si>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</si>
  <si>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</si>
  <si>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</si>
  <si>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</si>
  <si>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 Salle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</si>
  <si>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</si>
  <si>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</si>
  <si>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</si>
  <si>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</si>
  <si>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</si>
  <si>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</si>
  <si>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</si>
  <si>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</si>
  <si>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</si>
  <si>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</si>
  <si>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</si>
  <si>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</si>
  <si>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</si>
  <si>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</si>
  <si>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</si>
  <si>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</si>
  <si>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</si>
  <si>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</si>
  <si>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</si>
  <si>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</si>
  <si>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</si>
  <si>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</si>
  <si>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</si>
  <si>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</si>
  <si>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</si>
  <si>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</si>
  <si>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</si>
  <si>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</si>
  <si>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</si>
  <si>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</si>
  <si>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</si>
  <si>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</si>
  <si>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</si>
  <si>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</si>
  <si>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</si>
  <si>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</si>
  <si>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</si>
  <si>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</si>
  <si>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</si>
  <si>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</si>
  <si>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</si>
  <si>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</si>
  <si>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</si>
  <si>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</si>
  <si>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</si>
  <si>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</si>
  <si>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</si>
  <si>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</si>
  <si>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</si>
  <si>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</si>
  <si>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</si>
  <si>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</si>
  <si>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</si>
  <si>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</si>
  <si>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</si>
  <si>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</si>
  <si>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</si>
  <si>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</si>
  <si>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</si>
  <si>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</si>
  <si>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</si>
  <si>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</si>
  <si>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</si>
  <si>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</si>
  <si>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</si>
  <si>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</si>
  <si>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</si>
  <si>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</si>
  <si>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</si>
  <si>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</si>
  <si>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</si>
  <si>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</si>
  <si>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</si>
  <si>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Bajo Nuevo Bank</t>
  </si>
  <si>
    <t>Minor Outlying Islands</t>
  </si>
  <si>
    <t>Baker Island</t>
  </si>
  <si>
    <t>Howland Island</t>
  </si>
  <si>
    <t>Jarvis Island</t>
  </si>
  <si>
    <t>Johnston Atoll</t>
  </si>
  <si>
    <t>Kingman Reef</t>
  </si>
  <si>
    <t>Midway Islands</t>
  </si>
  <si>
    <t>Navassa Island</t>
  </si>
  <si>
    <t>Palmyra Atoll</t>
  </si>
  <si>
    <t>Serranilla Bank</t>
  </si>
  <si>
    <t>Wake Island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</si>
  <si>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</si>
  <si>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</si>
  <si>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</si>
  <si>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</si>
  <si>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</si>
  <si>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</si>
  <si>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</si>
  <si>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</si>
  <si>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</si>
  <si>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</si>
  <si>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</si>
  <si>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</si>
  <si>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</si>
  <si>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</si>
  <si>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</si>
  <si>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</si>
  <si>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</si>
  <si>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</si>
  <si>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VT</t>
  </si>
  <si>
    <t>Bennington</t>
  </si>
  <si>
    <t>Caledonia</t>
  </si>
  <si>
    <t>Chittenden</t>
  </si>
  <si>
    <t>Grand Isle</t>
  </si>
  <si>
    <t>Lamoille</t>
  </si>
  <si>
    <t>Rutland</t>
  </si>
  <si>
    <t>Windham</t>
  </si>
  <si>
    <t>Windsor</t>
  </si>
  <si>
    <t>Saint Croix Island</t>
  </si>
  <si>
    <t>VI</t>
  </si>
  <si>
    <t>Saint John Island</t>
  </si>
  <si>
    <t>Saint Thomas Island</t>
  </si>
  <si>
    <t>Accomack</t>
  </si>
  <si>
    <t>VA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</si>
  <si>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</si>
  <si>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</si>
  <si>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</si>
  <si>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</si>
  <si>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</si>
  <si>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</si>
  <si>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</si>
  <si>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</si>
  <si>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</si>
  <si>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</si>
  <si>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</si>
  <si>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</si>
  <si>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</si>
  <si>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</si>
  <si>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</si>
  <si>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</si>
  <si>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</si>
  <si>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</si>
  <si>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</si>
  <si>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</si>
  <si>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</si>
  <si>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</si>
  <si>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</si>
  <si>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</si>
  <si>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</si>
  <si>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</si>
  <si>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</si>
  <si>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</si>
  <si>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</si>
  <si>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</si>
  <si>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</si>
  <si>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</si>
  <si>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</si>
  <si>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</si>
  <si>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</si>
  <si>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</si>
  <si>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</si>
  <si>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</si>
  <si>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</si>
  <si>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</si>
  <si>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</si>
  <si>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</si>
  <si>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</si>
  <si>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</si>
  <si>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Alexandria, City of</t>
  </si>
  <si>
    <t>Bristol, City of</t>
  </si>
  <si>
    <t>Buena Vista, City of</t>
  </si>
  <si>
    <t>Charlottesville, City of</t>
  </si>
  <si>
    <t>Chesapeake, City of</t>
  </si>
  <si>
    <t>Colonial Heights, City of</t>
  </si>
  <si>
    <t>Covington, City of</t>
  </si>
  <si>
    <t>Danville, City of</t>
  </si>
  <si>
    <t>Emporia, City of</t>
  </si>
  <si>
    <t>Fairfax, City of</t>
  </si>
  <si>
    <t>Falls Church, City of</t>
  </si>
  <si>
    <t>Franklin, City of</t>
  </si>
  <si>
    <t>Fredericksburg, City of</t>
  </si>
  <si>
    <t>Galax, City of</t>
  </si>
  <si>
    <t>Hampton, City of</t>
  </si>
  <si>
    <t>Harrisonburg, City of</t>
  </si>
  <si>
    <t>Hopewell, City of</t>
  </si>
  <si>
    <t>Lexington, City of</t>
  </si>
  <si>
    <t>Lynchburg, City of</t>
  </si>
  <si>
    <t>Manassas, City of</t>
  </si>
  <si>
    <t>Manassas Park, City of</t>
  </si>
  <si>
    <t>Martinsville, City of</t>
  </si>
  <si>
    <t>Newport News, City of</t>
  </si>
  <si>
    <t>Norfolk, City of</t>
  </si>
  <si>
    <t>Norton, City of</t>
  </si>
  <si>
    <t>Petersburg, City of</t>
  </si>
  <si>
    <t>Poquoson, City of</t>
  </si>
  <si>
    <t>Portsmouth, City of</t>
  </si>
  <si>
    <t>Radford, City of</t>
  </si>
  <si>
    <t>Richmond, City of</t>
  </si>
  <si>
    <t>Roanoke, City of</t>
  </si>
  <si>
    <t>Salem, City of</t>
  </si>
  <si>
    <t>Staunton, City of</t>
  </si>
  <si>
    <t>Suffolk, City of</t>
  </si>
  <si>
    <t>Virginia Beach, City of</t>
  </si>
  <si>
    <t>Waynesboro, City of</t>
  </si>
  <si>
    <t>Williamsburg, City of</t>
  </si>
  <si>
    <t>Winchester, City of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</si>
  <si>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</si>
  <si>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</si>
  <si>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</si>
  <si>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</si>
  <si>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</si>
  <si>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</si>
  <si>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</si>
  <si>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</si>
  <si>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</si>
  <si>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</si>
  <si>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</si>
  <si>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</si>
  <si>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</si>
  <si>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</si>
  <si>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</si>
  <si>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</si>
  <si>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</si>
  <si>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</si>
  <si>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</si>
  <si>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</si>
  <si>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</si>
  <si>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</si>
  <si>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</si>
  <si>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</si>
  <si>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</si>
  <si>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</si>
  <si>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</si>
  <si>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</si>
  <si>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</si>
  <si>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</si>
  <si>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</si>
  <si>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</si>
  <si>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</si>
  <si>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</si>
  <si>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</si>
  <si>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</si>
  <si>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</si>
  <si>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</si>
  <si>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</si>
  <si>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</si>
  <si>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</si>
  <si>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</si>
  <si>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</si>
  <si>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</si>
  <si>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</si>
  <si>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</si>
  <si>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</si>
  <si>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</si>
  <si>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</si>
  <si>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</si>
  <si>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</si>
  <si>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</si>
  <si>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</si>
  <si>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</si>
  <si>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</si>
  <si>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</si>
  <si>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</si>
  <si>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</si>
  <si>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</si>
  <si>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</si>
  <si>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</si>
  <si>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</si>
  <si>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</si>
  <si>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</si>
  <si>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</si>
  <si>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</si>
  <si>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</si>
  <si>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</si>
  <si>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</si>
  <si>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</si>
  <si>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</si>
  <si>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</si>
  <si>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</si>
  <si>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</si>
  <si>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</si>
  <si>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</si>
  <si>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</si>
  <si>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</si>
  <si>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</si>
  <si>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</si>
  <si>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</si>
  <si>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</si>
  <si>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</si>
  <si>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</si>
  <si>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</si>
  <si>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</si>
  <si>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</si>
  <si>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</si>
  <si>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SELECT county, us_state FROM us_counties WHERE us_state = 'TX' ORDER BY county LIMIT 10</t>
  </si>
  <si>
    <t>List the county and us_state WHERE us_state is equal to 'TX' ordered by county name a limit the results to 10</t>
  </si>
  <si>
    <t>SELECT county, us_state FROM us_counties WHERE us_state = 'TX' ORDER BY county LIMIT 20</t>
  </si>
  <si>
    <t>List the county and us_state WHERE us_state is equal to 'TX' ordered by county name a limit the results to 20</t>
  </si>
  <si>
    <t>SELECT county, us_state FROM us_counties WHERE us_state = 'TX' ORDER BY county LIMIT 50</t>
  </si>
  <si>
    <t>List the county and us_state WHERE us_state is equal to 'TX' ordered by county name a limit the results to 50</t>
  </si>
  <si>
    <t>SELECT county, us_state FROM us_counties WHERE us_state = 'TX' ORDER BY county LIMIT 100</t>
  </si>
  <si>
    <t>List the county and us_state WHERE us_state is equal to 'TX' ordered by county name a limit the results to 100</t>
  </si>
  <si>
    <t>SELECT county, us_state FROM us_counties WHERE us_state = 'TX' ORDER BY county LIMIT 200</t>
  </si>
  <si>
    <t>List the county and us_state WHERE us_state is equal to 'TX' ordered by county name a limit the results to 200</t>
  </si>
  <si>
    <t>SELECT county, us_state FROM us_counties WHERE us_state = 'TX' ORDER BY county LIMIT 300</t>
  </si>
  <si>
    <t>List the county and us_state WHERE us_state is equal to 'TX' ordered by county name a limit the results to 300</t>
  </si>
  <si>
    <t>qatch_1001</t>
  </si>
  <si>
    <t>qatch_1002</t>
  </si>
  <si>
    <t>qatch_1003</t>
  </si>
  <si>
    <t>qatch_1004</t>
  </si>
  <si>
    <t>qatch_1005</t>
  </si>
  <si>
    <t>Alabama</t>
  </si>
  <si>
    <t>Alaska</t>
  </si>
  <si>
    <t>Arizona</t>
  </si>
  <si>
    <t>California</t>
  </si>
  <si>
    <t>Connecticut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</si>
  <si>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</si>
  <si>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</si>
  <si>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</si>
  <si>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</si>
  <si>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</si>
  <si>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</si>
  <si>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</si>
  <si>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</si>
  <si>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</si>
  <si>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</si>
  <si>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</si>
  <si>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</si>
  <si>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</si>
  <si>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</si>
  <si>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</si>
  <si>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</si>
  <si>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</si>
  <si>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</si>
  <si>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</si>
  <si>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</si>
  <si>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</si>
  <si>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</si>
  <si>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</si>
  <si>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</si>
  <si>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</si>
  <si>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</si>
  <si>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</si>
  <si>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>State</t>
  </si>
  <si>
    <t>Abbreviation</t>
  </si>
  <si>
    <t>Full Name</t>
  </si>
  <si>
    <t>American Samoa</t>
  </si>
  <si>
    <t>Northern Mariana Islands</t>
  </si>
  <si>
    <t>Puerto Rico</t>
  </si>
  <si>
    <t>Virgin Islands</t>
  </si>
  <si>
    <t>area_squared_miles</t>
  </si>
  <si>
    <t>SELECT county, state_name, usps_abbreviation FROM us_counties ORDER BY county LIMIT 10</t>
  </si>
  <si>
    <t>List the county and state_name and usps_abbreviation from us_counties ordered by county name a limit the results to 10</t>
  </si>
  <si>
    <t>Autauga County</t>
  </si>
  <si>
    <t>Baldwin County</t>
  </si>
  <si>
    <t>Aleutians East Borough</t>
  </si>
  <si>
    <t>Anchorage Municipality</t>
  </si>
  <si>
    <t>Apache County</t>
  </si>
  <si>
    <t>Cochise County</t>
  </si>
  <si>
    <t>Arkansas County</t>
  </si>
  <si>
    <t>Baxter County</t>
  </si>
  <si>
    <t>Alameda County</t>
  </si>
  <si>
    <t>Alpine County</t>
  </si>
  <si>
    <t>Adams County</t>
  </si>
  <si>
    <t>Alamosa County</t>
  </si>
  <si>
    <t>Fairfield County</t>
  </si>
  <si>
    <t>Hartford County</t>
  </si>
  <si>
    <t>Kent County</t>
  </si>
  <si>
    <t>New Castle County</t>
  </si>
  <si>
    <t>Alachua County</t>
  </si>
  <si>
    <t>Baker County</t>
  </si>
  <si>
    <t>Appling County</t>
  </si>
  <si>
    <t>Atkinson County</t>
  </si>
  <si>
    <t>Hawaii County</t>
  </si>
  <si>
    <t>Honolulu County</t>
  </si>
  <si>
    <t>Ada County</t>
  </si>
  <si>
    <t>Alexander County</t>
  </si>
  <si>
    <t>Allen County</t>
  </si>
  <si>
    <t>Adair County</t>
  </si>
  <si>
    <t>Anderson County</t>
  </si>
  <si>
    <t>Acadia Parish</t>
  </si>
  <si>
    <t>Allen Parish</t>
  </si>
  <si>
    <t>Androscoggin County</t>
  </si>
  <si>
    <t>Aroostook County</t>
  </si>
  <si>
    <t>Allegany County</t>
  </si>
  <si>
    <t>Anne Arundel County</t>
  </si>
  <si>
    <t>Barnstable County</t>
  </si>
  <si>
    <t>Berkshire County</t>
  </si>
  <si>
    <t>Alcona County</t>
  </si>
  <si>
    <t>Alger County</t>
  </si>
  <si>
    <t>Aitkin County</t>
  </si>
  <si>
    <t>Anoka County</t>
  </si>
  <si>
    <t>Alcorn County</t>
  </si>
  <si>
    <t>Andrew County</t>
  </si>
  <si>
    <t>Beaverhead County</t>
  </si>
  <si>
    <t>Big Horn County</t>
  </si>
  <si>
    <t>Antelope County</t>
  </si>
  <si>
    <t>Churchill County</t>
  </si>
  <si>
    <t>Clark County</t>
  </si>
  <si>
    <t>Belknap County</t>
  </si>
  <si>
    <t>Carroll County</t>
  </si>
  <si>
    <t>Atlantic County</t>
  </si>
  <si>
    <t>Bergen County</t>
  </si>
  <si>
    <t>Bernalillo County</t>
  </si>
  <si>
    <t>Catron County</t>
  </si>
  <si>
    <t>Albany County</t>
  </si>
  <si>
    <t>Alamance County</t>
  </si>
  <si>
    <t>Barnes County</t>
  </si>
  <si>
    <t>Alfalfa County</t>
  </si>
  <si>
    <t>Benton County</t>
  </si>
  <si>
    <t>Allegheny County</t>
  </si>
  <si>
    <t>Bristol County</t>
  </si>
  <si>
    <t>Abbeville County</t>
  </si>
  <si>
    <t>Aiken County</t>
  </si>
  <si>
    <t>Aurora County</t>
  </si>
  <si>
    <t>Beadle County</t>
  </si>
  <si>
    <t>Bedford County</t>
  </si>
  <si>
    <t>Andrews County</t>
  </si>
  <si>
    <t>Beaver County</t>
  </si>
  <si>
    <t>Box Elder County</t>
  </si>
  <si>
    <t>Addison County</t>
  </si>
  <si>
    <t>Bennington County</t>
  </si>
  <si>
    <t>Accomack County</t>
  </si>
  <si>
    <t>Albemarle County</t>
  </si>
  <si>
    <t>Asotin County</t>
  </si>
  <si>
    <t>Barbour County</t>
  </si>
  <si>
    <t>Berkeley County</t>
  </si>
  <si>
    <t>Ashland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</si>
  <si>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</si>
  <si>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</si>
  <si>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</si>
  <si>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</si>
  <si>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</si>
  <si>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</si>
  <si>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</si>
  <si>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</si>
  <si>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</si>
  <si>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</si>
  <si>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</si>
  <si>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</si>
  <si>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</si>
  <si>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</si>
  <si>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</si>
  <si>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</si>
  <si>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</si>
  <si>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</si>
  <si>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</si>
  <si>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</si>
  <si>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</si>
  <si>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</si>
  <si>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</si>
  <si>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</si>
  <si>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</si>
  <si>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</si>
  <si>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</si>
  <si>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</si>
  <si>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</si>
  <si>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</si>
  <si>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</si>
  <si>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</si>
  <si>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</si>
  <si>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</si>
  <si>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</si>
  <si>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</si>
  <si>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</si>
  <si>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</si>
  <si>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</si>
  <si>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</si>
  <si>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</si>
  <si>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</si>
  <si>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</si>
  <si>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</si>
  <si>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</si>
  <si>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</si>
  <si>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</si>
  <si>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</si>
  <si>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</si>
  <si>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</si>
  <si>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</si>
  <si>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</si>
  <si>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</si>
  <si>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</si>
  <si>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</si>
  <si>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</si>
  <si>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</si>
  <si>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</si>
  <si>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</si>
  <si>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</si>
  <si>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</si>
  <si>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</si>
  <si>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</si>
  <si>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</si>
  <si>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West Census Area</t>
  </si>
  <si>
    <t>Bristol Bay Borough</t>
  </si>
  <si>
    <t>Denali Borough</t>
  </si>
  <si>
    <t>Dillingham Census Area</t>
  </si>
  <si>
    <t>Fairbanks North Star Borough</t>
  </si>
  <si>
    <t>Haines Borough</t>
  </si>
  <si>
    <t>Juneau City and Borough</t>
  </si>
  <si>
    <t>Kenai Peninsula Borough</t>
  </si>
  <si>
    <t>Ketchikan Gateway Borough</t>
  </si>
  <si>
    <t>Kodiak Island Borough</t>
  </si>
  <si>
    <t>Matanuska-Susitna Borough</t>
  </si>
  <si>
    <t>North Slope Borough</t>
  </si>
  <si>
    <t>Northwest Arctic Borough</t>
  </si>
  <si>
    <t>Petersburg Census Area</t>
  </si>
  <si>
    <t>Sitka City and Borough</t>
  </si>
  <si>
    <t>Skagway Municipality</t>
  </si>
  <si>
    <t>Wrangell City and Borough</t>
  </si>
  <si>
    <t>Yakutat City and Borough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</si>
  <si>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</si>
  <si>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</si>
  <si>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</si>
  <si>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</si>
  <si>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</si>
  <si>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</si>
  <si>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</si>
  <si>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</si>
  <si>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</si>
  <si>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</si>
  <si>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</si>
  <si>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</si>
  <si>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</si>
  <si>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Ashley County</t>
  </si>
  <si>
    <t>Boone County</t>
  </si>
  <si>
    <t>Bradley County</t>
  </si>
  <si>
    <t>Chicot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</si>
  <si>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</si>
  <si>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</si>
  <si>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</si>
  <si>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</si>
  <si>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</si>
  <si>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</si>
  <si>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</si>
  <si>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</si>
  <si>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</si>
  <si>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</si>
  <si>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</si>
  <si>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</si>
  <si>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</si>
  <si>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</si>
  <si>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</si>
  <si>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</si>
  <si>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</si>
  <si>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</si>
  <si>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</si>
  <si>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</si>
  <si>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</si>
  <si>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</si>
  <si>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</si>
  <si>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</si>
  <si>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</si>
  <si>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</si>
  <si>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</si>
  <si>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</si>
  <si>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</si>
  <si>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</si>
  <si>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</si>
  <si>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</si>
  <si>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</si>
  <si>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</si>
  <si>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Saline County</t>
  </si>
  <si>
    <t>Scott County</t>
  </si>
  <si>
    <t>Searcy County</t>
  </si>
  <si>
    <t>Sebastian County</t>
  </si>
  <si>
    <t>Sevier County</t>
  </si>
  <si>
    <t>Sharp County</t>
  </si>
  <si>
    <t>St. Francis County</t>
  </si>
  <si>
    <t>Stone County</t>
  </si>
  <si>
    <t>Union County</t>
  </si>
  <si>
    <t>Van Buren County</t>
  </si>
  <si>
    <t>White County</t>
  </si>
  <si>
    <t>Woodruff County</t>
  </si>
  <si>
    <t>Yell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</si>
  <si>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</si>
  <si>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</si>
  <si>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</si>
  <si>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</si>
  <si>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</si>
  <si>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</si>
  <si>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</si>
  <si>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</si>
  <si>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</si>
  <si>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</si>
  <si>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</si>
  <si>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</si>
  <si>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</si>
  <si>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</si>
  <si>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</si>
  <si>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</si>
  <si>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</si>
  <si>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</si>
  <si>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</si>
  <si>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</si>
  <si>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</si>
  <si>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</si>
  <si>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</si>
  <si>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</si>
  <si>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</si>
  <si>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</si>
  <si>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Nevada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</si>
  <si>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</si>
  <si>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</si>
  <si>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</si>
  <si>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</si>
  <si>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</si>
  <si>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</si>
  <si>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</si>
  <si>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</si>
  <si>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</si>
  <si>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</si>
  <si>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</si>
  <si>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</si>
  <si>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</si>
  <si>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</si>
  <si>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</si>
  <si>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</si>
  <si>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</si>
  <si>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</si>
  <si>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</si>
  <si>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</si>
  <si>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</si>
  <si>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</si>
  <si>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</si>
  <si>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</si>
  <si>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</si>
  <si>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</si>
  <si>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</si>
  <si>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</si>
  <si>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</si>
  <si>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</si>
  <si>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</si>
  <si>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</si>
  <si>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</si>
  <si>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</si>
  <si>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</si>
  <si>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</si>
  <si>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</si>
  <si>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</si>
  <si>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</si>
  <si>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</si>
  <si>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</si>
  <si>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</si>
  <si>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</si>
  <si>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</si>
  <si>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</si>
  <si>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</si>
  <si>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 Paso County</t>
  </si>
  <si>
    <t>Elbert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</si>
  <si>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</si>
  <si>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</si>
  <si>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</si>
  <si>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</si>
  <si>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</si>
  <si>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</si>
  <si>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</si>
  <si>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</si>
  <si>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</si>
  <si>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</si>
  <si>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</si>
  <si>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</si>
  <si>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</si>
  <si>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</si>
  <si>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</si>
  <si>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</si>
  <si>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</si>
  <si>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</si>
  <si>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</si>
  <si>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</si>
  <si>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</si>
  <si>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</si>
  <si>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</si>
  <si>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</si>
  <si>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</si>
  <si>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</si>
  <si>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</si>
  <si>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</si>
  <si>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</si>
  <si>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</si>
  <si>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</si>
  <si>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</si>
  <si>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</si>
  <si>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</si>
  <si>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</si>
  <si>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</si>
  <si>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</si>
  <si>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</si>
  <si>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</si>
  <si>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Sussex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</si>
  <si>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</si>
  <si>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</si>
  <si>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</si>
  <si>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</si>
  <si>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</si>
  <si>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</si>
  <si>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</si>
  <si>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</si>
  <si>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</si>
  <si>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</si>
  <si>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</si>
  <si>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</si>
  <si>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</si>
  <si>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</si>
  <si>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</si>
  <si>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</si>
  <si>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</si>
  <si>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</si>
  <si>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</si>
  <si>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</si>
  <si>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</si>
  <si>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</si>
  <si>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</si>
  <si>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</si>
  <si>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</si>
  <si>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</si>
  <si>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</si>
  <si>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</si>
  <si>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</si>
  <si>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</si>
  <si>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</si>
  <si>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</si>
  <si>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</si>
  <si>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</si>
  <si>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</si>
  <si>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</si>
  <si>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</si>
  <si>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</si>
  <si>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</si>
  <si>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</si>
  <si>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</si>
  <si>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</si>
  <si>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</si>
  <si>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</si>
  <si>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</si>
  <si>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</si>
  <si>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</si>
  <si>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</si>
  <si>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</si>
  <si>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</si>
  <si>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</si>
  <si>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</si>
  <si>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</si>
  <si>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</si>
  <si>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</si>
  <si>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</si>
  <si>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</si>
  <si>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</si>
  <si>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</si>
  <si>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</si>
  <si>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</si>
  <si>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</si>
  <si>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</si>
  <si>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</si>
  <si>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</si>
  <si>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</si>
  <si>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</si>
  <si>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</si>
  <si>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</si>
  <si>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</si>
  <si>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</si>
  <si>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</si>
  <si>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</si>
  <si>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</si>
  <si>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</si>
  <si>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</si>
  <si>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</si>
  <si>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</si>
  <si>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</si>
  <si>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</si>
  <si>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</si>
  <si>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</si>
  <si>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</si>
  <si>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</si>
  <si>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</si>
  <si>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</si>
  <si>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</si>
  <si>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</si>
  <si>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</si>
  <si>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</si>
  <si>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</si>
  <si>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</si>
  <si>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</si>
  <si>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</si>
  <si>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</si>
  <si>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</si>
  <si>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</si>
  <si>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</si>
  <si>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</si>
  <si>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</si>
  <si>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</si>
  <si>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</si>
  <si>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</si>
  <si>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</si>
  <si>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</si>
  <si>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</si>
  <si>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</si>
  <si>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</si>
  <si>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</si>
  <si>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</si>
  <si>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</si>
  <si>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</si>
  <si>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</si>
  <si>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</si>
  <si>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</si>
  <si>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</si>
  <si>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</si>
  <si>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</si>
  <si>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</si>
  <si>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</si>
  <si>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</si>
  <si>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</si>
  <si>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</si>
  <si>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</si>
  <si>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</si>
  <si>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</si>
  <si>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</si>
  <si>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</si>
  <si>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</si>
  <si>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</si>
  <si>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</si>
  <si>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</si>
  <si>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</si>
  <si>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</si>
  <si>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</si>
  <si>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</si>
  <si>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</si>
  <si>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</si>
  <si>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</si>
  <si>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</si>
  <si>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</si>
  <si>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</si>
  <si>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</si>
  <si>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</si>
  <si>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</si>
  <si>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</si>
  <si>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</si>
  <si>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</si>
  <si>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</si>
  <si>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</si>
  <si>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</si>
  <si>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</si>
  <si>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</si>
  <si>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Kalawao County</t>
  </si>
  <si>
    <t>Kauai County</t>
  </si>
  <si>
    <t>Maui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</si>
  <si>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</si>
  <si>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</si>
  <si>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</si>
  <si>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</si>
  <si>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</si>
  <si>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</si>
  <si>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</si>
  <si>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</si>
  <si>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</si>
  <si>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</si>
  <si>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</si>
  <si>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</si>
  <si>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</si>
  <si>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</si>
  <si>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</si>
  <si>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</si>
  <si>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</si>
  <si>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</si>
  <si>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</si>
  <si>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</si>
  <si>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</si>
  <si>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</si>
  <si>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</si>
  <si>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</si>
  <si>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</si>
  <si>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</si>
  <si>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</si>
  <si>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</si>
  <si>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</si>
  <si>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</si>
  <si>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</si>
  <si>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</si>
  <si>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</si>
  <si>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</si>
  <si>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</si>
  <si>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</si>
  <si>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</si>
  <si>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</si>
  <si>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</si>
  <si>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</si>
  <si>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</si>
  <si>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</si>
  <si>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</si>
  <si>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</si>
  <si>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</si>
  <si>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</si>
  <si>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</si>
  <si>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</si>
  <si>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</si>
  <si>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</si>
  <si>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</si>
  <si>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</si>
  <si>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</si>
  <si>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</si>
  <si>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</si>
  <si>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</si>
  <si>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</si>
  <si>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</si>
  <si>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</si>
  <si>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Macoupin County</t>
  </si>
  <si>
    <t>Mason County</t>
  </si>
  <si>
    <t>Massac County</t>
  </si>
  <si>
    <t>McDonough County</t>
  </si>
  <si>
    <t>McHenry County</t>
  </si>
  <si>
    <t>McLean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</si>
  <si>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</si>
  <si>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</si>
  <si>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</si>
  <si>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</si>
  <si>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</si>
  <si>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</si>
  <si>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</si>
  <si>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</si>
  <si>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</si>
  <si>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</si>
  <si>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</si>
  <si>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</si>
  <si>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</si>
  <si>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</si>
  <si>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</si>
  <si>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</si>
  <si>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</si>
  <si>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</si>
  <si>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</si>
  <si>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</si>
  <si>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</si>
  <si>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</si>
  <si>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</si>
  <si>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</si>
  <si>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</si>
  <si>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</si>
  <si>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</si>
  <si>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</si>
  <si>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</si>
  <si>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</si>
  <si>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</si>
  <si>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</si>
  <si>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</si>
  <si>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</si>
  <si>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</si>
  <si>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</si>
  <si>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</si>
  <si>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</si>
  <si>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</si>
  <si>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</si>
  <si>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</si>
  <si>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</si>
  <si>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</si>
  <si>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</si>
  <si>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</si>
  <si>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</si>
  <si>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</si>
  <si>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</si>
  <si>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</si>
  <si>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</si>
  <si>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</si>
  <si>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</si>
  <si>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</si>
  <si>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</si>
  <si>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</si>
  <si>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</si>
  <si>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</si>
  <si>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</si>
  <si>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</si>
  <si>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</si>
  <si>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Williams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</si>
  <si>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</si>
  <si>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</si>
  <si>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</si>
  <si>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</si>
  <si>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</si>
  <si>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</si>
  <si>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</si>
  <si>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</si>
  <si>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</si>
  <si>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</si>
  <si>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</si>
  <si>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</si>
  <si>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</si>
  <si>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</si>
  <si>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</si>
  <si>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</si>
  <si>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</si>
  <si>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</si>
  <si>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</si>
  <si>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</si>
  <si>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</si>
  <si>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</si>
  <si>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</si>
  <si>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</si>
  <si>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</si>
  <si>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</si>
  <si>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</si>
  <si>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</si>
  <si>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</si>
  <si>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</si>
  <si>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</si>
  <si>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</si>
  <si>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</si>
  <si>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</si>
  <si>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</si>
  <si>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</si>
  <si>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</si>
  <si>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</si>
  <si>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</si>
  <si>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</si>
  <si>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</si>
  <si>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</si>
  <si>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</si>
  <si>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</si>
  <si>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</si>
  <si>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</si>
  <si>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</si>
  <si>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</si>
  <si>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</si>
  <si>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</si>
  <si>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</si>
  <si>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</si>
  <si>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</si>
  <si>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</si>
  <si>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</si>
  <si>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</si>
  <si>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</si>
  <si>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</si>
  <si>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</si>
  <si>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</si>
  <si>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</si>
  <si>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</si>
  <si>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</si>
  <si>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</si>
  <si>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</si>
  <si>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</si>
  <si>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</si>
  <si>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</si>
  <si>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</si>
  <si>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</si>
  <si>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</si>
  <si>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</si>
  <si>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</si>
  <si>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</si>
  <si>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</si>
  <si>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</si>
  <si>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</si>
  <si>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</si>
  <si>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</si>
  <si>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</si>
  <si>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</si>
  <si>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</si>
  <si>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</si>
  <si>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</si>
  <si>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</si>
  <si>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</si>
  <si>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</si>
  <si>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</si>
  <si>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</si>
  <si>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</si>
  <si>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</si>
  <si>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</si>
  <si>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</si>
  <si>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</si>
  <si>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</si>
  <si>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</si>
  <si>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</si>
  <si>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</si>
  <si>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</si>
  <si>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</si>
  <si>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</si>
  <si>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</si>
  <si>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</si>
  <si>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</si>
  <si>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</si>
  <si>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</si>
  <si>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</si>
  <si>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</si>
  <si>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</si>
  <si>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</si>
  <si>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</si>
  <si>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</si>
  <si>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</si>
  <si>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</si>
  <si>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</si>
  <si>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</si>
  <si>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</si>
  <si>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</si>
  <si>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</si>
  <si>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</si>
  <si>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</si>
  <si>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</si>
  <si>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</si>
  <si>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</si>
  <si>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</si>
  <si>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</si>
  <si>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</si>
  <si>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</si>
  <si>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</si>
  <si>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</si>
  <si>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</si>
  <si>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</si>
  <si>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</si>
  <si>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</si>
  <si>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</si>
  <si>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</si>
  <si>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</si>
  <si>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</si>
  <si>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</si>
  <si>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</si>
  <si>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</si>
  <si>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</si>
  <si>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</si>
  <si>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</si>
  <si>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</si>
  <si>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Magoffin County</t>
  </si>
  <si>
    <t>McCracken County</t>
  </si>
  <si>
    <t>McCreary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</si>
  <si>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</si>
  <si>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</si>
  <si>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</si>
  <si>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</si>
  <si>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</si>
  <si>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</si>
  <si>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</si>
  <si>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</si>
  <si>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</si>
  <si>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</si>
  <si>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</si>
  <si>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</si>
  <si>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</si>
  <si>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</si>
  <si>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</si>
  <si>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</si>
  <si>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</si>
  <si>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</si>
  <si>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</si>
  <si>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</si>
  <si>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</si>
  <si>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</si>
  <si>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</si>
  <si>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</si>
  <si>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</si>
  <si>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</si>
  <si>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</si>
  <si>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</si>
  <si>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</si>
  <si>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</si>
  <si>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</si>
  <si>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</si>
  <si>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</si>
  <si>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</si>
  <si>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</si>
  <si>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</si>
  <si>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</si>
  <si>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</si>
  <si>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</si>
  <si>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</si>
  <si>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</si>
  <si>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</si>
  <si>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LaSalle Parish</t>
  </si>
  <si>
    <t>Lafayette Parish</t>
  </si>
  <si>
    <t>Lafourche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</si>
  <si>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</si>
  <si>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</si>
  <si>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</si>
  <si>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</si>
  <si>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</si>
  <si>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</si>
  <si>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</si>
  <si>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</si>
  <si>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</si>
  <si>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</si>
  <si>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</si>
  <si>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</si>
  <si>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</si>
  <si>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</si>
  <si>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</si>
  <si>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</si>
  <si>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</si>
  <si>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</si>
  <si>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</si>
  <si>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</si>
  <si>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</si>
  <si>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</si>
  <si>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</si>
  <si>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</si>
  <si>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</si>
  <si>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</si>
  <si>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</si>
  <si>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</si>
  <si>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</si>
  <si>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</si>
  <si>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</si>
  <si>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</si>
  <si>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</si>
  <si>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</si>
  <si>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Winnsboro Parish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</si>
  <si>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</si>
  <si>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</si>
  <si>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</si>
  <si>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</si>
  <si>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</si>
  <si>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</si>
  <si>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</si>
  <si>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</si>
  <si>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</si>
  <si>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</si>
  <si>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</si>
  <si>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</si>
  <si>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</si>
  <si>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</si>
  <si>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</si>
  <si>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</si>
  <si>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</si>
  <si>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</si>
  <si>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</si>
  <si>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Saint Mary's County</t>
  </si>
  <si>
    <t>Wicomico County</t>
  </si>
  <si>
    <t>Worcester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</si>
  <si>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</si>
  <si>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</si>
  <si>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</si>
  <si>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</si>
  <si>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</si>
  <si>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</si>
  <si>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</si>
  <si>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</si>
  <si>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</si>
  <si>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</si>
  <si>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</si>
  <si>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</si>
  <si>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</si>
  <si>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</si>
  <si>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</si>
  <si>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</si>
  <si>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</si>
  <si>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</si>
  <si>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</si>
  <si>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</si>
  <si>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</si>
  <si>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</si>
  <si>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</si>
  <si>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</si>
  <si>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</si>
  <si>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</si>
  <si>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</si>
  <si>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</si>
  <si>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</si>
  <si>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</si>
  <si>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</si>
  <si>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</si>
  <si>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</si>
  <si>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</si>
  <si>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</si>
  <si>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</si>
  <si>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</si>
  <si>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</si>
  <si>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</si>
  <si>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</si>
  <si>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</si>
  <si>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</si>
  <si>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</si>
  <si>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</si>
  <si>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</si>
  <si>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</si>
  <si>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</si>
  <si>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</si>
  <si>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</si>
  <si>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</si>
  <si>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</si>
  <si>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</si>
  <si>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</si>
  <si>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</si>
  <si>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</si>
  <si>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</si>
  <si>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</si>
  <si>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</si>
  <si>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</si>
  <si>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</si>
  <si>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</si>
  <si>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</si>
  <si>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</si>
  <si>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</si>
  <si>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</si>
  <si>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</si>
  <si>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</si>
  <si>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</si>
  <si>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</si>
  <si>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</si>
  <si>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</si>
  <si>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</si>
  <si>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</si>
  <si>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</si>
  <si>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</si>
  <si>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</si>
  <si>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</si>
  <si>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</si>
  <si>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</si>
  <si>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</si>
  <si>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</si>
  <si>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</si>
  <si>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</si>
  <si>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</si>
  <si>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</si>
  <si>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</si>
  <si>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</si>
  <si>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</si>
  <si>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</si>
  <si>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</si>
  <si>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</si>
  <si>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</si>
  <si>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Mahnomen County</t>
  </si>
  <si>
    <t>McLeod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</si>
  <si>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</si>
  <si>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</si>
  <si>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</si>
  <si>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</si>
  <si>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</si>
  <si>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</si>
  <si>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</si>
  <si>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</si>
  <si>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</si>
  <si>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</si>
  <si>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</si>
  <si>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</si>
  <si>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</si>
  <si>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</si>
  <si>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</si>
  <si>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</si>
  <si>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</si>
  <si>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</si>
  <si>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</si>
  <si>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</si>
  <si>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</si>
  <si>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</si>
  <si>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</si>
  <si>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</si>
  <si>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</si>
  <si>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</si>
  <si>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</si>
  <si>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</si>
  <si>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</si>
  <si>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</si>
  <si>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</si>
  <si>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</si>
  <si>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</si>
  <si>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</si>
  <si>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</si>
  <si>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</si>
  <si>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</si>
  <si>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</si>
  <si>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</si>
  <si>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</si>
  <si>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</si>
  <si>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</si>
  <si>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</si>
  <si>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</si>
  <si>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</si>
  <si>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</si>
  <si>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</si>
  <si>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</si>
  <si>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</si>
  <si>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</si>
  <si>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</si>
  <si>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</si>
  <si>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</si>
  <si>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</si>
  <si>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</si>
  <si>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</si>
  <si>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</si>
  <si>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</si>
  <si>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</si>
  <si>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</si>
  <si>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</si>
  <si>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</si>
  <si>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</si>
  <si>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</si>
  <si>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</si>
  <si>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</si>
  <si>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</si>
  <si>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</si>
  <si>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</si>
  <si>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</si>
  <si>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</si>
  <si>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</si>
  <si>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</si>
  <si>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</si>
  <si>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</si>
  <si>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</si>
  <si>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</si>
  <si>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</si>
  <si>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</si>
  <si>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</si>
  <si>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</si>
  <si>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</si>
  <si>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</si>
  <si>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Maries County</t>
  </si>
  <si>
    <t>McDonald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</si>
  <si>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</si>
  <si>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</si>
  <si>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</si>
  <si>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</si>
  <si>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</si>
  <si>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</si>
  <si>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</si>
  <si>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</si>
  <si>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</si>
  <si>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</si>
  <si>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</si>
  <si>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</si>
  <si>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</si>
  <si>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St. Francois County</t>
  </si>
  <si>
    <t>Ste. Genevieve County</t>
  </si>
  <si>
    <t>Scotland County</t>
  </si>
  <si>
    <t>Shannon County</t>
  </si>
  <si>
    <t>Stoddard County</t>
  </si>
  <si>
    <t>Taney County</t>
  </si>
  <si>
    <t>Texas County</t>
  </si>
  <si>
    <t>Vernon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</si>
  <si>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</si>
  <si>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</si>
  <si>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</si>
  <si>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</si>
  <si>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</si>
  <si>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</si>
  <si>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</si>
  <si>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</si>
  <si>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</si>
  <si>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</si>
  <si>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</si>
  <si>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</si>
  <si>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</si>
  <si>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</si>
  <si>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</si>
  <si>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</si>
  <si>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</si>
  <si>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</si>
  <si>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</si>
  <si>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</si>
  <si>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</si>
  <si>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</si>
  <si>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</si>
  <si>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</si>
  <si>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</si>
  <si>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</si>
  <si>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</si>
  <si>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</si>
  <si>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</si>
  <si>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</si>
  <si>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</si>
  <si>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</si>
  <si>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</si>
  <si>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</si>
  <si>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</si>
  <si>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</si>
  <si>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</si>
  <si>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</si>
  <si>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</si>
  <si>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</si>
  <si>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</si>
  <si>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</si>
  <si>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</si>
  <si>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</si>
  <si>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</si>
  <si>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</si>
  <si>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</si>
  <si>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</si>
  <si>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</si>
  <si>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</si>
  <si>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</si>
  <si>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</si>
  <si>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</si>
  <si>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</si>
  <si>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</si>
  <si>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</si>
  <si>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</si>
  <si>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</si>
  <si>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</si>
  <si>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</si>
  <si>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</si>
  <si>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</si>
  <si>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</si>
  <si>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</si>
  <si>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</si>
  <si>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</si>
  <si>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</si>
  <si>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</si>
  <si>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</si>
  <si>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</si>
  <si>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</si>
  <si>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</si>
  <si>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</si>
  <si>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</si>
  <si>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</si>
  <si>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</si>
  <si>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</si>
  <si>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</si>
  <si>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</si>
  <si>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</si>
  <si>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</si>
  <si>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</si>
  <si>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</si>
  <si>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</si>
  <si>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</si>
  <si>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</si>
  <si>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</si>
  <si>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</si>
  <si>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</si>
  <si>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</si>
  <si>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</si>
  <si>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</si>
  <si>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</si>
  <si>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</si>
  <si>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</si>
  <si>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</si>
  <si>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</si>
  <si>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</si>
  <si>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</si>
  <si>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</si>
  <si>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</si>
  <si>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</si>
  <si>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</si>
  <si>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</si>
  <si>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</si>
  <si>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</si>
  <si>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</si>
  <si>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</si>
  <si>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</si>
  <si>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</si>
  <si>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</si>
  <si>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</si>
  <si>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</si>
  <si>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</si>
  <si>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</si>
  <si>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</si>
  <si>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</si>
  <si>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</si>
  <si>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</si>
  <si>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</si>
  <si>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</si>
  <si>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</si>
  <si>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</si>
  <si>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</si>
  <si>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</si>
  <si>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</si>
  <si>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</si>
  <si>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</si>
  <si>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</si>
  <si>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</si>
  <si>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</si>
  <si>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</si>
  <si>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</si>
  <si>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</si>
  <si>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</si>
  <si>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</si>
  <si>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</si>
  <si>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</si>
  <si>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</si>
  <si>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</si>
  <si>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</si>
  <si>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</si>
  <si>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</si>
  <si>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</si>
  <si>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</si>
  <si>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</si>
  <si>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</si>
  <si>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</si>
  <si>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</si>
  <si>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</si>
  <si>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</si>
  <si>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</si>
  <si>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</si>
  <si>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</si>
  <si>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</si>
  <si>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</si>
  <si>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</si>
  <si>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</si>
  <si>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</si>
  <si>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</si>
  <si>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</si>
  <si>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</si>
  <si>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</si>
  <si>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</si>
  <si>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</si>
  <si>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</si>
  <si>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</si>
  <si>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</si>
  <si>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</si>
  <si>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</si>
  <si>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</si>
  <si>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</si>
  <si>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</si>
  <si>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</si>
  <si>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</si>
  <si>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</si>
  <si>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</si>
  <si>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</si>
  <si>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</si>
  <si>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</si>
  <si>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</si>
  <si>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</si>
  <si>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</si>
  <si>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</si>
  <si>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</si>
  <si>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</si>
  <si>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</si>
  <si>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</si>
  <si>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</si>
  <si>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</si>
  <si>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</si>
  <si>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</si>
  <si>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</si>
  <si>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</si>
  <si>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</si>
  <si>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</si>
  <si>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</si>
  <si>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</si>
  <si>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</si>
  <si>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</si>
  <si>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</si>
  <si>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</si>
  <si>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</si>
  <si>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</si>
  <si>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</si>
  <si>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</si>
  <si>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</si>
  <si>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</si>
  <si>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</si>
  <si>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</si>
  <si>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</si>
  <si>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</si>
  <si>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</si>
  <si>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</si>
  <si>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</si>
  <si>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</si>
  <si>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</si>
  <si>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</si>
  <si>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</si>
  <si>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</si>
  <si>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</si>
  <si>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</si>
  <si>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</si>
  <si>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</si>
  <si>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</si>
  <si>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</si>
  <si>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</si>
  <si>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</si>
  <si>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</si>
  <si>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</si>
  <si>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</si>
  <si>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</si>
  <si>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</si>
  <si>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</si>
  <si>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</si>
  <si>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</si>
  <si>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</si>
  <si>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</si>
  <si>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</si>
  <si>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</si>
  <si>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</si>
  <si>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</si>
  <si>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</si>
  <si>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</si>
  <si>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</si>
  <si>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</si>
  <si>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</si>
  <si>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</si>
  <si>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</si>
  <si>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</si>
  <si>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</si>
  <si>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Fairborn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</si>
  <si>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</si>
  <si>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</si>
  <si>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</si>
  <si>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</si>
  <si>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</si>
  <si>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</si>
  <si>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</si>
  <si>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</si>
  <si>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</si>
  <si>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</si>
  <si>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</si>
  <si>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</si>
  <si>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</si>
  <si>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</si>
  <si>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</si>
  <si>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</si>
  <si>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</si>
  <si>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</si>
  <si>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</si>
  <si>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</si>
  <si>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</si>
  <si>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</si>
  <si>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</si>
  <si>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</si>
  <si>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Atoka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</si>
  <si>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</si>
  <si>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</si>
  <si>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</si>
  <si>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</si>
  <si>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</si>
  <si>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</si>
  <si>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</si>
  <si>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</si>
  <si>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</si>
  <si>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</si>
  <si>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</si>
  <si>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</si>
  <si>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</si>
  <si>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</si>
  <si>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</si>
  <si>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</si>
  <si>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</si>
  <si>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</si>
  <si>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Major County</t>
  </si>
  <si>
    <t>Mayes County</t>
  </si>
  <si>
    <t>McClain County</t>
  </si>
  <si>
    <t>McCurtain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</si>
  <si>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</si>
  <si>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</si>
  <si>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</si>
  <si>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</si>
  <si>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</si>
  <si>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</si>
  <si>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</si>
  <si>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</si>
  <si>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</si>
  <si>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</si>
  <si>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</si>
  <si>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</si>
  <si>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</si>
  <si>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</si>
  <si>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</si>
  <si>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</si>
  <si>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</si>
  <si>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</si>
  <si>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</si>
  <si>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</si>
  <si>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</si>
  <si>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</si>
  <si>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</si>
  <si>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</si>
  <si>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</si>
  <si>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</si>
  <si>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</si>
  <si>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</si>
  <si>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</si>
  <si>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</si>
  <si>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</si>
  <si>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</si>
  <si>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</si>
  <si>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Armstrong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</si>
  <si>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</si>
  <si>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</si>
  <si>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</si>
  <si>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</si>
  <si>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</si>
  <si>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</si>
  <si>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</si>
  <si>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</si>
  <si>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</si>
  <si>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</si>
  <si>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</si>
  <si>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</si>
  <si>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</si>
  <si>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</si>
  <si>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</si>
  <si>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</si>
  <si>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</si>
  <si>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</si>
  <si>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</si>
  <si>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</si>
  <si>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</si>
  <si>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</si>
  <si>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</si>
  <si>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</si>
  <si>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</si>
  <si>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</si>
  <si>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</si>
  <si>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</si>
  <si>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</si>
  <si>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</si>
  <si>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</si>
  <si>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</si>
  <si>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Allendale County</t>
  </si>
  <si>
    <t>Bamberg County</t>
  </si>
  <si>
    <t>Barnwell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</si>
  <si>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</si>
  <si>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</si>
  <si>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</si>
  <si>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</si>
  <si>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</si>
  <si>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</si>
  <si>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</si>
  <si>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</si>
  <si>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</si>
  <si>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</si>
  <si>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</si>
  <si>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</si>
  <si>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</si>
  <si>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</si>
  <si>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Marlboro County</t>
  </si>
  <si>
    <t>McCormick County</t>
  </si>
  <si>
    <t>Newberry County</t>
  </si>
  <si>
    <t>Orangeburg County</t>
  </si>
  <si>
    <t>Saluda County</t>
  </si>
  <si>
    <t>Spartanburg County</t>
  </si>
  <si>
    <t>Williamsburg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</si>
  <si>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</si>
  <si>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</si>
  <si>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</si>
  <si>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</si>
  <si>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</si>
  <si>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</si>
  <si>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</si>
  <si>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</si>
  <si>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</si>
  <si>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</si>
  <si>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</si>
  <si>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</si>
  <si>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</si>
  <si>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</si>
  <si>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</si>
  <si>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</si>
  <si>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</si>
  <si>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</si>
  <si>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</si>
  <si>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</si>
  <si>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</si>
  <si>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</si>
  <si>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</si>
  <si>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</si>
  <si>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</si>
  <si>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</si>
  <si>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</si>
  <si>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</si>
  <si>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</si>
  <si>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</si>
  <si>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</si>
  <si>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</si>
  <si>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</si>
  <si>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</si>
  <si>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</si>
  <si>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</si>
  <si>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</si>
  <si>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</si>
  <si>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</si>
  <si>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</si>
  <si>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</si>
  <si>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</si>
  <si>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</si>
  <si>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</si>
  <si>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</si>
  <si>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</si>
  <si>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</si>
  <si>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</si>
  <si>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</si>
  <si>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</si>
  <si>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Maury County</t>
  </si>
  <si>
    <t>McMinn County</t>
  </si>
  <si>
    <t>McNairy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</si>
  <si>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</si>
  <si>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</si>
  <si>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</si>
  <si>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</si>
  <si>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</si>
  <si>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</si>
  <si>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</si>
  <si>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</si>
  <si>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</si>
  <si>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</si>
  <si>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</si>
  <si>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</si>
  <si>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</si>
  <si>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</si>
  <si>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</si>
  <si>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</si>
  <si>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</si>
  <si>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</si>
  <si>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</si>
  <si>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</si>
  <si>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</si>
  <si>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</si>
  <si>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</si>
  <si>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</si>
  <si>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</si>
  <si>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</si>
  <si>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</si>
  <si>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</si>
  <si>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</si>
  <si>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</si>
  <si>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</si>
  <si>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</si>
  <si>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</si>
  <si>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</si>
  <si>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</si>
  <si>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</si>
  <si>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</si>
  <si>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</si>
  <si>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</si>
  <si>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</si>
  <si>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</si>
  <si>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</si>
  <si>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</si>
  <si>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</si>
  <si>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</si>
  <si>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</si>
  <si>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</si>
  <si>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</si>
  <si>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</si>
  <si>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</si>
  <si>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</si>
  <si>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</si>
  <si>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</si>
  <si>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</si>
  <si>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</si>
  <si>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</si>
  <si>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</si>
  <si>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</si>
  <si>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</si>
  <si>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</si>
  <si>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</si>
  <si>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</si>
  <si>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</si>
  <si>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</si>
  <si>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</si>
  <si>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</si>
  <si>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</si>
  <si>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</si>
  <si>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</si>
  <si>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</si>
  <si>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</si>
  <si>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</si>
  <si>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</si>
  <si>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</si>
  <si>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</si>
  <si>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</si>
  <si>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</si>
  <si>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</si>
  <si>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</si>
  <si>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</si>
  <si>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</si>
  <si>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</si>
  <si>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</si>
  <si>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</si>
  <si>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</si>
  <si>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</si>
  <si>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</si>
  <si>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</si>
  <si>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</si>
  <si>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</si>
  <si>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</si>
  <si>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</si>
  <si>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</si>
  <si>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</si>
  <si>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</si>
  <si>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</si>
  <si>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</si>
  <si>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</si>
  <si>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</si>
  <si>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</si>
  <si>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</si>
  <si>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</si>
  <si>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</si>
  <si>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</si>
  <si>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</si>
  <si>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</si>
  <si>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</si>
  <si>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</si>
  <si>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</si>
  <si>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</si>
  <si>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</si>
  <si>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</si>
  <si>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</si>
  <si>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</si>
  <si>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</si>
  <si>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</si>
  <si>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</si>
  <si>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</si>
  <si>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</si>
  <si>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</si>
  <si>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</si>
  <si>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</si>
  <si>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</si>
  <si>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</si>
  <si>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</si>
  <si>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</si>
  <si>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</si>
  <si>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</si>
  <si>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</si>
  <si>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</si>
  <si>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</si>
  <si>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</si>
  <si>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</si>
  <si>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</si>
  <si>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</si>
  <si>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</si>
  <si>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</si>
  <si>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</si>
  <si>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</si>
  <si>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</si>
  <si>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</si>
  <si>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</si>
  <si>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</si>
  <si>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</si>
  <si>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</si>
  <si>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</si>
  <si>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</si>
  <si>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</si>
  <si>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</si>
  <si>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</si>
  <si>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</si>
  <si>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</si>
  <si>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</si>
  <si>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</si>
  <si>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</si>
  <si>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</si>
  <si>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</si>
  <si>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</si>
  <si>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</si>
  <si>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</si>
  <si>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</si>
  <si>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</si>
  <si>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</si>
  <si>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</si>
  <si>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</si>
  <si>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</si>
  <si>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</si>
  <si>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</si>
  <si>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</si>
  <si>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</si>
  <si>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</si>
  <si>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</si>
  <si>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</si>
  <si>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</si>
  <si>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</si>
  <si>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</si>
  <si>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</si>
  <si>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</si>
  <si>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</si>
  <si>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</si>
  <si>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</si>
  <si>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</si>
  <si>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</si>
  <si>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</si>
  <si>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</si>
  <si>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</si>
  <si>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</si>
  <si>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</si>
  <si>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</si>
  <si>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</si>
  <si>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</si>
  <si>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</si>
  <si>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</si>
  <si>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</si>
  <si>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</si>
  <si>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</si>
  <si>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</si>
  <si>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</si>
  <si>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</si>
  <si>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</si>
  <si>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</si>
  <si>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</si>
  <si>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</si>
  <si>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</si>
  <si>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</si>
  <si>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</si>
  <si>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Harrisonburg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</si>
  <si>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</si>
  <si>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</si>
  <si>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</si>
  <si>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</si>
  <si>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</si>
  <si>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</si>
  <si>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</si>
  <si>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</si>
  <si>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</si>
  <si>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</si>
  <si>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</si>
  <si>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</si>
  <si>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</si>
  <si>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</si>
  <si>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</si>
  <si>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</si>
  <si>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</si>
  <si>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</si>
  <si>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</si>
  <si>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</si>
  <si>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</si>
  <si>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</si>
  <si>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</si>
  <si>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</si>
  <si>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</si>
  <si>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</si>
  <si>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</si>
  <si>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</si>
  <si>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</si>
  <si>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</si>
  <si>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</si>
  <si>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</si>
  <si>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</si>
  <si>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</si>
  <si>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</si>
  <si>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</si>
  <si>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</si>
  <si>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</si>
  <si>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</si>
  <si>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</si>
  <si>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</si>
  <si>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</si>
  <si>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</si>
  <si>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</si>
  <si>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</si>
  <si>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</si>
  <si>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</si>
  <si>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</si>
  <si>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</si>
  <si>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</si>
  <si>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</si>
  <si>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</si>
  <si>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</si>
  <si>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</si>
  <si>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</si>
  <si>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</si>
  <si>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</si>
  <si>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</si>
  <si>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</si>
  <si>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</si>
  <si>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</si>
  <si>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</si>
  <si>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</si>
  <si>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</si>
  <si>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</si>
  <si>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</si>
  <si>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</si>
  <si>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</si>
  <si>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</si>
  <si>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</si>
  <si>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</si>
  <si>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</si>
  <si>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</si>
  <si>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</si>
  <si>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</si>
  <si>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</si>
  <si>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</si>
  <si>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</si>
  <si>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</si>
  <si>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</si>
  <si>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</si>
  <si>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</si>
  <si>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</si>
  <si>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</si>
  <si>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</si>
  <si>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</si>
  <si>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</si>
  <si>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Sauk County</t>
  </si>
  <si>
    <t>Sawyer County</t>
  </si>
  <si>
    <t>Shawano County</t>
  </si>
  <si>
    <t>Sheboygan County</t>
  </si>
  <si>
    <t>St. Croix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</si>
  <si>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</si>
  <si>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</si>
  <si>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</si>
  <si>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</si>
  <si>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</si>
  <si>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</si>
  <si>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</si>
  <si>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</si>
  <si>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</si>
  <si>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</si>
  <si>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</si>
  <si>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</si>
  <si>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</si>
  <si>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</si>
  <si>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</si>
  <si>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</si>
  <si>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</si>
  <si>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SELECT county, state_name, usps_abbreviation, county_area_squared_miles FROM us_counties ORDER BY county LIMIT 10</t>
  </si>
  <si>
    <t>List the county and state_name and usps_abbreviation and county_area_squared_miles from us_counties ordered by county name a limit the results to 10</t>
  </si>
  <si>
    <t>SELECT county, state_name, usps_abbreviation, county_area_squared_miles FROM us_counties where county = 'Autauga' ORDER BY county LIMIT 10</t>
  </si>
  <si>
    <t>List the county and state_name and usps_abbreviation and county_area_squared_miles from us_counties where county is equal to 'Autauga' ordered by county name a limit the results to 10</t>
  </si>
  <si>
    <t>SELECT county, state_name, usps_abbreviation, county_area_squared_miles, founded, population_2020 FROM us_counties ORDER BY county LIMIT 10</t>
  </si>
  <si>
    <t>List the county and state_name and usps_abbreviation and county_area_squared_miles and founded and population_2020  from us_counties ordered by county name a limit the results to 10</t>
  </si>
  <si>
    <t>foundation</t>
  </si>
  <si>
    <t>population_2020</t>
  </si>
  <si>
    <t>county_cleaned</t>
  </si>
  <si>
    <t>key</t>
  </si>
  <si>
    <t>actual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</si>
</sst>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/>
    <xf numFmtId="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nzoveltri/Dropbox/ricerca/llm-bench/DATASET_STATS.xlsx" TargetMode="External"/><Relationship Id="rId1" Type="http://schemas.openxmlformats.org/officeDocument/2006/relationships/externalLinkPath" Target="/Users/enzoveltri/Dropbox/ricerca/llm-bench/DATASET_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queries"/>
      <sheetName val="Dataset Statistics"/>
      <sheetName val="Backlinks"/>
    </sheetNames>
    <sheetDataSet>
      <sheetData sheetId="0"/>
      <sheetData sheetId="1"/>
      <sheetData sheetId="2"/>
      <sheetData sheetId="3">
        <row r="1">
          <cell r="A1" t="str">
            <v>q_id</v>
          </cell>
          <cell r="B1" t="str">
            <v>backlinks</v>
          </cell>
        </row>
        <row r="2">
          <cell r="A2" t="str">
            <v>qatch_359</v>
          </cell>
          <cell r="B2">
            <v>145</v>
          </cell>
        </row>
        <row r="3">
          <cell r="A3" t="str">
            <v>qatch_360</v>
          </cell>
          <cell r="B3">
            <v>249</v>
          </cell>
        </row>
        <row r="4">
          <cell r="A4" t="str">
            <v>qatch_361</v>
          </cell>
          <cell r="B4">
            <v>64</v>
          </cell>
        </row>
        <row r="5">
          <cell r="A5" t="str">
            <v>qatch_362</v>
          </cell>
          <cell r="B5">
            <v>31</v>
          </cell>
        </row>
        <row r="6">
          <cell r="A6" t="str">
            <v>qatch_363</v>
          </cell>
          <cell r="B6">
            <v>0</v>
          </cell>
        </row>
        <row r="7">
          <cell r="A7" t="str">
            <v>qatch_364</v>
          </cell>
          <cell r="B7">
            <v>145</v>
          </cell>
        </row>
        <row r="8">
          <cell r="A8" t="str">
            <v>qatch_365</v>
          </cell>
          <cell r="B8">
            <v>249</v>
          </cell>
        </row>
        <row r="9">
          <cell r="A9" t="str">
            <v>qatch_366</v>
          </cell>
          <cell r="B9">
            <v>64</v>
          </cell>
        </row>
        <row r="10">
          <cell r="A10" t="str">
            <v>qatch_367</v>
          </cell>
          <cell r="B10">
            <v>31</v>
          </cell>
        </row>
        <row r="11">
          <cell r="A11" t="str">
            <v>qatch_368</v>
          </cell>
          <cell r="B11">
            <v>0</v>
          </cell>
        </row>
        <row r="12">
          <cell r="A12" t="str">
            <v>qatch_369</v>
          </cell>
          <cell r="B12">
            <v>145</v>
          </cell>
        </row>
        <row r="13">
          <cell r="A13" t="str">
            <v>qatch_370</v>
          </cell>
          <cell r="B13">
            <v>249</v>
          </cell>
        </row>
        <row r="14">
          <cell r="A14" t="str">
            <v>qatch_371</v>
          </cell>
          <cell r="B14">
            <v>64</v>
          </cell>
        </row>
        <row r="15">
          <cell r="A15" t="str">
            <v>qatch_372</v>
          </cell>
          <cell r="B15">
            <v>31</v>
          </cell>
        </row>
        <row r="16">
          <cell r="A16" t="str">
            <v>qatch_373</v>
          </cell>
          <cell r="B16">
            <v>0</v>
          </cell>
        </row>
        <row r="17">
          <cell r="A17" t="str">
            <v>qatch_374</v>
          </cell>
          <cell r="B17">
            <v>145</v>
          </cell>
        </row>
        <row r="18">
          <cell r="A18" t="str">
            <v>qatch_375</v>
          </cell>
          <cell r="B18">
            <v>249</v>
          </cell>
        </row>
        <row r="19">
          <cell r="A19" t="str">
            <v>qatch_376</v>
          </cell>
          <cell r="B19">
            <v>64</v>
          </cell>
        </row>
        <row r="20">
          <cell r="A20" t="str">
            <v>qatch_377</v>
          </cell>
          <cell r="B20">
            <v>31</v>
          </cell>
        </row>
        <row r="21">
          <cell r="A21" t="str">
            <v>qatch_378</v>
          </cell>
          <cell r="B21">
            <v>0</v>
          </cell>
        </row>
        <row r="22">
          <cell r="A22" t="str">
            <v>qatch_379</v>
          </cell>
          <cell r="B22">
            <v>145</v>
          </cell>
        </row>
        <row r="23">
          <cell r="A23" t="str">
            <v>qatch_380</v>
          </cell>
          <cell r="B23">
            <v>249</v>
          </cell>
        </row>
        <row r="24">
          <cell r="A24" t="str">
            <v>qatch_381</v>
          </cell>
          <cell r="B24">
            <v>64</v>
          </cell>
        </row>
        <row r="25">
          <cell r="A25" t="str">
            <v>qatch_382</v>
          </cell>
          <cell r="B25">
            <v>31</v>
          </cell>
        </row>
        <row r="26">
          <cell r="A26" t="str">
            <v>qatch_383</v>
          </cell>
          <cell r="B26">
            <v>0</v>
          </cell>
        </row>
        <row r="27">
          <cell r="A27" t="str">
            <v>qatch_384</v>
          </cell>
          <cell r="B27">
            <v>145</v>
          </cell>
        </row>
        <row r="28">
          <cell r="A28" t="str">
            <v>qatch_385</v>
          </cell>
          <cell r="B28">
            <v>249</v>
          </cell>
        </row>
        <row r="29">
          <cell r="A29" t="str">
            <v>qatch_386</v>
          </cell>
          <cell r="B29">
            <v>64</v>
          </cell>
        </row>
        <row r="30">
          <cell r="A30" t="str">
            <v>qatch_387</v>
          </cell>
          <cell r="B30">
            <v>31</v>
          </cell>
        </row>
        <row r="31">
          <cell r="A31" t="str">
            <v>qatch_388</v>
          </cell>
          <cell r="B31">
            <v>0</v>
          </cell>
        </row>
        <row r="32">
          <cell r="A32" t="str">
            <v>qatch_389</v>
          </cell>
          <cell r="B32">
            <v>145</v>
          </cell>
        </row>
        <row r="33">
          <cell r="A33" t="str">
            <v>qatch_390</v>
          </cell>
          <cell r="B33">
            <v>249</v>
          </cell>
        </row>
        <row r="34">
          <cell r="A34" t="str">
            <v>qatch_391</v>
          </cell>
          <cell r="B34">
            <v>64</v>
          </cell>
        </row>
        <row r="35">
          <cell r="A35" t="str">
            <v>qatch_392</v>
          </cell>
          <cell r="B35">
            <v>31</v>
          </cell>
        </row>
        <row r="36">
          <cell r="A36" t="str">
            <v>qatch_393</v>
          </cell>
          <cell r="B36">
            <v>0</v>
          </cell>
        </row>
        <row r="37">
          <cell r="A37" t="str">
            <v>qatch_394</v>
          </cell>
          <cell r="B37">
            <v>145</v>
          </cell>
        </row>
        <row r="38">
          <cell r="A38" t="str">
            <v>qatch_395</v>
          </cell>
          <cell r="B38">
            <v>249</v>
          </cell>
        </row>
        <row r="39">
          <cell r="A39" t="str">
            <v>qatch_396</v>
          </cell>
          <cell r="B39">
            <v>64</v>
          </cell>
        </row>
        <row r="40">
          <cell r="A40" t="str">
            <v>qatch_397</v>
          </cell>
          <cell r="B40">
            <v>31</v>
          </cell>
        </row>
        <row r="41">
          <cell r="A41" t="str">
            <v>qatch_398</v>
          </cell>
          <cell r="B41">
            <v>0</v>
          </cell>
        </row>
        <row r="42">
          <cell r="A42" t="str">
            <v>qatch_399</v>
          </cell>
          <cell r="B42">
            <v>145</v>
          </cell>
        </row>
        <row r="43">
          <cell r="A43" t="str">
            <v>qatch_400</v>
          </cell>
          <cell r="B43">
            <v>249</v>
          </cell>
        </row>
        <row r="44">
          <cell r="A44" t="str">
            <v>qatch_401</v>
          </cell>
          <cell r="B44">
            <v>64</v>
          </cell>
        </row>
        <row r="45">
          <cell r="A45" t="str">
            <v>qatch_402</v>
          </cell>
          <cell r="B45">
            <v>31</v>
          </cell>
        </row>
        <row r="46">
          <cell r="A46" t="str">
            <v>qatch_403</v>
          </cell>
          <cell r="B46">
            <v>0</v>
          </cell>
        </row>
        <row r="47">
          <cell r="A47" t="str">
            <v>qatch_404</v>
          </cell>
          <cell r="B47">
            <v>145</v>
          </cell>
        </row>
        <row r="48">
          <cell r="A48" t="str">
            <v>qatch_405</v>
          </cell>
          <cell r="B48">
            <v>249</v>
          </cell>
        </row>
        <row r="49">
          <cell r="A49" t="str">
            <v>qatch_406</v>
          </cell>
          <cell r="B49">
            <v>64</v>
          </cell>
        </row>
        <row r="50">
          <cell r="A50" t="str">
            <v>qatch_407</v>
          </cell>
          <cell r="B50">
            <v>31</v>
          </cell>
        </row>
        <row r="51">
          <cell r="A51" t="str">
            <v>qatch_408</v>
          </cell>
          <cell r="B51">
            <v>0</v>
          </cell>
        </row>
        <row r="52">
          <cell r="A52" t="str">
            <v>qatch_409</v>
          </cell>
          <cell r="B52">
            <v>145</v>
          </cell>
        </row>
        <row r="53">
          <cell r="A53" t="str">
            <v>qatch_410</v>
          </cell>
          <cell r="B53">
            <v>249</v>
          </cell>
        </row>
        <row r="54">
          <cell r="A54" t="str">
            <v>qatch_411</v>
          </cell>
          <cell r="B54">
            <v>64</v>
          </cell>
        </row>
        <row r="55">
          <cell r="A55" t="str">
            <v>qatch_412</v>
          </cell>
          <cell r="B55">
            <v>31</v>
          </cell>
        </row>
        <row r="56">
          <cell r="A56" t="str">
            <v>qatch_413</v>
          </cell>
          <cell r="B56">
            <v>0</v>
          </cell>
        </row>
        <row r="57">
          <cell r="A57" t="str">
            <v>qatch_414</v>
          </cell>
          <cell r="B57">
            <v>145</v>
          </cell>
        </row>
        <row r="58">
          <cell r="A58" t="str">
            <v>qatch_415</v>
          </cell>
          <cell r="B58">
            <v>249</v>
          </cell>
        </row>
        <row r="59">
          <cell r="A59" t="str">
            <v>qatch_416</v>
          </cell>
          <cell r="B59">
            <v>64</v>
          </cell>
        </row>
        <row r="60">
          <cell r="A60" t="str">
            <v>qatch_417</v>
          </cell>
          <cell r="B60">
            <v>31</v>
          </cell>
        </row>
        <row r="61">
          <cell r="A61" t="str">
            <v>qatch_418</v>
          </cell>
          <cell r="B61">
            <v>0</v>
          </cell>
        </row>
        <row r="62">
          <cell r="A62" t="str">
            <v>qatch_419</v>
          </cell>
          <cell r="B62">
            <v>145</v>
          </cell>
        </row>
        <row r="63">
          <cell r="A63" t="str">
            <v>qatch_420</v>
          </cell>
          <cell r="B63">
            <v>249</v>
          </cell>
        </row>
        <row r="64">
          <cell r="A64" t="str">
            <v>qatch_421</v>
          </cell>
          <cell r="B64">
            <v>64</v>
          </cell>
        </row>
        <row r="65">
          <cell r="A65" t="str">
            <v>qatch_422</v>
          </cell>
          <cell r="B65">
            <v>31</v>
          </cell>
        </row>
        <row r="66">
          <cell r="A66" t="str">
            <v>qatch_423</v>
          </cell>
          <cell r="B66">
            <v>0</v>
          </cell>
        </row>
        <row r="67">
          <cell r="A67" t="str">
            <v>qatch_424</v>
          </cell>
          <cell r="B67">
            <v>145</v>
          </cell>
        </row>
        <row r="68">
          <cell r="A68" t="str">
            <v>qatch_425</v>
          </cell>
          <cell r="B68">
            <v>249</v>
          </cell>
        </row>
        <row r="69">
          <cell r="A69" t="str">
            <v>qatch_426</v>
          </cell>
          <cell r="B69">
            <v>64</v>
          </cell>
        </row>
        <row r="70">
          <cell r="A70" t="str">
            <v>qatch_427</v>
          </cell>
          <cell r="B70">
            <v>31</v>
          </cell>
        </row>
        <row r="71">
          <cell r="A71" t="str">
            <v>qatch_428</v>
          </cell>
          <cell r="B71">
            <v>0</v>
          </cell>
        </row>
        <row r="72">
          <cell r="A72" t="str">
            <v>qatch_429</v>
          </cell>
          <cell r="B72">
            <v>145</v>
          </cell>
        </row>
        <row r="73">
          <cell r="A73" t="str">
            <v>qatch_430</v>
          </cell>
          <cell r="B73">
            <v>249</v>
          </cell>
        </row>
        <row r="74">
          <cell r="A74" t="str">
            <v>qatch_431</v>
          </cell>
          <cell r="B74">
            <v>64</v>
          </cell>
        </row>
        <row r="75">
          <cell r="A75" t="str">
            <v>qatch_432</v>
          </cell>
          <cell r="B75">
            <v>31</v>
          </cell>
        </row>
        <row r="76">
          <cell r="A76" t="str">
            <v>qatch_433</v>
          </cell>
          <cell r="B76">
            <v>0</v>
          </cell>
        </row>
        <row r="77">
          <cell r="A77" t="str">
            <v>qatch_434</v>
          </cell>
          <cell r="B77">
            <v>145</v>
          </cell>
        </row>
        <row r="78">
          <cell r="A78" t="str">
            <v>qatch_435</v>
          </cell>
          <cell r="B78">
            <v>249</v>
          </cell>
        </row>
        <row r="79">
          <cell r="A79" t="str">
            <v>qatch_436</v>
          </cell>
          <cell r="B79">
            <v>64</v>
          </cell>
        </row>
        <row r="80">
          <cell r="A80" t="str">
            <v>qatch_437</v>
          </cell>
          <cell r="B80">
            <v>31</v>
          </cell>
        </row>
        <row r="81">
          <cell r="A81" t="str">
            <v>qatch_438</v>
          </cell>
          <cell r="B81">
            <v>0</v>
          </cell>
        </row>
        <row r="82">
          <cell r="A82" t="str">
            <v>qatch_439</v>
          </cell>
          <cell r="B82">
            <v>145</v>
          </cell>
        </row>
        <row r="83">
          <cell r="A83" t="str">
            <v>qatch_440</v>
          </cell>
          <cell r="B83">
            <v>249</v>
          </cell>
        </row>
        <row r="84">
          <cell r="A84" t="str">
            <v>qatch_441</v>
          </cell>
          <cell r="B84">
            <v>64</v>
          </cell>
        </row>
        <row r="85">
          <cell r="A85" t="str">
            <v>qatch_442</v>
          </cell>
          <cell r="B85">
            <v>31</v>
          </cell>
        </row>
        <row r="86">
          <cell r="A86" t="str">
            <v>qatch_443</v>
          </cell>
          <cell r="B86">
            <v>0</v>
          </cell>
        </row>
        <row r="87">
          <cell r="A87" t="str">
            <v>qatch_444</v>
          </cell>
          <cell r="B87">
            <v>68.95</v>
          </cell>
        </row>
        <row r="88">
          <cell r="A88" t="str">
            <v>qatch_445</v>
          </cell>
          <cell r="B88">
            <v>145</v>
          </cell>
        </row>
        <row r="89">
          <cell r="A89" t="str">
            <v>qatch_446</v>
          </cell>
          <cell r="B89">
            <v>249</v>
          </cell>
        </row>
        <row r="90">
          <cell r="A90" t="str">
            <v>qatch_447</v>
          </cell>
          <cell r="B90">
            <v>64</v>
          </cell>
        </row>
        <row r="91">
          <cell r="A91" t="str">
            <v>qatch_448</v>
          </cell>
          <cell r="B91">
            <v>31</v>
          </cell>
        </row>
        <row r="92">
          <cell r="A92" t="str">
            <v>qatch_449</v>
          </cell>
          <cell r="B92">
            <v>0</v>
          </cell>
        </row>
        <row r="93">
          <cell r="A93" t="str">
            <v>qatch_81</v>
          </cell>
          <cell r="B93">
            <v>686</v>
          </cell>
        </row>
        <row r="94">
          <cell r="A94" t="str">
            <v>qatch_82</v>
          </cell>
          <cell r="B94">
            <v>537.38983050847457</v>
          </cell>
        </row>
        <row r="95">
          <cell r="A95" t="str">
            <v>qatch_83</v>
          </cell>
          <cell r="B95">
            <v>686</v>
          </cell>
        </row>
        <row r="96">
          <cell r="A96" t="str">
            <v>qatch_84</v>
          </cell>
          <cell r="B96">
            <v>603</v>
          </cell>
        </row>
        <row r="97">
          <cell r="A97" t="str">
            <v>qatch_85</v>
          </cell>
          <cell r="B97">
            <v>536.11965811965808</v>
          </cell>
        </row>
        <row r="98">
          <cell r="A98" t="str">
            <v>qatch_86</v>
          </cell>
          <cell r="B98">
            <v>644.5</v>
          </cell>
        </row>
        <row r="99">
          <cell r="A99" t="str">
            <v>qatch_87</v>
          </cell>
          <cell r="B99">
            <v>910</v>
          </cell>
        </row>
        <row r="100">
          <cell r="A100" t="str">
            <v>qatch_88</v>
          </cell>
          <cell r="B100">
            <v>535.54310344827582</v>
          </cell>
        </row>
        <row r="101">
          <cell r="A101" t="str">
            <v>qatch_89</v>
          </cell>
          <cell r="B101">
            <v>733</v>
          </cell>
        </row>
        <row r="102">
          <cell r="A102" t="str">
            <v>qatch_90</v>
          </cell>
          <cell r="B102">
            <v>563</v>
          </cell>
        </row>
        <row r="103">
          <cell r="A103" t="str">
            <v>qatch_91</v>
          </cell>
          <cell r="B103">
            <v>532.28695652173917</v>
          </cell>
        </row>
        <row r="104">
          <cell r="A104" t="str">
            <v>qatch_92</v>
          </cell>
          <cell r="B104">
            <v>690.5</v>
          </cell>
        </row>
        <row r="105">
          <cell r="A105" t="str">
            <v>qatch_93</v>
          </cell>
          <cell r="B105">
            <v>615</v>
          </cell>
        </row>
        <row r="106">
          <cell r="A106" t="str">
            <v>qatch_94</v>
          </cell>
          <cell r="B106">
            <v>532.01754385964909</v>
          </cell>
        </row>
        <row r="107">
          <cell r="A107" t="str">
            <v>qatch_95</v>
          </cell>
          <cell r="B107">
            <v>675.4</v>
          </cell>
        </row>
        <row r="108">
          <cell r="A108" t="str">
            <v>qatch_96</v>
          </cell>
          <cell r="B108">
            <v>686</v>
          </cell>
        </row>
        <row r="109">
          <cell r="A109" t="str">
            <v>qatch_97</v>
          </cell>
          <cell r="B109">
            <v>603</v>
          </cell>
        </row>
        <row r="110">
          <cell r="A110" t="str">
            <v>qatch_98</v>
          </cell>
          <cell r="B110">
            <v>910</v>
          </cell>
        </row>
        <row r="111">
          <cell r="A111" t="str">
            <v>qatch_99</v>
          </cell>
          <cell r="B111">
            <v>563</v>
          </cell>
        </row>
        <row r="112">
          <cell r="A112" t="str">
            <v>qatch_100</v>
          </cell>
          <cell r="B112">
            <v>615</v>
          </cell>
        </row>
        <row r="113">
          <cell r="A113" t="str">
            <v>qatch_101</v>
          </cell>
          <cell r="B113">
            <v>686</v>
          </cell>
        </row>
        <row r="114">
          <cell r="A114" t="str">
            <v>qatch_102</v>
          </cell>
          <cell r="B114">
            <v>603</v>
          </cell>
        </row>
        <row r="115">
          <cell r="A115" t="str">
            <v>qatch_103</v>
          </cell>
          <cell r="B115">
            <v>910</v>
          </cell>
        </row>
        <row r="116">
          <cell r="A116" t="str">
            <v>qatch_104</v>
          </cell>
          <cell r="B116">
            <v>563</v>
          </cell>
        </row>
        <row r="117">
          <cell r="A117" t="str">
            <v>qatch_105</v>
          </cell>
          <cell r="B117">
            <v>615</v>
          </cell>
        </row>
        <row r="118">
          <cell r="A118" t="str">
            <v>qatch_106</v>
          </cell>
          <cell r="B118">
            <v>587.42857142857144</v>
          </cell>
        </row>
        <row r="119">
          <cell r="A119" t="str">
            <v>qatch_107</v>
          </cell>
          <cell r="B119">
            <v>653.28571428571433</v>
          </cell>
        </row>
        <row r="120">
          <cell r="A120" t="str">
            <v>qatch_108</v>
          </cell>
          <cell r="B120">
            <v>540.16666666666663</v>
          </cell>
        </row>
        <row r="121">
          <cell r="A121" t="str">
            <v>qatch_109</v>
          </cell>
          <cell r="B121">
            <v>536.16666666666663</v>
          </cell>
        </row>
        <row r="122">
          <cell r="A122" t="str">
            <v>qatch_110</v>
          </cell>
          <cell r="B122">
            <v>590.83333333333337</v>
          </cell>
        </row>
        <row r="123">
          <cell r="A123" t="str">
            <v>qatch_111</v>
          </cell>
          <cell r="B123">
            <v>644.5</v>
          </cell>
        </row>
        <row r="124">
          <cell r="A124" t="str">
            <v>qatch_112</v>
          </cell>
          <cell r="B124">
            <v>537.38983050847457</v>
          </cell>
        </row>
        <row r="125">
          <cell r="A125" t="str">
            <v>qatch_113</v>
          </cell>
          <cell r="B125">
            <v>644.5</v>
          </cell>
        </row>
        <row r="126">
          <cell r="A126" t="str">
            <v>qatch_114</v>
          </cell>
          <cell r="B126">
            <v>687.5</v>
          </cell>
        </row>
        <row r="127">
          <cell r="A127" t="str">
            <v>qatch_115</v>
          </cell>
          <cell r="B127">
            <v>535.54310344827582</v>
          </cell>
        </row>
        <row r="128">
          <cell r="A128" t="str">
            <v>qatch_116</v>
          </cell>
          <cell r="B128">
            <v>678.9</v>
          </cell>
        </row>
        <row r="129">
          <cell r="A129" t="str">
            <v>qatch_117</v>
          </cell>
          <cell r="B129">
            <v>568.28571428571433</v>
          </cell>
        </row>
        <row r="130">
          <cell r="A130" t="str">
            <v>qatch_118</v>
          </cell>
          <cell r="B130">
            <v>604.86111111111109</v>
          </cell>
        </row>
        <row r="131">
          <cell r="A131" t="str">
            <v>qatch_119</v>
          </cell>
          <cell r="B131">
            <v>531.85</v>
          </cell>
        </row>
        <row r="132">
          <cell r="A132" t="str">
            <v>qatch_120</v>
          </cell>
          <cell r="B132">
            <v>443.10714285714278</v>
          </cell>
        </row>
        <row r="133">
          <cell r="A133" t="str">
            <v>qatch_121</v>
          </cell>
          <cell r="B133">
            <v>686</v>
          </cell>
        </row>
        <row r="134">
          <cell r="A134" t="str">
            <v>qatch_122</v>
          </cell>
          <cell r="B134">
            <v>537.38983050847457</v>
          </cell>
        </row>
        <row r="135">
          <cell r="A135" t="str">
            <v>qatch_123</v>
          </cell>
          <cell r="B135">
            <v>686</v>
          </cell>
        </row>
        <row r="136">
          <cell r="A136" t="str">
            <v>qatch_124</v>
          </cell>
          <cell r="B136">
            <v>603</v>
          </cell>
        </row>
        <row r="137">
          <cell r="A137" t="str">
            <v>qatch_125</v>
          </cell>
          <cell r="B137">
            <v>536.11965811965808</v>
          </cell>
        </row>
        <row r="138">
          <cell r="A138" t="str">
            <v>qatch_126</v>
          </cell>
          <cell r="B138">
            <v>644.5</v>
          </cell>
        </row>
        <row r="139">
          <cell r="A139" t="str">
            <v>qatch_127</v>
          </cell>
          <cell r="B139">
            <v>910</v>
          </cell>
        </row>
        <row r="140">
          <cell r="A140" t="str">
            <v>qatch_128</v>
          </cell>
          <cell r="B140">
            <v>535.54310344827582</v>
          </cell>
        </row>
        <row r="141">
          <cell r="A141" t="str">
            <v>qatch_129</v>
          </cell>
          <cell r="B141">
            <v>733</v>
          </cell>
        </row>
        <row r="142">
          <cell r="A142" t="str">
            <v>qatch_130</v>
          </cell>
          <cell r="B142">
            <v>563</v>
          </cell>
        </row>
        <row r="143">
          <cell r="A143" t="str">
            <v>qatch_131</v>
          </cell>
          <cell r="B143">
            <v>532.28695652173917</v>
          </cell>
        </row>
        <row r="144">
          <cell r="A144" t="str">
            <v>qatch_132</v>
          </cell>
          <cell r="B144">
            <v>690.5</v>
          </cell>
        </row>
        <row r="145">
          <cell r="A145" t="str">
            <v>qatch_133</v>
          </cell>
          <cell r="B145">
            <v>615</v>
          </cell>
        </row>
        <row r="146">
          <cell r="A146" t="str">
            <v>qatch_134</v>
          </cell>
          <cell r="B146">
            <v>532.01754385964909</v>
          </cell>
        </row>
        <row r="147">
          <cell r="A147" t="str">
            <v>qatch_135</v>
          </cell>
          <cell r="B147">
            <v>675.4</v>
          </cell>
        </row>
        <row r="148">
          <cell r="A148" t="str">
            <v>qatch_136</v>
          </cell>
          <cell r="B148">
            <v>593.18072289156623</v>
          </cell>
        </row>
        <row r="149">
          <cell r="A149" t="str">
            <v>qatch_137</v>
          </cell>
          <cell r="B149">
            <v>477.54545454545462</v>
          </cell>
        </row>
        <row r="150">
          <cell r="A150" t="str">
            <v>qatch_138</v>
          </cell>
          <cell r="B150">
            <v>371.875</v>
          </cell>
        </row>
        <row r="151">
          <cell r="A151" t="str">
            <v>qatch_139</v>
          </cell>
          <cell r="B151">
            <v>755</v>
          </cell>
        </row>
        <row r="152">
          <cell r="A152" t="str">
            <v>qatch_140</v>
          </cell>
          <cell r="B152">
            <v>551.75</v>
          </cell>
        </row>
        <row r="153">
          <cell r="A153" t="str">
            <v>qatch_141</v>
          </cell>
          <cell r="B153">
            <v>666</v>
          </cell>
        </row>
        <row r="154">
          <cell r="A154" t="str">
            <v>qatch_142</v>
          </cell>
          <cell r="B154">
            <v>353.71428571428572</v>
          </cell>
        </row>
        <row r="155">
          <cell r="A155" t="str">
            <v>qatch_143</v>
          </cell>
          <cell r="B155">
            <v>686</v>
          </cell>
        </row>
        <row r="156">
          <cell r="A156" t="str">
            <v>qatch_144</v>
          </cell>
          <cell r="B156">
            <v>603</v>
          </cell>
        </row>
        <row r="157">
          <cell r="A157" t="str">
            <v>qatch_145</v>
          </cell>
          <cell r="B157">
            <v>910</v>
          </cell>
        </row>
        <row r="158">
          <cell r="A158" t="str">
            <v>qatch_146</v>
          </cell>
          <cell r="B158">
            <v>563</v>
          </cell>
        </row>
        <row r="159">
          <cell r="A159" t="str">
            <v>qatch_147</v>
          </cell>
          <cell r="B159">
            <v>615</v>
          </cell>
        </row>
        <row r="160">
          <cell r="A160" t="str">
            <v>qatch_148</v>
          </cell>
          <cell r="B160">
            <v>686</v>
          </cell>
        </row>
        <row r="161">
          <cell r="A161" t="str">
            <v>qatch_149</v>
          </cell>
          <cell r="B161">
            <v>603</v>
          </cell>
        </row>
        <row r="162">
          <cell r="A162" t="str">
            <v>qatch_150</v>
          </cell>
          <cell r="B162">
            <v>910</v>
          </cell>
        </row>
        <row r="163">
          <cell r="A163" t="str">
            <v>qatch_151</v>
          </cell>
          <cell r="B163">
            <v>563</v>
          </cell>
        </row>
        <row r="164">
          <cell r="A164" t="str">
            <v>qatch_152</v>
          </cell>
          <cell r="B164">
            <v>615</v>
          </cell>
        </row>
        <row r="165">
          <cell r="A165" t="str">
            <v>qatch_153</v>
          </cell>
          <cell r="B165">
            <v>686</v>
          </cell>
        </row>
        <row r="166">
          <cell r="A166" t="str">
            <v>qatch_154</v>
          </cell>
          <cell r="B166">
            <v>587.42857142857144</v>
          </cell>
        </row>
        <row r="167">
          <cell r="A167" t="str">
            <v>qatch_155</v>
          </cell>
          <cell r="B167">
            <v>686</v>
          </cell>
        </row>
        <row r="168">
          <cell r="A168" t="str">
            <v>qatch_156</v>
          </cell>
          <cell r="B168">
            <v>603</v>
          </cell>
        </row>
        <row r="169">
          <cell r="A169" t="str">
            <v>qatch_157</v>
          </cell>
          <cell r="B169">
            <v>653.28571428571433</v>
          </cell>
        </row>
        <row r="170">
          <cell r="A170" t="str">
            <v>qatch_158</v>
          </cell>
          <cell r="B170">
            <v>603</v>
          </cell>
        </row>
        <row r="171">
          <cell r="A171" t="str">
            <v>qatch_159</v>
          </cell>
          <cell r="B171">
            <v>540.16666666666663</v>
          </cell>
        </row>
        <row r="172">
          <cell r="A172" t="str">
            <v>qatch_160</v>
          </cell>
          <cell r="B172">
            <v>536.16666666666663</v>
          </cell>
        </row>
        <row r="173">
          <cell r="A173" t="str">
            <v>qatch_161</v>
          </cell>
          <cell r="B173">
            <v>590.83333333333337</v>
          </cell>
        </row>
        <row r="174">
          <cell r="A174" t="str">
            <v>qatch_162</v>
          </cell>
          <cell r="B174">
            <v>686</v>
          </cell>
        </row>
        <row r="175">
          <cell r="A175" t="str">
            <v>qatch_163</v>
          </cell>
          <cell r="B175">
            <v>537.38983050847457</v>
          </cell>
        </row>
        <row r="176">
          <cell r="A176" t="str">
            <v>qatch_164</v>
          </cell>
          <cell r="B176">
            <v>686</v>
          </cell>
        </row>
        <row r="177">
          <cell r="A177" t="str">
            <v>qatch_165</v>
          </cell>
          <cell r="B177">
            <v>603</v>
          </cell>
        </row>
        <row r="178">
          <cell r="A178" t="str">
            <v>qatch_166</v>
          </cell>
          <cell r="B178">
            <v>536.11965811965808</v>
          </cell>
        </row>
        <row r="179">
          <cell r="A179" t="str">
            <v>qatch_167</v>
          </cell>
          <cell r="B179">
            <v>644.5</v>
          </cell>
        </row>
        <row r="180">
          <cell r="A180" t="str">
            <v>qatch_168</v>
          </cell>
          <cell r="B180">
            <v>910</v>
          </cell>
        </row>
        <row r="181">
          <cell r="A181" t="str">
            <v>qatch_169</v>
          </cell>
          <cell r="B181">
            <v>535.54310344827582</v>
          </cell>
        </row>
        <row r="182">
          <cell r="A182" t="str">
            <v>qatch_170</v>
          </cell>
          <cell r="B182">
            <v>733</v>
          </cell>
        </row>
        <row r="183">
          <cell r="A183" t="str">
            <v>qatch_171</v>
          </cell>
          <cell r="B183">
            <v>563</v>
          </cell>
        </row>
        <row r="184">
          <cell r="A184" t="str">
            <v>qatch_172</v>
          </cell>
          <cell r="B184">
            <v>532.28695652173917</v>
          </cell>
        </row>
        <row r="185">
          <cell r="A185" t="str">
            <v>qatch_173</v>
          </cell>
          <cell r="B185">
            <v>690.5</v>
          </cell>
        </row>
        <row r="186">
          <cell r="A186" t="str">
            <v>qatch_174</v>
          </cell>
          <cell r="B186">
            <v>615</v>
          </cell>
        </row>
        <row r="187">
          <cell r="A187" t="str">
            <v>qatch_175</v>
          </cell>
          <cell r="B187">
            <v>532.01754385964909</v>
          </cell>
        </row>
        <row r="188">
          <cell r="A188" t="str">
            <v>qatch_176</v>
          </cell>
          <cell r="B188">
            <v>675.4</v>
          </cell>
        </row>
        <row r="189">
          <cell r="A189" t="str">
            <v>qatch_177</v>
          </cell>
          <cell r="B189">
            <v>686</v>
          </cell>
        </row>
        <row r="190">
          <cell r="A190" t="str">
            <v>qatch_178</v>
          </cell>
          <cell r="B190">
            <v>568.28571428571433</v>
          </cell>
        </row>
        <row r="191">
          <cell r="A191" t="str">
            <v>qatch_179</v>
          </cell>
          <cell r="B191">
            <v>686</v>
          </cell>
        </row>
        <row r="192">
          <cell r="A192" t="str">
            <v>qatch_180</v>
          </cell>
          <cell r="B192">
            <v>604.86111111111109</v>
          </cell>
        </row>
        <row r="193">
          <cell r="A193" t="str">
            <v>qatch_181</v>
          </cell>
          <cell r="B193">
            <v>531.85</v>
          </cell>
        </row>
        <row r="194">
          <cell r="A194" t="str">
            <v>qatch_182</v>
          </cell>
          <cell r="B194">
            <v>443.10714285714278</v>
          </cell>
        </row>
        <row r="195">
          <cell r="A195" t="str">
            <v>qatch_183</v>
          </cell>
          <cell r="B195">
            <v>686</v>
          </cell>
        </row>
        <row r="196">
          <cell r="A196" t="str">
            <v>qatch_184</v>
          </cell>
          <cell r="B196">
            <v>537.38983050847457</v>
          </cell>
        </row>
        <row r="197">
          <cell r="A197" t="str">
            <v>qatch_185</v>
          </cell>
          <cell r="B197">
            <v>686</v>
          </cell>
        </row>
        <row r="198">
          <cell r="A198" t="str">
            <v>qatch_186</v>
          </cell>
          <cell r="B198">
            <v>603</v>
          </cell>
        </row>
        <row r="199">
          <cell r="A199" t="str">
            <v>qatch_187</v>
          </cell>
          <cell r="B199">
            <v>536.11965811965808</v>
          </cell>
        </row>
        <row r="200">
          <cell r="A200" t="str">
            <v>qatch_188</v>
          </cell>
          <cell r="B200">
            <v>644.5</v>
          </cell>
        </row>
        <row r="201">
          <cell r="A201" t="str">
            <v>qatch_189</v>
          </cell>
          <cell r="B201">
            <v>910</v>
          </cell>
        </row>
        <row r="202">
          <cell r="A202" t="str">
            <v>qatch_190</v>
          </cell>
          <cell r="B202">
            <v>535.54310344827582</v>
          </cell>
        </row>
        <row r="203">
          <cell r="A203" t="str">
            <v>qatch_191</v>
          </cell>
          <cell r="B203">
            <v>733</v>
          </cell>
        </row>
        <row r="204">
          <cell r="A204" t="str">
            <v>qatch_192</v>
          </cell>
          <cell r="B204">
            <v>563</v>
          </cell>
        </row>
        <row r="205">
          <cell r="A205" t="str">
            <v>qatch_193</v>
          </cell>
          <cell r="B205">
            <v>532.28695652173917</v>
          </cell>
        </row>
        <row r="206">
          <cell r="A206" t="str">
            <v>qatch_194</v>
          </cell>
          <cell r="B206">
            <v>690.5</v>
          </cell>
        </row>
        <row r="207">
          <cell r="A207" t="str">
            <v>qatch_195</v>
          </cell>
          <cell r="B207">
            <v>615</v>
          </cell>
        </row>
        <row r="208">
          <cell r="A208" t="str">
            <v>qatch_196</v>
          </cell>
          <cell r="B208">
            <v>532.01754385964909</v>
          </cell>
        </row>
        <row r="209">
          <cell r="A209" t="str">
            <v>qatch_197</v>
          </cell>
          <cell r="B209">
            <v>675.4</v>
          </cell>
        </row>
        <row r="210">
          <cell r="A210" t="str">
            <v>qatch_198</v>
          </cell>
          <cell r="B210">
            <v>686</v>
          </cell>
        </row>
        <row r="211">
          <cell r="A211" t="str">
            <v>qatch_199</v>
          </cell>
          <cell r="B211">
            <v>593.18072289156623</v>
          </cell>
        </row>
        <row r="212">
          <cell r="A212" t="str">
            <v>qatch_200</v>
          </cell>
          <cell r="B212">
            <v>686</v>
          </cell>
        </row>
        <row r="213">
          <cell r="A213" t="str">
            <v>qatch_201</v>
          </cell>
          <cell r="B213">
            <v>477.54545454545462</v>
          </cell>
        </row>
        <row r="214">
          <cell r="A214" t="str">
            <v>qatch_202</v>
          </cell>
          <cell r="B214">
            <v>371.875</v>
          </cell>
        </row>
        <row r="215">
          <cell r="A215" t="str">
            <v>qatch_203</v>
          </cell>
          <cell r="B215">
            <v>686</v>
          </cell>
        </row>
        <row r="216">
          <cell r="A216" t="str">
            <v>qatch_204</v>
          </cell>
          <cell r="B216">
            <v>755</v>
          </cell>
        </row>
        <row r="217">
          <cell r="A217" t="str">
            <v>qatch_205</v>
          </cell>
          <cell r="B217">
            <v>686</v>
          </cell>
        </row>
        <row r="218">
          <cell r="A218" t="str">
            <v>qatch_206</v>
          </cell>
          <cell r="B218">
            <v>551.75</v>
          </cell>
        </row>
        <row r="219">
          <cell r="A219" t="str">
            <v>qatch_207</v>
          </cell>
          <cell r="B219">
            <v>666</v>
          </cell>
        </row>
        <row r="220">
          <cell r="A220" t="str">
            <v>qatch_208</v>
          </cell>
          <cell r="B220">
            <v>353.71428571428572</v>
          </cell>
        </row>
        <row r="221">
          <cell r="A221" t="str">
            <v>qatch_209</v>
          </cell>
          <cell r="B221">
            <v>686</v>
          </cell>
        </row>
        <row r="222">
          <cell r="A222" t="str">
            <v>qatch_210</v>
          </cell>
          <cell r="B222">
            <v>603</v>
          </cell>
        </row>
        <row r="223">
          <cell r="A223" t="str">
            <v>qatch_211</v>
          </cell>
          <cell r="B223">
            <v>910</v>
          </cell>
        </row>
        <row r="224">
          <cell r="A224" t="str">
            <v>qatch_212</v>
          </cell>
          <cell r="B224">
            <v>563</v>
          </cell>
        </row>
        <row r="225">
          <cell r="A225" t="str">
            <v>qatch_213</v>
          </cell>
          <cell r="B225">
            <v>615</v>
          </cell>
        </row>
        <row r="226">
          <cell r="A226" t="str">
            <v>qatch_214</v>
          </cell>
          <cell r="B226">
            <v>686</v>
          </cell>
        </row>
        <row r="227">
          <cell r="A227" t="str">
            <v>qatch_215</v>
          </cell>
          <cell r="B227">
            <v>603</v>
          </cell>
        </row>
        <row r="228">
          <cell r="A228" t="str">
            <v>qatch_216</v>
          </cell>
          <cell r="B228">
            <v>686</v>
          </cell>
        </row>
        <row r="229">
          <cell r="A229" t="str">
            <v>qatch_217</v>
          </cell>
          <cell r="B229">
            <v>603</v>
          </cell>
        </row>
        <row r="230">
          <cell r="A230" t="str">
            <v>qatch_218</v>
          </cell>
          <cell r="B230">
            <v>910</v>
          </cell>
        </row>
        <row r="231">
          <cell r="A231" t="str">
            <v>qatch_219</v>
          </cell>
          <cell r="B231">
            <v>563</v>
          </cell>
        </row>
        <row r="232">
          <cell r="A232" t="str">
            <v>qatch_220</v>
          </cell>
          <cell r="B232">
            <v>615</v>
          </cell>
        </row>
        <row r="233">
          <cell r="A233" t="str">
            <v>qatch_221</v>
          </cell>
          <cell r="B233">
            <v>686</v>
          </cell>
        </row>
        <row r="234">
          <cell r="A234" t="str">
            <v>qatch_222</v>
          </cell>
          <cell r="B234">
            <v>686</v>
          </cell>
        </row>
        <row r="235">
          <cell r="A235" t="str">
            <v>qatch_223</v>
          </cell>
          <cell r="B235">
            <v>603</v>
          </cell>
        </row>
        <row r="236">
          <cell r="A236" t="str">
            <v>qatch_224</v>
          </cell>
          <cell r="B236">
            <v>910</v>
          </cell>
        </row>
        <row r="237">
          <cell r="A237" t="str">
            <v>qatch_225</v>
          </cell>
          <cell r="B237">
            <v>563</v>
          </cell>
        </row>
        <row r="238">
          <cell r="A238" t="str">
            <v>qatch_226</v>
          </cell>
          <cell r="B238">
            <v>615</v>
          </cell>
        </row>
        <row r="239">
          <cell r="A239" t="str">
            <v>qatch_227</v>
          </cell>
          <cell r="B239">
            <v>686</v>
          </cell>
        </row>
        <row r="240">
          <cell r="A240" t="str">
            <v>qatch_228</v>
          </cell>
          <cell r="B240">
            <v>686</v>
          </cell>
        </row>
        <row r="241">
          <cell r="A241" t="str">
            <v>qatch_229</v>
          </cell>
          <cell r="B241">
            <v>686</v>
          </cell>
        </row>
        <row r="242">
          <cell r="A242" t="str">
            <v>qatch_230</v>
          </cell>
          <cell r="B242">
            <v>603</v>
          </cell>
        </row>
        <row r="243">
          <cell r="A243" t="str">
            <v>qatch_231</v>
          </cell>
          <cell r="B243">
            <v>686</v>
          </cell>
        </row>
        <row r="244">
          <cell r="A244" t="str">
            <v>qatch_232</v>
          </cell>
          <cell r="B244">
            <v>686</v>
          </cell>
        </row>
        <row r="245">
          <cell r="A245" t="str">
            <v>qatch_233</v>
          </cell>
          <cell r="B245">
            <v>603</v>
          </cell>
        </row>
        <row r="246">
          <cell r="A246" t="str">
            <v>qatch_234</v>
          </cell>
          <cell r="B246">
            <v>910</v>
          </cell>
        </row>
        <row r="247">
          <cell r="A247" t="str">
            <v>qatch_235</v>
          </cell>
          <cell r="B247">
            <v>563</v>
          </cell>
        </row>
        <row r="248">
          <cell r="A248" t="str">
            <v>qatch_236</v>
          </cell>
          <cell r="B248">
            <v>615</v>
          </cell>
        </row>
        <row r="249">
          <cell r="A249" t="str">
            <v>qatch_237</v>
          </cell>
          <cell r="B249">
            <v>686</v>
          </cell>
        </row>
        <row r="250">
          <cell r="A250" t="str">
            <v>qatch_238</v>
          </cell>
          <cell r="B250">
            <v>686</v>
          </cell>
        </row>
        <row r="251">
          <cell r="A251" t="str">
            <v>qatch_239</v>
          </cell>
          <cell r="B251">
            <v>603</v>
          </cell>
        </row>
        <row r="252">
          <cell r="A252" t="str">
            <v>qatch_240</v>
          </cell>
          <cell r="B252">
            <v>910</v>
          </cell>
        </row>
        <row r="253">
          <cell r="A253" t="str">
            <v>qatch_241</v>
          </cell>
          <cell r="B253">
            <v>563</v>
          </cell>
        </row>
        <row r="254">
          <cell r="A254" t="str">
            <v>qatch_242</v>
          </cell>
          <cell r="B254">
            <v>615</v>
          </cell>
        </row>
        <row r="255">
          <cell r="A255" t="str">
            <v>qatch_243</v>
          </cell>
          <cell r="B255">
            <v>686</v>
          </cell>
        </row>
        <row r="256">
          <cell r="A256" t="str">
            <v>qatch_244</v>
          </cell>
          <cell r="B256">
            <v>686</v>
          </cell>
        </row>
        <row r="257">
          <cell r="A257" t="str">
            <v>qatch_245</v>
          </cell>
          <cell r="B257">
            <v>686</v>
          </cell>
        </row>
        <row r="258">
          <cell r="A258" t="str">
            <v>qatch_246</v>
          </cell>
          <cell r="B258">
            <v>587.42857142857144</v>
          </cell>
        </row>
        <row r="259">
          <cell r="A259" t="str">
            <v>qatch_247</v>
          </cell>
          <cell r="B259">
            <v>686</v>
          </cell>
        </row>
        <row r="260">
          <cell r="A260" t="str">
            <v>qatch_248</v>
          </cell>
          <cell r="B260">
            <v>603</v>
          </cell>
        </row>
        <row r="261">
          <cell r="A261" t="str">
            <v>qatch_249</v>
          </cell>
          <cell r="B261">
            <v>653.28571428571433</v>
          </cell>
        </row>
        <row r="262">
          <cell r="A262" t="str">
            <v>qatch_250</v>
          </cell>
          <cell r="B262">
            <v>603</v>
          </cell>
        </row>
        <row r="263">
          <cell r="A263" t="str">
            <v>qatch_251</v>
          </cell>
          <cell r="B263">
            <v>563</v>
          </cell>
        </row>
        <row r="264">
          <cell r="A264" t="str">
            <v>qatch_252</v>
          </cell>
          <cell r="B264">
            <v>540.16666666666663</v>
          </cell>
        </row>
        <row r="265">
          <cell r="A265" t="str">
            <v>qatch_253</v>
          </cell>
          <cell r="B265">
            <v>563</v>
          </cell>
        </row>
        <row r="266">
          <cell r="A266" t="str">
            <v>qatch_254</v>
          </cell>
          <cell r="B266">
            <v>615</v>
          </cell>
        </row>
        <row r="267">
          <cell r="A267" t="str">
            <v>qatch_255</v>
          </cell>
          <cell r="B267">
            <v>536.16666666666663</v>
          </cell>
        </row>
        <row r="268">
          <cell r="A268" t="str">
            <v>qatch_256</v>
          </cell>
          <cell r="B268">
            <v>615</v>
          </cell>
        </row>
        <row r="269">
          <cell r="A269" t="str">
            <v>qatch_257</v>
          </cell>
          <cell r="B269">
            <v>706</v>
          </cell>
        </row>
        <row r="270">
          <cell r="A270" t="str">
            <v>qatch_258</v>
          </cell>
          <cell r="B270">
            <v>590.83333333333337</v>
          </cell>
        </row>
        <row r="271">
          <cell r="A271" t="str">
            <v>qatch_259</v>
          </cell>
          <cell r="B271">
            <v>706</v>
          </cell>
        </row>
        <row r="272">
          <cell r="A272" t="str">
            <v>qatch_260</v>
          </cell>
          <cell r="B272">
            <v>587.42857142857144</v>
          </cell>
        </row>
        <row r="273">
          <cell r="A273" t="str">
            <v>qatch_261</v>
          </cell>
          <cell r="B273">
            <v>661.66666666666663</v>
          </cell>
        </row>
        <row r="274">
          <cell r="A274" t="str">
            <v>qatch_262</v>
          </cell>
          <cell r="B274">
            <v>686</v>
          </cell>
        </row>
        <row r="275">
          <cell r="A275" t="str">
            <v>qatch_263</v>
          </cell>
          <cell r="B275">
            <v>587.42857142857144</v>
          </cell>
        </row>
        <row r="276">
          <cell r="A276" t="str">
            <v>qatch_264</v>
          </cell>
          <cell r="B276">
            <v>686</v>
          </cell>
        </row>
        <row r="277">
          <cell r="A277" t="str">
            <v>qatch_265</v>
          </cell>
          <cell r="B277">
            <v>603</v>
          </cell>
        </row>
        <row r="278">
          <cell r="A278" t="str">
            <v>qatch_266</v>
          </cell>
          <cell r="B278">
            <v>653.28571428571433</v>
          </cell>
        </row>
        <row r="279">
          <cell r="A279" t="str">
            <v>qatch_267</v>
          </cell>
          <cell r="B279">
            <v>603</v>
          </cell>
        </row>
        <row r="280">
          <cell r="A280" t="str">
            <v>qatch_268</v>
          </cell>
          <cell r="B280">
            <v>540.16666666666663</v>
          </cell>
        </row>
        <row r="281">
          <cell r="A281" t="str">
            <v>qatch_269</v>
          </cell>
          <cell r="B281">
            <v>536.16666666666663</v>
          </cell>
        </row>
        <row r="282">
          <cell r="A282" t="str">
            <v>qatch_270</v>
          </cell>
          <cell r="B282">
            <v>590.83333333333337</v>
          </cell>
        </row>
        <row r="283">
          <cell r="A283" t="str">
            <v>qatch_271</v>
          </cell>
          <cell r="B283">
            <v>630.33333333333337</v>
          </cell>
        </row>
        <row r="284">
          <cell r="A284" t="str">
            <v>qatch_272</v>
          </cell>
          <cell r="B284">
            <v>521</v>
          </cell>
        </row>
        <row r="285">
          <cell r="A285" t="str">
            <v>qatch_273</v>
          </cell>
          <cell r="B285">
            <v>686</v>
          </cell>
        </row>
        <row r="286">
          <cell r="A286" t="str">
            <v>qatch_274</v>
          </cell>
          <cell r="B286">
            <v>405</v>
          </cell>
        </row>
        <row r="287">
          <cell r="A287" t="str">
            <v>qatch_275</v>
          </cell>
          <cell r="B287">
            <v>644.5</v>
          </cell>
        </row>
        <row r="288">
          <cell r="A288" t="str">
            <v>qatch_276</v>
          </cell>
          <cell r="B288">
            <v>568.28571428571433</v>
          </cell>
        </row>
        <row r="289">
          <cell r="A289" t="str">
            <v>qatch_277</v>
          </cell>
          <cell r="B289">
            <v>644.5</v>
          </cell>
        </row>
        <row r="290">
          <cell r="A290" t="str">
            <v>qatch_278</v>
          </cell>
          <cell r="B290">
            <v>604.86111111111109</v>
          </cell>
        </row>
        <row r="291">
          <cell r="A291" t="str">
            <v>qatch_279</v>
          </cell>
          <cell r="B291">
            <v>531.85</v>
          </cell>
        </row>
        <row r="292">
          <cell r="A292" t="str">
            <v>qatch_280</v>
          </cell>
          <cell r="B292">
            <v>443.10714285714278</v>
          </cell>
        </row>
        <row r="293">
          <cell r="A293" t="str">
            <v>qatch_281</v>
          </cell>
          <cell r="B293">
            <v>686</v>
          </cell>
        </row>
        <row r="294">
          <cell r="A294" t="str">
            <v>qatch_282</v>
          </cell>
          <cell r="B294">
            <v>537.38983050847457</v>
          </cell>
        </row>
        <row r="295">
          <cell r="A295" t="str">
            <v>qatch_283</v>
          </cell>
          <cell r="B295">
            <v>686</v>
          </cell>
        </row>
        <row r="296">
          <cell r="A296" t="str">
            <v>qatch_284</v>
          </cell>
          <cell r="B296">
            <v>603</v>
          </cell>
        </row>
        <row r="297">
          <cell r="A297" t="str">
            <v>qatch_285</v>
          </cell>
          <cell r="B297">
            <v>536.11965811965808</v>
          </cell>
        </row>
        <row r="298">
          <cell r="A298" t="str">
            <v>qatch_286</v>
          </cell>
          <cell r="B298">
            <v>644.5</v>
          </cell>
        </row>
        <row r="299">
          <cell r="A299" t="str">
            <v>qatch_287</v>
          </cell>
          <cell r="B299">
            <v>910</v>
          </cell>
        </row>
        <row r="300">
          <cell r="A300" t="str">
            <v>qatch_288</v>
          </cell>
          <cell r="B300">
            <v>535.54310344827582</v>
          </cell>
        </row>
        <row r="301">
          <cell r="A301" t="str">
            <v>qatch_289</v>
          </cell>
          <cell r="B301">
            <v>733</v>
          </cell>
        </row>
        <row r="302">
          <cell r="A302" t="str">
            <v>qatch_290</v>
          </cell>
          <cell r="B302">
            <v>563</v>
          </cell>
        </row>
        <row r="303">
          <cell r="A303" t="str">
            <v>qatch_291</v>
          </cell>
          <cell r="B303">
            <v>532.28695652173917</v>
          </cell>
        </row>
        <row r="304">
          <cell r="A304" t="str">
            <v>qatch_292</v>
          </cell>
          <cell r="B304">
            <v>690.5</v>
          </cell>
        </row>
        <row r="305">
          <cell r="A305" t="str">
            <v>qatch_293</v>
          </cell>
          <cell r="B305">
            <v>615</v>
          </cell>
        </row>
        <row r="306">
          <cell r="A306" t="str">
            <v>qatch_294</v>
          </cell>
          <cell r="B306">
            <v>532.01754385964909</v>
          </cell>
        </row>
        <row r="307">
          <cell r="A307" t="str">
            <v>qatch_295</v>
          </cell>
          <cell r="B307">
            <v>675.4</v>
          </cell>
        </row>
        <row r="308">
          <cell r="A308" t="str">
            <v>qatch_296</v>
          </cell>
          <cell r="B308">
            <v>644.5</v>
          </cell>
        </row>
        <row r="309">
          <cell r="A309" t="str">
            <v>qatch_297</v>
          </cell>
          <cell r="B309">
            <v>593.18072289156623</v>
          </cell>
        </row>
        <row r="310">
          <cell r="A310" t="str">
            <v>qatch_298</v>
          </cell>
          <cell r="B310">
            <v>644.5</v>
          </cell>
        </row>
        <row r="311">
          <cell r="A311" t="str">
            <v>qatch_299</v>
          </cell>
          <cell r="B311">
            <v>477.54545454545462</v>
          </cell>
        </row>
        <row r="312">
          <cell r="A312" t="str">
            <v>qatch_300</v>
          </cell>
          <cell r="B312">
            <v>371.875</v>
          </cell>
        </row>
        <row r="313">
          <cell r="A313" t="str">
            <v>qatch_301</v>
          </cell>
          <cell r="B313">
            <v>644.5</v>
          </cell>
        </row>
        <row r="314">
          <cell r="A314" t="str">
            <v>qatch_302</v>
          </cell>
          <cell r="B314">
            <v>755</v>
          </cell>
        </row>
        <row r="315">
          <cell r="A315" t="str">
            <v>qatch_303</v>
          </cell>
          <cell r="B315">
            <v>644.5</v>
          </cell>
        </row>
        <row r="316">
          <cell r="A316" t="str">
            <v>qatch_304</v>
          </cell>
          <cell r="B316">
            <v>551.75</v>
          </cell>
        </row>
        <row r="317">
          <cell r="A317" t="str">
            <v>qatch_305</v>
          </cell>
          <cell r="B317">
            <v>666</v>
          </cell>
        </row>
        <row r="318">
          <cell r="A318" t="str">
            <v>qatch_306</v>
          </cell>
          <cell r="B318">
            <v>353.71428571428572</v>
          </cell>
        </row>
        <row r="319">
          <cell r="A319" t="str">
            <v>qatch_307</v>
          </cell>
          <cell r="B319">
            <v>686</v>
          </cell>
        </row>
        <row r="320">
          <cell r="A320" t="str">
            <v>qatch_308</v>
          </cell>
          <cell r="B320">
            <v>568.28571428571433</v>
          </cell>
        </row>
        <row r="321">
          <cell r="A321" t="str">
            <v>qatch_309</v>
          </cell>
          <cell r="B321">
            <v>686</v>
          </cell>
        </row>
        <row r="322">
          <cell r="A322" t="str">
            <v>qatch_310</v>
          </cell>
          <cell r="B322">
            <v>604.86111111111109</v>
          </cell>
        </row>
        <row r="323">
          <cell r="A323" t="str">
            <v>qatch_311</v>
          </cell>
          <cell r="B323">
            <v>531.85</v>
          </cell>
        </row>
        <row r="324">
          <cell r="A324" t="str">
            <v>qatch_312</v>
          </cell>
          <cell r="B324">
            <v>443.10714285714278</v>
          </cell>
        </row>
        <row r="325">
          <cell r="A325" t="str">
            <v>qatch_313</v>
          </cell>
          <cell r="B325">
            <v>595</v>
          </cell>
        </row>
        <row r="326">
          <cell r="A326" t="str">
            <v>qatch_314</v>
          </cell>
          <cell r="B326">
            <v>472.33333333333331</v>
          </cell>
        </row>
        <row r="327">
          <cell r="A327" t="str">
            <v>qatch_315</v>
          </cell>
          <cell r="B327">
            <v>345</v>
          </cell>
        </row>
        <row r="328">
          <cell r="A328" t="str">
            <v>qatch_316</v>
          </cell>
          <cell r="B328">
            <v>644.5</v>
          </cell>
        </row>
        <row r="329">
          <cell r="A329" t="str">
            <v>qatch_317</v>
          </cell>
          <cell r="B329">
            <v>606.84210526315792</v>
          </cell>
        </row>
        <row r="330">
          <cell r="A330" t="str">
            <v>qatch_318</v>
          </cell>
          <cell r="B330">
            <v>831</v>
          </cell>
        </row>
        <row r="331">
          <cell r="A331" t="str">
            <v>qatch_319</v>
          </cell>
          <cell r="B331">
            <v>306.66666666666669</v>
          </cell>
        </row>
        <row r="332">
          <cell r="A332" t="str">
            <v>qatch_320</v>
          </cell>
          <cell r="B332">
            <v>686</v>
          </cell>
        </row>
        <row r="333">
          <cell r="A333" t="str">
            <v>qatch_321</v>
          </cell>
          <cell r="B333">
            <v>593.18072289156623</v>
          </cell>
        </row>
        <row r="334">
          <cell r="A334" t="str">
            <v>qatch_322</v>
          </cell>
          <cell r="B334">
            <v>686</v>
          </cell>
        </row>
        <row r="335">
          <cell r="A335" t="str">
            <v>qatch_323</v>
          </cell>
          <cell r="B335">
            <v>477.54545454545462</v>
          </cell>
        </row>
        <row r="336">
          <cell r="A336" t="str">
            <v>qatch_324</v>
          </cell>
          <cell r="B336">
            <v>371.875</v>
          </cell>
        </row>
        <row r="337">
          <cell r="A337" t="str">
            <v>qatch_325</v>
          </cell>
          <cell r="B337">
            <v>686</v>
          </cell>
        </row>
        <row r="338">
          <cell r="A338" t="str">
            <v>qatch_326</v>
          </cell>
          <cell r="B338">
            <v>755</v>
          </cell>
        </row>
        <row r="339">
          <cell r="A339" t="str">
            <v>qatch_327</v>
          </cell>
          <cell r="B339">
            <v>686</v>
          </cell>
        </row>
        <row r="340">
          <cell r="A340" t="str">
            <v>qatch_328</v>
          </cell>
          <cell r="B340">
            <v>551.75</v>
          </cell>
        </row>
        <row r="341">
          <cell r="A341" t="str">
            <v>qatch_329</v>
          </cell>
          <cell r="B341">
            <v>666</v>
          </cell>
        </row>
        <row r="342">
          <cell r="A342" t="str">
            <v>qatch_330</v>
          </cell>
          <cell r="B342">
            <v>353.71428571428572</v>
          </cell>
        </row>
        <row r="343">
          <cell r="A343" t="str">
            <v>qatch_331</v>
          </cell>
          <cell r="B343">
            <v>778.4</v>
          </cell>
        </row>
        <row r="344">
          <cell r="A344" t="str">
            <v>qatch_332</v>
          </cell>
          <cell r="B344">
            <v>500.25</v>
          </cell>
        </row>
        <row r="345">
          <cell r="A345" t="str">
            <v>qatch_1</v>
          </cell>
          <cell r="B345">
            <v>1663</v>
          </cell>
        </row>
        <row r="346">
          <cell r="A346" t="str">
            <v>qatch_2</v>
          </cell>
          <cell r="B346">
            <v>368</v>
          </cell>
        </row>
        <row r="347">
          <cell r="A347" t="str">
            <v>qatch_3</v>
          </cell>
          <cell r="B347">
            <v>255</v>
          </cell>
        </row>
        <row r="348">
          <cell r="A348" t="str">
            <v>qatch_4</v>
          </cell>
          <cell r="B348">
            <v>372</v>
          </cell>
        </row>
        <row r="349">
          <cell r="A349" t="str">
            <v>qatch_5</v>
          </cell>
          <cell r="B349">
            <v>587</v>
          </cell>
        </row>
        <row r="350">
          <cell r="A350" t="str">
            <v>qatch_6</v>
          </cell>
          <cell r="B350">
            <v>559</v>
          </cell>
        </row>
        <row r="351">
          <cell r="A351" t="str">
            <v>qatch_7</v>
          </cell>
          <cell r="B351">
            <v>528.5</v>
          </cell>
        </row>
        <row r="352">
          <cell r="A352" t="str">
            <v>qatch_8</v>
          </cell>
          <cell r="B352">
            <v>674.33333333333337</v>
          </cell>
        </row>
        <row r="353">
          <cell r="A353" t="str">
            <v>qatch_9</v>
          </cell>
          <cell r="B353">
            <v>497.35714285714278</v>
          </cell>
        </row>
        <row r="354">
          <cell r="A354" t="str">
            <v>qatch_10</v>
          </cell>
          <cell r="B354">
            <v>610.07142857142856</v>
          </cell>
        </row>
        <row r="355">
          <cell r="A355" t="str">
            <v>qatch_11</v>
          </cell>
          <cell r="B355">
            <v>416.33333333333331</v>
          </cell>
        </row>
        <row r="356">
          <cell r="A356" t="str">
            <v>qatch_12</v>
          </cell>
          <cell r="B356">
            <v>473.25</v>
          </cell>
        </row>
        <row r="357">
          <cell r="A357" t="str">
            <v>qatch_13</v>
          </cell>
          <cell r="B357">
            <v>503.22222222222217</v>
          </cell>
        </row>
        <row r="358">
          <cell r="A358" t="str">
            <v>qatch_14</v>
          </cell>
          <cell r="B358">
            <v>1663</v>
          </cell>
        </row>
        <row r="359">
          <cell r="A359" t="str">
            <v>qatch_15</v>
          </cell>
          <cell r="B359">
            <v>1663</v>
          </cell>
        </row>
        <row r="360">
          <cell r="A360" t="str">
            <v>qatch_16</v>
          </cell>
          <cell r="B360">
            <v>368</v>
          </cell>
        </row>
        <row r="361">
          <cell r="A361" t="str">
            <v>qatch_17</v>
          </cell>
          <cell r="B361">
            <v>1663</v>
          </cell>
        </row>
        <row r="362">
          <cell r="A362" t="str">
            <v>qatch_18</v>
          </cell>
          <cell r="B362">
            <v>368</v>
          </cell>
        </row>
        <row r="363">
          <cell r="A363" t="str">
            <v>qatch_19</v>
          </cell>
          <cell r="B363">
            <v>255</v>
          </cell>
        </row>
        <row r="364">
          <cell r="A364" t="str">
            <v>qatch_20</v>
          </cell>
          <cell r="B364">
            <v>372</v>
          </cell>
        </row>
        <row r="365">
          <cell r="A365" t="str">
            <v>qatch_21</v>
          </cell>
          <cell r="B365">
            <v>587</v>
          </cell>
        </row>
        <row r="366">
          <cell r="A366" t="str">
            <v>qatch_22</v>
          </cell>
          <cell r="B366">
            <v>1663</v>
          </cell>
        </row>
        <row r="367">
          <cell r="A367" t="str">
            <v>qatch_23</v>
          </cell>
          <cell r="B367">
            <v>368</v>
          </cell>
        </row>
        <row r="368">
          <cell r="A368" t="str">
            <v>qatch_24</v>
          </cell>
          <cell r="B368">
            <v>255</v>
          </cell>
        </row>
        <row r="369">
          <cell r="A369" t="str">
            <v>qatch_25</v>
          </cell>
          <cell r="B369">
            <v>372</v>
          </cell>
        </row>
        <row r="370">
          <cell r="A370" t="str">
            <v>qatch_26</v>
          </cell>
          <cell r="B370">
            <v>587</v>
          </cell>
        </row>
        <row r="371">
          <cell r="A371" t="str">
            <v>qatch_27</v>
          </cell>
          <cell r="B371">
            <v>1663</v>
          </cell>
        </row>
        <row r="372">
          <cell r="A372" t="str">
            <v>qatch_28</v>
          </cell>
          <cell r="B372">
            <v>330.83333333333331</v>
          </cell>
        </row>
        <row r="373">
          <cell r="A373" t="str">
            <v>qatch_29</v>
          </cell>
          <cell r="B373">
            <v>852.5</v>
          </cell>
        </row>
        <row r="374">
          <cell r="A374" t="str">
            <v>qatch_30</v>
          </cell>
          <cell r="B374">
            <v>1125</v>
          </cell>
        </row>
        <row r="375">
          <cell r="A375" t="str">
            <v>qatch_31</v>
          </cell>
          <cell r="B375">
            <v>458.23655913978502</v>
          </cell>
        </row>
        <row r="376">
          <cell r="A376" t="str">
            <v>qatch_32</v>
          </cell>
          <cell r="B376">
            <v>765.75</v>
          </cell>
        </row>
        <row r="377">
          <cell r="A377" t="str">
            <v>qatch_33</v>
          </cell>
          <cell r="B377">
            <v>1009</v>
          </cell>
        </row>
        <row r="378">
          <cell r="A378" t="str">
            <v>qatch_34</v>
          </cell>
          <cell r="B378">
            <v>528.85714285714289</v>
          </cell>
        </row>
        <row r="379">
          <cell r="A379" t="str">
            <v>qatch_35</v>
          </cell>
          <cell r="B379">
            <v>420.68599033816417</v>
          </cell>
        </row>
        <row r="380">
          <cell r="A380" t="str">
            <v>qatch_36</v>
          </cell>
          <cell r="B380">
            <v>471</v>
          </cell>
        </row>
        <row r="381">
          <cell r="A381" t="str">
            <v>qatch_37</v>
          </cell>
          <cell r="B381">
            <v>676.69863013698625</v>
          </cell>
        </row>
        <row r="382">
          <cell r="A382" t="str">
            <v>qatch_38</v>
          </cell>
          <cell r="B382">
            <v>392</v>
          </cell>
        </row>
        <row r="383">
          <cell r="A383" t="str">
            <v>qatch_39</v>
          </cell>
          <cell r="B383">
            <v>447.42753623188412</v>
          </cell>
        </row>
        <row r="384">
          <cell r="A384" t="str">
            <v>qatch_40</v>
          </cell>
          <cell r="B384">
            <v>554.82203389830511</v>
          </cell>
        </row>
        <row r="385">
          <cell r="A385" t="str">
            <v>qatch_41</v>
          </cell>
          <cell r="B385">
            <v>975.5</v>
          </cell>
        </row>
        <row r="386">
          <cell r="A386" t="str">
            <v>qatch_42</v>
          </cell>
          <cell r="B386">
            <v>700.25</v>
          </cell>
        </row>
        <row r="387">
          <cell r="A387" t="str">
            <v>qatch_43</v>
          </cell>
          <cell r="B387">
            <v>512</v>
          </cell>
        </row>
        <row r="388">
          <cell r="A388" t="str">
            <v>qatch_44</v>
          </cell>
          <cell r="B388">
            <v>835.875</v>
          </cell>
        </row>
        <row r="389">
          <cell r="A389" t="str">
            <v>qatch_45</v>
          </cell>
          <cell r="B389">
            <v>468.25</v>
          </cell>
        </row>
        <row r="390">
          <cell r="A390" t="str">
            <v>qatch_46</v>
          </cell>
          <cell r="B390">
            <v>798</v>
          </cell>
        </row>
        <row r="391">
          <cell r="A391" t="str">
            <v>qatch_47</v>
          </cell>
          <cell r="B391">
            <v>1663</v>
          </cell>
        </row>
        <row r="392">
          <cell r="A392" t="str">
            <v>qatch_48</v>
          </cell>
          <cell r="B392">
            <v>784.57142857142856</v>
          </cell>
        </row>
        <row r="393">
          <cell r="A393" t="str">
            <v>qatch_49</v>
          </cell>
          <cell r="B393">
            <v>522.46153846153845</v>
          </cell>
        </row>
        <row r="394">
          <cell r="A394" t="str">
            <v>qatch_50</v>
          </cell>
          <cell r="B394">
            <v>524.79999999999995</v>
          </cell>
        </row>
        <row r="395">
          <cell r="A395" t="str">
            <v>qatch_51</v>
          </cell>
          <cell r="B395">
            <v>446</v>
          </cell>
        </row>
        <row r="396">
          <cell r="A396" t="str">
            <v>qatch_52</v>
          </cell>
          <cell r="B396">
            <v>797</v>
          </cell>
        </row>
        <row r="397">
          <cell r="A397" t="str">
            <v>qatch_53</v>
          </cell>
          <cell r="B397">
            <v>389.15151515151513</v>
          </cell>
        </row>
        <row r="398">
          <cell r="A398" t="str">
            <v>qatch_54</v>
          </cell>
          <cell r="B398">
            <v>495.73913043478262</v>
          </cell>
        </row>
        <row r="399">
          <cell r="A399" t="str">
            <v>qatch_55</v>
          </cell>
          <cell r="B399">
            <v>464.2</v>
          </cell>
        </row>
        <row r="400">
          <cell r="A400" t="str">
            <v>qatch_56</v>
          </cell>
          <cell r="B400">
            <v>592.79999999999995</v>
          </cell>
        </row>
        <row r="401">
          <cell r="A401" t="str">
            <v>qatch_57</v>
          </cell>
          <cell r="B401">
            <v>1663</v>
          </cell>
        </row>
        <row r="402">
          <cell r="A402" t="str">
            <v>qatch_58</v>
          </cell>
          <cell r="B402">
            <v>728.1</v>
          </cell>
        </row>
        <row r="403">
          <cell r="A403" t="str">
            <v>qatch_59</v>
          </cell>
          <cell r="B403">
            <v>500.3</v>
          </cell>
        </row>
        <row r="404">
          <cell r="A404" t="str">
            <v>qatch_60</v>
          </cell>
          <cell r="B404">
            <v>371</v>
          </cell>
        </row>
        <row r="405">
          <cell r="A405" t="str">
            <v>qatch_61</v>
          </cell>
          <cell r="B405">
            <v>475.35555555555561</v>
          </cell>
        </row>
        <row r="406">
          <cell r="A406" t="str">
            <v>qatch_62</v>
          </cell>
          <cell r="B406">
            <v>651.33333333333337</v>
          </cell>
        </row>
        <row r="407">
          <cell r="A407" t="str">
            <v>qatch_63</v>
          </cell>
          <cell r="B407">
            <v>414</v>
          </cell>
        </row>
        <row r="408">
          <cell r="A408" t="str">
            <v>qatch_64</v>
          </cell>
          <cell r="B408">
            <v>550.75</v>
          </cell>
        </row>
        <row r="409">
          <cell r="A409" t="str">
            <v>qatch_65</v>
          </cell>
          <cell r="B409">
            <v>439.5</v>
          </cell>
        </row>
        <row r="410">
          <cell r="A410" t="str">
            <v>qatch_66</v>
          </cell>
          <cell r="B410">
            <v>1663</v>
          </cell>
        </row>
        <row r="411">
          <cell r="A411" t="str">
            <v>qatch_67</v>
          </cell>
          <cell r="B411">
            <v>533.63013698630141</v>
          </cell>
        </row>
        <row r="412">
          <cell r="A412" t="str">
            <v>qatch_68</v>
          </cell>
          <cell r="B412">
            <v>513.57281553398059</v>
          </cell>
        </row>
        <row r="413">
          <cell r="A413" t="str">
            <v>qatch_69</v>
          </cell>
          <cell r="B413">
            <v>368</v>
          </cell>
        </row>
        <row r="414">
          <cell r="A414" t="str">
            <v>qatch_70</v>
          </cell>
          <cell r="B414">
            <v>434.796875</v>
          </cell>
        </row>
        <row r="415">
          <cell r="A415" t="str">
            <v>qatch_71</v>
          </cell>
          <cell r="B415">
            <v>546.54222222222222</v>
          </cell>
        </row>
        <row r="416">
          <cell r="A416" t="str">
            <v>qatch_72</v>
          </cell>
          <cell r="B416">
            <v>255</v>
          </cell>
        </row>
        <row r="417">
          <cell r="A417" t="str">
            <v>qatch_73</v>
          </cell>
          <cell r="B417">
            <v>437.77777777777783</v>
          </cell>
        </row>
        <row r="418">
          <cell r="A418" t="str">
            <v>qatch_74</v>
          </cell>
          <cell r="B418">
            <v>555.32619647355159</v>
          </cell>
        </row>
        <row r="419">
          <cell r="A419" t="str">
            <v>qatch_75</v>
          </cell>
          <cell r="B419">
            <v>372</v>
          </cell>
        </row>
        <row r="420">
          <cell r="A420" t="str">
            <v>qatch_76</v>
          </cell>
          <cell r="B420">
            <v>527.69077757685352</v>
          </cell>
        </row>
        <row r="421">
          <cell r="A421" t="str">
            <v>qatch_77</v>
          </cell>
          <cell r="B421">
            <v>519.86131386861314</v>
          </cell>
        </row>
        <row r="422">
          <cell r="A422" t="str">
            <v>qatch_78</v>
          </cell>
          <cell r="B422">
            <v>497.66666666666669</v>
          </cell>
        </row>
        <row r="423">
          <cell r="A423" t="str">
            <v>qatch_79</v>
          </cell>
          <cell r="B423">
            <v>533.09183673469386</v>
          </cell>
        </row>
        <row r="424">
          <cell r="A424" t="str">
            <v>qatch_80</v>
          </cell>
          <cell r="B424">
            <v>508.07070707070699</v>
          </cell>
        </row>
        <row r="425">
          <cell r="A425" t="str">
            <v>qatch_450</v>
          </cell>
          <cell r="B425">
            <v>47</v>
          </cell>
        </row>
        <row r="426">
          <cell r="A426" t="str">
            <v>qatch_451</v>
          </cell>
          <cell r="B426">
            <v>47</v>
          </cell>
        </row>
        <row r="427">
          <cell r="A427" t="str">
            <v>qatch_452</v>
          </cell>
          <cell r="B427">
            <v>135</v>
          </cell>
        </row>
        <row r="428">
          <cell r="A428" t="str">
            <v>qatch_453</v>
          </cell>
          <cell r="B428">
            <v>1217</v>
          </cell>
        </row>
        <row r="429">
          <cell r="A429" t="str">
            <v>qatch_454</v>
          </cell>
          <cell r="B429">
            <v>187</v>
          </cell>
        </row>
        <row r="430">
          <cell r="A430" t="str">
            <v>qatch_455</v>
          </cell>
          <cell r="B430">
            <v>192.53846153846149</v>
          </cell>
        </row>
        <row r="431">
          <cell r="A431" t="str">
            <v>qatch_456</v>
          </cell>
          <cell r="B431">
            <v>161.0192307692308</v>
          </cell>
        </row>
        <row r="432">
          <cell r="A432" t="str">
            <v>qatch_457</v>
          </cell>
          <cell r="B432">
            <v>208.8567741935484</v>
          </cell>
        </row>
        <row r="433">
          <cell r="A433" t="str">
            <v>qatch_458</v>
          </cell>
          <cell r="B433">
            <v>80.666666666666671</v>
          </cell>
        </row>
        <row r="434">
          <cell r="A434" t="str">
            <v>qatch_459</v>
          </cell>
          <cell r="B434">
            <v>139.36956521739131</v>
          </cell>
        </row>
        <row r="435">
          <cell r="A435" t="str">
            <v>qatch_460</v>
          </cell>
          <cell r="B435">
            <v>203.5260115606936</v>
          </cell>
        </row>
        <row r="436">
          <cell r="A436" t="str">
            <v>qatch_461</v>
          </cell>
          <cell r="B436">
            <v>176.04347826086959</v>
          </cell>
        </row>
        <row r="437">
          <cell r="A437" t="str">
            <v>qatch_462</v>
          </cell>
          <cell r="B437">
            <v>169.51207729468601</v>
          </cell>
        </row>
        <row r="438">
          <cell r="A438" t="str">
            <v>qatch_463</v>
          </cell>
          <cell r="B438">
            <v>225.38521400778211</v>
          </cell>
        </row>
        <row r="439">
          <cell r="A439" t="str">
            <v>qatch_464</v>
          </cell>
          <cell r="B439">
            <v>1217</v>
          </cell>
        </row>
        <row r="440">
          <cell r="A440" t="str">
            <v>qatch_465</v>
          </cell>
          <cell r="B440">
            <v>617</v>
          </cell>
        </row>
        <row r="441">
          <cell r="A441" t="str">
            <v>qatch_466</v>
          </cell>
          <cell r="B441">
            <v>201.283185840708</v>
          </cell>
        </row>
        <row r="442">
          <cell r="A442" t="str">
            <v>qatch_467</v>
          </cell>
          <cell r="B442">
            <v>82.058823529411768</v>
          </cell>
        </row>
        <row r="443">
          <cell r="A443" t="str">
            <v>qatch_468</v>
          </cell>
          <cell r="B443">
            <v>141.7281553398058</v>
          </cell>
        </row>
        <row r="444">
          <cell r="A444" t="str">
            <v>qatch_469</v>
          </cell>
          <cell r="B444">
            <v>206.07326007326009</v>
          </cell>
        </row>
        <row r="445">
          <cell r="A445" t="str">
            <v>qatch_470</v>
          </cell>
          <cell r="B445">
            <v>289.04545454545462</v>
          </cell>
        </row>
        <row r="446">
          <cell r="A446" t="str">
            <v>qatch_471</v>
          </cell>
          <cell r="B446">
            <v>125.125</v>
          </cell>
        </row>
        <row r="447">
          <cell r="A447" t="str">
            <v>qatch_472</v>
          </cell>
          <cell r="B447">
            <v>75</v>
          </cell>
        </row>
        <row r="448">
          <cell r="A448" t="str">
            <v>qatch_473</v>
          </cell>
          <cell r="B448">
            <v>83</v>
          </cell>
        </row>
        <row r="449">
          <cell r="A449" t="str">
            <v>qatch_474</v>
          </cell>
          <cell r="B449">
            <v>47</v>
          </cell>
        </row>
        <row r="450">
          <cell r="A450" t="str">
            <v>qatch_475</v>
          </cell>
          <cell r="B450">
            <v>47</v>
          </cell>
        </row>
        <row r="451">
          <cell r="A451" t="str">
            <v>qatch_476</v>
          </cell>
          <cell r="B451">
            <v>135</v>
          </cell>
        </row>
        <row r="452">
          <cell r="A452" t="str">
            <v>qatch_477</v>
          </cell>
          <cell r="B452">
            <v>1217</v>
          </cell>
        </row>
        <row r="453">
          <cell r="A453" t="str">
            <v>qatch_478</v>
          </cell>
          <cell r="B453">
            <v>187</v>
          </cell>
        </row>
        <row r="454">
          <cell r="A454" t="str">
            <v>qatch_479</v>
          </cell>
          <cell r="B454">
            <v>47</v>
          </cell>
        </row>
        <row r="455">
          <cell r="A455" t="str">
            <v>qatch_480</v>
          </cell>
          <cell r="B455">
            <v>47</v>
          </cell>
        </row>
        <row r="456">
          <cell r="A456" t="str">
            <v>qatch_481</v>
          </cell>
          <cell r="B456">
            <v>135</v>
          </cell>
        </row>
        <row r="457">
          <cell r="A457" t="str">
            <v>qatch_482</v>
          </cell>
          <cell r="B457">
            <v>1217</v>
          </cell>
        </row>
        <row r="458">
          <cell r="A458" t="str">
            <v>qatch_483</v>
          </cell>
          <cell r="B458">
            <v>438.28571428571428</v>
          </cell>
        </row>
        <row r="459">
          <cell r="A459" t="str">
            <v>qatch_484</v>
          </cell>
          <cell r="B459">
            <v>269.92857142857139</v>
          </cell>
        </row>
        <row r="460">
          <cell r="A460" t="str">
            <v>qatch_485</v>
          </cell>
          <cell r="B460">
            <v>296.9849246231156</v>
          </cell>
        </row>
        <row r="461">
          <cell r="A461" t="str">
            <v>qatch_486</v>
          </cell>
          <cell r="B461">
            <v>47</v>
          </cell>
        </row>
        <row r="462">
          <cell r="A462" t="str">
            <v>qatch_487</v>
          </cell>
          <cell r="B462">
            <v>40.5</v>
          </cell>
        </row>
        <row r="463">
          <cell r="A463" t="str">
            <v>qatch_488</v>
          </cell>
          <cell r="B463">
            <v>138.14285714285711</v>
          </cell>
        </row>
        <row r="464">
          <cell r="A464" t="str">
            <v>qatch_489</v>
          </cell>
          <cell r="B464">
            <v>135</v>
          </cell>
        </row>
        <row r="465">
          <cell r="A465" t="str">
            <v>qatch_490</v>
          </cell>
          <cell r="B465">
            <v>75</v>
          </cell>
        </row>
        <row r="466">
          <cell r="A466" t="str">
            <v>qatch_491</v>
          </cell>
          <cell r="B466">
            <v>135</v>
          </cell>
        </row>
        <row r="467">
          <cell r="A467" t="str">
            <v>qatch_492</v>
          </cell>
          <cell r="B467">
            <v>1217</v>
          </cell>
        </row>
        <row r="468">
          <cell r="A468" t="str">
            <v>qatch_493</v>
          </cell>
          <cell r="B468">
            <v>617</v>
          </cell>
        </row>
        <row r="469">
          <cell r="A469" t="str">
            <v>qatch_494</v>
          </cell>
          <cell r="B469">
            <v>212.0260115606936</v>
          </cell>
        </row>
        <row r="470">
          <cell r="A470" t="str">
            <v>qatch_495</v>
          </cell>
          <cell r="B470">
            <v>55</v>
          </cell>
        </row>
        <row r="471">
          <cell r="A471" t="str">
            <v>qatch_496</v>
          </cell>
          <cell r="B471">
            <v>111</v>
          </cell>
        </row>
        <row r="472">
          <cell r="A472" t="str">
            <v>qatch_333</v>
          </cell>
          <cell r="B472">
            <v>110.5</v>
          </cell>
        </row>
        <row r="473">
          <cell r="A473" t="str">
            <v>qatch_334</v>
          </cell>
          <cell r="B473">
            <v>190.58139534883719</v>
          </cell>
        </row>
        <row r="474">
          <cell r="A474" t="str">
            <v>qatch_335</v>
          </cell>
          <cell r="B474">
            <v>110.5</v>
          </cell>
        </row>
        <row r="475">
          <cell r="A475" t="str">
            <v>qatch_336</v>
          </cell>
          <cell r="B475">
            <v>241</v>
          </cell>
        </row>
        <row r="476">
          <cell r="A476" t="str">
            <v>qatch_337</v>
          </cell>
          <cell r="B476">
            <v>194.48780487804879</v>
          </cell>
        </row>
        <row r="477">
          <cell r="A477" t="str">
            <v>qatch_338</v>
          </cell>
          <cell r="B477">
            <v>175.75</v>
          </cell>
        </row>
        <row r="478">
          <cell r="A478" t="str">
            <v>qatch_339</v>
          </cell>
          <cell r="B478">
            <v>139</v>
          </cell>
        </row>
        <row r="479">
          <cell r="A479" t="str">
            <v>qatch_340</v>
          </cell>
          <cell r="B479">
            <v>216</v>
          </cell>
        </row>
        <row r="480">
          <cell r="A480" t="str">
            <v>qatch_341</v>
          </cell>
          <cell r="B480">
            <v>87</v>
          </cell>
        </row>
        <row r="481">
          <cell r="A481" t="str">
            <v>qatch_342</v>
          </cell>
          <cell r="B481">
            <v>0</v>
          </cell>
        </row>
        <row r="482">
          <cell r="A482" t="str">
            <v>qatch_343</v>
          </cell>
          <cell r="B482">
            <v>90</v>
          </cell>
        </row>
        <row r="483">
          <cell r="A483" t="str">
            <v>qatch_344</v>
          </cell>
          <cell r="B483">
            <v>139</v>
          </cell>
        </row>
        <row r="484">
          <cell r="A484" t="str">
            <v>qatch_345</v>
          </cell>
          <cell r="B484">
            <v>139</v>
          </cell>
        </row>
        <row r="485">
          <cell r="A485" t="str">
            <v>qatch_346</v>
          </cell>
          <cell r="B485">
            <v>139</v>
          </cell>
        </row>
        <row r="486">
          <cell r="A486" t="str">
            <v>qatch_347</v>
          </cell>
          <cell r="B486">
            <v>216</v>
          </cell>
        </row>
        <row r="487">
          <cell r="A487" t="str">
            <v>qatch_348</v>
          </cell>
          <cell r="B487">
            <v>216</v>
          </cell>
        </row>
        <row r="488">
          <cell r="A488" t="str">
            <v>qatch_349</v>
          </cell>
          <cell r="B488">
            <v>216</v>
          </cell>
        </row>
        <row r="489">
          <cell r="A489" t="str">
            <v>qatch_350</v>
          </cell>
          <cell r="B489">
            <v>87</v>
          </cell>
        </row>
        <row r="490">
          <cell r="A490" t="str">
            <v>qatch_351</v>
          </cell>
          <cell r="B490">
            <v>87</v>
          </cell>
        </row>
        <row r="491">
          <cell r="A491" t="str">
            <v>qatch_352</v>
          </cell>
          <cell r="B491">
            <v>87</v>
          </cell>
        </row>
        <row r="492">
          <cell r="A492" t="str">
            <v>qatch_353</v>
          </cell>
          <cell r="B492">
            <v>0</v>
          </cell>
        </row>
        <row r="493">
          <cell r="A493" t="str">
            <v>qatch_354</v>
          </cell>
          <cell r="B493">
            <v>0</v>
          </cell>
        </row>
        <row r="494">
          <cell r="A494" t="str">
            <v>qatch_355</v>
          </cell>
          <cell r="B494">
            <v>0</v>
          </cell>
        </row>
        <row r="495">
          <cell r="A495" t="str">
            <v>qatch_356</v>
          </cell>
          <cell r="B495">
            <v>90</v>
          </cell>
        </row>
        <row r="496">
          <cell r="A496" t="str">
            <v>qatch_357</v>
          </cell>
          <cell r="B496">
            <v>90</v>
          </cell>
        </row>
        <row r="497">
          <cell r="A497" t="str">
            <v>qatch_358</v>
          </cell>
          <cell r="B497">
            <v>90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_counties" connectionId="1" xr16:uid="{D7CEF689-568A-B64A-A17D-63A0AE2168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2E0B-1D9E-6E42-A32B-0250115C79BF}">
  <dimension ref="A1:AB5"/>
  <sheetViews>
    <sheetView workbookViewId="0">
      <pane ySplit="1" topLeftCell="A2" activePane="bottomLeft" state="frozen"/>
      <selection pane="bottomLeft" activeCell="D5" sqref="D5"/>
    </sheetView>
  </sheetViews>
  <sheetFormatPr baseColWidth="10" defaultRowHeight="16" x14ac:dyDescent="0.2"/>
  <cols>
    <col min="4" max="4" width="24.6640625" customWidth="1"/>
    <col min="5" max="5" width="18.1640625" customWidth="1"/>
  </cols>
  <sheetData>
    <row r="1" spans="1:28" ht="6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Z1" s="5" t="s">
        <v>24</v>
      </c>
      <c r="AA1" s="5" t="s">
        <v>25</v>
      </c>
      <c r="AB1" s="5" t="s">
        <v>26</v>
      </c>
    </row>
    <row r="2" spans="1:28" x14ac:dyDescent="0.2">
      <c r="A2" t="s">
        <v>28</v>
      </c>
      <c r="B2" s="6" t="s">
        <v>27</v>
      </c>
      <c r="C2" t="s">
        <v>29</v>
      </c>
      <c r="D2" t="s">
        <v>3929</v>
      </c>
      <c r="E2" t="s">
        <v>3930</v>
      </c>
      <c r="U2" t="str">
        <f t="shared" ref="U2" si="0">IF(AND(H2&gt;0,I2&gt;0),H2+I2,"")</f>
        <v/>
      </c>
      <c r="V2" t="str">
        <f t="shared" ref="V2" si="1">IF(AND(K2&gt;0,L2&gt;0),K2+L2,"")</f>
        <v/>
      </c>
      <c r="W2">
        <f t="shared" ref="W2" si="2">F2*G2</f>
        <v>0</v>
      </c>
      <c r="X2" t="e">
        <f>VLOOKUP(A2,[1]Backlinks!A:B,2,FALSE)</f>
        <v>#N/A</v>
      </c>
    </row>
    <row r="3" spans="1:28" x14ac:dyDescent="0.2">
      <c r="A3" t="s">
        <v>2056</v>
      </c>
      <c r="B3" s="6" t="s">
        <v>27</v>
      </c>
      <c r="C3" t="s">
        <v>29</v>
      </c>
      <c r="D3" t="s">
        <v>2101</v>
      </c>
      <c r="E3" t="s">
        <v>2102</v>
      </c>
      <c r="U3" t="str">
        <f t="shared" ref="U3" si="3">IF(AND(H3&gt;0,I3&gt;0),H3+I3,"")</f>
        <v/>
      </c>
      <c r="V3" t="str">
        <f t="shared" ref="V3" si="4">IF(AND(K3&gt;0,L3&gt;0),K3+L3,"")</f>
        <v/>
      </c>
      <c r="W3">
        <f t="shared" ref="W3" si="5">F3*G3</f>
        <v>0</v>
      </c>
      <c r="X3" t="e">
        <f>VLOOKUP(A3,[1]Backlinks!A:B,2,FALSE)</f>
        <v>#N/A</v>
      </c>
    </row>
    <row r="4" spans="1:28" x14ac:dyDescent="0.2">
      <c r="A4" t="s">
        <v>2057</v>
      </c>
      <c r="B4" s="6" t="s">
        <v>27</v>
      </c>
      <c r="C4" t="s">
        <v>29</v>
      </c>
      <c r="D4" t="s">
        <v>3931</v>
      </c>
      <c r="E4" t="s">
        <v>3932</v>
      </c>
    </row>
    <row r="5" spans="1:28" x14ac:dyDescent="0.2">
      <c r="A5" t="s">
        <v>2058</v>
      </c>
      <c r="B5" s="6" t="s">
        <v>27</v>
      </c>
      <c r="C5" t="s">
        <v>29</v>
      </c>
      <c r="D5" t="s">
        <v>3933</v>
      </c>
      <c r="E5" t="s">
        <v>3934</v>
      </c>
    </row>
  </sheetData>
  <autoFilter ref="A1:AB1" xr:uid="{DD8BEAA6-C875-4E4C-91A7-EA1E52B407BE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AA6-C875-4E4C-91A7-EA1E52B407BE}">
  <dimension ref="A1:AB7"/>
  <sheetViews>
    <sheetView workbookViewId="0">
      <pane ySplit="1" topLeftCell="A2" activePane="bottomLeft" state="frozen"/>
      <selection pane="bottomLeft" activeCell="D7" sqref="D7"/>
    </sheetView>
  </sheetViews>
  <sheetFormatPr baseColWidth="10" defaultRowHeight="16" x14ac:dyDescent="0.2"/>
  <cols>
    <col min="4" max="4" width="24.6640625" customWidth="1"/>
    <col min="5" max="5" width="18.1640625" customWidth="1"/>
  </cols>
  <sheetData>
    <row r="1" spans="1:28" ht="6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Z1" s="5" t="s">
        <v>24</v>
      </c>
      <c r="AA1" s="5" t="s">
        <v>25</v>
      </c>
      <c r="AB1" s="5" t="s">
        <v>26</v>
      </c>
    </row>
    <row r="2" spans="1:28" x14ac:dyDescent="0.2">
      <c r="A2" t="s">
        <v>28</v>
      </c>
      <c r="B2" s="6" t="s">
        <v>27</v>
      </c>
      <c r="C2" t="s">
        <v>29</v>
      </c>
      <c r="D2" t="s">
        <v>2044</v>
      </c>
      <c r="E2" t="s">
        <v>2045</v>
      </c>
      <c r="U2" t="str">
        <f t="shared" ref="U2:U7" si="0">IF(AND(H2&gt;0,I2&gt;0),H2+I2,"")</f>
        <v/>
      </c>
      <c r="V2" t="str">
        <f t="shared" ref="V2:V7" si="1">IF(AND(K2&gt;0,L2&gt;0),K2+L2,"")</f>
        <v/>
      </c>
      <c r="W2">
        <f t="shared" ref="W2" si="2">F2*G2</f>
        <v>0</v>
      </c>
      <c r="X2" t="e">
        <f>VLOOKUP(A2,[1]Backlinks!A:B,2,FALSE)</f>
        <v>#N/A</v>
      </c>
    </row>
    <row r="3" spans="1:28" x14ac:dyDescent="0.2">
      <c r="A3" t="s">
        <v>2056</v>
      </c>
      <c r="B3" s="6" t="s">
        <v>27</v>
      </c>
      <c r="C3" t="s">
        <v>29</v>
      </c>
      <c r="D3" t="s">
        <v>2046</v>
      </c>
      <c r="E3" t="s">
        <v>2047</v>
      </c>
      <c r="U3" t="str">
        <f t="shared" si="0"/>
        <v/>
      </c>
      <c r="V3" t="str">
        <f t="shared" si="1"/>
        <v/>
      </c>
    </row>
    <row r="4" spans="1:28" x14ac:dyDescent="0.2">
      <c r="A4" t="s">
        <v>2057</v>
      </c>
      <c r="B4" s="6" t="s">
        <v>27</v>
      </c>
      <c r="C4" t="s">
        <v>29</v>
      </c>
      <c r="D4" t="s">
        <v>2048</v>
      </c>
      <c r="E4" t="s">
        <v>2049</v>
      </c>
      <c r="U4" t="str">
        <f t="shared" si="0"/>
        <v/>
      </c>
      <c r="V4" t="str">
        <f t="shared" si="1"/>
        <v/>
      </c>
    </row>
    <row r="5" spans="1:28" x14ac:dyDescent="0.2">
      <c r="A5" t="s">
        <v>2058</v>
      </c>
      <c r="B5" s="6" t="s">
        <v>27</v>
      </c>
      <c r="C5" t="s">
        <v>29</v>
      </c>
      <c r="D5" t="s">
        <v>2050</v>
      </c>
      <c r="E5" t="s">
        <v>2051</v>
      </c>
      <c r="U5" t="str">
        <f t="shared" si="0"/>
        <v/>
      </c>
      <c r="V5" t="str">
        <f t="shared" si="1"/>
        <v/>
      </c>
    </row>
    <row r="6" spans="1:28" x14ac:dyDescent="0.2">
      <c r="A6" t="s">
        <v>2059</v>
      </c>
      <c r="B6" s="6" t="s">
        <v>27</v>
      </c>
      <c r="C6" t="s">
        <v>29</v>
      </c>
      <c r="D6" t="s">
        <v>2052</v>
      </c>
      <c r="E6" t="s">
        <v>2053</v>
      </c>
      <c r="U6" t="str">
        <f t="shared" si="0"/>
        <v/>
      </c>
      <c r="V6" t="str">
        <f t="shared" si="1"/>
        <v/>
      </c>
    </row>
    <row r="7" spans="1:28" x14ac:dyDescent="0.2">
      <c r="A7" t="s">
        <v>2060</v>
      </c>
      <c r="B7" s="6" t="s">
        <v>27</v>
      </c>
      <c r="C7" t="s">
        <v>29</v>
      </c>
      <c r="D7" t="s">
        <v>2054</v>
      </c>
      <c r="E7" t="s">
        <v>2055</v>
      </c>
      <c r="U7" t="str">
        <f t="shared" si="0"/>
        <v/>
      </c>
      <c r="V7" t="str">
        <f t="shared" si="1"/>
        <v/>
      </c>
    </row>
  </sheetData>
  <autoFilter ref="A1:AB1" xr:uid="{DD8BEAA6-C875-4E4C-91A7-EA1E52B407BE}"/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BF93-2177-6C49-8BE5-012D8409D88F}">
  <dimension ref="A1:G3248"/>
  <sheetViews>
    <sheetView topLeftCell="A2351" workbookViewId="0">
      <selection activeCell="D2870" sqref="D2870"/>
    </sheetView>
  </sheetViews>
  <sheetFormatPr baseColWidth="10" defaultRowHeight="16" x14ac:dyDescent="0.2"/>
  <cols>
    <col min="1" max="1" width="26.6640625" bestFit="1" customWidth="1"/>
    <col min="2" max="2" width="19" bestFit="1" customWidth="1"/>
  </cols>
  <sheetData>
    <row r="1" spans="1:7" x14ac:dyDescent="0.2">
      <c r="A1" t="s">
        <v>30</v>
      </c>
      <c r="B1" t="s">
        <v>31</v>
      </c>
      <c r="C1" t="s">
        <v>2093</v>
      </c>
      <c r="D1" t="s">
        <v>2100</v>
      </c>
      <c r="F1" t="s">
        <v>2094</v>
      </c>
      <c r="G1" t="s">
        <v>2095</v>
      </c>
    </row>
    <row r="2" spans="1:7" x14ac:dyDescent="0.2">
      <c r="A2" t="s">
        <v>32</v>
      </c>
      <c r="B2" t="s">
        <v>33</v>
      </c>
      <c r="C2" t="str">
        <f>VLOOKUP(B2,F:G,2,FALSE)</f>
        <v>Alabama</v>
      </c>
      <c r="D2">
        <v>594.44000000000005</v>
      </c>
      <c r="F2" s="7" t="s">
        <v>33</v>
      </c>
      <c r="G2" t="s">
        <v>2061</v>
      </c>
    </row>
    <row r="3" spans="1:7" x14ac:dyDescent="0.2">
      <c r="A3" t="s">
        <v>34</v>
      </c>
      <c r="B3" t="s">
        <v>33</v>
      </c>
      <c r="C3" t="str">
        <f t="shared" ref="C3:C66" si="0">VLOOKUP(B3,F:G,2,FALSE)</f>
        <v>Alabama</v>
      </c>
      <c r="D3">
        <v>1589.78</v>
      </c>
      <c r="F3" s="7" t="s">
        <v>101</v>
      </c>
      <c r="G3" t="s">
        <v>2062</v>
      </c>
    </row>
    <row r="4" spans="1:7" x14ac:dyDescent="0.2">
      <c r="A4" t="s">
        <v>35</v>
      </c>
      <c r="B4" t="s">
        <v>33</v>
      </c>
      <c r="C4" t="str">
        <f t="shared" si="0"/>
        <v>Alabama</v>
      </c>
      <c r="D4">
        <v>884.88</v>
      </c>
      <c r="F4" s="7" t="s">
        <v>138</v>
      </c>
      <c r="G4" t="s">
        <v>2063</v>
      </c>
    </row>
    <row r="5" spans="1:7" x14ac:dyDescent="0.2">
      <c r="A5" t="s">
        <v>36</v>
      </c>
      <c r="B5" t="s">
        <v>33</v>
      </c>
      <c r="C5" t="str">
        <f t="shared" si="0"/>
        <v>Alabama</v>
      </c>
      <c r="D5">
        <v>622.58000000000004</v>
      </c>
      <c r="F5" s="7" t="s">
        <v>154</v>
      </c>
      <c r="G5" t="s">
        <v>153</v>
      </c>
    </row>
    <row r="6" spans="1:7" x14ac:dyDescent="0.2">
      <c r="A6" t="s">
        <v>37</v>
      </c>
      <c r="B6" t="s">
        <v>33</v>
      </c>
      <c r="C6" t="str">
        <f t="shared" si="0"/>
        <v>Alabama</v>
      </c>
      <c r="D6">
        <v>644.78</v>
      </c>
      <c r="F6" s="7" t="s">
        <v>212</v>
      </c>
      <c r="G6" t="s">
        <v>2064</v>
      </c>
    </row>
    <row r="7" spans="1:7" x14ac:dyDescent="0.2">
      <c r="A7" t="s">
        <v>38</v>
      </c>
      <c r="B7" t="s">
        <v>33</v>
      </c>
      <c r="C7" t="str">
        <f t="shared" si="0"/>
        <v>Alabama</v>
      </c>
      <c r="D7">
        <v>622.79999999999995</v>
      </c>
      <c r="F7" s="7" t="s">
        <v>269</v>
      </c>
      <c r="G7" t="s">
        <v>1702</v>
      </c>
    </row>
    <row r="8" spans="1:7" x14ac:dyDescent="0.2">
      <c r="A8" t="s">
        <v>39</v>
      </c>
      <c r="B8" t="s">
        <v>33</v>
      </c>
      <c r="C8" t="str">
        <f t="shared" si="0"/>
        <v>Alabama</v>
      </c>
      <c r="D8">
        <v>776.83</v>
      </c>
      <c r="F8" s="7" t="s">
        <v>325</v>
      </c>
      <c r="G8" t="s">
        <v>2065</v>
      </c>
    </row>
    <row r="9" spans="1:7" x14ac:dyDescent="0.2">
      <c r="A9" t="s">
        <v>40</v>
      </c>
      <c r="B9" t="s">
        <v>33</v>
      </c>
      <c r="C9" t="str">
        <f t="shared" si="0"/>
        <v>Alabama</v>
      </c>
      <c r="D9">
        <v>605.87</v>
      </c>
      <c r="F9" s="7" t="s">
        <v>335</v>
      </c>
      <c r="G9" t="s">
        <v>602</v>
      </c>
    </row>
    <row r="10" spans="1:7" x14ac:dyDescent="0.2">
      <c r="A10" t="s">
        <v>41</v>
      </c>
      <c r="B10" t="s">
        <v>33</v>
      </c>
      <c r="C10" t="str">
        <f t="shared" si="0"/>
        <v>Alabama</v>
      </c>
      <c r="D10">
        <v>596.53</v>
      </c>
      <c r="F10" s="7" t="s">
        <v>339</v>
      </c>
      <c r="G10" t="s">
        <v>338</v>
      </c>
    </row>
    <row r="11" spans="1:7" x14ac:dyDescent="0.2">
      <c r="A11" t="s">
        <v>42</v>
      </c>
      <c r="B11" t="s">
        <v>33</v>
      </c>
      <c r="C11" t="str">
        <f t="shared" si="0"/>
        <v>Alabama</v>
      </c>
      <c r="D11">
        <v>553.70000000000005</v>
      </c>
      <c r="F11" s="7" t="s">
        <v>341</v>
      </c>
      <c r="G11" t="s">
        <v>1522</v>
      </c>
    </row>
    <row r="12" spans="1:7" x14ac:dyDescent="0.2">
      <c r="A12" t="s">
        <v>43</v>
      </c>
      <c r="B12" t="s">
        <v>33</v>
      </c>
      <c r="C12" t="str">
        <f t="shared" si="0"/>
        <v>Alabama</v>
      </c>
      <c r="D12">
        <v>692.85</v>
      </c>
      <c r="F12" s="7" t="s">
        <v>391</v>
      </c>
      <c r="G12" t="s">
        <v>2066</v>
      </c>
    </row>
    <row r="13" spans="1:7" x14ac:dyDescent="0.2">
      <c r="A13" t="s">
        <v>44</v>
      </c>
      <c r="B13" t="s">
        <v>33</v>
      </c>
      <c r="C13" t="str">
        <f t="shared" si="0"/>
        <v>Alabama</v>
      </c>
      <c r="D13">
        <v>913.5</v>
      </c>
      <c r="F13" s="7" t="s">
        <v>502</v>
      </c>
      <c r="G13" t="s">
        <v>501</v>
      </c>
    </row>
    <row r="14" spans="1:7" x14ac:dyDescent="0.2">
      <c r="A14" t="s">
        <v>45</v>
      </c>
      <c r="B14" t="s">
        <v>33</v>
      </c>
      <c r="C14" t="str">
        <f t="shared" si="0"/>
        <v>Alabama</v>
      </c>
      <c r="D14">
        <v>1238.46</v>
      </c>
      <c r="F14" s="7" t="s">
        <v>508</v>
      </c>
      <c r="G14" t="s">
        <v>525</v>
      </c>
    </row>
    <row r="15" spans="1:7" x14ac:dyDescent="0.2">
      <c r="A15" t="s">
        <v>46</v>
      </c>
      <c r="B15" t="s">
        <v>33</v>
      </c>
      <c r="C15" t="str">
        <f t="shared" si="0"/>
        <v>Alabama</v>
      </c>
      <c r="D15">
        <v>603.96</v>
      </c>
      <c r="F15" s="7" t="s">
        <v>541</v>
      </c>
      <c r="G15" t="s">
        <v>2067</v>
      </c>
    </row>
    <row r="16" spans="1:7" x14ac:dyDescent="0.2">
      <c r="A16" t="s">
        <v>47</v>
      </c>
      <c r="B16" t="s">
        <v>33</v>
      </c>
      <c r="C16" t="str">
        <f t="shared" si="0"/>
        <v>Alabama</v>
      </c>
      <c r="D16">
        <v>560.1</v>
      </c>
      <c r="F16" s="7" t="s">
        <v>596</v>
      </c>
      <c r="G16" t="s">
        <v>1476</v>
      </c>
    </row>
    <row r="17" spans="1:7" x14ac:dyDescent="0.2">
      <c r="A17" t="s">
        <v>48</v>
      </c>
      <c r="B17" t="s">
        <v>33</v>
      </c>
      <c r="C17" t="str">
        <f t="shared" si="0"/>
        <v>Alabama</v>
      </c>
      <c r="D17">
        <v>678.97</v>
      </c>
      <c r="F17" s="7" t="s">
        <v>639</v>
      </c>
      <c r="G17" t="s">
        <v>657</v>
      </c>
    </row>
    <row r="18" spans="1:7" x14ac:dyDescent="0.2">
      <c r="A18" t="s">
        <v>49</v>
      </c>
      <c r="B18" t="s">
        <v>33</v>
      </c>
      <c r="C18" t="str">
        <f t="shared" si="0"/>
        <v>Alabama</v>
      </c>
      <c r="D18">
        <v>592.62</v>
      </c>
      <c r="F18" s="7" t="s">
        <v>684</v>
      </c>
      <c r="G18" t="s">
        <v>2068</v>
      </c>
    </row>
    <row r="19" spans="1:7" x14ac:dyDescent="0.2">
      <c r="A19" t="s">
        <v>50</v>
      </c>
      <c r="B19" t="s">
        <v>33</v>
      </c>
      <c r="C19" t="str">
        <f t="shared" si="0"/>
        <v>Alabama</v>
      </c>
      <c r="D19">
        <v>850.16</v>
      </c>
      <c r="F19" s="7" t="s">
        <v>752</v>
      </c>
      <c r="G19" t="s">
        <v>2069</v>
      </c>
    </row>
    <row r="20" spans="1:7" x14ac:dyDescent="0.2">
      <c r="A20" t="s">
        <v>51</v>
      </c>
      <c r="B20" t="s">
        <v>33</v>
      </c>
      <c r="C20" t="str">
        <f t="shared" si="0"/>
        <v>Alabama</v>
      </c>
      <c r="D20">
        <v>650.92999999999995</v>
      </c>
      <c r="F20" s="7" t="s">
        <v>809</v>
      </c>
      <c r="G20" t="s">
        <v>2070</v>
      </c>
    </row>
    <row r="21" spans="1:7" x14ac:dyDescent="0.2">
      <c r="A21" t="s">
        <v>52</v>
      </c>
      <c r="B21" t="s">
        <v>33</v>
      </c>
      <c r="C21" t="str">
        <f t="shared" si="0"/>
        <v>Alabama</v>
      </c>
      <c r="D21">
        <v>1030.46</v>
      </c>
      <c r="F21" s="7" t="s">
        <v>857</v>
      </c>
      <c r="G21" t="s">
        <v>2071</v>
      </c>
    </row>
    <row r="22" spans="1:7" x14ac:dyDescent="0.2">
      <c r="A22" t="s">
        <v>53</v>
      </c>
      <c r="B22" t="s">
        <v>33</v>
      </c>
      <c r="C22" t="str">
        <f t="shared" si="0"/>
        <v>Alabama</v>
      </c>
      <c r="D22">
        <v>608.84</v>
      </c>
      <c r="F22" s="7" t="s">
        <v>868</v>
      </c>
      <c r="G22" t="s">
        <v>2072</v>
      </c>
    </row>
    <row r="23" spans="1:7" x14ac:dyDescent="0.2">
      <c r="A23" t="s">
        <v>54</v>
      </c>
      <c r="B23" t="s">
        <v>33</v>
      </c>
      <c r="C23" t="str">
        <f t="shared" si="0"/>
        <v>Alabama</v>
      </c>
      <c r="D23">
        <v>734.84</v>
      </c>
      <c r="F23" s="7" t="s">
        <v>886</v>
      </c>
      <c r="G23" t="s">
        <v>2073</v>
      </c>
    </row>
    <row r="24" spans="1:7" x14ac:dyDescent="0.2">
      <c r="A24" t="s">
        <v>55</v>
      </c>
      <c r="B24" t="s">
        <v>33</v>
      </c>
      <c r="C24" t="str">
        <f t="shared" si="0"/>
        <v>Alabama</v>
      </c>
      <c r="D24">
        <v>561.15</v>
      </c>
      <c r="F24" s="7" t="s">
        <v>898</v>
      </c>
      <c r="G24" t="s">
        <v>2074</v>
      </c>
    </row>
    <row r="25" spans="1:7" x14ac:dyDescent="0.2">
      <c r="A25" t="s">
        <v>56</v>
      </c>
      <c r="B25" t="s">
        <v>33</v>
      </c>
      <c r="C25" t="str">
        <f t="shared" si="0"/>
        <v>Alabama</v>
      </c>
      <c r="D25">
        <v>978.69</v>
      </c>
      <c r="F25" s="7" t="s">
        <v>961</v>
      </c>
      <c r="G25" t="s">
        <v>2075</v>
      </c>
    </row>
    <row r="26" spans="1:7" x14ac:dyDescent="0.2">
      <c r="A26" t="s">
        <v>57</v>
      </c>
      <c r="B26" t="s">
        <v>33</v>
      </c>
      <c r="C26" t="str">
        <f t="shared" si="0"/>
        <v>Alabama</v>
      </c>
      <c r="D26">
        <v>777.09</v>
      </c>
      <c r="F26" s="7" t="s">
        <v>1022</v>
      </c>
      <c r="G26" t="s">
        <v>188</v>
      </c>
    </row>
    <row r="27" spans="1:7" x14ac:dyDescent="0.2">
      <c r="A27" t="s">
        <v>58</v>
      </c>
      <c r="B27" t="s">
        <v>33</v>
      </c>
      <c r="C27" t="str">
        <f t="shared" si="0"/>
        <v>Alabama</v>
      </c>
      <c r="D27">
        <v>618.48</v>
      </c>
      <c r="F27" s="7" t="s">
        <v>1057</v>
      </c>
      <c r="G27" t="s">
        <v>2076</v>
      </c>
    </row>
    <row r="28" spans="1:7" x14ac:dyDescent="0.2">
      <c r="A28" t="s">
        <v>59</v>
      </c>
      <c r="B28" t="s">
        <v>33</v>
      </c>
      <c r="C28" t="str">
        <f t="shared" si="0"/>
        <v>Alabama</v>
      </c>
      <c r="D28">
        <v>945.08</v>
      </c>
      <c r="F28" s="7" t="s">
        <v>1098</v>
      </c>
      <c r="G28" t="s">
        <v>2077</v>
      </c>
    </row>
    <row r="29" spans="1:7" x14ac:dyDescent="0.2">
      <c r="A29" t="s">
        <v>60</v>
      </c>
      <c r="B29" t="s">
        <v>33</v>
      </c>
      <c r="C29" t="str">
        <f t="shared" si="0"/>
        <v>Alabama</v>
      </c>
      <c r="D29">
        <v>534.99</v>
      </c>
      <c r="F29" s="7" t="s">
        <v>1134</v>
      </c>
      <c r="G29" t="s">
        <v>2078</v>
      </c>
    </row>
    <row r="30" spans="1:7" x14ac:dyDescent="0.2">
      <c r="A30" t="s">
        <v>61</v>
      </c>
      <c r="B30" t="s">
        <v>33</v>
      </c>
      <c r="C30" t="str">
        <f t="shared" si="0"/>
        <v>Alabama</v>
      </c>
      <c r="D30">
        <v>627.66</v>
      </c>
      <c r="F30" s="7" t="s">
        <v>1176</v>
      </c>
      <c r="G30" t="s">
        <v>189</v>
      </c>
    </row>
    <row r="31" spans="1:7" x14ac:dyDescent="0.2">
      <c r="A31" t="s">
        <v>62</v>
      </c>
      <c r="B31" t="s">
        <v>33</v>
      </c>
      <c r="C31" t="str">
        <f t="shared" si="0"/>
        <v>Alabama</v>
      </c>
      <c r="D31">
        <v>633.82000000000005</v>
      </c>
      <c r="F31" s="7" t="s">
        <v>1188</v>
      </c>
      <c r="G31" t="s">
        <v>2079</v>
      </c>
    </row>
    <row r="32" spans="1:7" x14ac:dyDescent="0.2">
      <c r="A32" t="s">
        <v>63</v>
      </c>
      <c r="B32" t="s">
        <v>33</v>
      </c>
      <c r="C32" t="str">
        <f t="shared" si="0"/>
        <v>Alabama</v>
      </c>
      <c r="D32">
        <v>574.41</v>
      </c>
      <c r="F32" s="7" t="s">
        <v>1196</v>
      </c>
      <c r="G32" t="s">
        <v>2080</v>
      </c>
    </row>
    <row r="33" spans="1:7" x14ac:dyDescent="0.2">
      <c r="A33" t="s">
        <v>64</v>
      </c>
      <c r="B33" t="s">
        <v>33</v>
      </c>
      <c r="C33" t="str">
        <f t="shared" si="0"/>
        <v>Alabama</v>
      </c>
      <c r="D33">
        <v>647.11</v>
      </c>
      <c r="F33" s="7" t="s">
        <v>1208</v>
      </c>
      <c r="G33" t="s">
        <v>2081</v>
      </c>
    </row>
    <row r="34" spans="1:7" x14ac:dyDescent="0.2">
      <c r="A34" t="s">
        <v>65</v>
      </c>
      <c r="B34" t="s">
        <v>33</v>
      </c>
      <c r="C34" t="str">
        <f t="shared" si="0"/>
        <v>Alabama</v>
      </c>
      <c r="D34">
        <v>643.94000000000005</v>
      </c>
      <c r="F34" s="7" t="s">
        <v>1233</v>
      </c>
      <c r="G34" t="s">
        <v>1244</v>
      </c>
    </row>
    <row r="35" spans="1:7" x14ac:dyDescent="0.2">
      <c r="A35" t="s">
        <v>66</v>
      </c>
      <c r="B35" t="s">
        <v>33</v>
      </c>
      <c r="C35" t="str">
        <f t="shared" si="0"/>
        <v>Alabama</v>
      </c>
      <c r="D35">
        <v>561.75</v>
      </c>
      <c r="F35" s="7" t="s">
        <v>1264</v>
      </c>
      <c r="G35" t="s">
        <v>2082</v>
      </c>
    </row>
    <row r="36" spans="1:7" x14ac:dyDescent="0.2">
      <c r="A36" t="s">
        <v>67</v>
      </c>
      <c r="B36" t="s">
        <v>33</v>
      </c>
      <c r="C36" t="str">
        <f t="shared" si="0"/>
        <v>Alabama</v>
      </c>
      <c r="D36">
        <v>579.82000000000005</v>
      </c>
      <c r="F36" s="7" t="s">
        <v>1328</v>
      </c>
      <c r="G36" t="s">
        <v>2083</v>
      </c>
    </row>
    <row r="37" spans="1:7" x14ac:dyDescent="0.2">
      <c r="A37" t="s">
        <v>68</v>
      </c>
      <c r="B37" t="s">
        <v>33</v>
      </c>
      <c r="C37" t="str">
        <f t="shared" si="0"/>
        <v>Alabama</v>
      </c>
      <c r="D37">
        <v>1077.8699999999999</v>
      </c>
      <c r="F37" s="7" t="s">
        <v>1365</v>
      </c>
      <c r="G37" t="s">
        <v>617</v>
      </c>
    </row>
    <row r="38" spans="1:7" x14ac:dyDescent="0.2">
      <c r="A38" t="s">
        <v>69</v>
      </c>
      <c r="B38" t="s">
        <v>33</v>
      </c>
      <c r="C38" t="str">
        <f t="shared" si="0"/>
        <v>Alabama</v>
      </c>
      <c r="D38">
        <v>1111.28</v>
      </c>
      <c r="F38" s="7" t="s">
        <v>1402</v>
      </c>
      <c r="G38" t="s">
        <v>1430</v>
      </c>
    </row>
    <row r="39" spans="1:7" x14ac:dyDescent="0.2">
      <c r="A39" t="s">
        <v>70</v>
      </c>
      <c r="B39" t="s">
        <v>33</v>
      </c>
      <c r="C39" t="str">
        <f t="shared" si="0"/>
        <v>Alabama</v>
      </c>
      <c r="D39">
        <v>604.85</v>
      </c>
      <c r="F39" s="7" t="s">
        <v>1444</v>
      </c>
      <c r="G39" t="s">
        <v>1080</v>
      </c>
    </row>
    <row r="40" spans="1:7" x14ac:dyDescent="0.2">
      <c r="A40" t="s">
        <v>71</v>
      </c>
      <c r="B40" t="s">
        <v>33</v>
      </c>
      <c r="C40" t="str">
        <f t="shared" si="0"/>
        <v>Alabama</v>
      </c>
      <c r="D40">
        <v>667.7</v>
      </c>
      <c r="F40" s="7" t="s">
        <v>1461</v>
      </c>
      <c r="G40" t="s">
        <v>2084</v>
      </c>
    </row>
    <row r="41" spans="1:7" x14ac:dyDescent="0.2">
      <c r="A41" t="s">
        <v>72</v>
      </c>
      <c r="B41" t="s">
        <v>33</v>
      </c>
      <c r="C41" t="str">
        <f t="shared" si="0"/>
        <v>Alabama</v>
      </c>
      <c r="D41">
        <v>690.68</v>
      </c>
      <c r="F41" s="7" t="s">
        <v>1572</v>
      </c>
      <c r="G41" t="s">
        <v>2085</v>
      </c>
    </row>
    <row r="42" spans="1:7" x14ac:dyDescent="0.2">
      <c r="A42" t="s">
        <v>73</v>
      </c>
      <c r="B42" t="s">
        <v>33</v>
      </c>
      <c r="C42" t="str">
        <f t="shared" si="0"/>
        <v>Alabama</v>
      </c>
      <c r="D42">
        <v>607.54</v>
      </c>
      <c r="F42" s="7" t="s">
        <v>1576</v>
      </c>
      <c r="G42" t="s">
        <v>2086</v>
      </c>
    </row>
    <row r="43" spans="1:7" x14ac:dyDescent="0.2">
      <c r="A43" t="s">
        <v>74</v>
      </c>
      <c r="B43" t="s">
        <v>33</v>
      </c>
      <c r="C43" t="str">
        <f t="shared" si="0"/>
        <v>Alabama</v>
      </c>
      <c r="D43">
        <v>559.94000000000005</v>
      </c>
      <c r="F43" s="7" t="s">
        <v>1604</v>
      </c>
      <c r="G43" t="s">
        <v>2087</v>
      </c>
    </row>
    <row r="44" spans="1:7" x14ac:dyDescent="0.2">
      <c r="A44" t="s">
        <v>75</v>
      </c>
      <c r="B44" t="s">
        <v>33</v>
      </c>
      <c r="C44" t="str">
        <f t="shared" si="0"/>
        <v>Alabama</v>
      </c>
      <c r="D44">
        <v>715.91</v>
      </c>
      <c r="F44" s="7" t="s">
        <v>1642</v>
      </c>
      <c r="G44" t="s">
        <v>2088</v>
      </c>
    </row>
    <row r="45" spans="1:7" x14ac:dyDescent="0.2">
      <c r="A45" t="s">
        <v>76</v>
      </c>
      <c r="B45" t="s">
        <v>33</v>
      </c>
      <c r="C45" t="str">
        <f t="shared" si="0"/>
        <v>Alabama</v>
      </c>
      <c r="D45">
        <v>608.89</v>
      </c>
      <c r="F45" s="7" t="s">
        <v>1669</v>
      </c>
      <c r="G45" t="s">
        <v>1095</v>
      </c>
    </row>
    <row r="46" spans="1:7" x14ac:dyDescent="0.2">
      <c r="A46" t="s">
        <v>77</v>
      </c>
      <c r="B46" t="s">
        <v>33</v>
      </c>
      <c r="C46" t="str">
        <f t="shared" si="0"/>
        <v>Alabama</v>
      </c>
      <c r="D46">
        <v>801.59</v>
      </c>
      <c r="F46" s="7" t="s">
        <v>1841</v>
      </c>
      <c r="G46" t="s">
        <v>1855</v>
      </c>
    </row>
    <row r="47" spans="1:7" x14ac:dyDescent="0.2">
      <c r="A47" t="s">
        <v>78</v>
      </c>
      <c r="B47" t="s">
        <v>33</v>
      </c>
      <c r="C47" t="str">
        <f t="shared" si="0"/>
        <v>Alabama</v>
      </c>
      <c r="D47">
        <v>976.88</v>
      </c>
      <c r="F47" s="7" t="s">
        <v>1859</v>
      </c>
      <c r="G47" t="s">
        <v>2089</v>
      </c>
    </row>
    <row r="48" spans="1:7" x14ac:dyDescent="0.2">
      <c r="A48" t="s">
        <v>79</v>
      </c>
      <c r="B48" t="s">
        <v>33</v>
      </c>
      <c r="C48" t="str">
        <f t="shared" si="0"/>
        <v>Alabama</v>
      </c>
      <c r="D48">
        <v>742.29</v>
      </c>
      <c r="F48" s="7" t="s">
        <v>1873</v>
      </c>
      <c r="G48" t="s">
        <v>2090</v>
      </c>
    </row>
    <row r="49" spans="1:7" x14ac:dyDescent="0.2">
      <c r="A49" t="s">
        <v>80</v>
      </c>
      <c r="B49" t="s">
        <v>33</v>
      </c>
      <c r="C49" t="str">
        <f t="shared" si="0"/>
        <v>Alabama</v>
      </c>
      <c r="D49">
        <v>565.84</v>
      </c>
      <c r="F49" s="7" t="s">
        <v>1956</v>
      </c>
      <c r="G49" t="s">
        <v>97</v>
      </c>
    </row>
    <row r="50" spans="1:7" x14ac:dyDescent="0.2">
      <c r="A50" t="s">
        <v>81</v>
      </c>
      <c r="B50" t="s">
        <v>33</v>
      </c>
      <c r="C50" t="str">
        <f t="shared" si="0"/>
        <v>Alabama</v>
      </c>
      <c r="D50">
        <v>1229.44</v>
      </c>
      <c r="F50" s="7" t="s">
        <v>1979</v>
      </c>
      <c r="G50" t="s">
        <v>2091</v>
      </c>
    </row>
    <row r="51" spans="1:7" x14ac:dyDescent="0.2">
      <c r="A51" t="s">
        <v>82</v>
      </c>
      <c r="B51" t="s">
        <v>33</v>
      </c>
      <c r="C51" t="str">
        <f t="shared" si="0"/>
        <v>Alabama</v>
      </c>
      <c r="D51">
        <v>1025.67</v>
      </c>
      <c r="F51" s="7" t="s">
        <v>1997</v>
      </c>
      <c r="G51" t="s">
        <v>2092</v>
      </c>
    </row>
    <row r="52" spans="1:7" x14ac:dyDescent="0.2">
      <c r="A52" t="s">
        <v>83</v>
      </c>
      <c r="B52" t="s">
        <v>33</v>
      </c>
      <c r="C52" t="str">
        <f t="shared" si="0"/>
        <v>Alabama</v>
      </c>
      <c r="D52">
        <v>784.25</v>
      </c>
      <c r="F52" s="7" t="s">
        <v>2032</v>
      </c>
      <c r="G52" t="s">
        <v>1261</v>
      </c>
    </row>
    <row r="53" spans="1:7" x14ac:dyDescent="0.2">
      <c r="A53" t="s">
        <v>84</v>
      </c>
      <c r="B53" t="s">
        <v>33</v>
      </c>
      <c r="C53" t="str">
        <f t="shared" si="0"/>
        <v>Alabama</v>
      </c>
      <c r="D53">
        <v>579.34</v>
      </c>
      <c r="F53" s="7" t="s">
        <v>132</v>
      </c>
      <c r="G53" t="s">
        <v>2096</v>
      </c>
    </row>
    <row r="54" spans="1:7" x14ac:dyDescent="0.2">
      <c r="A54" t="s">
        <v>85</v>
      </c>
      <c r="B54" t="s">
        <v>33</v>
      </c>
      <c r="C54" t="str">
        <f t="shared" si="0"/>
        <v>Alabama</v>
      </c>
      <c r="D54">
        <v>719.66</v>
      </c>
      <c r="F54" s="7" t="s">
        <v>500</v>
      </c>
      <c r="G54" t="s">
        <v>499</v>
      </c>
    </row>
    <row r="55" spans="1:7" x14ac:dyDescent="0.2">
      <c r="A55" t="s">
        <v>86</v>
      </c>
      <c r="B55" t="s">
        <v>33</v>
      </c>
      <c r="C55" t="str">
        <f t="shared" si="0"/>
        <v>Alabama</v>
      </c>
      <c r="D55">
        <v>881.41</v>
      </c>
      <c r="F55" s="7" t="s">
        <v>1361</v>
      </c>
      <c r="G55" t="s">
        <v>2097</v>
      </c>
    </row>
    <row r="56" spans="1:7" x14ac:dyDescent="0.2">
      <c r="A56" t="s">
        <v>87</v>
      </c>
      <c r="B56" t="s">
        <v>33</v>
      </c>
      <c r="C56" t="str">
        <f t="shared" si="0"/>
        <v>Alabama</v>
      </c>
      <c r="D56">
        <v>672.09</v>
      </c>
      <c r="F56" s="7" t="s">
        <v>1495</v>
      </c>
      <c r="G56" t="s">
        <v>2098</v>
      </c>
    </row>
    <row r="57" spans="1:7" x14ac:dyDescent="0.2">
      <c r="A57" t="s">
        <v>88</v>
      </c>
      <c r="B57" t="s">
        <v>33</v>
      </c>
      <c r="C57" t="str">
        <f t="shared" si="0"/>
        <v>Alabama</v>
      </c>
      <c r="D57">
        <v>580.54999999999995</v>
      </c>
      <c r="F57" s="7" t="s">
        <v>1869</v>
      </c>
      <c r="G57" t="s">
        <v>2099</v>
      </c>
    </row>
    <row r="58" spans="1:7" x14ac:dyDescent="0.2">
      <c r="A58" t="s">
        <v>89</v>
      </c>
      <c r="B58" t="s">
        <v>33</v>
      </c>
      <c r="C58" t="str">
        <f t="shared" si="0"/>
        <v>Alabama</v>
      </c>
      <c r="D58">
        <v>641.14</v>
      </c>
    </row>
    <row r="59" spans="1:7" x14ac:dyDescent="0.2">
      <c r="A59" t="s">
        <v>90</v>
      </c>
      <c r="B59" t="s">
        <v>33</v>
      </c>
      <c r="C59" t="str">
        <f t="shared" si="0"/>
        <v>Alabama</v>
      </c>
      <c r="D59">
        <v>631.9</v>
      </c>
    </row>
    <row r="60" spans="1:7" x14ac:dyDescent="0.2">
      <c r="A60" t="s">
        <v>91</v>
      </c>
      <c r="B60" t="s">
        <v>33</v>
      </c>
      <c r="C60" t="str">
        <f t="shared" si="0"/>
        <v>Alabama</v>
      </c>
      <c r="D60">
        <v>784.93</v>
      </c>
    </row>
    <row r="61" spans="1:7" x14ac:dyDescent="0.2">
      <c r="A61" t="s">
        <v>92</v>
      </c>
      <c r="B61" t="s">
        <v>33</v>
      </c>
      <c r="C61" t="str">
        <f t="shared" si="0"/>
        <v>Alabama</v>
      </c>
      <c r="D61">
        <v>903.89</v>
      </c>
    </row>
    <row r="62" spans="1:7" x14ac:dyDescent="0.2">
      <c r="A62" t="s">
        <v>93</v>
      </c>
      <c r="B62" t="s">
        <v>33</v>
      </c>
      <c r="C62" t="str">
        <f t="shared" si="0"/>
        <v>Alabama</v>
      </c>
      <c r="D62">
        <v>736.78</v>
      </c>
    </row>
    <row r="63" spans="1:7" x14ac:dyDescent="0.2">
      <c r="A63" t="s">
        <v>94</v>
      </c>
      <c r="B63" t="s">
        <v>33</v>
      </c>
      <c r="C63" t="str">
        <f t="shared" si="0"/>
        <v>Alabama</v>
      </c>
      <c r="D63">
        <v>716.52</v>
      </c>
    </row>
    <row r="64" spans="1:7" x14ac:dyDescent="0.2">
      <c r="A64" t="s">
        <v>95</v>
      </c>
      <c r="B64" t="s">
        <v>33</v>
      </c>
      <c r="C64" t="str">
        <f t="shared" si="0"/>
        <v>Alabama</v>
      </c>
      <c r="D64">
        <v>1321.75</v>
      </c>
    </row>
    <row r="65" spans="1:4" x14ac:dyDescent="0.2">
      <c r="A65" t="s">
        <v>96</v>
      </c>
      <c r="B65" t="s">
        <v>33</v>
      </c>
      <c r="C65" t="str">
        <f t="shared" si="0"/>
        <v>Alabama</v>
      </c>
      <c r="D65">
        <v>791.19</v>
      </c>
    </row>
    <row r="66" spans="1:4" x14ac:dyDescent="0.2">
      <c r="A66" t="s">
        <v>97</v>
      </c>
      <c r="B66" t="s">
        <v>33</v>
      </c>
      <c r="C66" t="str">
        <f t="shared" si="0"/>
        <v>Alabama</v>
      </c>
      <c r="D66">
        <v>1080.21</v>
      </c>
    </row>
    <row r="67" spans="1:4" x14ac:dyDescent="0.2">
      <c r="A67" t="s">
        <v>98</v>
      </c>
      <c r="B67" t="s">
        <v>33</v>
      </c>
      <c r="C67" t="str">
        <f t="shared" ref="C67:C130" si="1">VLOOKUP(B67,F:G,2,FALSE)</f>
        <v>Alabama</v>
      </c>
      <c r="D67">
        <v>888.5</v>
      </c>
    </row>
    <row r="68" spans="1:4" x14ac:dyDescent="0.2">
      <c r="A68" t="s">
        <v>99</v>
      </c>
      <c r="B68" t="s">
        <v>33</v>
      </c>
      <c r="C68" t="str">
        <f t="shared" si="1"/>
        <v>Alabama</v>
      </c>
      <c r="D68">
        <v>612.98</v>
      </c>
    </row>
    <row r="69" spans="1:4" x14ac:dyDescent="0.2">
      <c r="A69" t="s">
        <v>100</v>
      </c>
      <c r="B69" t="s">
        <v>101</v>
      </c>
      <c r="C69" t="str">
        <f t="shared" si="1"/>
        <v>Alaska</v>
      </c>
      <c r="D69">
        <v>6985</v>
      </c>
    </row>
    <row r="70" spans="1:4" x14ac:dyDescent="0.2">
      <c r="A70" t="s">
        <v>102</v>
      </c>
      <c r="B70" t="s">
        <v>101</v>
      </c>
      <c r="C70" t="str">
        <f t="shared" si="1"/>
        <v>Alaska</v>
      </c>
      <c r="D70">
        <v>4393</v>
      </c>
    </row>
    <row r="71" spans="1:4" x14ac:dyDescent="0.2">
      <c r="A71" t="s">
        <v>103</v>
      </c>
      <c r="B71" t="s">
        <v>101</v>
      </c>
      <c r="C71" t="str">
        <f t="shared" si="1"/>
        <v>Alaska</v>
      </c>
      <c r="D71">
        <v>1707</v>
      </c>
    </row>
    <row r="72" spans="1:4" x14ac:dyDescent="0.2">
      <c r="A72" t="s">
        <v>104</v>
      </c>
      <c r="B72" t="s">
        <v>101</v>
      </c>
      <c r="C72" t="str">
        <f t="shared" si="1"/>
        <v>Alaska</v>
      </c>
      <c r="D72">
        <v>40627</v>
      </c>
    </row>
    <row r="73" spans="1:4" x14ac:dyDescent="0.2">
      <c r="A73" t="s">
        <v>105</v>
      </c>
      <c r="B73" t="s">
        <v>101</v>
      </c>
      <c r="C73" t="str">
        <f t="shared" si="1"/>
        <v>Alaska</v>
      </c>
      <c r="D73">
        <v>482</v>
      </c>
    </row>
    <row r="74" spans="1:4" x14ac:dyDescent="0.2">
      <c r="A74" t="s">
        <v>106</v>
      </c>
      <c r="B74" t="s">
        <v>101</v>
      </c>
      <c r="C74" t="str">
        <f t="shared" si="1"/>
        <v>Alaska</v>
      </c>
      <c r="D74">
        <v>9530</v>
      </c>
    </row>
    <row r="75" spans="1:4" x14ac:dyDescent="0.2">
      <c r="A75" t="s">
        <v>107</v>
      </c>
      <c r="B75" t="s">
        <v>101</v>
      </c>
      <c r="C75" t="str">
        <f t="shared" si="1"/>
        <v>Alaska</v>
      </c>
      <c r="D75">
        <v>24692</v>
      </c>
    </row>
    <row r="76" spans="1:4" x14ac:dyDescent="0.2">
      <c r="A76" t="s">
        <v>108</v>
      </c>
      <c r="B76" t="s">
        <v>101</v>
      </c>
      <c r="C76" t="str">
        <f t="shared" si="1"/>
        <v>Alaska</v>
      </c>
      <c r="D76">
        <v>12641</v>
      </c>
    </row>
    <row r="77" spans="1:4" x14ac:dyDescent="0.2">
      <c r="A77" t="s">
        <v>109</v>
      </c>
      <c r="B77" t="s">
        <v>101</v>
      </c>
      <c r="C77" t="str">
        <f t="shared" si="1"/>
        <v>Alaska</v>
      </c>
      <c r="D77">
        <v>18334</v>
      </c>
    </row>
    <row r="78" spans="1:4" x14ac:dyDescent="0.2">
      <c r="A78" t="s">
        <v>110</v>
      </c>
      <c r="B78" t="s">
        <v>101</v>
      </c>
      <c r="C78" t="str">
        <f t="shared" si="1"/>
        <v>Alaska</v>
      </c>
      <c r="D78">
        <v>7335</v>
      </c>
    </row>
    <row r="79" spans="1:4" x14ac:dyDescent="0.2">
      <c r="A79" t="s">
        <v>111</v>
      </c>
      <c r="B79" t="s">
        <v>101</v>
      </c>
      <c r="C79" t="str">
        <f t="shared" si="1"/>
        <v>Alaska</v>
      </c>
      <c r="D79">
        <v>2343</v>
      </c>
    </row>
    <row r="80" spans="1:4" x14ac:dyDescent="0.2">
      <c r="A80" t="s">
        <v>112</v>
      </c>
      <c r="B80" t="s">
        <v>101</v>
      </c>
      <c r="C80" t="str">
        <f t="shared" si="1"/>
        <v>Alaska</v>
      </c>
      <c r="D80">
        <v>6555</v>
      </c>
    </row>
    <row r="81" spans="1:4" x14ac:dyDescent="0.2">
      <c r="A81" t="s">
        <v>113</v>
      </c>
      <c r="B81" t="s">
        <v>101</v>
      </c>
      <c r="C81" t="str">
        <f t="shared" si="1"/>
        <v>Alaska</v>
      </c>
      <c r="D81">
        <v>2704</v>
      </c>
    </row>
    <row r="82" spans="1:4" x14ac:dyDescent="0.2">
      <c r="A82" t="s">
        <v>114</v>
      </c>
      <c r="B82" t="s">
        <v>101</v>
      </c>
      <c r="C82" t="str">
        <f t="shared" si="1"/>
        <v>Alaska</v>
      </c>
      <c r="D82">
        <v>16017</v>
      </c>
    </row>
    <row r="83" spans="1:4" x14ac:dyDescent="0.2">
      <c r="A83" t="s">
        <v>115</v>
      </c>
      <c r="B83" t="s">
        <v>101</v>
      </c>
      <c r="C83" t="str">
        <f t="shared" si="1"/>
        <v>Alaska</v>
      </c>
      <c r="D83">
        <v>4857</v>
      </c>
    </row>
    <row r="84" spans="1:4" x14ac:dyDescent="0.2">
      <c r="A84" t="s">
        <v>116</v>
      </c>
      <c r="B84" t="s">
        <v>101</v>
      </c>
      <c r="C84" t="str">
        <f t="shared" si="1"/>
        <v>Alaska</v>
      </c>
      <c r="D84">
        <v>6689</v>
      </c>
    </row>
    <row r="85" spans="1:4" x14ac:dyDescent="0.2">
      <c r="A85" t="s">
        <v>117</v>
      </c>
      <c r="B85" t="s">
        <v>101</v>
      </c>
      <c r="C85" t="str">
        <f t="shared" si="1"/>
        <v>Alaska</v>
      </c>
      <c r="D85">
        <v>17077</v>
      </c>
    </row>
    <row r="86" spans="1:4" x14ac:dyDescent="0.2">
      <c r="A86" t="s">
        <v>118</v>
      </c>
      <c r="B86" t="s">
        <v>101</v>
      </c>
      <c r="C86" t="str">
        <f t="shared" si="1"/>
        <v>Alaska</v>
      </c>
      <c r="D86">
        <v>23832</v>
      </c>
    </row>
    <row r="87" spans="1:4" x14ac:dyDescent="0.2">
      <c r="A87" t="s">
        <v>119</v>
      </c>
      <c r="B87" t="s">
        <v>101</v>
      </c>
      <c r="C87" t="str">
        <f t="shared" si="1"/>
        <v>Alaska</v>
      </c>
      <c r="D87">
        <v>24707</v>
      </c>
    </row>
    <row r="88" spans="1:4" x14ac:dyDescent="0.2">
      <c r="A88" t="s">
        <v>120</v>
      </c>
      <c r="B88" t="s">
        <v>101</v>
      </c>
      <c r="C88" t="str">
        <f t="shared" si="1"/>
        <v>Alaska</v>
      </c>
      <c r="D88">
        <v>22969</v>
      </c>
    </row>
    <row r="89" spans="1:4" x14ac:dyDescent="0.2">
      <c r="A89" t="s">
        <v>121</v>
      </c>
      <c r="B89" t="s">
        <v>101</v>
      </c>
      <c r="C89" t="str">
        <f t="shared" si="1"/>
        <v>Alaska</v>
      </c>
      <c r="D89">
        <v>88824</v>
      </c>
    </row>
    <row r="90" spans="1:4" x14ac:dyDescent="0.2">
      <c r="A90" t="s">
        <v>122</v>
      </c>
      <c r="B90" t="s">
        <v>101</v>
      </c>
      <c r="C90" t="str">
        <f t="shared" si="1"/>
        <v>Alaska</v>
      </c>
      <c r="D90">
        <v>35663</v>
      </c>
    </row>
    <row r="91" spans="1:4" x14ac:dyDescent="0.2">
      <c r="A91" t="s">
        <v>123</v>
      </c>
      <c r="B91" t="s">
        <v>101</v>
      </c>
      <c r="C91" t="str">
        <f t="shared" si="1"/>
        <v>Alaska</v>
      </c>
      <c r="D91">
        <v>2901</v>
      </c>
    </row>
    <row r="92" spans="1:4" x14ac:dyDescent="0.2">
      <c r="A92" t="s">
        <v>124</v>
      </c>
      <c r="B92" t="s">
        <v>101</v>
      </c>
      <c r="C92" t="str">
        <f t="shared" si="1"/>
        <v>Alaska</v>
      </c>
      <c r="D92">
        <v>5268</v>
      </c>
    </row>
    <row r="93" spans="1:4" x14ac:dyDescent="0.2">
      <c r="A93" t="s">
        <v>125</v>
      </c>
      <c r="B93" t="s">
        <v>101</v>
      </c>
      <c r="C93" t="str">
        <f t="shared" si="1"/>
        <v>Alaska</v>
      </c>
      <c r="D93">
        <v>2870</v>
      </c>
    </row>
    <row r="94" spans="1:4" x14ac:dyDescent="0.2">
      <c r="A94" t="s">
        <v>126</v>
      </c>
      <c r="B94" t="s">
        <v>101</v>
      </c>
      <c r="C94" t="str">
        <f t="shared" si="1"/>
        <v>Alaska</v>
      </c>
      <c r="D94">
        <v>434</v>
      </c>
    </row>
    <row r="95" spans="1:4" x14ac:dyDescent="0.2">
      <c r="A95" t="s">
        <v>127</v>
      </c>
      <c r="B95" t="s">
        <v>101</v>
      </c>
      <c r="C95" t="str">
        <f t="shared" si="1"/>
        <v>Alaska</v>
      </c>
      <c r="D95">
        <v>24831</v>
      </c>
    </row>
    <row r="96" spans="1:4" x14ac:dyDescent="0.2">
      <c r="A96" t="s">
        <v>128</v>
      </c>
      <c r="B96" t="s">
        <v>101</v>
      </c>
      <c r="C96" t="str">
        <f t="shared" si="1"/>
        <v>Alaska</v>
      </c>
      <c r="D96">
        <v>2556</v>
      </c>
    </row>
    <row r="97" spans="1:4" x14ac:dyDescent="0.2">
      <c r="A97" t="s">
        <v>129</v>
      </c>
      <c r="B97" t="s">
        <v>101</v>
      </c>
      <c r="C97" t="str">
        <f t="shared" si="1"/>
        <v>Alaska</v>
      </c>
      <c r="D97">
        <v>7623</v>
      </c>
    </row>
    <row r="98" spans="1:4" x14ac:dyDescent="0.2">
      <c r="A98" t="s">
        <v>130</v>
      </c>
      <c r="B98" t="s">
        <v>101</v>
      </c>
      <c r="C98" t="str">
        <f t="shared" si="1"/>
        <v>Alaska</v>
      </c>
      <c r="D98">
        <v>145576</v>
      </c>
    </row>
    <row r="99" spans="1:4" x14ac:dyDescent="0.2">
      <c r="A99" t="s">
        <v>131</v>
      </c>
      <c r="B99" t="s">
        <v>132</v>
      </c>
      <c r="C99" t="str">
        <f t="shared" si="1"/>
        <v>American Samoa</v>
      </c>
      <c r="D99">
        <v>25.69</v>
      </c>
    </row>
    <row r="100" spans="1:4" x14ac:dyDescent="0.2">
      <c r="A100" t="s">
        <v>133</v>
      </c>
      <c r="B100" t="s">
        <v>132</v>
      </c>
      <c r="C100" t="str">
        <f t="shared" si="1"/>
        <v>American Samoa</v>
      </c>
      <c r="D100">
        <v>22.29</v>
      </c>
    </row>
    <row r="101" spans="1:4" x14ac:dyDescent="0.2">
      <c r="A101" t="s">
        <v>134</v>
      </c>
      <c r="B101" t="s">
        <v>132</v>
      </c>
      <c r="C101" t="str">
        <f t="shared" si="1"/>
        <v>American Samoa</v>
      </c>
      <c r="D101">
        <v>0.02</v>
      </c>
    </row>
    <row r="102" spans="1:4" x14ac:dyDescent="0.2">
      <c r="A102" t="s">
        <v>135</v>
      </c>
      <c r="B102" t="s">
        <v>132</v>
      </c>
      <c r="C102" t="str">
        <f t="shared" si="1"/>
        <v>American Samoa</v>
      </c>
      <c r="D102">
        <v>0.94</v>
      </c>
    </row>
    <row r="103" spans="1:4" x14ac:dyDescent="0.2">
      <c r="A103" t="s">
        <v>136</v>
      </c>
      <c r="B103" t="s">
        <v>132</v>
      </c>
      <c r="C103" t="str">
        <f t="shared" si="1"/>
        <v>American Samoa</v>
      </c>
      <c r="D103">
        <v>27.51</v>
      </c>
    </row>
    <row r="104" spans="1:4" x14ac:dyDescent="0.2">
      <c r="A104" t="s">
        <v>137</v>
      </c>
      <c r="B104" t="s">
        <v>138</v>
      </c>
      <c r="C104" t="str">
        <f t="shared" si="1"/>
        <v>Arizona</v>
      </c>
      <c r="D104">
        <v>11218</v>
      </c>
    </row>
    <row r="105" spans="1:4" x14ac:dyDescent="0.2">
      <c r="A105" t="s">
        <v>139</v>
      </c>
      <c r="B105" t="s">
        <v>138</v>
      </c>
      <c r="C105" t="str">
        <f t="shared" si="1"/>
        <v>Arizona</v>
      </c>
      <c r="D105">
        <v>6219</v>
      </c>
    </row>
    <row r="106" spans="1:4" x14ac:dyDescent="0.2">
      <c r="A106" t="s">
        <v>140</v>
      </c>
      <c r="B106" t="s">
        <v>138</v>
      </c>
      <c r="C106" t="str">
        <f t="shared" si="1"/>
        <v>Arizona</v>
      </c>
      <c r="D106">
        <v>18661</v>
      </c>
    </row>
    <row r="107" spans="1:4" x14ac:dyDescent="0.2">
      <c r="A107" t="s">
        <v>141</v>
      </c>
      <c r="B107" t="s">
        <v>138</v>
      </c>
      <c r="C107" t="str">
        <f t="shared" si="1"/>
        <v>Arizona</v>
      </c>
      <c r="D107">
        <v>4796</v>
      </c>
    </row>
    <row r="108" spans="1:4" x14ac:dyDescent="0.2">
      <c r="A108" t="s">
        <v>142</v>
      </c>
      <c r="B108" t="s">
        <v>138</v>
      </c>
      <c r="C108" t="str">
        <f t="shared" si="1"/>
        <v>Arizona</v>
      </c>
      <c r="D108">
        <v>4641</v>
      </c>
    </row>
    <row r="109" spans="1:4" x14ac:dyDescent="0.2">
      <c r="A109" t="s">
        <v>143</v>
      </c>
      <c r="B109" t="s">
        <v>138</v>
      </c>
      <c r="C109" t="str">
        <f t="shared" si="1"/>
        <v>Arizona</v>
      </c>
      <c r="D109">
        <v>1848</v>
      </c>
    </row>
    <row r="110" spans="1:4" x14ac:dyDescent="0.2">
      <c r="A110" t="s">
        <v>144</v>
      </c>
      <c r="B110" t="s">
        <v>138</v>
      </c>
      <c r="C110" t="str">
        <f t="shared" si="1"/>
        <v>Arizona</v>
      </c>
      <c r="D110">
        <v>4513</v>
      </c>
    </row>
    <row r="111" spans="1:4" x14ac:dyDescent="0.2">
      <c r="A111" t="s">
        <v>145</v>
      </c>
      <c r="B111" t="s">
        <v>138</v>
      </c>
      <c r="C111" t="str">
        <f t="shared" si="1"/>
        <v>Arizona</v>
      </c>
      <c r="D111">
        <v>9224</v>
      </c>
    </row>
    <row r="112" spans="1:4" x14ac:dyDescent="0.2">
      <c r="A112" t="s">
        <v>146</v>
      </c>
      <c r="B112" t="s">
        <v>138</v>
      </c>
      <c r="C112" t="str">
        <f t="shared" si="1"/>
        <v>Arizona</v>
      </c>
      <c r="D112">
        <v>13470</v>
      </c>
    </row>
    <row r="113" spans="1:4" x14ac:dyDescent="0.2">
      <c r="A113" t="s">
        <v>147</v>
      </c>
      <c r="B113" t="s">
        <v>138</v>
      </c>
      <c r="C113" t="str">
        <f t="shared" si="1"/>
        <v>Arizona</v>
      </c>
      <c r="D113">
        <v>9959</v>
      </c>
    </row>
    <row r="114" spans="1:4" x14ac:dyDescent="0.2">
      <c r="A114" t="s">
        <v>148</v>
      </c>
      <c r="B114" t="s">
        <v>138</v>
      </c>
      <c r="C114" t="str">
        <f t="shared" si="1"/>
        <v>Arizona</v>
      </c>
      <c r="D114">
        <v>9189</v>
      </c>
    </row>
    <row r="115" spans="1:4" x14ac:dyDescent="0.2">
      <c r="A115" t="s">
        <v>149</v>
      </c>
      <c r="B115" t="s">
        <v>138</v>
      </c>
      <c r="C115" t="str">
        <f t="shared" si="1"/>
        <v>Arizona</v>
      </c>
      <c r="D115">
        <v>5374</v>
      </c>
    </row>
    <row r="116" spans="1:4" x14ac:dyDescent="0.2">
      <c r="A116" t="s">
        <v>150</v>
      </c>
      <c r="B116" t="s">
        <v>138</v>
      </c>
      <c r="C116" t="str">
        <f t="shared" si="1"/>
        <v>Arizona</v>
      </c>
      <c r="D116">
        <v>1238</v>
      </c>
    </row>
    <row r="117" spans="1:4" x14ac:dyDescent="0.2">
      <c r="A117" t="s">
        <v>151</v>
      </c>
      <c r="B117" t="s">
        <v>138</v>
      </c>
      <c r="C117" t="str">
        <f t="shared" si="1"/>
        <v>Arizona</v>
      </c>
      <c r="D117">
        <v>8128</v>
      </c>
    </row>
    <row r="118" spans="1:4" x14ac:dyDescent="0.2">
      <c r="A118" t="s">
        <v>152</v>
      </c>
      <c r="B118" t="s">
        <v>138</v>
      </c>
      <c r="C118" t="str">
        <f t="shared" si="1"/>
        <v>Arizona</v>
      </c>
      <c r="D118">
        <v>5519</v>
      </c>
    </row>
    <row r="119" spans="1:4" x14ac:dyDescent="0.2">
      <c r="A119" t="s">
        <v>153</v>
      </c>
      <c r="B119" t="s">
        <v>154</v>
      </c>
      <c r="C119" t="str">
        <f t="shared" si="1"/>
        <v>Arkansas</v>
      </c>
      <c r="D119">
        <v>1033.79</v>
      </c>
    </row>
    <row r="120" spans="1:4" x14ac:dyDescent="0.2">
      <c r="A120" t="s">
        <v>155</v>
      </c>
      <c r="B120" t="s">
        <v>154</v>
      </c>
      <c r="C120" t="str">
        <f t="shared" si="1"/>
        <v>Arkansas</v>
      </c>
      <c r="D120">
        <v>939.08</v>
      </c>
    </row>
    <row r="121" spans="1:4" x14ac:dyDescent="0.2">
      <c r="A121" t="s">
        <v>156</v>
      </c>
      <c r="B121" t="s">
        <v>154</v>
      </c>
      <c r="C121" t="str">
        <f t="shared" si="1"/>
        <v>Arkansas</v>
      </c>
      <c r="D121">
        <v>586.74</v>
      </c>
    </row>
    <row r="122" spans="1:4" x14ac:dyDescent="0.2">
      <c r="A122" t="s">
        <v>157</v>
      </c>
      <c r="B122" t="s">
        <v>154</v>
      </c>
      <c r="C122" t="str">
        <f t="shared" si="1"/>
        <v>Arkansas</v>
      </c>
      <c r="D122">
        <v>884.86</v>
      </c>
    </row>
    <row r="123" spans="1:4" x14ac:dyDescent="0.2">
      <c r="A123" t="s">
        <v>158</v>
      </c>
      <c r="B123" t="s">
        <v>154</v>
      </c>
      <c r="C123" t="str">
        <f t="shared" si="1"/>
        <v>Arkansas</v>
      </c>
      <c r="D123">
        <v>601.82000000000005</v>
      </c>
    </row>
    <row r="124" spans="1:4" x14ac:dyDescent="0.2">
      <c r="A124" t="s">
        <v>159</v>
      </c>
      <c r="B124" t="s">
        <v>154</v>
      </c>
      <c r="C124" t="str">
        <f t="shared" si="1"/>
        <v>Arkansas</v>
      </c>
      <c r="D124">
        <v>654.38</v>
      </c>
    </row>
    <row r="125" spans="1:4" x14ac:dyDescent="0.2">
      <c r="A125" t="s">
        <v>40</v>
      </c>
      <c r="B125" t="s">
        <v>154</v>
      </c>
      <c r="C125" t="str">
        <f t="shared" si="1"/>
        <v>Arkansas</v>
      </c>
      <c r="D125">
        <v>632.54</v>
      </c>
    </row>
    <row r="126" spans="1:4" x14ac:dyDescent="0.2">
      <c r="A126" t="s">
        <v>160</v>
      </c>
      <c r="B126" t="s">
        <v>154</v>
      </c>
      <c r="C126" t="str">
        <f t="shared" si="1"/>
        <v>Arkansas</v>
      </c>
      <c r="D126">
        <v>638.80999999999995</v>
      </c>
    </row>
    <row r="127" spans="1:4" x14ac:dyDescent="0.2">
      <c r="A127" t="s">
        <v>161</v>
      </c>
      <c r="B127" t="s">
        <v>154</v>
      </c>
      <c r="C127" t="str">
        <f t="shared" si="1"/>
        <v>Arkansas</v>
      </c>
      <c r="D127">
        <v>690.88</v>
      </c>
    </row>
    <row r="128" spans="1:4" x14ac:dyDescent="0.2">
      <c r="A128" t="s">
        <v>162</v>
      </c>
      <c r="B128" t="s">
        <v>154</v>
      </c>
      <c r="C128" t="str">
        <f t="shared" si="1"/>
        <v>Arkansas</v>
      </c>
      <c r="D128">
        <v>882.6</v>
      </c>
    </row>
    <row r="129" spans="1:4" x14ac:dyDescent="0.2">
      <c r="A129" t="s">
        <v>46</v>
      </c>
      <c r="B129" t="s">
        <v>154</v>
      </c>
      <c r="C129" t="str">
        <f t="shared" si="1"/>
        <v>Arkansas</v>
      </c>
      <c r="D129">
        <v>641.12</v>
      </c>
    </row>
    <row r="130" spans="1:4" x14ac:dyDescent="0.2">
      <c r="A130" t="s">
        <v>47</v>
      </c>
      <c r="B130" t="s">
        <v>154</v>
      </c>
      <c r="C130" t="str">
        <f t="shared" si="1"/>
        <v>Arkansas</v>
      </c>
      <c r="D130">
        <v>591.91</v>
      </c>
    </row>
    <row r="131" spans="1:4" x14ac:dyDescent="0.2">
      <c r="A131" t="s">
        <v>163</v>
      </c>
      <c r="B131" t="s">
        <v>154</v>
      </c>
      <c r="C131" t="str">
        <f t="shared" ref="C131:C194" si="2">VLOOKUP(B131,F:G,2,FALSE)</f>
        <v>Arkansas</v>
      </c>
      <c r="D131">
        <v>598.79999999999995</v>
      </c>
    </row>
    <row r="132" spans="1:4" x14ac:dyDescent="0.2">
      <c r="A132" t="s">
        <v>164</v>
      </c>
      <c r="B132" t="s">
        <v>154</v>
      </c>
      <c r="C132" t="str">
        <f t="shared" si="2"/>
        <v>Arkansas</v>
      </c>
      <c r="D132">
        <v>766.86</v>
      </c>
    </row>
    <row r="133" spans="1:4" x14ac:dyDescent="0.2">
      <c r="A133" t="s">
        <v>165</v>
      </c>
      <c r="B133" t="s">
        <v>154</v>
      </c>
      <c r="C133" t="str">
        <f t="shared" si="2"/>
        <v>Arkansas</v>
      </c>
      <c r="D133">
        <v>566.66</v>
      </c>
    </row>
    <row r="134" spans="1:4" x14ac:dyDescent="0.2">
      <c r="A134" t="s">
        <v>166</v>
      </c>
      <c r="B134" t="s">
        <v>154</v>
      </c>
      <c r="C134" t="str">
        <f t="shared" si="2"/>
        <v>Arkansas</v>
      </c>
      <c r="D134">
        <v>712.98</v>
      </c>
    </row>
    <row r="135" spans="1:4" x14ac:dyDescent="0.2">
      <c r="A135" t="s">
        <v>167</v>
      </c>
      <c r="B135" t="s">
        <v>154</v>
      </c>
      <c r="C135" t="str">
        <f t="shared" si="2"/>
        <v>Arkansas</v>
      </c>
      <c r="D135">
        <v>604.20000000000005</v>
      </c>
    </row>
    <row r="136" spans="1:4" x14ac:dyDescent="0.2">
      <c r="A136" t="s">
        <v>168</v>
      </c>
      <c r="B136" t="s">
        <v>154</v>
      </c>
      <c r="C136" t="str">
        <f t="shared" si="2"/>
        <v>Arkansas</v>
      </c>
      <c r="D136">
        <v>636.74</v>
      </c>
    </row>
    <row r="137" spans="1:4" x14ac:dyDescent="0.2">
      <c r="A137" t="s">
        <v>169</v>
      </c>
      <c r="B137" t="s">
        <v>154</v>
      </c>
      <c r="C137" t="str">
        <f t="shared" si="2"/>
        <v>Arkansas</v>
      </c>
      <c r="D137">
        <v>622.33000000000004</v>
      </c>
    </row>
    <row r="138" spans="1:4" x14ac:dyDescent="0.2">
      <c r="A138" t="s">
        <v>56</v>
      </c>
      <c r="B138" t="s">
        <v>154</v>
      </c>
      <c r="C138" t="str">
        <f t="shared" si="2"/>
        <v>Arkansas</v>
      </c>
      <c r="D138">
        <v>668.16</v>
      </c>
    </row>
    <row r="139" spans="1:4" x14ac:dyDescent="0.2">
      <c r="A139" t="s">
        <v>170</v>
      </c>
      <c r="B139" t="s">
        <v>154</v>
      </c>
      <c r="C139" t="str">
        <f t="shared" si="2"/>
        <v>Arkansas</v>
      </c>
      <c r="D139">
        <v>819.52</v>
      </c>
    </row>
    <row r="140" spans="1:4" x14ac:dyDescent="0.2">
      <c r="A140" t="s">
        <v>171</v>
      </c>
      <c r="B140" t="s">
        <v>154</v>
      </c>
      <c r="C140" t="str">
        <f t="shared" si="2"/>
        <v>Arkansas</v>
      </c>
      <c r="D140">
        <v>835.65</v>
      </c>
    </row>
    <row r="141" spans="1:4" x14ac:dyDescent="0.2">
      <c r="A141" t="s">
        <v>172</v>
      </c>
      <c r="B141" t="s">
        <v>154</v>
      </c>
      <c r="C141" t="str">
        <f t="shared" si="2"/>
        <v>Arkansas</v>
      </c>
      <c r="D141">
        <v>664.01</v>
      </c>
    </row>
    <row r="142" spans="1:4" x14ac:dyDescent="0.2">
      <c r="A142" t="s">
        <v>62</v>
      </c>
      <c r="B142" t="s">
        <v>154</v>
      </c>
      <c r="C142" t="str">
        <f t="shared" si="2"/>
        <v>Arkansas</v>
      </c>
      <c r="D142">
        <v>619.69000000000005</v>
      </c>
    </row>
    <row r="143" spans="1:4" x14ac:dyDescent="0.2">
      <c r="A143" t="s">
        <v>173</v>
      </c>
      <c r="B143" t="s">
        <v>154</v>
      </c>
      <c r="C143" t="str">
        <f t="shared" si="2"/>
        <v>Arkansas</v>
      </c>
      <c r="D143">
        <v>620.32000000000005</v>
      </c>
    </row>
    <row r="144" spans="1:4" x14ac:dyDescent="0.2">
      <c r="A144" t="s">
        <v>174</v>
      </c>
      <c r="B144" t="s">
        <v>154</v>
      </c>
      <c r="C144" t="str">
        <f t="shared" si="2"/>
        <v>Arkansas</v>
      </c>
      <c r="D144">
        <v>734.57</v>
      </c>
    </row>
    <row r="145" spans="1:4" x14ac:dyDescent="0.2">
      <c r="A145" t="s">
        <v>175</v>
      </c>
      <c r="B145" t="s">
        <v>154</v>
      </c>
      <c r="C145" t="str">
        <f t="shared" si="2"/>
        <v>Arkansas</v>
      </c>
      <c r="D145">
        <v>633.01</v>
      </c>
    </row>
    <row r="146" spans="1:4" x14ac:dyDescent="0.2">
      <c r="A146" t="s">
        <v>64</v>
      </c>
      <c r="B146" t="s">
        <v>154</v>
      </c>
      <c r="C146" t="str">
        <f t="shared" si="2"/>
        <v>Arkansas</v>
      </c>
      <c r="D146">
        <v>579.65</v>
      </c>
    </row>
    <row r="147" spans="1:4" x14ac:dyDescent="0.2">
      <c r="A147" t="s">
        <v>176</v>
      </c>
      <c r="B147" t="s">
        <v>154</v>
      </c>
      <c r="C147" t="str">
        <f t="shared" si="2"/>
        <v>Arkansas</v>
      </c>
      <c r="D147">
        <v>741.36</v>
      </c>
    </row>
    <row r="148" spans="1:4" x14ac:dyDescent="0.2">
      <c r="A148" t="s">
        <v>177</v>
      </c>
      <c r="B148" t="s">
        <v>154</v>
      </c>
      <c r="C148" t="str">
        <f t="shared" si="2"/>
        <v>Arkansas</v>
      </c>
      <c r="D148">
        <v>622.16</v>
      </c>
    </row>
    <row r="149" spans="1:4" x14ac:dyDescent="0.2">
      <c r="A149" t="s">
        <v>178</v>
      </c>
      <c r="B149" t="s">
        <v>154</v>
      </c>
      <c r="C149" t="str">
        <f t="shared" si="2"/>
        <v>Arkansas</v>
      </c>
      <c r="D149">
        <v>595.20000000000005</v>
      </c>
    </row>
    <row r="150" spans="1:4" x14ac:dyDescent="0.2">
      <c r="A150" t="s">
        <v>179</v>
      </c>
      <c r="B150" t="s">
        <v>154</v>
      </c>
      <c r="C150" t="str">
        <f t="shared" si="2"/>
        <v>Arkansas</v>
      </c>
      <c r="D150">
        <v>771.57</v>
      </c>
    </row>
    <row r="151" spans="1:4" x14ac:dyDescent="0.2">
      <c r="A151" t="s">
        <v>180</v>
      </c>
      <c r="B151" t="s">
        <v>154</v>
      </c>
      <c r="C151" t="str">
        <f t="shared" si="2"/>
        <v>Arkansas</v>
      </c>
      <c r="D151">
        <v>584.02</v>
      </c>
    </row>
    <row r="152" spans="1:4" x14ac:dyDescent="0.2">
      <c r="A152" t="s">
        <v>68</v>
      </c>
      <c r="B152" t="s">
        <v>154</v>
      </c>
      <c r="C152" t="str">
        <f t="shared" si="2"/>
        <v>Arkansas</v>
      </c>
      <c r="D152">
        <v>641.45000000000005</v>
      </c>
    </row>
    <row r="153" spans="1:4" x14ac:dyDescent="0.2">
      <c r="A153" t="s">
        <v>69</v>
      </c>
      <c r="B153" t="s">
        <v>154</v>
      </c>
      <c r="C153" t="str">
        <f t="shared" si="2"/>
        <v>Arkansas</v>
      </c>
      <c r="D153">
        <v>913.7</v>
      </c>
    </row>
    <row r="154" spans="1:4" x14ac:dyDescent="0.2">
      <c r="A154" t="s">
        <v>181</v>
      </c>
      <c r="B154" t="s">
        <v>154</v>
      </c>
      <c r="C154" t="str">
        <f t="shared" si="2"/>
        <v>Arkansas</v>
      </c>
      <c r="D154">
        <v>682.74</v>
      </c>
    </row>
    <row r="155" spans="1:4" x14ac:dyDescent="0.2">
      <c r="A155" t="s">
        <v>182</v>
      </c>
      <c r="B155" t="s">
        <v>154</v>
      </c>
      <c r="C155" t="str">
        <f t="shared" si="2"/>
        <v>Arkansas</v>
      </c>
      <c r="D155">
        <v>545.07000000000005</v>
      </c>
    </row>
    <row r="156" spans="1:4" x14ac:dyDescent="0.2">
      <c r="A156" t="s">
        <v>72</v>
      </c>
      <c r="B156" t="s">
        <v>154</v>
      </c>
      <c r="C156" t="str">
        <f t="shared" si="2"/>
        <v>Arkansas</v>
      </c>
      <c r="D156">
        <v>592.34</v>
      </c>
    </row>
    <row r="157" spans="1:4" x14ac:dyDescent="0.2">
      <c r="A157" t="s">
        <v>73</v>
      </c>
      <c r="B157" t="s">
        <v>154</v>
      </c>
      <c r="C157" t="str">
        <f t="shared" si="2"/>
        <v>Arkansas</v>
      </c>
      <c r="D157">
        <v>619.47</v>
      </c>
    </row>
    <row r="158" spans="1:4" x14ac:dyDescent="0.2">
      <c r="A158" t="s">
        <v>183</v>
      </c>
      <c r="B158" t="s">
        <v>154</v>
      </c>
      <c r="C158" t="str">
        <f t="shared" si="2"/>
        <v>Arkansas</v>
      </c>
      <c r="D158">
        <v>572.16999999999996</v>
      </c>
    </row>
    <row r="159" spans="1:4" x14ac:dyDescent="0.2">
      <c r="A159" t="s">
        <v>184</v>
      </c>
      <c r="B159" t="s">
        <v>154</v>
      </c>
      <c r="C159" t="str">
        <f t="shared" si="2"/>
        <v>Arkansas</v>
      </c>
      <c r="D159">
        <v>564.87</v>
      </c>
    </row>
    <row r="160" spans="1:4" x14ac:dyDescent="0.2">
      <c r="A160" t="s">
        <v>185</v>
      </c>
      <c r="B160" t="s">
        <v>154</v>
      </c>
      <c r="C160" t="str">
        <f t="shared" si="2"/>
        <v>Arkansas</v>
      </c>
      <c r="D160">
        <v>731.5</v>
      </c>
    </row>
    <row r="161" spans="1:4" x14ac:dyDescent="0.2">
      <c r="A161" t="s">
        <v>186</v>
      </c>
      <c r="B161" t="s">
        <v>154</v>
      </c>
      <c r="C161" t="str">
        <f t="shared" si="2"/>
        <v>Arkansas</v>
      </c>
      <c r="D161">
        <v>802.43</v>
      </c>
    </row>
    <row r="162" spans="1:4" x14ac:dyDescent="0.2">
      <c r="A162" t="s">
        <v>77</v>
      </c>
      <c r="B162" t="s">
        <v>154</v>
      </c>
      <c r="C162" t="str">
        <f t="shared" si="2"/>
        <v>Arkansas</v>
      </c>
      <c r="D162">
        <v>837.06</v>
      </c>
    </row>
    <row r="163" spans="1:4" x14ac:dyDescent="0.2">
      <c r="A163" t="s">
        <v>79</v>
      </c>
      <c r="B163" t="s">
        <v>154</v>
      </c>
      <c r="C163" t="str">
        <f t="shared" si="2"/>
        <v>Arkansas</v>
      </c>
      <c r="D163">
        <v>640.39</v>
      </c>
    </row>
    <row r="164" spans="1:4" x14ac:dyDescent="0.2">
      <c r="A164" t="s">
        <v>187</v>
      </c>
      <c r="B164" t="s">
        <v>154</v>
      </c>
      <c r="C164" t="str">
        <f t="shared" si="2"/>
        <v>Arkansas</v>
      </c>
      <c r="D164">
        <v>637.48</v>
      </c>
    </row>
    <row r="165" spans="1:4" x14ac:dyDescent="0.2">
      <c r="A165" t="s">
        <v>188</v>
      </c>
      <c r="B165" t="s">
        <v>154</v>
      </c>
      <c r="C165" t="str">
        <f t="shared" si="2"/>
        <v>Arkansas</v>
      </c>
      <c r="D165">
        <v>919.73</v>
      </c>
    </row>
    <row r="166" spans="1:4" x14ac:dyDescent="0.2">
      <c r="A166" t="s">
        <v>82</v>
      </c>
      <c r="B166" t="s">
        <v>154</v>
      </c>
      <c r="C166" t="str">
        <f t="shared" si="2"/>
        <v>Arkansas</v>
      </c>
      <c r="D166">
        <v>621.41</v>
      </c>
    </row>
    <row r="167" spans="1:4" x14ac:dyDescent="0.2">
      <c r="A167" t="s">
        <v>83</v>
      </c>
      <c r="B167" t="s">
        <v>154</v>
      </c>
      <c r="C167" t="str">
        <f t="shared" si="2"/>
        <v>Arkansas</v>
      </c>
      <c r="D167">
        <v>800.29</v>
      </c>
    </row>
    <row r="168" spans="1:4" x14ac:dyDescent="0.2">
      <c r="A168" t="s">
        <v>189</v>
      </c>
      <c r="B168" t="s">
        <v>154</v>
      </c>
      <c r="C168" t="str">
        <f t="shared" si="2"/>
        <v>Arkansas</v>
      </c>
      <c r="D168">
        <v>620.78</v>
      </c>
    </row>
    <row r="169" spans="1:4" x14ac:dyDescent="0.2">
      <c r="A169" t="s">
        <v>190</v>
      </c>
      <c r="B169" t="s">
        <v>154</v>
      </c>
      <c r="C169" t="str">
        <f t="shared" si="2"/>
        <v>Arkansas</v>
      </c>
      <c r="D169">
        <v>823.18</v>
      </c>
    </row>
    <row r="170" spans="1:4" x14ac:dyDescent="0.2">
      <c r="A170" t="s">
        <v>191</v>
      </c>
      <c r="B170" t="s">
        <v>154</v>
      </c>
      <c r="C170" t="str">
        <f t="shared" si="2"/>
        <v>Arkansas</v>
      </c>
      <c r="D170">
        <v>739.63</v>
      </c>
    </row>
    <row r="171" spans="1:4" x14ac:dyDescent="0.2">
      <c r="A171" t="s">
        <v>85</v>
      </c>
      <c r="B171" t="s">
        <v>154</v>
      </c>
      <c r="C171" t="str">
        <f t="shared" si="2"/>
        <v>Arkansas</v>
      </c>
      <c r="D171">
        <v>560.47</v>
      </c>
    </row>
    <row r="172" spans="1:4" x14ac:dyDescent="0.2">
      <c r="A172" t="s">
        <v>192</v>
      </c>
      <c r="B172" t="s">
        <v>154</v>
      </c>
      <c r="C172" t="str">
        <f t="shared" si="2"/>
        <v>Arkansas</v>
      </c>
      <c r="D172">
        <v>727.29</v>
      </c>
    </row>
    <row r="173" spans="1:4" x14ac:dyDescent="0.2">
      <c r="A173" t="s">
        <v>87</v>
      </c>
      <c r="B173" t="s">
        <v>154</v>
      </c>
      <c r="C173" t="str">
        <f t="shared" si="2"/>
        <v>Arkansas</v>
      </c>
      <c r="D173">
        <v>613.88</v>
      </c>
    </row>
    <row r="174" spans="1:4" x14ac:dyDescent="0.2">
      <c r="A174" t="s">
        <v>193</v>
      </c>
      <c r="B174" t="s">
        <v>154</v>
      </c>
      <c r="C174" t="str">
        <f t="shared" si="2"/>
        <v>Arkansas</v>
      </c>
      <c r="D174">
        <v>763.39</v>
      </c>
    </row>
    <row r="175" spans="1:4" x14ac:dyDescent="0.2">
      <c r="A175" t="s">
        <v>194</v>
      </c>
      <c r="B175" t="s">
        <v>154</v>
      </c>
      <c r="C175" t="str">
        <f t="shared" si="2"/>
        <v>Arkansas</v>
      </c>
      <c r="D175">
        <v>862.42</v>
      </c>
    </row>
    <row r="176" spans="1:4" x14ac:dyDescent="0.2">
      <c r="A176" t="s">
        <v>195</v>
      </c>
      <c r="B176" t="s">
        <v>154</v>
      </c>
      <c r="C176" t="str">
        <f t="shared" si="2"/>
        <v>Arkansas</v>
      </c>
      <c r="D176">
        <v>830.79</v>
      </c>
    </row>
    <row r="177" spans="1:4" x14ac:dyDescent="0.2">
      <c r="A177" t="s">
        <v>196</v>
      </c>
      <c r="B177" t="s">
        <v>154</v>
      </c>
      <c r="C177" t="str">
        <f t="shared" si="2"/>
        <v>Arkansas</v>
      </c>
      <c r="D177">
        <v>675.76</v>
      </c>
    </row>
    <row r="178" spans="1:4" x14ac:dyDescent="0.2">
      <c r="A178" t="s">
        <v>197</v>
      </c>
      <c r="B178" t="s">
        <v>154</v>
      </c>
      <c r="C178" t="str">
        <f t="shared" si="2"/>
        <v>Arkansas</v>
      </c>
      <c r="D178">
        <v>807.84</v>
      </c>
    </row>
    <row r="179" spans="1:4" x14ac:dyDescent="0.2">
      <c r="A179" t="s">
        <v>88</v>
      </c>
      <c r="B179" t="s">
        <v>154</v>
      </c>
      <c r="C179" t="str">
        <f t="shared" si="2"/>
        <v>Arkansas</v>
      </c>
      <c r="D179">
        <v>656.04</v>
      </c>
    </row>
    <row r="180" spans="1:4" x14ac:dyDescent="0.2">
      <c r="A180" t="s">
        <v>198</v>
      </c>
      <c r="B180" t="s">
        <v>154</v>
      </c>
      <c r="C180" t="str">
        <f t="shared" si="2"/>
        <v>Arkansas</v>
      </c>
      <c r="D180">
        <v>642.4</v>
      </c>
    </row>
    <row r="181" spans="1:4" x14ac:dyDescent="0.2">
      <c r="A181" t="s">
        <v>199</v>
      </c>
      <c r="B181" t="s">
        <v>154</v>
      </c>
      <c r="C181" t="str">
        <f t="shared" si="2"/>
        <v>Arkansas</v>
      </c>
      <c r="D181">
        <v>730.46</v>
      </c>
    </row>
    <row r="182" spans="1:4" x14ac:dyDescent="0.2">
      <c r="A182" t="s">
        <v>200</v>
      </c>
      <c r="B182" t="s">
        <v>154</v>
      </c>
      <c r="C182" t="str">
        <f t="shared" si="2"/>
        <v>Arkansas</v>
      </c>
      <c r="D182">
        <v>898.09</v>
      </c>
    </row>
    <row r="183" spans="1:4" x14ac:dyDescent="0.2">
      <c r="A183" t="s">
        <v>201</v>
      </c>
      <c r="B183" t="s">
        <v>154</v>
      </c>
      <c r="C183" t="str">
        <f t="shared" si="2"/>
        <v>Arkansas</v>
      </c>
      <c r="D183">
        <v>668.51</v>
      </c>
    </row>
    <row r="184" spans="1:4" x14ac:dyDescent="0.2">
      <c r="A184" t="s">
        <v>202</v>
      </c>
      <c r="B184" t="s">
        <v>154</v>
      </c>
      <c r="C184" t="str">
        <f t="shared" si="2"/>
        <v>Arkansas</v>
      </c>
      <c r="D184">
        <v>546.04</v>
      </c>
    </row>
    <row r="185" spans="1:4" x14ac:dyDescent="0.2">
      <c r="A185" t="s">
        <v>203</v>
      </c>
      <c r="B185" t="s">
        <v>154</v>
      </c>
      <c r="C185" t="str">
        <f t="shared" si="2"/>
        <v>Arkansas</v>
      </c>
      <c r="D185">
        <v>581.35</v>
      </c>
    </row>
    <row r="186" spans="1:4" x14ac:dyDescent="0.2">
      <c r="A186" t="s">
        <v>204</v>
      </c>
      <c r="B186" t="s">
        <v>154</v>
      </c>
      <c r="C186" t="str">
        <f t="shared" si="2"/>
        <v>Arkansas</v>
      </c>
      <c r="D186">
        <v>606.35</v>
      </c>
    </row>
    <row r="187" spans="1:4" x14ac:dyDescent="0.2">
      <c r="A187" t="s">
        <v>205</v>
      </c>
      <c r="B187" t="s">
        <v>154</v>
      </c>
      <c r="C187" t="str">
        <f t="shared" si="2"/>
        <v>Arkansas</v>
      </c>
      <c r="D187">
        <v>609.42999999999995</v>
      </c>
    </row>
    <row r="188" spans="1:4" x14ac:dyDescent="0.2">
      <c r="A188" t="s">
        <v>206</v>
      </c>
      <c r="B188" t="s">
        <v>154</v>
      </c>
      <c r="C188" t="str">
        <f t="shared" si="2"/>
        <v>Arkansas</v>
      </c>
      <c r="D188">
        <v>1055.27</v>
      </c>
    </row>
    <row r="189" spans="1:4" x14ac:dyDescent="0.2">
      <c r="A189" t="s">
        <v>207</v>
      </c>
      <c r="B189" t="s">
        <v>154</v>
      </c>
      <c r="C189" t="str">
        <f t="shared" si="2"/>
        <v>Arkansas</v>
      </c>
      <c r="D189">
        <v>724.32</v>
      </c>
    </row>
    <row r="190" spans="1:4" x14ac:dyDescent="0.2">
      <c r="A190" t="s">
        <v>97</v>
      </c>
      <c r="B190" t="s">
        <v>154</v>
      </c>
      <c r="C190" t="str">
        <f t="shared" si="2"/>
        <v>Arkansas</v>
      </c>
      <c r="D190">
        <v>951.72</v>
      </c>
    </row>
    <row r="191" spans="1:4" x14ac:dyDescent="0.2">
      <c r="A191" t="s">
        <v>208</v>
      </c>
      <c r="B191" t="s">
        <v>154</v>
      </c>
      <c r="C191" t="str">
        <f t="shared" si="2"/>
        <v>Arkansas</v>
      </c>
      <c r="D191">
        <v>1042.3599999999999</v>
      </c>
    </row>
    <row r="192" spans="1:4" x14ac:dyDescent="0.2">
      <c r="A192" t="s">
        <v>209</v>
      </c>
      <c r="B192" t="s">
        <v>154</v>
      </c>
      <c r="C192" t="str">
        <f t="shared" si="2"/>
        <v>Arkansas</v>
      </c>
      <c r="D192">
        <v>594.04999999999995</v>
      </c>
    </row>
    <row r="193" spans="1:4" x14ac:dyDescent="0.2">
      <c r="A193" t="s">
        <v>210</v>
      </c>
      <c r="B193" t="s">
        <v>154</v>
      </c>
      <c r="C193" t="str">
        <f t="shared" si="2"/>
        <v>Arkansas</v>
      </c>
      <c r="D193">
        <v>948.84</v>
      </c>
    </row>
    <row r="194" spans="1:4" x14ac:dyDescent="0.2">
      <c r="A194" t="s">
        <v>211</v>
      </c>
      <c r="B194" t="s">
        <v>212</v>
      </c>
      <c r="C194" t="str">
        <f t="shared" si="2"/>
        <v>California</v>
      </c>
      <c r="D194">
        <v>738</v>
      </c>
    </row>
    <row r="195" spans="1:4" x14ac:dyDescent="0.2">
      <c r="A195" t="s">
        <v>213</v>
      </c>
      <c r="B195" t="s">
        <v>212</v>
      </c>
      <c r="C195" t="str">
        <f t="shared" ref="C195:C258" si="3">VLOOKUP(B195,F:G,2,FALSE)</f>
        <v>California</v>
      </c>
      <c r="D195">
        <v>739</v>
      </c>
    </row>
    <row r="196" spans="1:4" x14ac:dyDescent="0.2">
      <c r="A196" t="s">
        <v>214</v>
      </c>
      <c r="B196" t="s">
        <v>212</v>
      </c>
      <c r="C196" t="str">
        <f t="shared" si="3"/>
        <v>California</v>
      </c>
      <c r="D196">
        <v>606</v>
      </c>
    </row>
    <row r="197" spans="1:4" x14ac:dyDescent="0.2">
      <c r="A197" t="s">
        <v>215</v>
      </c>
      <c r="B197" t="s">
        <v>212</v>
      </c>
      <c r="C197" t="str">
        <f t="shared" si="3"/>
        <v>California</v>
      </c>
      <c r="D197">
        <v>1640</v>
      </c>
    </row>
    <row r="198" spans="1:4" x14ac:dyDescent="0.2">
      <c r="A198" t="s">
        <v>216</v>
      </c>
      <c r="B198" t="s">
        <v>212</v>
      </c>
      <c r="C198" t="str">
        <f t="shared" si="3"/>
        <v>California</v>
      </c>
      <c r="D198">
        <v>1020</v>
      </c>
    </row>
    <row r="199" spans="1:4" x14ac:dyDescent="0.2">
      <c r="A199" t="s">
        <v>217</v>
      </c>
      <c r="B199" t="s">
        <v>212</v>
      </c>
      <c r="C199" t="str">
        <f t="shared" si="3"/>
        <v>California</v>
      </c>
      <c r="D199">
        <v>1151</v>
      </c>
    </row>
    <row r="200" spans="1:4" x14ac:dyDescent="0.2">
      <c r="A200" t="s">
        <v>218</v>
      </c>
      <c r="B200" t="s">
        <v>212</v>
      </c>
      <c r="C200" t="str">
        <f t="shared" si="3"/>
        <v>California</v>
      </c>
      <c r="D200">
        <v>720</v>
      </c>
    </row>
    <row r="201" spans="1:4" x14ac:dyDescent="0.2">
      <c r="A201" t="s">
        <v>219</v>
      </c>
      <c r="B201" t="s">
        <v>212</v>
      </c>
      <c r="C201" t="str">
        <f t="shared" si="3"/>
        <v>California</v>
      </c>
      <c r="D201">
        <v>1008</v>
      </c>
    </row>
    <row r="202" spans="1:4" x14ac:dyDescent="0.2">
      <c r="A202" t="s">
        <v>220</v>
      </c>
      <c r="B202" t="s">
        <v>212</v>
      </c>
      <c r="C202" t="str">
        <f t="shared" si="3"/>
        <v>California</v>
      </c>
      <c r="D202">
        <v>1712</v>
      </c>
    </row>
    <row r="203" spans="1:4" x14ac:dyDescent="0.2">
      <c r="A203" t="s">
        <v>221</v>
      </c>
      <c r="B203" t="s">
        <v>212</v>
      </c>
      <c r="C203" t="str">
        <f t="shared" si="3"/>
        <v>California</v>
      </c>
      <c r="D203">
        <v>5963</v>
      </c>
    </row>
    <row r="204" spans="1:4" x14ac:dyDescent="0.2">
      <c r="A204" t="s">
        <v>222</v>
      </c>
      <c r="B204" t="s">
        <v>212</v>
      </c>
      <c r="C204" t="str">
        <f t="shared" si="3"/>
        <v>California</v>
      </c>
      <c r="D204">
        <v>1315</v>
      </c>
    </row>
    <row r="205" spans="1:4" x14ac:dyDescent="0.2">
      <c r="A205" t="s">
        <v>223</v>
      </c>
      <c r="B205" t="s">
        <v>212</v>
      </c>
      <c r="C205" t="str">
        <f t="shared" si="3"/>
        <v>California</v>
      </c>
      <c r="D205">
        <v>3573</v>
      </c>
    </row>
    <row r="206" spans="1:4" x14ac:dyDescent="0.2">
      <c r="A206" t="s">
        <v>224</v>
      </c>
      <c r="B206" t="s">
        <v>212</v>
      </c>
      <c r="C206" t="str">
        <f t="shared" si="3"/>
        <v>California</v>
      </c>
      <c r="D206">
        <v>4175</v>
      </c>
    </row>
    <row r="207" spans="1:4" x14ac:dyDescent="0.2">
      <c r="A207" t="s">
        <v>225</v>
      </c>
      <c r="B207" t="s">
        <v>212</v>
      </c>
      <c r="C207" t="str">
        <f t="shared" si="3"/>
        <v>California</v>
      </c>
      <c r="D207">
        <v>10192</v>
      </c>
    </row>
    <row r="208" spans="1:4" x14ac:dyDescent="0.2">
      <c r="A208" t="s">
        <v>226</v>
      </c>
      <c r="B208" t="s">
        <v>212</v>
      </c>
      <c r="C208" t="str">
        <f t="shared" si="3"/>
        <v>California</v>
      </c>
      <c r="D208">
        <v>8142</v>
      </c>
    </row>
    <row r="209" spans="1:4" x14ac:dyDescent="0.2">
      <c r="A209" t="s">
        <v>227</v>
      </c>
      <c r="B209" t="s">
        <v>212</v>
      </c>
      <c r="C209" t="str">
        <f t="shared" si="3"/>
        <v>California</v>
      </c>
      <c r="D209">
        <v>1390</v>
      </c>
    </row>
    <row r="210" spans="1:4" x14ac:dyDescent="0.2">
      <c r="A210" t="s">
        <v>228</v>
      </c>
      <c r="B210" t="s">
        <v>212</v>
      </c>
      <c r="C210" t="str">
        <f t="shared" si="3"/>
        <v>California</v>
      </c>
      <c r="D210">
        <v>1258</v>
      </c>
    </row>
    <row r="211" spans="1:4" x14ac:dyDescent="0.2">
      <c r="A211" t="s">
        <v>229</v>
      </c>
      <c r="B211" t="s">
        <v>212</v>
      </c>
      <c r="C211" t="str">
        <f t="shared" si="3"/>
        <v>California</v>
      </c>
      <c r="D211">
        <v>4558</v>
      </c>
    </row>
    <row r="212" spans="1:4" x14ac:dyDescent="0.2">
      <c r="A212" t="s">
        <v>230</v>
      </c>
      <c r="B212" t="s">
        <v>212</v>
      </c>
      <c r="C212" t="str">
        <f t="shared" si="3"/>
        <v>California</v>
      </c>
      <c r="D212">
        <v>4060</v>
      </c>
    </row>
    <row r="213" spans="1:4" x14ac:dyDescent="0.2">
      <c r="A213" t="s">
        <v>231</v>
      </c>
      <c r="B213" t="s">
        <v>212</v>
      </c>
      <c r="C213" t="str">
        <f t="shared" si="3"/>
        <v>California</v>
      </c>
      <c r="D213">
        <v>2138</v>
      </c>
    </row>
    <row r="214" spans="1:4" x14ac:dyDescent="0.2">
      <c r="A214" t="s">
        <v>232</v>
      </c>
      <c r="B214" t="s">
        <v>212</v>
      </c>
      <c r="C214" t="str">
        <f t="shared" si="3"/>
        <v>California</v>
      </c>
      <c r="D214">
        <v>520</v>
      </c>
    </row>
    <row r="215" spans="1:4" x14ac:dyDescent="0.2">
      <c r="A215" t="s">
        <v>233</v>
      </c>
      <c r="B215" t="s">
        <v>212</v>
      </c>
      <c r="C215" t="str">
        <f t="shared" si="3"/>
        <v>California</v>
      </c>
      <c r="D215">
        <v>1451</v>
      </c>
    </row>
    <row r="216" spans="1:4" x14ac:dyDescent="0.2">
      <c r="A216" t="s">
        <v>234</v>
      </c>
      <c r="B216" t="s">
        <v>212</v>
      </c>
      <c r="C216" t="str">
        <f t="shared" si="3"/>
        <v>California</v>
      </c>
      <c r="D216">
        <v>3509</v>
      </c>
    </row>
    <row r="217" spans="1:4" x14ac:dyDescent="0.2">
      <c r="A217" t="s">
        <v>235</v>
      </c>
      <c r="B217" t="s">
        <v>212</v>
      </c>
      <c r="C217" t="str">
        <f t="shared" si="3"/>
        <v>California</v>
      </c>
      <c r="D217">
        <v>1929</v>
      </c>
    </row>
    <row r="218" spans="1:4" x14ac:dyDescent="0.2">
      <c r="A218" t="s">
        <v>236</v>
      </c>
      <c r="B218" t="s">
        <v>212</v>
      </c>
      <c r="C218" t="str">
        <f t="shared" si="3"/>
        <v>California</v>
      </c>
      <c r="D218">
        <v>3944</v>
      </c>
    </row>
    <row r="219" spans="1:4" x14ac:dyDescent="0.2">
      <c r="A219" t="s">
        <v>237</v>
      </c>
      <c r="B219" t="s">
        <v>212</v>
      </c>
      <c r="C219" t="str">
        <f t="shared" si="3"/>
        <v>California</v>
      </c>
      <c r="D219">
        <v>3044</v>
      </c>
    </row>
    <row r="220" spans="1:4" x14ac:dyDescent="0.2">
      <c r="A220" t="s">
        <v>238</v>
      </c>
      <c r="B220" t="s">
        <v>212</v>
      </c>
      <c r="C220" t="str">
        <f t="shared" si="3"/>
        <v>California</v>
      </c>
      <c r="D220">
        <v>3322</v>
      </c>
    </row>
    <row r="221" spans="1:4" x14ac:dyDescent="0.2">
      <c r="A221" t="s">
        <v>239</v>
      </c>
      <c r="B221" t="s">
        <v>212</v>
      </c>
      <c r="C221" t="str">
        <f t="shared" si="3"/>
        <v>California</v>
      </c>
      <c r="D221">
        <v>754</v>
      </c>
    </row>
    <row r="222" spans="1:4" x14ac:dyDescent="0.2">
      <c r="A222" t="s">
        <v>189</v>
      </c>
      <c r="B222" t="s">
        <v>212</v>
      </c>
      <c r="C222" t="str">
        <f t="shared" si="3"/>
        <v>California</v>
      </c>
      <c r="D222">
        <v>958</v>
      </c>
    </row>
    <row r="223" spans="1:4" x14ac:dyDescent="0.2">
      <c r="A223" t="s">
        <v>240</v>
      </c>
      <c r="B223" t="s">
        <v>212</v>
      </c>
      <c r="C223" t="str">
        <f t="shared" si="3"/>
        <v>California</v>
      </c>
      <c r="D223">
        <v>948</v>
      </c>
    </row>
    <row r="224" spans="1:4" x14ac:dyDescent="0.2">
      <c r="A224" t="s">
        <v>241</v>
      </c>
      <c r="B224" t="s">
        <v>212</v>
      </c>
      <c r="C224" t="str">
        <f t="shared" si="3"/>
        <v>California</v>
      </c>
      <c r="D224">
        <v>1407</v>
      </c>
    </row>
    <row r="225" spans="1:4" x14ac:dyDescent="0.2">
      <c r="A225" t="s">
        <v>242</v>
      </c>
      <c r="B225" t="s">
        <v>212</v>
      </c>
      <c r="C225" t="str">
        <f t="shared" si="3"/>
        <v>California</v>
      </c>
      <c r="D225">
        <v>2554</v>
      </c>
    </row>
    <row r="226" spans="1:4" x14ac:dyDescent="0.2">
      <c r="A226" t="s">
        <v>243</v>
      </c>
      <c r="B226" t="s">
        <v>212</v>
      </c>
      <c r="C226" t="str">
        <f t="shared" si="3"/>
        <v>California</v>
      </c>
      <c r="D226">
        <v>7208</v>
      </c>
    </row>
    <row r="227" spans="1:4" x14ac:dyDescent="0.2">
      <c r="A227" t="s">
        <v>244</v>
      </c>
      <c r="B227" t="s">
        <v>212</v>
      </c>
      <c r="C227" t="str">
        <f t="shared" si="3"/>
        <v>California</v>
      </c>
      <c r="D227">
        <v>966</v>
      </c>
    </row>
    <row r="228" spans="1:4" x14ac:dyDescent="0.2">
      <c r="A228" t="s">
        <v>245</v>
      </c>
      <c r="B228" t="s">
        <v>212</v>
      </c>
      <c r="C228" t="str">
        <f t="shared" si="3"/>
        <v>California</v>
      </c>
      <c r="D228">
        <v>1389</v>
      </c>
    </row>
    <row r="229" spans="1:4" x14ac:dyDescent="0.2">
      <c r="A229" t="s">
        <v>246</v>
      </c>
      <c r="B229" t="s">
        <v>212</v>
      </c>
      <c r="C229" t="str">
        <f t="shared" si="3"/>
        <v>California</v>
      </c>
      <c r="D229">
        <v>20062</v>
      </c>
    </row>
    <row r="230" spans="1:4" x14ac:dyDescent="0.2">
      <c r="A230" t="s">
        <v>247</v>
      </c>
      <c r="B230" t="s">
        <v>212</v>
      </c>
      <c r="C230" t="str">
        <f t="shared" si="3"/>
        <v>California</v>
      </c>
      <c r="D230">
        <v>4204</v>
      </c>
    </row>
    <row r="231" spans="1:4" x14ac:dyDescent="0.2">
      <c r="A231" t="s">
        <v>248</v>
      </c>
      <c r="B231" t="s">
        <v>212</v>
      </c>
      <c r="C231" t="str">
        <f t="shared" si="3"/>
        <v>California</v>
      </c>
      <c r="D231">
        <v>47</v>
      </c>
    </row>
    <row r="232" spans="1:4" x14ac:dyDescent="0.2">
      <c r="A232" t="s">
        <v>249</v>
      </c>
      <c r="B232" t="s">
        <v>212</v>
      </c>
      <c r="C232" t="str">
        <f t="shared" si="3"/>
        <v>California</v>
      </c>
      <c r="D232">
        <v>1399</v>
      </c>
    </row>
    <row r="233" spans="1:4" x14ac:dyDescent="0.2">
      <c r="A233" t="s">
        <v>250</v>
      </c>
      <c r="B233" t="s">
        <v>212</v>
      </c>
      <c r="C233" t="str">
        <f t="shared" si="3"/>
        <v>California</v>
      </c>
      <c r="D233">
        <v>3304</v>
      </c>
    </row>
    <row r="234" spans="1:4" x14ac:dyDescent="0.2">
      <c r="A234" t="s">
        <v>251</v>
      </c>
      <c r="B234" t="s">
        <v>212</v>
      </c>
      <c r="C234" t="str">
        <f t="shared" si="3"/>
        <v>California</v>
      </c>
      <c r="D234">
        <v>449</v>
      </c>
    </row>
    <row r="235" spans="1:4" x14ac:dyDescent="0.2">
      <c r="A235" t="s">
        <v>252</v>
      </c>
      <c r="B235" t="s">
        <v>212</v>
      </c>
      <c r="C235" t="str">
        <f t="shared" si="3"/>
        <v>California</v>
      </c>
      <c r="D235">
        <v>2738</v>
      </c>
    </row>
    <row r="236" spans="1:4" x14ac:dyDescent="0.2">
      <c r="A236" t="s">
        <v>253</v>
      </c>
      <c r="B236" t="s">
        <v>212</v>
      </c>
      <c r="C236" t="str">
        <f t="shared" si="3"/>
        <v>California</v>
      </c>
      <c r="D236">
        <v>1291</v>
      </c>
    </row>
    <row r="237" spans="1:4" x14ac:dyDescent="0.2">
      <c r="A237" t="s">
        <v>150</v>
      </c>
      <c r="B237" t="s">
        <v>212</v>
      </c>
      <c r="C237" t="str">
        <f t="shared" si="3"/>
        <v>California</v>
      </c>
      <c r="D237">
        <v>446</v>
      </c>
    </row>
    <row r="238" spans="1:4" x14ac:dyDescent="0.2">
      <c r="A238" t="s">
        <v>254</v>
      </c>
      <c r="B238" t="s">
        <v>212</v>
      </c>
      <c r="C238" t="str">
        <f t="shared" si="3"/>
        <v>California</v>
      </c>
      <c r="D238">
        <v>3786</v>
      </c>
    </row>
    <row r="239" spans="1:4" x14ac:dyDescent="0.2">
      <c r="A239" t="s">
        <v>255</v>
      </c>
      <c r="B239" t="s">
        <v>212</v>
      </c>
      <c r="C239" t="str">
        <f t="shared" si="3"/>
        <v>California</v>
      </c>
      <c r="D239">
        <v>953</v>
      </c>
    </row>
    <row r="240" spans="1:4" x14ac:dyDescent="0.2">
      <c r="A240" t="s">
        <v>256</v>
      </c>
      <c r="B240" t="s">
        <v>212</v>
      </c>
      <c r="C240" t="str">
        <f t="shared" si="3"/>
        <v>California</v>
      </c>
      <c r="D240">
        <v>6287</v>
      </c>
    </row>
    <row r="241" spans="1:4" x14ac:dyDescent="0.2">
      <c r="A241" t="s">
        <v>257</v>
      </c>
      <c r="B241" t="s">
        <v>212</v>
      </c>
      <c r="C241" t="str">
        <f t="shared" si="3"/>
        <v>California</v>
      </c>
      <c r="D241">
        <v>828</v>
      </c>
    </row>
    <row r="242" spans="1:4" x14ac:dyDescent="0.2">
      <c r="A242" t="s">
        <v>258</v>
      </c>
      <c r="B242" t="s">
        <v>212</v>
      </c>
      <c r="C242" t="str">
        <f t="shared" si="3"/>
        <v>California</v>
      </c>
      <c r="D242">
        <v>1576</v>
      </c>
    </row>
    <row r="243" spans="1:4" x14ac:dyDescent="0.2">
      <c r="A243" t="s">
        <v>259</v>
      </c>
      <c r="B243" t="s">
        <v>212</v>
      </c>
      <c r="C243" t="str">
        <f t="shared" si="3"/>
        <v>California</v>
      </c>
      <c r="D243">
        <v>1495</v>
      </c>
    </row>
    <row r="244" spans="1:4" x14ac:dyDescent="0.2">
      <c r="A244" t="s">
        <v>260</v>
      </c>
      <c r="B244" t="s">
        <v>212</v>
      </c>
      <c r="C244" t="str">
        <f t="shared" si="3"/>
        <v>California</v>
      </c>
      <c r="D244">
        <v>603</v>
      </c>
    </row>
    <row r="245" spans="1:4" x14ac:dyDescent="0.2">
      <c r="A245" t="s">
        <v>261</v>
      </c>
      <c r="B245" t="s">
        <v>212</v>
      </c>
      <c r="C245" t="str">
        <f t="shared" si="3"/>
        <v>California</v>
      </c>
      <c r="D245">
        <v>2951</v>
      </c>
    </row>
    <row r="246" spans="1:4" x14ac:dyDescent="0.2">
      <c r="A246" t="s">
        <v>262</v>
      </c>
      <c r="B246" t="s">
        <v>212</v>
      </c>
      <c r="C246" t="str">
        <f t="shared" si="3"/>
        <v>California</v>
      </c>
      <c r="D246">
        <v>3179</v>
      </c>
    </row>
    <row r="247" spans="1:4" x14ac:dyDescent="0.2">
      <c r="A247" t="s">
        <v>263</v>
      </c>
      <c r="B247" t="s">
        <v>212</v>
      </c>
      <c r="C247" t="str">
        <f t="shared" si="3"/>
        <v>California</v>
      </c>
      <c r="D247">
        <v>4824</v>
      </c>
    </row>
    <row r="248" spans="1:4" x14ac:dyDescent="0.2">
      <c r="A248" t="s">
        <v>264</v>
      </c>
      <c r="B248" t="s">
        <v>212</v>
      </c>
      <c r="C248" t="str">
        <f t="shared" si="3"/>
        <v>California</v>
      </c>
      <c r="D248">
        <v>2236</v>
      </c>
    </row>
    <row r="249" spans="1:4" x14ac:dyDescent="0.2">
      <c r="A249" t="s">
        <v>265</v>
      </c>
      <c r="B249" t="s">
        <v>212</v>
      </c>
      <c r="C249" t="str">
        <f t="shared" si="3"/>
        <v>California</v>
      </c>
      <c r="D249">
        <v>1846</v>
      </c>
    </row>
    <row r="250" spans="1:4" x14ac:dyDescent="0.2">
      <c r="A250" t="s">
        <v>266</v>
      </c>
      <c r="B250" t="s">
        <v>212</v>
      </c>
      <c r="C250" t="str">
        <f t="shared" si="3"/>
        <v>California</v>
      </c>
      <c r="D250">
        <v>1012</v>
      </c>
    </row>
    <row r="251" spans="1:4" x14ac:dyDescent="0.2">
      <c r="A251" t="s">
        <v>267</v>
      </c>
      <c r="B251" t="s">
        <v>212</v>
      </c>
      <c r="C251" t="str">
        <f t="shared" si="3"/>
        <v>California</v>
      </c>
      <c r="D251">
        <v>630</v>
      </c>
    </row>
    <row r="252" spans="1:4" x14ac:dyDescent="0.2">
      <c r="A252" t="s">
        <v>268</v>
      </c>
      <c r="B252" t="s">
        <v>269</v>
      </c>
      <c r="C252" t="str">
        <f t="shared" si="3"/>
        <v>Colorado</v>
      </c>
      <c r="D252">
        <v>1182.29</v>
      </c>
    </row>
    <row r="253" spans="1:4" x14ac:dyDescent="0.2">
      <c r="A253" t="s">
        <v>270</v>
      </c>
      <c r="B253" t="s">
        <v>269</v>
      </c>
      <c r="C253" t="str">
        <f t="shared" si="3"/>
        <v>Colorado</v>
      </c>
      <c r="D253">
        <v>723.21</v>
      </c>
    </row>
    <row r="254" spans="1:4" x14ac:dyDescent="0.2">
      <c r="A254" t="s">
        <v>271</v>
      </c>
      <c r="B254" t="s">
        <v>269</v>
      </c>
      <c r="C254" t="str">
        <f t="shared" si="3"/>
        <v>Colorado</v>
      </c>
      <c r="D254">
        <v>804.41</v>
      </c>
    </row>
    <row r="255" spans="1:4" x14ac:dyDescent="0.2">
      <c r="A255" t="s">
        <v>272</v>
      </c>
      <c r="B255" t="s">
        <v>269</v>
      </c>
      <c r="C255" t="str">
        <f t="shared" si="3"/>
        <v>Colorado</v>
      </c>
      <c r="D255">
        <v>1354.53</v>
      </c>
    </row>
    <row r="256" spans="1:4" x14ac:dyDescent="0.2">
      <c r="A256" t="s">
        <v>273</v>
      </c>
      <c r="B256" t="s">
        <v>269</v>
      </c>
      <c r="C256" t="str">
        <f t="shared" si="3"/>
        <v>Colorado</v>
      </c>
      <c r="D256">
        <v>2558.48</v>
      </c>
    </row>
    <row r="257" spans="1:4" x14ac:dyDescent="0.2">
      <c r="A257" t="s">
        <v>274</v>
      </c>
      <c r="B257" t="s">
        <v>269</v>
      </c>
      <c r="C257" t="str">
        <f t="shared" si="3"/>
        <v>Colorado</v>
      </c>
      <c r="D257">
        <v>1541.07</v>
      </c>
    </row>
    <row r="258" spans="1:4" x14ac:dyDescent="0.2">
      <c r="A258" t="s">
        <v>275</v>
      </c>
      <c r="B258" t="s">
        <v>269</v>
      </c>
      <c r="C258" t="str">
        <f t="shared" si="3"/>
        <v>Colorado</v>
      </c>
      <c r="D258">
        <v>740.48</v>
      </c>
    </row>
    <row r="259" spans="1:4" x14ac:dyDescent="0.2">
      <c r="A259" t="s">
        <v>276</v>
      </c>
      <c r="B259" t="s">
        <v>269</v>
      </c>
      <c r="C259" t="str">
        <f t="shared" ref="C259:C322" si="4">VLOOKUP(B259,F:G,2,FALSE)</f>
        <v>Colorado</v>
      </c>
      <c r="D259">
        <v>33.57</v>
      </c>
    </row>
    <row r="260" spans="1:4" x14ac:dyDescent="0.2">
      <c r="A260" t="s">
        <v>277</v>
      </c>
      <c r="B260" t="s">
        <v>269</v>
      </c>
      <c r="C260" t="str">
        <f t="shared" si="4"/>
        <v>Colorado</v>
      </c>
      <c r="D260">
        <v>1014.12</v>
      </c>
    </row>
    <row r="261" spans="1:4" x14ac:dyDescent="0.2">
      <c r="A261" t="s">
        <v>278</v>
      </c>
      <c r="B261" t="s">
        <v>269</v>
      </c>
      <c r="C261" t="str">
        <f t="shared" si="4"/>
        <v>Colorado</v>
      </c>
      <c r="D261">
        <v>1781.9</v>
      </c>
    </row>
    <row r="262" spans="1:4" x14ac:dyDescent="0.2">
      <c r="A262" t="s">
        <v>279</v>
      </c>
      <c r="B262" t="s">
        <v>269</v>
      </c>
      <c r="C262" t="str">
        <f t="shared" si="4"/>
        <v>Colorado</v>
      </c>
      <c r="D262">
        <v>396.53</v>
      </c>
    </row>
    <row r="263" spans="1:4" x14ac:dyDescent="0.2">
      <c r="A263" t="s">
        <v>280</v>
      </c>
      <c r="B263" t="s">
        <v>269</v>
      </c>
      <c r="C263" t="str">
        <f t="shared" si="4"/>
        <v>Colorado</v>
      </c>
      <c r="D263">
        <v>1290.22</v>
      </c>
    </row>
    <row r="264" spans="1:4" x14ac:dyDescent="0.2">
      <c r="A264" t="s">
        <v>281</v>
      </c>
      <c r="B264" t="s">
        <v>269</v>
      </c>
      <c r="C264" t="str">
        <f t="shared" si="4"/>
        <v>Colorado</v>
      </c>
      <c r="D264">
        <v>1229.3800000000001</v>
      </c>
    </row>
    <row r="265" spans="1:4" x14ac:dyDescent="0.2">
      <c r="A265" t="s">
        <v>282</v>
      </c>
      <c r="B265" t="s">
        <v>269</v>
      </c>
      <c r="C265" t="str">
        <f t="shared" si="4"/>
        <v>Colorado</v>
      </c>
      <c r="D265">
        <v>800.27</v>
      </c>
    </row>
    <row r="266" spans="1:4" x14ac:dyDescent="0.2">
      <c r="A266" t="s">
        <v>283</v>
      </c>
      <c r="B266" t="s">
        <v>269</v>
      </c>
      <c r="C266" t="str">
        <f t="shared" si="4"/>
        <v>Colorado</v>
      </c>
      <c r="D266">
        <v>739.24</v>
      </c>
    </row>
    <row r="267" spans="1:4" x14ac:dyDescent="0.2">
      <c r="A267" t="s">
        <v>284</v>
      </c>
      <c r="B267" t="s">
        <v>269</v>
      </c>
      <c r="C267" t="str">
        <f t="shared" si="4"/>
        <v>Colorado</v>
      </c>
      <c r="D267">
        <v>1149.44</v>
      </c>
    </row>
    <row r="268" spans="1:4" x14ac:dyDescent="0.2">
      <c r="A268" t="s">
        <v>285</v>
      </c>
      <c r="B268" t="s">
        <v>269</v>
      </c>
      <c r="C268" t="str">
        <f t="shared" si="4"/>
        <v>Colorado</v>
      </c>
      <c r="D268">
        <v>155.66</v>
      </c>
    </row>
    <row r="269" spans="1:4" x14ac:dyDescent="0.2">
      <c r="A269" t="s">
        <v>286</v>
      </c>
      <c r="B269" t="s">
        <v>269</v>
      </c>
      <c r="C269" t="str">
        <f t="shared" si="4"/>
        <v>Colorado</v>
      </c>
      <c r="D269">
        <v>1076.93</v>
      </c>
    </row>
    <row r="270" spans="1:4" x14ac:dyDescent="0.2">
      <c r="A270" t="s">
        <v>287</v>
      </c>
      <c r="B270" t="s">
        <v>269</v>
      </c>
      <c r="C270" t="str">
        <f t="shared" si="4"/>
        <v>Colorado</v>
      </c>
      <c r="D270">
        <v>842.3</v>
      </c>
    </row>
    <row r="271" spans="1:4" x14ac:dyDescent="0.2">
      <c r="A271" t="s">
        <v>288</v>
      </c>
      <c r="B271" t="s">
        <v>269</v>
      </c>
      <c r="C271" t="str">
        <f t="shared" si="4"/>
        <v>Colorado</v>
      </c>
      <c r="D271">
        <v>1700.76</v>
      </c>
    </row>
    <row r="272" spans="1:4" x14ac:dyDescent="0.2">
      <c r="A272" t="s">
        <v>289</v>
      </c>
      <c r="B272" t="s">
        <v>269</v>
      </c>
      <c r="C272" t="str">
        <f t="shared" si="4"/>
        <v>Colorado</v>
      </c>
      <c r="D272">
        <v>2128.6</v>
      </c>
    </row>
    <row r="273" spans="1:4" x14ac:dyDescent="0.2">
      <c r="A273" t="s">
        <v>290</v>
      </c>
      <c r="B273" t="s">
        <v>269</v>
      </c>
      <c r="C273" t="str">
        <f t="shared" si="4"/>
        <v>Colorado</v>
      </c>
      <c r="D273">
        <v>1849.08</v>
      </c>
    </row>
    <row r="274" spans="1:4" x14ac:dyDescent="0.2">
      <c r="A274" t="s">
        <v>291</v>
      </c>
      <c r="B274" t="s">
        <v>269</v>
      </c>
      <c r="C274" t="str">
        <f t="shared" si="4"/>
        <v>Colorado</v>
      </c>
      <c r="D274">
        <v>1533.09</v>
      </c>
    </row>
    <row r="275" spans="1:4" x14ac:dyDescent="0.2">
      <c r="A275" t="s">
        <v>292</v>
      </c>
      <c r="B275" t="s">
        <v>269</v>
      </c>
      <c r="C275" t="str">
        <f t="shared" si="4"/>
        <v>Colorado</v>
      </c>
      <c r="D275">
        <v>2958.23</v>
      </c>
    </row>
    <row r="276" spans="1:4" x14ac:dyDescent="0.2">
      <c r="A276" t="s">
        <v>293</v>
      </c>
      <c r="B276" t="s">
        <v>269</v>
      </c>
      <c r="C276" t="str">
        <f t="shared" si="4"/>
        <v>Colorado</v>
      </c>
      <c r="D276">
        <v>150.15</v>
      </c>
    </row>
    <row r="277" spans="1:4" x14ac:dyDescent="0.2">
      <c r="A277" t="s">
        <v>294</v>
      </c>
      <c r="B277" t="s">
        <v>269</v>
      </c>
      <c r="C277" t="str">
        <f t="shared" si="4"/>
        <v>Colorado</v>
      </c>
      <c r="D277">
        <v>1868.53</v>
      </c>
    </row>
    <row r="278" spans="1:4" x14ac:dyDescent="0.2">
      <c r="A278" t="s">
        <v>295</v>
      </c>
      <c r="B278" t="s">
        <v>269</v>
      </c>
      <c r="C278" t="str">
        <f t="shared" si="4"/>
        <v>Colorado</v>
      </c>
      <c r="D278">
        <v>3259.22</v>
      </c>
    </row>
    <row r="279" spans="1:4" x14ac:dyDescent="0.2">
      <c r="A279" t="s">
        <v>296</v>
      </c>
      <c r="B279" t="s">
        <v>269</v>
      </c>
      <c r="C279" t="str">
        <f t="shared" si="4"/>
        <v>Colorado</v>
      </c>
      <c r="D279">
        <v>1123.3499999999999</v>
      </c>
    </row>
    <row r="280" spans="1:4" x14ac:dyDescent="0.2">
      <c r="A280" t="s">
        <v>297</v>
      </c>
      <c r="B280" t="s">
        <v>269</v>
      </c>
      <c r="C280" t="str">
        <f t="shared" si="4"/>
        <v>Colorado</v>
      </c>
      <c r="D280">
        <v>1592.37</v>
      </c>
    </row>
    <row r="281" spans="1:4" x14ac:dyDescent="0.2">
      <c r="A281" t="s">
        <v>68</v>
      </c>
      <c r="B281" t="s">
        <v>269</v>
      </c>
      <c r="C281" t="str">
        <f t="shared" si="4"/>
        <v>Colorado</v>
      </c>
      <c r="D281">
        <v>1619.75</v>
      </c>
    </row>
    <row r="282" spans="1:4" x14ac:dyDescent="0.2">
      <c r="A282" t="s">
        <v>69</v>
      </c>
      <c r="B282" t="s">
        <v>269</v>
      </c>
      <c r="C282" t="str">
        <f t="shared" si="4"/>
        <v>Colorado</v>
      </c>
      <c r="D282">
        <v>772.85</v>
      </c>
    </row>
    <row r="283" spans="1:4" x14ac:dyDescent="0.2">
      <c r="A283" t="s">
        <v>298</v>
      </c>
      <c r="B283" t="s">
        <v>269</v>
      </c>
      <c r="C283" t="str">
        <f t="shared" si="4"/>
        <v>Colorado</v>
      </c>
      <c r="D283">
        <v>1785.9</v>
      </c>
    </row>
    <row r="284" spans="1:4" x14ac:dyDescent="0.2">
      <c r="A284" t="s">
        <v>299</v>
      </c>
      <c r="B284" t="s">
        <v>269</v>
      </c>
      <c r="C284" t="str">
        <f t="shared" si="4"/>
        <v>Colorado</v>
      </c>
      <c r="D284">
        <v>2162.4299999999998</v>
      </c>
    </row>
    <row r="285" spans="1:4" x14ac:dyDescent="0.2">
      <c r="A285" t="s">
        <v>300</v>
      </c>
      <c r="B285" t="s">
        <v>269</v>
      </c>
      <c r="C285" t="str">
        <f t="shared" si="4"/>
        <v>Colorado</v>
      </c>
      <c r="D285">
        <v>1700.44</v>
      </c>
    </row>
    <row r="286" spans="1:4" x14ac:dyDescent="0.2">
      <c r="A286" t="s">
        <v>228</v>
      </c>
      <c r="B286" t="s">
        <v>269</v>
      </c>
      <c r="C286" t="str">
        <f t="shared" si="4"/>
        <v>Colorado</v>
      </c>
      <c r="D286">
        <v>383.55</v>
      </c>
    </row>
    <row r="287" spans="1:4" x14ac:dyDescent="0.2">
      <c r="A287" t="s">
        <v>301</v>
      </c>
      <c r="B287" t="s">
        <v>269</v>
      </c>
      <c r="C287" t="str">
        <f t="shared" si="4"/>
        <v>Colorado</v>
      </c>
      <c r="D287">
        <v>2631.75</v>
      </c>
    </row>
    <row r="288" spans="1:4" x14ac:dyDescent="0.2">
      <c r="A288" t="s">
        <v>302</v>
      </c>
      <c r="B288" t="s">
        <v>269</v>
      </c>
      <c r="C288" t="str">
        <f t="shared" si="4"/>
        <v>Colorado</v>
      </c>
      <c r="D288">
        <v>4773.2700000000004</v>
      </c>
    </row>
    <row r="289" spans="1:4" x14ac:dyDescent="0.2">
      <c r="A289" t="s">
        <v>183</v>
      </c>
      <c r="B289" t="s">
        <v>269</v>
      </c>
      <c r="C289" t="str">
        <f t="shared" si="4"/>
        <v>Colorado</v>
      </c>
      <c r="D289">
        <v>2585.21</v>
      </c>
    </row>
    <row r="290" spans="1:4" x14ac:dyDescent="0.2">
      <c r="A290" t="s">
        <v>185</v>
      </c>
      <c r="B290" t="s">
        <v>269</v>
      </c>
      <c r="C290" t="str">
        <f t="shared" si="4"/>
        <v>Colorado</v>
      </c>
      <c r="D290">
        <v>1845.31</v>
      </c>
    </row>
    <row r="291" spans="1:4" x14ac:dyDescent="0.2">
      <c r="A291" t="s">
        <v>303</v>
      </c>
      <c r="B291" t="s">
        <v>269</v>
      </c>
      <c r="C291" t="str">
        <f t="shared" si="4"/>
        <v>Colorado</v>
      </c>
      <c r="D291">
        <v>3345.69</v>
      </c>
    </row>
    <row r="292" spans="1:4" x14ac:dyDescent="0.2">
      <c r="A292" t="s">
        <v>304</v>
      </c>
      <c r="B292" t="s">
        <v>269</v>
      </c>
      <c r="C292" t="str">
        <f t="shared" si="4"/>
        <v>Colorado</v>
      </c>
      <c r="D292">
        <v>878.16</v>
      </c>
    </row>
    <row r="293" spans="1:4" x14ac:dyDescent="0.2">
      <c r="A293" t="s">
        <v>305</v>
      </c>
      <c r="B293" t="s">
        <v>269</v>
      </c>
      <c r="C293" t="str">
        <f t="shared" si="4"/>
        <v>Colorado</v>
      </c>
      <c r="D293">
        <v>4755.8599999999997</v>
      </c>
    </row>
    <row r="294" spans="1:4" x14ac:dyDescent="0.2">
      <c r="A294" t="s">
        <v>306</v>
      </c>
      <c r="B294" t="s">
        <v>269</v>
      </c>
      <c r="C294" t="str">
        <f t="shared" si="4"/>
        <v>Colorado</v>
      </c>
      <c r="D294">
        <v>2035.8</v>
      </c>
    </row>
    <row r="295" spans="1:4" x14ac:dyDescent="0.2">
      <c r="A295" t="s">
        <v>307</v>
      </c>
      <c r="B295" t="s">
        <v>269</v>
      </c>
      <c r="C295" t="str">
        <f t="shared" si="4"/>
        <v>Colorado</v>
      </c>
      <c r="D295">
        <v>2246.4299999999998</v>
      </c>
    </row>
    <row r="296" spans="1:4" x14ac:dyDescent="0.2">
      <c r="A296" t="s">
        <v>84</v>
      </c>
      <c r="B296" t="s">
        <v>269</v>
      </c>
      <c r="C296" t="str">
        <f t="shared" si="4"/>
        <v>Colorado</v>
      </c>
      <c r="D296">
        <v>1293.83</v>
      </c>
    </row>
    <row r="297" spans="1:4" x14ac:dyDescent="0.2">
      <c r="A297" t="s">
        <v>308</v>
      </c>
      <c r="B297" t="s">
        <v>269</v>
      </c>
      <c r="C297" t="str">
        <f t="shared" si="4"/>
        <v>Colorado</v>
      </c>
      <c r="D297">
        <v>1267.6600000000001</v>
      </c>
    </row>
    <row r="298" spans="1:4" x14ac:dyDescent="0.2">
      <c r="A298" t="s">
        <v>309</v>
      </c>
      <c r="B298" t="s">
        <v>269</v>
      </c>
      <c r="C298" t="str">
        <f t="shared" si="4"/>
        <v>Colorado</v>
      </c>
      <c r="D298">
        <v>542.29999999999995</v>
      </c>
    </row>
    <row r="299" spans="1:4" x14ac:dyDescent="0.2">
      <c r="A299" t="s">
        <v>310</v>
      </c>
      <c r="B299" t="s">
        <v>269</v>
      </c>
      <c r="C299" t="str">
        <f t="shared" si="4"/>
        <v>Colorado</v>
      </c>
      <c r="D299">
        <v>2209.36</v>
      </c>
    </row>
    <row r="300" spans="1:4" x14ac:dyDescent="0.2">
      <c r="A300" t="s">
        <v>192</v>
      </c>
      <c r="B300" t="s">
        <v>269</v>
      </c>
      <c r="C300" t="str">
        <f t="shared" si="4"/>
        <v>Colorado</v>
      </c>
      <c r="D300">
        <v>668.3</v>
      </c>
    </row>
    <row r="301" spans="1:4" x14ac:dyDescent="0.2">
      <c r="A301" t="s">
        <v>311</v>
      </c>
      <c r="B301" t="s">
        <v>269</v>
      </c>
      <c r="C301" t="str">
        <f t="shared" si="4"/>
        <v>Colorado</v>
      </c>
      <c r="D301">
        <v>970.37</v>
      </c>
    </row>
    <row r="302" spans="1:4" x14ac:dyDescent="0.2">
      <c r="A302" t="s">
        <v>312</v>
      </c>
      <c r="B302" t="s">
        <v>269</v>
      </c>
      <c r="C302" t="str">
        <f t="shared" si="4"/>
        <v>Colorado</v>
      </c>
      <c r="D302">
        <v>1645.37</v>
      </c>
    </row>
    <row r="303" spans="1:4" x14ac:dyDescent="0.2">
      <c r="A303" t="s">
        <v>313</v>
      </c>
      <c r="B303" t="s">
        <v>269</v>
      </c>
      <c r="C303" t="str">
        <f t="shared" si="4"/>
        <v>Colorado</v>
      </c>
      <c r="D303">
        <v>2396.77</v>
      </c>
    </row>
    <row r="304" spans="1:4" x14ac:dyDescent="0.2">
      <c r="A304" t="s">
        <v>314</v>
      </c>
      <c r="B304" t="s">
        <v>269</v>
      </c>
      <c r="C304" t="str">
        <f t="shared" si="4"/>
        <v>Colorado</v>
      </c>
      <c r="D304">
        <v>3226.24</v>
      </c>
    </row>
    <row r="305" spans="1:4" x14ac:dyDescent="0.2">
      <c r="A305" t="s">
        <v>315</v>
      </c>
      <c r="B305" t="s">
        <v>269</v>
      </c>
      <c r="C305" t="str">
        <f t="shared" si="4"/>
        <v>Colorado</v>
      </c>
      <c r="D305">
        <v>913.1</v>
      </c>
    </row>
    <row r="306" spans="1:4" x14ac:dyDescent="0.2">
      <c r="A306" t="s">
        <v>316</v>
      </c>
      <c r="B306" t="s">
        <v>269</v>
      </c>
      <c r="C306" t="str">
        <f t="shared" si="4"/>
        <v>Colorado</v>
      </c>
      <c r="D306">
        <v>2362.11</v>
      </c>
    </row>
    <row r="307" spans="1:4" x14ac:dyDescent="0.2">
      <c r="A307" t="s">
        <v>317</v>
      </c>
      <c r="B307" t="s">
        <v>269</v>
      </c>
      <c r="C307" t="str">
        <f t="shared" si="4"/>
        <v>Colorado</v>
      </c>
      <c r="D307">
        <v>3168.32</v>
      </c>
    </row>
    <row r="308" spans="1:4" x14ac:dyDescent="0.2">
      <c r="A308" t="s">
        <v>318</v>
      </c>
      <c r="B308" t="s">
        <v>269</v>
      </c>
      <c r="C308" t="str">
        <f t="shared" si="4"/>
        <v>Colorado</v>
      </c>
      <c r="D308">
        <v>388.99</v>
      </c>
    </row>
    <row r="309" spans="1:4" x14ac:dyDescent="0.2">
      <c r="A309" t="s">
        <v>319</v>
      </c>
      <c r="B309" t="s">
        <v>269</v>
      </c>
      <c r="C309" t="str">
        <f t="shared" si="4"/>
        <v>Colorado</v>
      </c>
      <c r="D309">
        <v>1290.76</v>
      </c>
    </row>
    <row r="310" spans="1:4" x14ac:dyDescent="0.2">
      <c r="A310" t="s">
        <v>320</v>
      </c>
      <c r="B310" t="s">
        <v>269</v>
      </c>
      <c r="C310" t="str">
        <f t="shared" si="4"/>
        <v>Colorado</v>
      </c>
      <c r="D310">
        <v>548.83000000000004</v>
      </c>
    </row>
    <row r="311" spans="1:4" x14ac:dyDescent="0.2">
      <c r="A311" t="s">
        <v>321</v>
      </c>
      <c r="B311" t="s">
        <v>269</v>
      </c>
      <c r="C311" t="str">
        <f t="shared" si="4"/>
        <v>Colorado</v>
      </c>
      <c r="D311">
        <v>618.91999999999996</v>
      </c>
    </row>
    <row r="312" spans="1:4" x14ac:dyDescent="0.2">
      <c r="A312" t="s">
        <v>322</v>
      </c>
      <c r="B312" t="s">
        <v>269</v>
      </c>
      <c r="C312" t="str">
        <f t="shared" si="4"/>
        <v>Colorado</v>
      </c>
      <c r="D312">
        <v>558.58000000000004</v>
      </c>
    </row>
    <row r="313" spans="1:4" x14ac:dyDescent="0.2">
      <c r="A313" t="s">
        <v>97</v>
      </c>
      <c r="B313" t="s">
        <v>269</v>
      </c>
      <c r="C313" t="str">
        <f t="shared" si="4"/>
        <v>Colorado</v>
      </c>
      <c r="D313">
        <v>2522.9</v>
      </c>
    </row>
    <row r="314" spans="1:4" x14ac:dyDescent="0.2">
      <c r="A314" t="s">
        <v>323</v>
      </c>
      <c r="B314" t="s">
        <v>269</v>
      </c>
      <c r="C314" t="str">
        <f t="shared" si="4"/>
        <v>Colorado</v>
      </c>
      <c r="D314">
        <v>4013.84</v>
      </c>
    </row>
    <row r="315" spans="1:4" x14ac:dyDescent="0.2">
      <c r="A315" t="s">
        <v>152</v>
      </c>
      <c r="B315" t="s">
        <v>269</v>
      </c>
      <c r="C315" t="str">
        <f t="shared" si="4"/>
        <v>Colorado</v>
      </c>
      <c r="D315">
        <v>2369.61</v>
      </c>
    </row>
    <row r="316" spans="1:4" x14ac:dyDescent="0.2">
      <c r="A316" t="s">
        <v>324</v>
      </c>
      <c r="B316" t="s">
        <v>325</v>
      </c>
      <c r="C316" t="str">
        <f t="shared" si="4"/>
        <v>Connecticut</v>
      </c>
      <c r="D316">
        <v>1046.08</v>
      </c>
    </row>
    <row r="317" spans="1:4" x14ac:dyDescent="0.2">
      <c r="A317" t="s">
        <v>326</v>
      </c>
      <c r="B317" t="s">
        <v>325</v>
      </c>
      <c r="C317" t="str">
        <f t="shared" si="4"/>
        <v>Connecticut</v>
      </c>
      <c r="D317">
        <v>149.08000000000001</v>
      </c>
    </row>
    <row r="318" spans="1:4" x14ac:dyDescent="0.2">
      <c r="A318" t="s">
        <v>327</v>
      </c>
      <c r="B318" t="s">
        <v>325</v>
      </c>
      <c r="C318" t="str">
        <f t="shared" si="4"/>
        <v>Connecticut</v>
      </c>
      <c r="D318">
        <v>461.57</v>
      </c>
    </row>
    <row r="319" spans="1:4" x14ac:dyDescent="0.2">
      <c r="A319" t="s">
        <v>328</v>
      </c>
      <c r="B319" t="s">
        <v>325</v>
      </c>
      <c r="C319" t="str">
        <f t="shared" si="4"/>
        <v>Connecticut</v>
      </c>
      <c r="D319">
        <v>421.84</v>
      </c>
    </row>
    <row r="320" spans="1:4" x14ac:dyDescent="0.2">
      <c r="A320" t="s">
        <v>329</v>
      </c>
      <c r="B320" t="s">
        <v>325</v>
      </c>
      <c r="C320" t="str">
        <f t="shared" si="4"/>
        <v>Connecticut</v>
      </c>
      <c r="D320">
        <v>563.20000000000005</v>
      </c>
    </row>
    <row r="321" spans="1:4" x14ac:dyDescent="0.2">
      <c r="A321" t="s">
        <v>330</v>
      </c>
      <c r="B321" t="s">
        <v>325</v>
      </c>
      <c r="C321" t="str">
        <f t="shared" si="4"/>
        <v>Connecticut</v>
      </c>
      <c r="D321">
        <v>808.27</v>
      </c>
    </row>
    <row r="322" spans="1:4" x14ac:dyDescent="0.2">
      <c r="A322" t="s">
        <v>331</v>
      </c>
      <c r="B322" t="s">
        <v>325</v>
      </c>
      <c r="C322" t="str">
        <f t="shared" si="4"/>
        <v>Connecticut</v>
      </c>
      <c r="D322">
        <v>387.04</v>
      </c>
    </row>
    <row r="323" spans="1:4" x14ac:dyDescent="0.2">
      <c r="A323" t="s">
        <v>332</v>
      </c>
      <c r="B323" t="s">
        <v>325</v>
      </c>
      <c r="C323" t="str">
        <f t="shared" ref="C323:C386" si="5">VLOOKUP(B323,F:G,2,FALSE)</f>
        <v>Connecticut</v>
      </c>
      <c r="D323">
        <v>662.64</v>
      </c>
    </row>
    <row r="324" spans="1:4" x14ac:dyDescent="0.2">
      <c r="A324" t="s">
        <v>333</v>
      </c>
      <c r="B324" t="s">
        <v>325</v>
      </c>
      <c r="C324" t="str">
        <f t="shared" si="5"/>
        <v>Connecticut</v>
      </c>
      <c r="D324">
        <v>618.71</v>
      </c>
    </row>
    <row r="325" spans="1:4" x14ac:dyDescent="0.2">
      <c r="A325" t="s">
        <v>334</v>
      </c>
      <c r="B325" t="s">
        <v>335</v>
      </c>
      <c r="C325" t="str">
        <f t="shared" si="5"/>
        <v>Delaware</v>
      </c>
      <c r="D325">
        <v>800</v>
      </c>
    </row>
    <row r="326" spans="1:4" x14ac:dyDescent="0.2">
      <c r="A326" t="s">
        <v>336</v>
      </c>
      <c r="B326" t="s">
        <v>335</v>
      </c>
      <c r="C326" t="str">
        <f t="shared" si="5"/>
        <v>Delaware</v>
      </c>
      <c r="D326">
        <v>494</v>
      </c>
    </row>
    <row r="327" spans="1:4" x14ac:dyDescent="0.2">
      <c r="A327" t="s">
        <v>337</v>
      </c>
      <c r="B327" t="s">
        <v>335</v>
      </c>
      <c r="C327" t="str">
        <f t="shared" si="5"/>
        <v>Delaware</v>
      </c>
      <c r="D327">
        <v>1196</v>
      </c>
    </row>
    <row r="328" spans="1:4" x14ac:dyDescent="0.2">
      <c r="A328" t="s">
        <v>338</v>
      </c>
      <c r="B328" t="s">
        <v>339</v>
      </c>
      <c r="C328" t="str">
        <f t="shared" si="5"/>
        <v>District of Columbia</v>
      </c>
      <c r="D328">
        <v>68.34</v>
      </c>
    </row>
    <row r="329" spans="1:4" x14ac:dyDescent="0.2">
      <c r="A329" t="s">
        <v>340</v>
      </c>
      <c r="B329" t="s">
        <v>341</v>
      </c>
      <c r="C329" t="str">
        <f t="shared" si="5"/>
        <v>Florida</v>
      </c>
      <c r="D329">
        <v>874</v>
      </c>
    </row>
    <row r="330" spans="1:4" x14ac:dyDescent="0.2">
      <c r="A330" t="s">
        <v>342</v>
      </c>
      <c r="B330" t="s">
        <v>341</v>
      </c>
      <c r="C330" t="str">
        <f t="shared" si="5"/>
        <v>Florida</v>
      </c>
      <c r="D330">
        <v>585</v>
      </c>
    </row>
    <row r="331" spans="1:4" x14ac:dyDescent="0.2">
      <c r="A331" t="s">
        <v>343</v>
      </c>
      <c r="B331" t="s">
        <v>341</v>
      </c>
      <c r="C331" t="str">
        <f t="shared" si="5"/>
        <v>Florida</v>
      </c>
      <c r="D331">
        <v>764</v>
      </c>
    </row>
    <row r="332" spans="1:4" x14ac:dyDescent="0.2">
      <c r="A332" t="s">
        <v>344</v>
      </c>
      <c r="B332" t="s">
        <v>341</v>
      </c>
      <c r="C332" t="str">
        <f t="shared" si="5"/>
        <v>Florida</v>
      </c>
      <c r="D332">
        <v>293</v>
      </c>
    </row>
    <row r="333" spans="1:4" x14ac:dyDescent="0.2">
      <c r="A333" t="s">
        <v>345</v>
      </c>
      <c r="B333" t="s">
        <v>341</v>
      </c>
      <c r="C333" t="str">
        <f t="shared" si="5"/>
        <v>Florida</v>
      </c>
      <c r="D333">
        <v>1018</v>
      </c>
    </row>
    <row r="334" spans="1:4" x14ac:dyDescent="0.2">
      <c r="A334" t="s">
        <v>346</v>
      </c>
      <c r="B334" t="s">
        <v>341</v>
      </c>
      <c r="C334" t="str">
        <f t="shared" si="5"/>
        <v>Florida</v>
      </c>
      <c r="D334">
        <v>1209</v>
      </c>
    </row>
    <row r="335" spans="1:4" x14ac:dyDescent="0.2">
      <c r="A335" t="s">
        <v>40</v>
      </c>
      <c r="B335" t="s">
        <v>341</v>
      </c>
      <c r="C335" t="str">
        <f t="shared" si="5"/>
        <v>Florida</v>
      </c>
      <c r="D335">
        <v>567</v>
      </c>
    </row>
    <row r="336" spans="1:4" x14ac:dyDescent="0.2">
      <c r="A336" t="s">
        <v>347</v>
      </c>
      <c r="B336" t="s">
        <v>341</v>
      </c>
      <c r="C336" t="str">
        <f t="shared" si="5"/>
        <v>Florida</v>
      </c>
      <c r="D336">
        <v>694</v>
      </c>
    </row>
    <row r="337" spans="1:4" x14ac:dyDescent="0.2">
      <c r="A337" t="s">
        <v>348</v>
      </c>
      <c r="B337" t="s">
        <v>341</v>
      </c>
      <c r="C337" t="str">
        <f t="shared" si="5"/>
        <v>Florida</v>
      </c>
      <c r="D337">
        <v>584</v>
      </c>
    </row>
    <row r="338" spans="1:4" x14ac:dyDescent="0.2">
      <c r="A338" t="s">
        <v>46</v>
      </c>
      <c r="B338" t="s">
        <v>341</v>
      </c>
      <c r="C338" t="str">
        <f t="shared" si="5"/>
        <v>Florida</v>
      </c>
      <c r="D338">
        <v>601</v>
      </c>
    </row>
    <row r="339" spans="1:4" x14ac:dyDescent="0.2">
      <c r="A339" t="s">
        <v>349</v>
      </c>
      <c r="B339" t="s">
        <v>341</v>
      </c>
      <c r="C339" t="str">
        <f t="shared" si="5"/>
        <v>Florida</v>
      </c>
      <c r="D339">
        <v>2026</v>
      </c>
    </row>
    <row r="340" spans="1:4" x14ac:dyDescent="0.2">
      <c r="A340" t="s">
        <v>164</v>
      </c>
      <c r="B340" t="s">
        <v>341</v>
      </c>
      <c r="C340" t="str">
        <f t="shared" si="5"/>
        <v>Florida</v>
      </c>
      <c r="D340">
        <v>797</v>
      </c>
    </row>
    <row r="341" spans="1:4" x14ac:dyDescent="0.2">
      <c r="A341" t="s">
        <v>350</v>
      </c>
      <c r="B341" t="s">
        <v>341</v>
      </c>
      <c r="C341" t="str">
        <f t="shared" si="5"/>
        <v>Florida</v>
      </c>
      <c r="D341">
        <v>637</v>
      </c>
    </row>
    <row r="342" spans="1:4" x14ac:dyDescent="0.2">
      <c r="A342" t="s">
        <v>351</v>
      </c>
      <c r="B342" t="s">
        <v>341</v>
      </c>
      <c r="C342" t="str">
        <f t="shared" si="5"/>
        <v>Florida</v>
      </c>
      <c r="D342">
        <v>704</v>
      </c>
    </row>
    <row r="343" spans="1:4" x14ac:dyDescent="0.2">
      <c r="A343" t="s">
        <v>352</v>
      </c>
      <c r="B343" t="s">
        <v>341</v>
      </c>
      <c r="C343" t="str">
        <f t="shared" si="5"/>
        <v>Florida</v>
      </c>
      <c r="D343">
        <v>774</v>
      </c>
    </row>
    <row r="344" spans="1:4" x14ac:dyDescent="0.2">
      <c r="A344" t="s">
        <v>59</v>
      </c>
      <c r="B344" t="s">
        <v>341</v>
      </c>
      <c r="C344" t="str">
        <f t="shared" si="5"/>
        <v>Florida</v>
      </c>
      <c r="D344">
        <v>664</v>
      </c>
    </row>
    <row r="345" spans="1:4" x14ac:dyDescent="0.2">
      <c r="A345" t="s">
        <v>353</v>
      </c>
      <c r="B345" t="s">
        <v>341</v>
      </c>
      <c r="C345" t="str">
        <f t="shared" si="5"/>
        <v>Florida</v>
      </c>
      <c r="D345">
        <v>485</v>
      </c>
    </row>
    <row r="346" spans="1:4" x14ac:dyDescent="0.2">
      <c r="A346" t="s">
        <v>62</v>
      </c>
      <c r="B346" t="s">
        <v>341</v>
      </c>
      <c r="C346" t="str">
        <f t="shared" si="5"/>
        <v>Florida</v>
      </c>
      <c r="D346">
        <v>534</v>
      </c>
    </row>
    <row r="347" spans="1:4" x14ac:dyDescent="0.2">
      <c r="A347" t="s">
        <v>354</v>
      </c>
      <c r="B347" t="s">
        <v>341</v>
      </c>
      <c r="C347" t="str">
        <f t="shared" si="5"/>
        <v>Florida</v>
      </c>
      <c r="D347">
        <v>516</v>
      </c>
    </row>
    <row r="348" spans="1:4" x14ac:dyDescent="0.2">
      <c r="A348" t="s">
        <v>355</v>
      </c>
      <c r="B348" t="s">
        <v>341</v>
      </c>
      <c r="C348" t="str">
        <f t="shared" si="5"/>
        <v>Florida</v>
      </c>
      <c r="D348">
        <v>349</v>
      </c>
    </row>
    <row r="349" spans="1:4" x14ac:dyDescent="0.2">
      <c r="A349" t="s">
        <v>356</v>
      </c>
      <c r="B349" t="s">
        <v>341</v>
      </c>
      <c r="C349" t="str">
        <f t="shared" si="5"/>
        <v>Florida</v>
      </c>
      <c r="D349">
        <v>774</v>
      </c>
    </row>
    <row r="350" spans="1:4" x14ac:dyDescent="0.2">
      <c r="A350" t="s">
        <v>357</v>
      </c>
      <c r="B350" t="s">
        <v>341</v>
      </c>
      <c r="C350" t="str">
        <f t="shared" si="5"/>
        <v>Florida</v>
      </c>
      <c r="D350">
        <v>565</v>
      </c>
    </row>
    <row r="351" spans="1:4" x14ac:dyDescent="0.2">
      <c r="A351" t="s">
        <v>358</v>
      </c>
      <c r="B351" t="s">
        <v>341</v>
      </c>
      <c r="C351" t="str">
        <f t="shared" si="5"/>
        <v>Florida</v>
      </c>
      <c r="D351">
        <v>515</v>
      </c>
    </row>
    <row r="352" spans="1:4" x14ac:dyDescent="0.2">
      <c r="A352" t="s">
        <v>359</v>
      </c>
      <c r="B352" t="s">
        <v>341</v>
      </c>
      <c r="C352" t="str">
        <f t="shared" si="5"/>
        <v>Florida</v>
      </c>
      <c r="D352">
        <v>637</v>
      </c>
    </row>
    <row r="353" spans="1:4" x14ac:dyDescent="0.2">
      <c r="A353" t="s">
        <v>360</v>
      </c>
      <c r="B353" t="s">
        <v>341</v>
      </c>
      <c r="C353" t="str">
        <f t="shared" si="5"/>
        <v>Florida</v>
      </c>
      <c r="D353">
        <v>1153</v>
      </c>
    </row>
    <row r="354" spans="1:4" x14ac:dyDescent="0.2">
      <c r="A354" t="s">
        <v>361</v>
      </c>
      <c r="B354" t="s">
        <v>341</v>
      </c>
      <c r="C354" t="str">
        <f t="shared" si="5"/>
        <v>Florida</v>
      </c>
      <c r="D354">
        <v>478</v>
      </c>
    </row>
    <row r="355" spans="1:4" x14ac:dyDescent="0.2">
      <c r="A355" t="s">
        <v>362</v>
      </c>
      <c r="B355" t="s">
        <v>341</v>
      </c>
      <c r="C355" t="str">
        <f t="shared" si="5"/>
        <v>Florida</v>
      </c>
      <c r="D355">
        <v>1028</v>
      </c>
    </row>
    <row r="356" spans="1:4" x14ac:dyDescent="0.2">
      <c r="A356" t="s">
        <v>363</v>
      </c>
      <c r="B356" t="s">
        <v>341</v>
      </c>
      <c r="C356" t="str">
        <f t="shared" si="5"/>
        <v>Florida</v>
      </c>
      <c r="D356">
        <v>1051</v>
      </c>
    </row>
    <row r="357" spans="1:4" x14ac:dyDescent="0.2">
      <c r="A357" t="s">
        <v>364</v>
      </c>
      <c r="B357" t="s">
        <v>341</v>
      </c>
      <c r="C357" t="str">
        <f t="shared" si="5"/>
        <v>Florida</v>
      </c>
      <c r="D357">
        <v>482</v>
      </c>
    </row>
    <row r="358" spans="1:4" x14ac:dyDescent="0.2">
      <c r="A358" t="s">
        <v>365</v>
      </c>
      <c r="B358" t="s">
        <v>341</v>
      </c>
      <c r="C358" t="str">
        <f t="shared" si="5"/>
        <v>Florida</v>
      </c>
      <c r="D358">
        <v>503</v>
      </c>
    </row>
    <row r="359" spans="1:4" x14ac:dyDescent="0.2">
      <c r="A359" t="s">
        <v>68</v>
      </c>
      <c r="B359" t="s">
        <v>341</v>
      </c>
      <c r="C359" t="str">
        <f t="shared" si="5"/>
        <v>Florida</v>
      </c>
      <c r="D359">
        <v>916</v>
      </c>
    </row>
    <row r="360" spans="1:4" x14ac:dyDescent="0.2">
      <c r="A360" t="s">
        <v>69</v>
      </c>
      <c r="B360" t="s">
        <v>341</v>
      </c>
      <c r="C360" t="str">
        <f t="shared" si="5"/>
        <v>Florida</v>
      </c>
      <c r="D360">
        <v>598</v>
      </c>
    </row>
    <row r="361" spans="1:4" x14ac:dyDescent="0.2">
      <c r="A361" t="s">
        <v>182</v>
      </c>
      <c r="B361" t="s">
        <v>341</v>
      </c>
      <c r="C361" t="str">
        <f t="shared" si="5"/>
        <v>Florida</v>
      </c>
      <c r="D361">
        <v>543</v>
      </c>
    </row>
    <row r="362" spans="1:4" x14ac:dyDescent="0.2">
      <c r="A362" t="s">
        <v>228</v>
      </c>
      <c r="B362" t="s">
        <v>341</v>
      </c>
      <c r="C362" t="str">
        <f t="shared" si="5"/>
        <v>Florida</v>
      </c>
      <c r="D362">
        <v>953</v>
      </c>
    </row>
    <row r="363" spans="1:4" x14ac:dyDescent="0.2">
      <c r="A363" t="s">
        <v>73</v>
      </c>
      <c r="B363" t="s">
        <v>341</v>
      </c>
      <c r="C363" t="str">
        <f t="shared" si="5"/>
        <v>Florida</v>
      </c>
      <c r="D363">
        <v>804</v>
      </c>
    </row>
    <row r="364" spans="1:4" x14ac:dyDescent="0.2">
      <c r="A364" t="s">
        <v>366</v>
      </c>
      <c r="B364" t="s">
        <v>341</v>
      </c>
      <c r="C364" t="str">
        <f t="shared" si="5"/>
        <v>Florida</v>
      </c>
      <c r="D364">
        <v>667</v>
      </c>
    </row>
    <row r="365" spans="1:4" x14ac:dyDescent="0.2">
      <c r="A365" t="s">
        <v>367</v>
      </c>
      <c r="B365" t="s">
        <v>341</v>
      </c>
      <c r="C365" t="str">
        <f t="shared" si="5"/>
        <v>Florida</v>
      </c>
      <c r="D365">
        <v>1118</v>
      </c>
    </row>
    <row r="366" spans="1:4" x14ac:dyDescent="0.2">
      <c r="A366" t="s">
        <v>368</v>
      </c>
      <c r="B366" t="s">
        <v>341</v>
      </c>
      <c r="C366" t="str">
        <f t="shared" si="5"/>
        <v>Florida</v>
      </c>
      <c r="D366">
        <v>836</v>
      </c>
    </row>
    <row r="367" spans="1:4" x14ac:dyDescent="0.2">
      <c r="A367" t="s">
        <v>77</v>
      </c>
      <c r="B367" t="s">
        <v>341</v>
      </c>
      <c r="C367" t="str">
        <f t="shared" si="5"/>
        <v>Florida</v>
      </c>
      <c r="D367">
        <v>692</v>
      </c>
    </row>
    <row r="368" spans="1:4" x14ac:dyDescent="0.2">
      <c r="A368" t="s">
        <v>369</v>
      </c>
      <c r="B368" t="s">
        <v>341</v>
      </c>
      <c r="C368" t="str">
        <f t="shared" si="5"/>
        <v>Florida</v>
      </c>
      <c r="D368">
        <v>741</v>
      </c>
    </row>
    <row r="369" spans="1:4" x14ac:dyDescent="0.2">
      <c r="A369" t="s">
        <v>79</v>
      </c>
      <c r="B369" t="s">
        <v>341</v>
      </c>
      <c r="C369" t="str">
        <f t="shared" si="5"/>
        <v>Florida</v>
      </c>
      <c r="D369">
        <v>1579</v>
      </c>
    </row>
    <row r="370" spans="1:4" x14ac:dyDescent="0.2">
      <c r="A370" t="s">
        <v>370</v>
      </c>
      <c r="B370" t="s">
        <v>341</v>
      </c>
      <c r="C370" t="str">
        <f t="shared" si="5"/>
        <v>Florida</v>
      </c>
      <c r="D370">
        <v>556</v>
      </c>
    </row>
    <row r="371" spans="1:4" x14ac:dyDescent="0.2">
      <c r="A371" t="s">
        <v>371</v>
      </c>
      <c r="B371" t="s">
        <v>341</v>
      </c>
      <c r="C371" t="str">
        <f t="shared" si="5"/>
        <v>Florida</v>
      </c>
      <c r="D371">
        <v>1946</v>
      </c>
    </row>
    <row r="372" spans="1:4" x14ac:dyDescent="0.2">
      <c r="A372" t="s">
        <v>82</v>
      </c>
      <c r="B372" t="s">
        <v>341</v>
      </c>
      <c r="C372" t="str">
        <f t="shared" si="5"/>
        <v>Florida</v>
      </c>
      <c r="D372">
        <v>997</v>
      </c>
    </row>
    <row r="373" spans="1:4" x14ac:dyDescent="0.2">
      <c r="A373" t="s">
        <v>372</v>
      </c>
      <c r="B373" t="s">
        <v>341</v>
      </c>
      <c r="C373" t="str">
        <f t="shared" si="5"/>
        <v>Florida</v>
      </c>
      <c r="D373">
        <v>652</v>
      </c>
    </row>
    <row r="374" spans="1:4" x14ac:dyDescent="0.2">
      <c r="A374" t="s">
        <v>373</v>
      </c>
      <c r="B374" t="s">
        <v>341</v>
      </c>
      <c r="C374" t="str">
        <f t="shared" si="5"/>
        <v>Florida</v>
      </c>
      <c r="D374">
        <v>936</v>
      </c>
    </row>
    <row r="375" spans="1:4" x14ac:dyDescent="0.2">
      <c r="A375" t="s">
        <v>374</v>
      </c>
      <c r="B375" t="s">
        <v>341</v>
      </c>
      <c r="C375" t="str">
        <f t="shared" si="5"/>
        <v>Florida</v>
      </c>
      <c r="D375">
        <v>774</v>
      </c>
    </row>
    <row r="376" spans="1:4" x14ac:dyDescent="0.2">
      <c r="A376" t="s">
        <v>240</v>
      </c>
      <c r="B376" t="s">
        <v>341</v>
      </c>
      <c r="C376" t="str">
        <f t="shared" si="5"/>
        <v>Florida</v>
      </c>
      <c r="D376">
        <v>908</v>
      </c>
    </row>
    <row r="377" spans="1:4" x14ac:dyDescent="0.2">
      <c r="A377" t="s">
        <v>375</v>
      </c>
      <c r="B377" t="s">
        <v>341</v>
      </c>
      <c r="C377" t="str">
        <f t="shared" si="5"/>
        <v>Florida</v>
      </c>
      <c r="D377">
        <v>1322</v>
      </c>
    </row>
    <row r="378" spans="1:4" x14ac:dyDescent="0.2">
      <c r="A378" t="s">
        <v>376</v>
      </c>
      <c r="B378" t="s">
        <v>341</v>
      </c>
      <c r="C378" t="str">
        <f t="shared" si="5"/>
        <v>Florida</v>
      </c>
      <c r="D378">
        <v>2034</v>
      </c>
    </row>
    <row r="379" spans="1:4" x14ac:dyDescent="0.2">
      <c r="A379" t="s">
        <v>377</v>
      </c>
      <c r="B379" t="s">
        <v>341</v>
      </c>
      <c r="C379" t="str">
        <f t="shared" si="5"/>
        <v>Florida</v>
      </c>
      <c r="D379">
        <v>745</v>
      </c>
    </row>
    <row r="380" spans="1:4" x14ac:dyDescent="0.2">
      <c r="A380" t="s">
        <v>378</v>
      </c>
      <c r="B380" t="s">
        <v>341</v>
      </c>
      <c r="C380" t="str">
        <f t="shared" si="5"/>
        <v>Florida</v>
      </c>
      <c r="D380">
        <v>280</v>
      </c>
    </row>
    <row r="381" spans="1:4" x14ac:dyDescent="0.2">
      <c r="A381" t="s">
        <v>194</v>
      </c>
      <c r="B381" t="s">
        <v>341</v>
      </c>
      <c r="C381" t="str">
        <f t="shared" si="5"/>
        <v>Florida</v>
      </c>
      <c r="D381">
        <v>1875</v>
      </c>
    </row>
    <row r="382" spans="1:4" x14ac:dyDescent="0.2">
      <c r="A382" t="s">
        <v>379</v>
      </c>
      <c r="B382" t="s">
        <v>341</v>
      </c>
      <c r="C382" t="str">
        <f t="shared" si="5"/>
        <v>Florida</v>
      </c>
      <c r="D382">
        <v>722</v>
      </c>
    </row>
    <row r="383" spans="1:4" x14ac:dyDescent="0.2">
      <c r="A383" t="s">
        <v>380</v>
      </c>
      <c r="B383" t="s">
        <v>341</v>
      </c>
      <c r="C383" t="str">
        <f t="shared" si="5"/>
        <v>Florida</v>
      </c>
      <c r="D383">
        <v>609</v>
      </c>
    </row>
    <row r="384" spans="1:4" x14ac:dyDescent="0.2">
      <c r="A384" t="s">
        <v>381</v>
      </c>
      <c r="B384" t="s">
        <v>341</v>
      </c>
      <c r="C384" t="str">
        <f t="shared" si="5"/>
        <v>Florida</v>
      </c>
      <c r="D384">
        <v>572</v>
      </c>
    </row>
    <row r="385" spans="1:4" x14ac:dyDescent="0.2">
      <c r="A385" t="s">
        <v>382</v>
      </c>
      <c r="B385" t="s">
        <v>341</v>
      </c>
      <c r="C385" t="str">
        <f t="shared" si="5"/>
        <v>Florida</v>
      </c>
      <c r="D385">
        <v>1016</v>
      </c>
    </row>
    <row r="386" spans="1:4" x14ac:dyDescent="0.2">
      <c r="A386" t="s">
        <v>383</v>
      </c>
      <c r="B386" t="s">
        <v>341</v>
      </c>
      <c r="C386" t="str">
        <f t="shared" si="5"/>
        <v>Florida</v>
      </c>
      <c r="D386">
        <v>572</v>
      </c>
    </row>
    <row r="387" spans="1:4" x14ac:dyDescent="0.2">
      <c r="A387" t="s">
        <v>384</v>
      </c>
      <c r="B387" t="s">
        <v>341</v>
      </c>
      <c r="C387" t="str">
        <f t="shared" ref="C387:C450" si="6">VLOOKUP(B387,F:G,2,FALSE)</f>
        <v>Florida</v>
      </c>
      <c r="D387">
        <v>308</v>
      </c>
    </row>
    <row r="388" spans="1:4" x14ac:dyDescent="0.2">
      <c r="A388" t="s">
        <v>92</v>
      </c>
      <c r="B388" t="s">
        <v>341</v>
      </c>
      <c r="C388" t="str">
        <f t="shared" si="6"/>
        <v>Florida</v>
      </c>
      <c r="D388">
        <v>546</v>
      </c>
    </row>
    <row r="389" spans="1:4" x14ac:dyDescent="0.2">
      <c r="A389" t="s">
        <v>385</v>
      </c>
      <c r="B389" t="s">
        <v>341</v>
      </c>
      <c r="C389" t="str">
        <f t="shared" si="6"/>
        <v>Florida</v>
      </c>
      <c r="D389">
        <v>688</v>
      </c>
    </row>
    <row r="390" spans="1:4" x14ac:dyDescent="0.2">
      <c r="A390" t="s">
        <v>386</v>
      </c>
      <c r="B390" t="s">
        <v>341</v>
      </c>
      <c r="C390" t="str">
        <f t="shared" si="6"/>
        <v>Florida</v>
      </c>
      <c r="D390">
        <v>1042</v>
      </c>
    </row>
    <row r="391" spans="1:4" x14ac:dyDescent="0.2">
      <c r="A391" t="s">
        <v>206</v>
      </c>
      <c r="B391" t="s">
        <v>341</v>
      </c>
      <c r="C391" t="str">
        <f t="shared" si="6"/>
        <v>Florida</v>
      </c>
      <c r="D391">
        <v>240</v>
      </c>
    </row>
    <row r="392" spans="1:4" x14ac:dyDescent="0.2">
      <c r="A392" t="s">
        <v>387</v>
      </c>
      <c r="B392" t="s">
        <v>341</v>
      </c>
      <c r="C392" t="str">
        <f t="shared" si="6"/>
        <v>Florida</v>
      </c>
      <c r="D392">
        <v>1106</v>
      </c>
    </row>
    <row r="393" spans="1:4" x14ac:dyDescent="0.2">
      <c r="A393" t="s">
        <v>388</v>
      </c>
      <c r="B393" t="s">
        <v>341</v>
      </c>
      <c r="C393" t="str">
        <f t="shared" si="6"/>
        <v>Florida</v>
      </c>
      <c r="D393">
        <v>607</v>
      </c>
    </row>
    <row r="394" spans="1:4" x14ac:dyDescent="0.2">
      <c r="A394" t="s">
        <v>389</v>
      </c>
      <c r="B394" t="s">
        <v>341</v>
      </c>
      <c r="C394" t="str">
        <f t="shared" si="6"/>
        <v>Florida</v>
      </c>
      <c r="D394">
        <v>1058</v>
      </c>
    </row>
    <row r="395" spans="1:4" x14ac:dyDescent="0.2">
      <c r="A395" t="s">
        <v>97</v>
      </c>
      <c r="B395" t="s">
        <v>341</v>
      </c>
      <c r="C395" t="str">
        <f t="shared" si="6"/>
        <v>Florida</v>
      </c>
      <c r="D395">
        <v>580</v>
      </c>
    </row>
    <row r="396" spans="1:4" x14ac:dyDescent="0.2">
      <c r="A396" t="s">
        <v>390</v>
      </c>
      <c r="B396" t="s">
        <v>391</v>
      </c>
      <c r="C396" t="str">
        <f t="shared" si="6"/>
        <v>Georgia</v>
      </c>
      <c r="D396">
        <v>509</v>
      </c>
    </row>
    <row r="397" spans="1:4" x14ac:dyDescent="0.2">
      <c r="A397" t="s">
        <v>392</v>
      </c>
      <c r="B397" t="s">
        <v>391</v>
      </c>
      <c r="C397" t="str">
        <f t="shared" si="6"/>
        <v>Georgia</v>
      </c>
      <c r="D397">
        <v>338</v>
      </c>
    </row>
    <row r="398" spans="1:4" x14ac:dyDescent="0.2">
      <c r="A398" t="s">
        <v>393</v>
      </c>
      <c r="B398" t="s">
        <v>391</v>
      </c>
      <c r="C398" t="str">
        <f t="shared" si="6"/>
        <v>Georgia</v>
      </c>
      <c r="D398">
        <v>285</v>
      </c>
    </row>
    <row r="399" spans="1:4" x14ac:dyDescent="0.2">
      <c r="A399" t="s">
        <v>342</v>
      </c>
      <c r="B399" t="s">
        <v>391</v>
      </c>
      <c r="C399" t="str">
        <f t="shared" si="6"/>
        <v>Georgia</v>
      </c>
      <c r="D399">
        <v>343</v>
      </c>
    </row>
    <row r="400" spans="1:4" x14ac:dyDescent="0.2">
      <c r="A400" t="s">
        <v>34</v>
      </c>
      <c r="B400" t="s">
        <v>391</v>
      </c>
      <c r="C400" t="str">
        <f t="shared" si="6"/>
        <v>Georgia</v>
      </c>
      <c r="D400">
        <v>258</v>
      </c>
    </row>
    <row r="401" spans="1:4" x14ac:dyDescent="0.2">
      <c r="A401" t="s">
        <v>394</v>
      </c>
      <c r="B401" t="s">
        <v>391</v>
      </c>
      <c r="C401" t="str">
        <f t="shared" si="6"/>
        <v>Georgia</v>
      </c>
      <c r="D401">
        <v>234</v>
      </c>
    </row>
    <row r="402" spans="1:4" x14ac:dyDescent="0.2">
      <c r="A402" t="s">
        <v>395</v>
      </c>
      <c r="B402" t="s">
        <v>391</v>
      </c>
      <c r="C402" t="str">
        <f t="shared" si="6"/>
        <v>Georgia</v>
      </c>
      <c r="D402">
        <v>162</v>
      </c>
    </row>
    <row r="403" spans="1:4" x14ac:dyDescent="0.2">
      <c r="A403" t="s">
        <v>396</v>
      </c>
      <c r="B403" t="s">
        <v>391</v>
      </c>
      <c r="C403" t="str">
        <f t="shared" si="6"/>
        <v>Georgia</v>
      </c>
      <c r="D403">
        <v>460</v>
      </c>
    </row>
    <row r="404" spans="1:4" x14ac:dyDescent="0.2">
      <c r="A404" t="s">
        <v>397</v>
      </c>
      <c r="B404" t="s">
        <v>391</v>
      </c>
      <c r="C404" t="str">
        <f t="shared" si="6"/>
        <v>Georgia</v>
      </c>
      <c r="D404">
        <v>252</v>
      </c>
    </row>
    <row r="405" spans="1:4" x14ac:dyDescent="0.2">
      <c r="A405" t="s">
        <v>398</v>
      </c>
      <c r="B405" t="s">
        <v>391</v>
      </c>
      <c r="C405" t="str">
        <f t="shared" si="6"/>
        <v>Georgia</v>
      </c>
      <c r="D405">
        <v>452</v>
      </c>
    </row>
    <row r="406" spans="1:4" x14ac:dyDescent="0.2">
      <c r="A406" t="s">
        <v>36</v>
      </c>
      <c r="B406" t="s">
        <v>391</v>
      </c>
      <c r="C406" t="str">
        <f t="shared" si="6"/>
        <v>Georgia</v>
      </c>
      <c r="D406">
        <v>250</v>
      </c>
    </row>
    <row r="407" spans="1:4" x14ac:dyDescent="0.2">
      <c r="A407" t="s">
        <v>399</v>
      </c>
      <c r="B407" t="s">
        <v>391</v>
      </c>
      <c r="C407" t="str">
        <f t="shared" si="6"/>
        <v>Georgia</v>
      </c>
      <c r="D407">
        <v>217</v>
      </c>
    </row>
    <row r="408" spans="1:4" x14ac:dyDescent="0.2">
      <c r="A408" t="s">
        <v>400</v>
      </c>
      <c r="B408" t="s">
        <v>391</v>
      </c>
      <c r="C408" t="str">
        <f t="shared" si="6"/>
        <v>Georgia</v>
      </c>
      <c r="D408">
        <v>444</v>
      </c>
    </row>
    <row r="409" spans="1:4" x14ac:dyDescent="0.2">
      <c r="A409" t="s">
        <v>401</v>
      </c>
      <c r="B409" t="s">
        <v>391</v>
      </c>
      <c r="C409" t="str">
        <f t="shared" si="6"/>
        <v>Georgia</v>
      </c>
      <c r="D409">
        <v>494</v>
      </c>
    </row>
    <row r="410" spans="1:4" x14ac:dyDescent="0.2">
      <c r="A410" t="s">
        <v>402</v>
      </c>
      <c r="B410" t="s">
        <v>391</v>
      </c>
      <c r="C410" t="str">
        <f t="shared" si="6"/>
        <v>Georgia</v>
      </c>
      <c r="D410">
        <v>442</v>
      </c>
    </row>
    <row r="411" spans="1:4" x14ac:dyDescent="0.2">
      <c r="A411" t="s">
        <v>403</v>
      </c>
      <c r="B411" t="s">
        <v>391</v>
      </c>
      <c r="C411" t="str">
        <f t="shared" si="6"/>
        <v>Georgia</v>
      </c>
      <c r="D411">
        <v>683</v>
      </c>
    </row>
    <row r="412" spans="1:4" x14ac:dyDescent="0.2">
      <c r="A412" t="s">
        <v>404</v>
      </c>
      <c r="B412" t="s">
        <v>391</v>
      </c>
      <c r="C412" t="str">
        <f t="shared" si="6"/>
        <v>Georgia</v>
      </c>
      <c r="D412">
        <v>831</v>
      </c>
    </row>
    <row r="413" spans="1:4" x14ac:dyDescent="0.2">
      <c r="A413" t="s">
        <v>405</v>
      </c>
      <c r="B413" t="s">
        <v>391</v>
      </c>
      <c r="C413" t="str">
        <f t="shared" si="6"/>
        <v>Georgia</v>
      </c>
      <c r="D413">
        <v>187</v>
      </c>
    </row>
    <row r="414" spans="1:4" x14ac:dyDescent="0.2">
      <c r="A414" t="s">
        <v>40</v>
      </c>
      <c r="B414" t="s">
        <v>391</v>
      </c>
      <c r="C414" t="str">
        <f t="shared" si="6"/>
        <v>Georgia</v>
      </c>
      <c r="D414">
        <v>280</v>
      </c>
    </row>
    <row r="415" spans="1:4" x14ac:dyDescent="0.2">
      <c r="A415" t="s">
        <v>406</v>
      </c>
      <c r="B415" t="s">
        <v>391</v>
      </c>
      <c r="C415" t="str">
        <f t="shared" si="6"/>
        <v>Georgia</v>
      </c>
      <c r="D415">
        <v>630</v>
      </c>
    </row>
    <row r="416" spans="1:4" x14ac:dyDescent="0.2">
      <c r="A416" t="s">
        <v>407</v>
      </c>
      <c r="B416" t="s">
        <v>391</v>
      </c>
      <c r="C416" t="str">
        <f t="shared" si="6"/>
        <v>Georgia</v>
      </c>
      <c r="D416">
        <v>247</v>
      </c>
    </row>
    <row r="417" spans="1:4" x14ac:dyDescent="0.2">
      <c r="A417" t="s">
        <v>160</v>
      </c>
      <c r="B417" t="s">
        <v>391</v>
      </c>
      <c r="C417" t="str">
        <f t="shared" si="6"/>
        <v>Georgia</v>
      </c>
      <c r="D417">
        <v>499</v>
      </c>
    </row>
    <row r="418" spans="1:4" x14ac:dyDescent="0.2">
      <c r="A418" t="s">
        <v>408</v>
      </c>
      <c r="B418" t="s">
        <v>391</v>
      </c>
      <c r="C418" t="str">
        <f t="shared" si="6"/>
        <v>Georgia</v>
      </c>
      <c r="D418">
        <v>162</v>
      </c>
    </row>
    <row r="419" spans="1:4" x14ac:dyDescent="0.2">
      <c r="A419" t="s">
        <v>409</v>
      </c>
      <c r="B419" t="s">
        <v>391</v>
      </c>
      <c r="C419" t="str">
        <f t="shared" si="6"/>
        <v>Georgia</v>
      </c>
      <c r="D419">
        <v>781</v>
      </c>
    </row>
    <row r="420" spans="1:4" x14ac:dyDescent="0.2">
      <c r="A420" t="s">
        <v>410</v>
      </c>
      <c r="B420" t="s">
        <v>391</v>
      </c>
      <c r="C420" t="str">
        <f t="shared" si="6"/>
        <v>Georgia</v>
      </c>
      <c r="D420">
        <v>440</v>
      </c>
    </row>
    <row r="421" spans="1:4" x14ac:dyDescent="0.2">
      <c r="A421" t="s">
        <v>411</v>
      </c>
      <c r="B421" t="s">
        <v>391</v>
      </c>
      <c r="C421" t="str">
        <f t="shared" si="6"/>
        <v>Georgia</v>
      </c>
      <c r="D421">
        <v>249</v>
      </c>
    </row>
    <row r="422" spans="1:4" x14ac:dyDescent="0.2">
      <c r="A422" t="s">
        <v>412</v>
      </c>
      <c r="B422" t="s">
        <v>391</v>
      </c>
      <c r="C422" t="str">
        <f t="shared" si="6"/>
        <v>Georgia</v>
      </c>
      <c r="D422">
        <v>314</v>
      </c>
    </row>
    <row r="423" spans="1:4" x14ac:dyDescent="0.2">
      <c r="A423" t="s">
        <v>42</v>
      </c>
      <c r="B423" t="s">
        <v>391</v>
      </c>
      <c r="C423" t="str">
        <f t="shared" si="6"/>
        <v>Georgia</v>
      </c>
      <c r="D423">
        <v>424</v>
      </c>
    </row>
    <row r="424" spans="1:4" x14ac:dyDescent="0.2">
      <c r="A424" t="s">
        <v>45</v>
      </c>
      <c r="B424" t="s">
        <v>391</v>
      </c>
      <c r="C424" t="str">
        <f t="shared" si="6"/>
        <v>Georgia</v>
      </c>
      <c r="D424">
        <v>121</v>
      </c>
    </row>
    <row r="425" spans="1:4" x14ac:dyDescent="0.2">
      <c r="A425" t="s">
        <v>46</v>
      </c>
      <c r="B425" t="s">
        <v>391</v>
      </c>
      <c r="C425" t="str">
        <f t="shared" si="6"/>
        <v>Georgia</v>
      </c>
      <c r="D425">
        <v>195</v>
      </c>
    </row>
    <row r="426" spans="1:4" x14ac:dyDescent="0.2">
      <c r="A426" t="s">
        <v>413</v>
      </c>
      <c r="B426" t="s">
        <v>391</v>
      </c>
      <c r="C426" t="str">
        <f t="shared" si="6"/>
        <v>Georgia</v>
      </c>
      <c r="D426">
        <v>195</v>
      </c>
    </row>
    <row r="427" spans="1:4" x14ac:dyDescent="0.2">
      <c r="A427" t="s">
        <v>414</v>
      </c>
      <c r="B427" t="s">
        <v>391</v>
      </c>
      <c r="C427" t="str">
        <f t="shared" si="6"/>
        <v>Georgia</v>
      </c>
      <c r="D427">
        <v>809</v>
      </c>
    </row>
    <row r="428" spans="1:4" x14ac:dyDescent="0.2">
      <c r="A428" t="s">
        <v>415</v>
      </c>
      <c r="B428" t="s">
        <v>391</v>
      </c>
      <c r="C428" t="str">
        <f t="shared" si="6"/>
        <v>Georgia</v>
      </c>
      <c r="D428">
        <v>340</v>
      </c>
    </row>
    <row r="429" spans="1:4" x14ac:dyDescent="0.2">
      <c r="A429" t="s">
        <v>48</v>
      </c>
      <c r="B429" t="s">
        <v>391</v>
      </c>
      <c r="C429" t="str">
        <f t="shared" si="6"/>
        <v>Georgia</v>
      </c>
      <c r="D429">
        <v>599</v>
      </c>
    </row>
    <row r="430" spans="1:4" x14ac:dyDescent="0.2">
      <c r="A430" t="s">
        <v>416</v>
      </c>
      <c r="B430" t="s">
        <v>391</v>
      </c>
      <c r="C430" t="str">
        <f t="shared" si="6"/>
        <v>Georgia</v>
      </c>
      <c r="D430">
        <v>552</v>
      </c>
    </row>
    <row r="431" spans="1:4" x14ac:dyDescent="0.2">
      <c r="A431" t="s">
        <v>164</v>
      </c>
      <c r="B431" t="s">
        <v>391</v>
      </c>
      <c r="C431" t="str">
        <f t="shared" si="6"/>
        <v>Georgia</v>
      </c>
      <c r="D431">
        <v>290</v>
      </c>
    </row>
    <row r="432" spans="1:4" x14ac:dyDescent="0.2">
      <c r="A432" t="s">
        <v>417</v>
      </c>
      <c r="B432" t="s">
        <v>391</v>
      </c>
      <c r="C432" t="str">
        <f t="shared" si="6"/>
        <v>Georgia</v>
      </c>
      <c r="D432">
        <v>229</v>
      </c>
    </row>
    <row r="433" spans="1:4" x14ac:dyDescent="0.2">
      <c r="A433" t="s">
        <v>418</v>
      </c>
      <c r="B433" t="s">
        <v>391</v>
      </c>
      <c r="C433" t="str">
        <f t="shared" si="6"/>
        <v>Georgia</v>
      </c>
      <c r="D433">
        <v>443</v>
      </c>
    </row>
    <row r="434" spans="1:4" x14ac:dyDescent="0.2">
      <c r="A434" t="s">
        <v>167</v>
      </c>
      <c r="B434" t="s">
        <v>391</v>
      </c>
      <c r="C434" t="str">
        <f t="shared" si="6"/>
        <v>Georgia</v>
      </c>
      <c r="D434">
        <v>325</v>
      </c>
    </row>
    <row r="435" spans="1:4" x14ac:dyDescent="0.2">
      <c r="A435" t="s">
        <v>419</v>
      </c>
      <c r="B435" t="s">
        <v>391</v>
      </c>
      <c r="C435" t="str">
        <f t="shared" si="6"/>
        <v>Georgia</v>
      </c>
      <c r="D435">
        <v>274</v>
      </c>
    </row>
    <row r="436" spans="1:4" x14ac:dyDescent="0.2">
      <c r="A436" t="s">
        <v>420</v>
      </c>
      <c r="B436" t="s">
        <v>391</v>
      </c>
      <c r="C436" t="str">
        <f t="shared" si="6"/>
        <v>Georgia</v>
      </c>
      <c r="D436">
        <v>174</v>
      </c>
    </row>
    <row r="437" spans="1:4" x14ac:dyDescent="0.2">
      <c r="A437" t="s">
        <v>421</v>
      </c>
      <c r="B437" t="s">
        <v>391</v>
      </c>
      <c r="C437" t="str">
        <f t="shared" si="6"/>
        <v>Georgia</v>
      </c>
      <c r="D437">
        <v>211</v>
      </c>
    </row>
    <row r="438" spans="1:4" x14ac:dyDescent="0.2">
      <c r="A438" t="s">
        <v>422</v>
      </c>
      <c r="B438" t="s">
        <v>391</v>
      </c>
      <c r="C438" t="str">
        <f t="shared" si="6"/>
        <v>Georgia</v>
      </c>
      <c r="D438">
        <v>597</v>
      </c>
    </row>
    <row r="439" spans="1:4" x14ac:dyDescent="0.2">
      <c r="A439" t="s">
        <v>57</v>
      </c>
      <c r="B439" t="s">
        <v>391</v>
      </c>
      <c r="C439" t="str">
        <f t="shared" si="6"/>
        <v>Georgia</v>
      </c>
      <c r="D439">
        <v>268</v>
      </c>
    </row>
    <row r="440" spans="1:4" x14ac:dyDescent="0.2">
      <c r="A440" t="s">
        <v>423</v>
      </c>
      <c r="B440" t="s">
        <v>391</v>
      </c>
      <c r="C440" t="str">
        <f t="shared" si="6"/>
        <v>Georgia</v>
      </c>
      <c r="D440">
        <v>501</v>
      </c>
    </row>
    <row r="441" spans="1:4" x14ac:dyDescent="0.2">
      <c r="A441" t="s">
        <v>424</v>
      </c>
      <c r="B441" t="s">
        <v>391</v>
      </c>
      <c r="C441" t="str">
        <f t="shared" si="6"/>
        <v>Georgia</v>
      </c>
      <c r="D441">
        <v>393</v>
      </c>
    </row>
    <row r="442" spans="1:4" x14ac:dyDescent="0.2">
      <c r="A442" t="s">
        <v>425</v>
      </c>
      <c r="B442" t="s">
        <v>391</v>
      </c>
      <c r="C442" t="str">
        <f t="shared" si="6"/>
        <v>Georgia</v>
      </c>
      <c r="D442">
        <v>330</v>
      </c>
    </row>
    <row r="443" spans="1:4" x14ac:dyDescent="0.2">
      <c r="A443" t="s">
        <v>287</v>
      </c>
      <c r="B443" t="s">
        <v>391</v>
      </c>
      <c r="C443" t="str">
        <f t="shared" si="6"/>
        <v>Georgia</v>
      </c>
      <c r="D443">
        <v>199</v>
      </c>
    </row>
    <row r="444" spans="1:4" x14ac:dyDescent="0.2">
      <c r="A444" t="s">
        <v>426</v>
      </c>
      <c r="B444" t="s">
        <v>391</v>
      </c>
      <c r="C444" t="str">
        <f t="shared" si="6"/>
        <v>Georgia</v>
      </c>
      <c r="D444">
        <v>511</v>
      </c>
    </row>
    <row r="445" spans="1:4" x14ac:dyDescent="0.2">
      <c r="A445" t="s">
        <v>427</v>
      </c>
      <c r="B445" t="s">
        <v>391</v>
      </c>
      <c r="C445" t="str">
        <f t="shared" si="6"/>
        <v>Georgia</v>
      </c>
      <c r="D445">
        <v>404</v>
      </c>
    </row>
    <row r="446" spans="1:4" x14ac:dyDescent="0.2">
      <c r="A446" t="s">
        <v>428</v>
      </c>
      <c r="B446" t="s">
        <v>391</v>
      </c>
      <c r="C446" t="str">
        <f t="shared" si="6"/>
        <v>Georgia</v>
      </c>
      <c r="D446">
        <v>480</v>
      </c>
    </row>
    <row r="447" spans="1:4" x14ac:dyDescent="0.2">
      <c r="A447" t="s">
        <v>290</v>
      </c>
      <c r="B447" t="s">
        <v>391</v>
      </c>
      <c r="C447" t="str">
        <f t="shared" si="6"/>
        <v>Georgia</v>
      </c>
      <c r="D447">
        <v>369</v>
      </c>
    </row>
    <row r="448" spans="1:4" x14ac:dyDescent="0.2">
      <c r="A448" t="s">
        <v>429</v>
      </c>
      <c r="B448" t="s">
        <v>391</v>
      </c>
      <c r="C448" t="str">
        <f t="shared" si="6"/>
        <v>Georgia</v>
      </c>
      <c r="D448">
        <v>686</v>
      </c>
    </row>
    <row r="449" spans="1:4" x14ac:dyDescent="0.2">
      <c r="A449" t="s">
        <v>430</v>
      </c>
      <c r="B449" t="s">
        <v>391</v>
      </c>
      <c r="C449" t="str">
        <f t="shared" si="6"/>
        <v>Georgia</v>
      </c>
      <c r="D449">
        <v>185</v>
      </c>
    </row>
    <row r="450" spans="1:4" x14ac:dyDescent="0.2">
      <c r="A450" t="s">
        <v>431</v>
      </c>
      <c r="B450" t="s">
        <v>391</v>
      </c>
      <c r="C450" t="str">
        <f t="shared" si="6"/>
        <v>Georgia</v>
      </c>
      <c r="D450">
        <v>386</v>
      </c>
    </row>
    <row r="451" spans="1:4" x14ac:dyDescent="0.2">
      <c r="A451" t="s">
        <v>61</v>
      </c>
      <c r="B451" t="s">
        <v>391</v>
      </c>
      <c r="C451" t="str">
        <f t="shared" ref="C451:C514" si="7">VLOOKUP(B451,F:G,2,FALSE)</f>
        <v>Georgia</v>
      </c>
      <c r="D451">
        <v>197</v>
      </c>
    </row>
    <row r="452" spans="1:4" x14ac:dyDescent="0.2">
      <c r="A452" t="s">
        <v>432</v>
      </c>
      <c r="B452" t="s">
        <v>391</v>
      </c>
      <c r="C452" t="str">
        <f t="shared" si="7"/>
        <v>Georgia</v>
      </c>
      <c r="D452">
        <v>513</v>
      </c>
    </row>
    <row r="453" spans="1:4" x14ac:dyDescent="0.2">
      <c r="A453" t="s">
        <v>433</v>
      </c>
      <c r="B453" t="s">
        <v>391</v>
      </c>
      <c r="C453" t="str">
        <f t="shared" si="7"/>
        <v>Georgia</v>
      </c>
      <c r="D453">
        <v>226</v>
      </c>
    </row>
    <row r="454" spans="1:4" x14ac:dyDescent="0.2">
      <c r="A454" t="s">
        <v>62</v>
      </c>
      <c r="B454" t="s">
        <v>391</v>
      </c>
      <c r="C454" t="str">
        <f t="shared" si="7"/>
        <v>Georgia</v>
      </c>
      <c r="D454">
        <v>263</v>
      </c>
    </row>
    <row r="455" spans="1:4" x14ac:dyDescent="0.2">
      <c r="A455" t="s">
        <v>173</v>
      </c>
      <c r="B455" t="s">
        <v>391</v>
      </c>
      <c r="C455" t="str">
        <f t="shared" si="7"/>
        <v>Georgia</v>
      </c>
      <c r="D455">
        <v>529</v>
      </c>
    </row>
    <row r="456" spans="1:4" x14ac:dyDescent="0.2">
      <c r="A456" t="s">
        <v>434</v>
      </c>
      <c r="B456" t="s">
        <v>391</v>
      </c>
      <c r="C456" t="str">
        <f t="shared" si="7"/>
        <v>Georgia</v>
      </c>
      <c r="D456">
        <v>427</v>
      </c>
    </row>
    <row r="457" spans="1:4" x14ac:dyDescent="0.2">
      <c r="A457" t="s">
        <v>435</v>
      </c>
      <c r="B457" t="s">
        <v>391</v>
      </c>
      <c r="C457" t="str">
        <f t="shared" si="7"/>
        <v>Georgia</v>
      </c>
      <c r="D457">
        <v>144</v>
      </c>
    </row>
    <row r="458" spans="1:4" x14ac:dyDescent="0.2">
      <c r="A458" t="s">
        <v>436</v>
      </c>
      <c r="B458" t="s">
        <v>391</v>
      </c>
      <c r="C458" t="str">
        <f t="shared" si="7"/>
        <v>Georgia</v>
      </c>
      <c r="D458">
        <v>422</v>
      </c>
    </row>
    <row r="459" spans="1:4" x14ac:dyDescent="0.2">
      <c r="A459" t="s">
        <v>437</v>
      </c>
      <c r="B459" t="s">
        <v>391</v>
      </c>
      <c r="C459" t="str">
        <f t="shared" si="7"/>
        <v>Georgia</v>
      </c>
      <c r="D459">
        <v>355</v>
      </c>
    </row>
    <row r="460" spans="1:4" x14ac:dyDescent="0.2">
      <c r="A460" t="s">
        <v>438</v>
      </c>
      <c r="B460" t="s">
        <v>391</v>
      </c>
      <c r="C460" t="str">
        <f t="shared" si="7"/>
        <v>Georgia</v>
      </c>
      <c r="D460">
        <v>458</v>
      </c>
    </row>
    <row r="461" spans="1:4" x14ac:dyDescent="0.2">
      <c r="A461" t="s">
        <v>64</v>
      </c>
      <c r="B461" t="s">
        <v>391</v>
      </c>
      <c r="C461" t="str">
        <f t="shared" si="7"/>
        <v>Georgia</v>
      </c>
      <c r="D461">
        <v>388</v>
      </c>
    </row>
    <row r="462" spans="1:4" x14ac:dyDescent="0.2">
      <c r="A462" t="s">
        <v>439</v>
      </c>
      <c r="B462" t="s">
        <v>391</v>
      </c>
      <c r="C462" t="str">
        <f t="shared" si="7"/>
        <v>Georgia</v>
      </c>
      <c r="D462">
        <v>433</v>
      </c>
    </row>
    <row r="463" spans="1:4" x14ac:dyDescent="0.2">
      <c r="A463" t="s">
        <v>440</v>
      </c>
      <c r="B463" t="s">
        <v>391</v>
      </c>
      <c r="C463" t="str">
        <f t="shared" si="7"/>
        <v>Georgia</v>
      </c>
      <c r="D463">
        <v>278</v>
      </c>
    </row>
    <row r="464" spans="1:4" x14ac:dyDescent="0.2">
      <c r="A464" t="s">
        <v>441</v>
      </c>
      <c r="B464" t="s">
        <v>391</v>
      </c>
      <c r="C464" t="str">
        <f t="shared" si="7"/>
        <v>Georgia</v>
      </c>
      <c r="D464">
        <v>394</v>
      </c>
    </row>
    <row r="465" spans="1:4" x14ac:dyDescent="0.2">
      <c r="A465" t="s">
        <v>442</v>
      </c>
      <c r="B465" t="s">
        <v>391</v>
      </c>
      <c r="C465" t="str">
        <f t="shared" si="7"/>
        <v>Georgia</v>
      </c>
      <c r="D465">
        <v>473</v>
      </c>
    </row>
    <row r="466" spans="1:4" x14ac:dyDescent="0.2">
      <c r="A466" t="s">
        <v>443</v>
      </c>
      <c r="B466" t="s">
        <v>391</v>
      </c>
      <c r="C466" t="str">
        <f t="shared" si="7"/>
        <v>Georgia</v>
      </c>
      <c r="D466">
        <v>282</v>
      </c>
    </row>
    <row r="467" spans="1:4" x14ac:dyDescent="0.2">
      <c r="A467" t="s">
        <v>444</v>
      </c>
      <c r="B467" t="s">
        <v>391</v>
      </c>
      <c r="C467" t="str">
        <f t="shared" si="7"/>
        <v>Georgia</v>
      </c>
      <c r="D467">
        <v>464</v>
      </c>
    </row>
    <row r="468" spans="1:4" x14ac:dyDescent="0.2">
      <c r="A468" t="s">
        <v>445</v>
      </c>
      <c r="B468" t="s">
        <v>391</v>
      </c>
      <c r="C468" t="str">
        <f t="shared" si="7"/>
        <v>Georgia</v>
      </c>
      <c r="D468">
        <v>232</v>
      </c>
    </row>
    <row r="469" spans="1:4" x14ac:dyDescent="0.2">
      <c r="A469" t="s">
        <v>446</v>
      </c>
      <c r="B469" t="s">
        <v>391</v>
      </c>
      <c r="C469" t="str">
        <f t="shared" si="7"/>
        <v>Georgia</v>
      </c>
      <c r="D469">
        <v>296</v>
      </c>
    </row>
    <row r="470" spans="1:4" x14ac:dyDescent="0.2">
      <c r="A470" t="s">
        <v>66</v>
      </c>
      <c r="B470" t="s">
        <v>391</v>
      </c>
      <c r="C470" t="str">
        <f t="shared" si="7"/>
        <v>Georgia</v>
      </c>
      <c r="D470">
        <v>323</v>
      </c>
    </row>
    <row r="471" spans="1:4" x14ac:dyDescent="0.2">
      <c r="A471" t="s">
        <v>67</v>
      </c>
      <c r="B471" t="s">
        <v>391</v>
      </c>
      <c r="C471" t="str">
        <f t="shared" si="7"/>
        <v>Georgia</v>
      </c>
      <c r="D471">
        <v>377</v>
      </c>
    </row>
    <row r="472" spans="1:4" x14ac:dyDescent="0.2">
      <c r="A472" t="s">
        <v>447</v>
      </c>
      <c r="B472" t="s">
        <v>391</v>
      </c>
      <c r="C472" t="str">
        <f t="shared" si="7"/>
        <v>Georgia</v>
      </c>
      <c r="D472">
        <v>357</v>
      </c>
    </row>
    <row r="473" spans="1:4" x14ac:dyDescent="0.2">
      <c r="A473" t="s">
        <v>68</v>
      </c>
      <c r="B473" t="s">
        <v>391</v>
      </c>
      <c r="C473" t="str">
        <f t="shared" si="7"/>
        <v>Georgia</v>
      </c>
      <c r="D473">
        <v>342</v>
      </c>
    </row>
    <row r="474" spans="1:4" x14ac:dyDescent="0.2">
      <c r="A474" t="s">
        <v>448</v>
      </c>
      <c r="B474" t="s">
        <v>391</v>
      </c>
      <c r="C474" t="str">
        <f t="shared" si="7"/>
        <v>Georgia</v>
      </c>
      <c r="D474">
        <v>370</v>
      </c>
    </row>
    <row r="475" spans="1:4" x14ac:dyDescent="0.2">
      <c r="A475" t="s">
        <v>449</v>
      </c>
      <c r="B475" t="s">
        <v>391</v>
      </c>
      <c r="C475" t="str">
        <f t="shared" si="7"/>
        <v>Georgia</v>
      </c>
      <c r="D475">
        <v>333</v>
      </c>
    </row>
    <row r="476" spans="1:4" x14ac:dyDescent="0.2">
      <c r="A476" t="s">
        <v>69</v>
      </c>
      <c r="B476" t="s">
        <v>391</v>
      </c>
      <c r="C476" t="str">
        <f t="shared" si="7"/>
        <v>Georgia</v>
      </c>
      <c r="D476">
        <v>528</v>
      </c>
    </row>
    <row r="477" spans="1:4" x14ac:dyDescent="0.2">
      <c r="A477" t="s">
        <v>450</v>
      </c>
      <c r="B477" t="s">
        <v>391</v>
      </c>
      <c r="C477" t="str">
        <f t="shared" si="7"/>
        <v>Georgia</v>
      </c>
      <c r="D477">
        <v>350</v>
      </c>
    </row>
    <row r="478" spans="1:4" x14ac:dyDescent="0.2">
      <c r="A478" t="s">
        <v>181</v>
      </c>
      <c r="B478" t="s">
        <v>391</v>
      </c>
      <c r="C478" t="str">
        <f t="shared" si="7"/>
        <v>Georgia</v>
      </c>
      <c r="D478">
        <v>304</v>
      </c>
    </row>
    <row r="479" spans="1:4" x14ac:dyDescent="0.2">
      <c r="A479" t="s">
        <v>451</v>
      </c>
      <c r="B479" t="s">
        <v>391</v>
      </c>
      <c r="C479" t="str">
        <f t="shared" si="7"/>
        <v>Georgia</v>
      </c>
      <c r="D479">
        <v>394</v>
      </c>
    </row>
    <row r="480" spans="1:4" x14ac:dyDescent="0.2">
      <c r="A480" t="s">
        <v>70</v>
      </c>
      <c r="B480" t="s">
        <v>391</v>
      </c>
      <c r="C480" t="str">
        <f t="shared" si="7"/>
        <v>Georgia</v>
      </c>
      <c r="D480">
        <v>185</v>
      </c>
    </row>
    <row r="481" spans="1:4" x14ac:dyDescent="0.2">
      <c r="A481" t="s">
        <v>452</v>
      </c>
      <c r="B481" t="s">
        <v>391</v>
      </c>
      <c r="C481" t="str">
        <f t="shared" si="7"/>
        <v>Georgia</v>
      </c>
      <c r="D481">
        <v>187</v>
      </c>
    </row>
    <row r="482" spans="1:4" x14ac:dyDescent="0.2">
      <c r="A482" t="s">
        <v>453</v>
      </c>
      <c r="B482" t="s">
        <v>391</v>
      </c>
      <c r="C482" t="str">
        <f t="shared" si="7"/>
        <v>Georgia</v>
      </c>
      <c r="D482">
        <v>813</v>
      </c>
    </row>
    <row r="483" spans="1:4" x14ac:dyDescent="0.2">
      <c r="A483" t="s">
        <v>73</v>
      </c>
      <c r="B483" t="s">
        <v>391</v>
      </c>
      <c r="C483" t="str">
        <f t="shared" si="7"/>
        <v>Georgia</v>
      </c>
      <c r="D483">
        <v>356</v>
      </c>
    </row>
    <row r="484" spans="1:4" x14ac:dyDescent="0.2">
      <c r="A484" t="s">
        <v>368</v>
      </c>
      <c r="B484" t="s">
        <v>391</v>
      </c>
      <c r="C484" t="str">
        <f t="shared" si="7"/>
        <v>Georgia</v>
      </c>
      <c r="D484">
        <v>519</v>
      </c>
    </row>
    <row r="485" spans="1:4" x14ac:dyDescent="0.2">
      <c r="A485" t="s">
        <v>183</v>
      </c>
      <c r="B485" t="s">
        <v>391</v>
      </c>
      <c r="C485" t="str">
        <f t="shared" si="7"/>
        <v>Georgia</v>
      </c>
      <c r="D485">
        <v>211</v>
      </c>
    </row>
    <row r="486" spans="1:4" x14ac:dyDescent="0.2">
      <c r="A486" t="s">
        <v>454</v>
      </c>
      <c r="B486" t="s">
        <v>391</v>
      </c>
      <c r="C486" t="str">
        <f t="shared" si="7"/>
        <v>Georgia</v>
      </c>
      <c r="D486">
        <v>401</v>
      </c>
    </row>
    <row r="487" spans="1:4" x14ac:dyDescent="0.2">
      <c r="A487" t="s">
        <v>75</v>
      </c>
      <c r="B487" t="s">
        <v>391</v>
      </c>
      <c r="C487" t="str">
        <f t="shared" si="7"/>
        <v>Georgia</v>
      </c>
      <c r="D487">
        <v>504</v>
      </c>
    </row>
    <row r="488" spans="1:4" x14ac:dyDescent="0.2">
      <c r="A488" t="s">
        <v>455</v>
      </c>
      <c r="B488" t="s">
        <v>391</v>
      </c>
      <c r="C488" t="str">
        <f t="shared" si="7"/>
        <v>Georgia</v>
      </c>
      <c r="D488">
        <v>284</v>
      </c>
    </row>
    <row r="489" spans="1:4" x14ac:dyDescent="0.2">
      <c r="A489" t="s">
        <v>76</v>
      </c>
      <c r="B489" t="s">
        <v>391</v>
      </c>
      <c r="C489" t="str">
        <f t="shared" si="7"/>
        <v>Georgia</v>
      </c>
      <c r="D489">
        <v>367</v>
      </c>
    </row>
    <row r="490" spans="1:4" x14ac:dyDescent="0.2">
      <c r="A490" t="s">
        <v>77</v>
      </c>
      <c r="B490" t="s">
        <v>391</v>
      </c>
      <c r="C490" t="str">
        <f t="shared" si="7"/>
        <v>Georgia</v>
      </c>
      <c r="D490">
        <v>260</v>
      </c>
    </row>
    <row r="491" spans="1:4" x14ac:dyDescent="0.2">
      <c r="A491" t="s">
        <v>79</v>
      </c>
      <c r="B491" t="s">
        <v>391</v>
      </c>
      <c r="C491" t="str">
        <f t="shared" si="7"/>
        <v>Georgia</v>
      </c>
      <c r="D491">
        <v>434</v>
      </c>
    </row>
    <row r="492" spans="1:4" x14ac:dyDescent="0.2">
      <c r="A492" t="s">
        <v>456</v>
      </c>
      <c r="B492" t="s">
        <v>391</v>
      </c>
      <c r="C492" t="str">
        <f t="shared" si="7"/>
        <v>Georgia</v>
      </c>
      <c r="D492">
        <v>403</v>
      </c>
    </row>
    <row r="493" spans="1:4" x14ac:dyDescent="0.2">
      <c r="A493" t="s">
        <v>457</v>
      </c>
      <c r="B493" t="s">
        <v>391</v>
      </c>
      <c r="C493" t="str">
        <f t="shared" si="7"/>
        <v>Georgia</v>
      </c>
      <c r="D493">
        <v>284</v>
      </c>
    </row>
    <row r="494" spans="1:4" x14ac:dyDescent="0.2">
      <c r="A494" t="s">
        <v>458</v>
      </c>
      <c r="B494" t="s">
        <v>391</v>
      </c>
      <c r="C494" t="str">
        <f t="shared" si="7"/>
        <v>Georgia</v>
      </c>
      <c r="D494">
        <v>503</v>
      </c>
    </row>
    <row r="495" spans="1:4" x14ac:dyDescent="0.2">
      <c r="A495" t="s">
        <v>187</v>
      </c>
      <c r="B495" t="s">
        <v>391</v>
      </c>
      <c r="C495" t="str">
        <f t="shared" si="7"/>
        <v>Georgia</v>
      </c>
      <c r="D495">
        <v>283</v>
      </c>
    </row>
    <row r="496" spans="1:4" x14ac:dyDescent="0.2">
      <c r="A496" t="s">
        <v>459</v>
      </c>
      <c r="B496" t="s">
        <v>391</v>
      </c>
      <c r="C496" t="str">
        <f t="shared" si="7"/>
        <v>Georgia</v>
      </c>
      <c r="D496">
        <v>512</v>
      </c>
    </row>
    <row r="497" spans="1:4" x14ac:dyDescent="0.2">
      <c r="A497" t="s">
        <v>82</v>
      </c>
      <c r="B497" t="s">
        <v>391</v>
      </c>
      <c r="C497" t="str">
        <f t="shared" si="7"/>
        <v>Georgia</v>
      </c>
      <c r="D497">
        <v>396</v>
      </c>
    </row>
    <row r="498" spans="1:4" x14ac:dyDescent="0.2">
      <c r="A498" t="s">
        <v>83</v>
      </c>
      <c r="B498" t="s">
        <v>391</v>
      </c>
      <c r="C498" t="str">
        <f t="shared" si="7"/>
        <v>Georgia</v>
      </c>
      <c r="D498">
        <v>245</v>
      </c>
    </row>
    <row r="499" spans="1:4" x14ac:dyDescent="0.2">
      <c r="A499" t="s">
        <v>84</v>
      </c>
      <c r="B499" t="s">
        <v>391</v>
      </c>
      <c r="C499" t="str">
        <f t="shared" si="7"/>
        <v>Georgia</v>
      </c>
      <c r="D499">
        <v>350</v>
      </c>
    </row>
    <row r="500" spans="1:4" x14ac:dyDescent="0.2">
      <c r="A500" t="s">
        <v>460</v>
      </c>
      <c r="B500" t="s">
        <v>391</v>
      </c>
      <c r="C500" t="str">
        <f t="shared" si="7"/>
        <v>Georgia</v>
      </c>
      <c r="D500">
        <v>344</v>
      </c>
    </row>
    <row r="501" spans="1:4" x14ac:dyDescent="0.2">
      <c r="A501" t="s">
        <v>461</v>
      </c>
      <c r="B501" t="s">
        <v>391</v>
      </c>
      <c r="C501" t="str">
        <f t="shared" si="7"/>
        <v>Georgia</v>
      </c>
      <c r="D501">
        <v>216</v>
      </c>
    </row>
    <row r="502" spans="1:4" x14ac:dyDescent="0.2">
      <c r="A502" t="s">
        <v>190</v>
      </c>
      <c r="B502" t="s">
        <v>391</v>
      </c>
      <c r="C502" t="str">
        <f t="shared" si="7"/>
        <v>Georgia</v>
      </c>
      <c r="D502">
        <v>276</v>
      </c>
    </row>
    <row r="503" spans="1:4" x14ac:dyDescent="0.2">
      <c r="A503" t="s">
        <v>462</v>
      </c>
      <c r="B503" t="s">
        <v>391</v>
      </c>
      <c r="C503" t="str">
        <f t="shared" si="7"/>
        <v>Georgia</v>
      </c>
      <c r="D503">
        <v>186</v>
      </c>
    </row>
    <row r="504" spans="1:4" x14ac:dyDescent="0.2">
      <c r="A504" t="s">
        <v>463</v>
      </c>
      <c r="B504" t="s">
        <v>391</v>
      </c>
      <c r="C504" t="str">
        <f t="shared" si="7"/>
        <v>Georgia</v>
      </c>
      <c r="D504">
        <v>441</v>
      </c>
    </row>
    <row r="505" spans="1:4" x14ac:dyDescent="0.2">
      <c r="A505" t="s">
        <v>464</v>
      </c>
      <c r="B505" t="s">
        <v>391</v>
      </c>
      <c r="C505" t="str">
        <f t="shared" si="7"/>
        <v>Georgia</v>
      </c>
      <c r="D505">
        <v>314</v>
      </c>
    </row>
    <row r="506" spans="1:4" x14ac:dyDescent="0.2">
      <c r="A506" t="s">
        <v>465</v>
      </c>
      <c r="B506" t="s">
        <v>391</v>
      </c>
      <c r="C506" t="str">
        <f t="shared" si="7"/>
        <v>Georgia</v>
      </c>
      <c r="D506">
        <v>151</v>
      </c>
    </row>
    <row r="507" spans="1:4" x14ac:dyDescent="0.2">
      <c r="A507" t="s">
        <v>86</v>
      </c>
      <c r="B507" t="s">
        <v>391</v>
      </c>
      <c r="C507" t="str">
        <f t="shared" si="7"/>
        <v>Georgia</v>
      </c>
      <c r="D507">
        <v>232</v>
      </c>
    </row>
    <row r="508" spans="1:4" x14ac:dyDescent="0.2">
      <c r="A508" t="s">
        <v>466</v>
      </c>
      <c r="B508" t="s">
        <v>391</v>
      </c>
      <c r="C508" t="str">
        <f t="shared" si="7"/>
        <v>Georgia</v>
      </c>
      <c r="D508">
        <v>343</v>
      </c>
    </row>
    <row r="509" spans="1:4" x14ac:dyDescent="0.2">
      <c r="A509" t="s">
        <v>87</v>
      </c>
      <c r="B509" t="s">
        <v>391</v>
      </c>
      <c r="C509" t="str">
        <f t="shared" si="7"/>
        <v>Georgia</v>
      </c>
      <c r="D509">
        <v>218</v>
      </c>
    </row>
    <row r="510" spans="1:4" x14ac:dyDescent="0.2">
      <c r="A510" t="s">
        <v>194</v>
      </c>
      <c r="B510" t="s">
        <v>391</v>
      </c>
      <c r="C510" t="str">
        <f t="shared" si="7"/>
        <v>Georgia</v>
      </c>
      <c r="D510">
        <v>311</v>
      </c>
    </row>
    <row r="511" spans="1:4" x14ac:dyDescent="0.2">
      <c r="A511" t="s">
        <v>197</v>
      </c>
      <c r="B511" t="s">
        <v>391</v>
      </c>
      <c r="C511" t="str">
        <f t="shared" si="7"/>
        <v>Georgia</v>
      </c>
      <c r="D511">
        <v>247</v>
      </c>
    </row>
    <row r="512" spans="1:4" x14ac:dyDescent="0.2">
      <c r="A512" t="s">
        <v>379</v>
      </c>
      <c r="B512" t="s">
        <v>391</v>
      </c>
      <c r="C512" t="str">
        <f t="shared" si="7"/>
        <v>Georgia</v>
      </c>
      <c r="D512">
        <v>344</v>
      </c>
    </row>
    <row r="513" spans="1:4" x14ac:dyDescent="0.2">
      <c r="A513" t="s">
        <v>467</v>
      </c>
      <c r="B513" t="s">
        <v>391</v>
      </c>
      <c r="C513" t="str">
        <f t="shared" si="7"/>
        <v>Georgia</v>
      </c>
      <c r="D513">
        <v>152</v>
      </c>
    </row>
    <row r="514" spans="1:4" x14ac:dyDescent="0.2">
      <c r="A514" t="s">
        <v>468</v>
      </c>
      <c r="B514" t="s">
        <v>391</v>
      </c>
      <c r="C514" t="str">
        <f t="shared" si="7"/>
        <v>Georgia</v>
      </c>
      <c r="D514">
        <v>371</v>
      </c>
    </row>
    <row r="515" spans="1:4" x14ac:dyDescent="0.2">
      <c r="A515" t="s">
        <v>88</v>
      </c>
      <c r="B515" t="s">
        <v>391</v>
      </c>
      <c r="C515" t="str">
        <f t="shared" ref="C515:C578" si="8">VLOOKUP(B515,F:G,2,FALSE)</f>
        <v>Georgia</v>
      </c>
      <c r="D515">
        <v>429</v>
      </c>
    </row>
    <row r="516" spans="1:4" x14ac:dyDescent="0.2">
      <c r="A516" t="s">
        <v>469</v>
      </c>
      <c r="B516" t="s">
        <v>391</v>
      </c>
      <c r="C516" t="str">
        <f t="shared" si="8"/>
        <v>Georgia</v>
      </c>
      <c r="D516">
        <v>324</v>
      </c>
    </row>
    <row r="517" spans="1:4" x14ac:dyDescent="0.2">
      <c r="A517" t="s">
        <v>470</v>
      </c>
      <c r="B517" t="s">
        <v>391</v>
      </c>
      <c r="C517" t="str">
        <f t="shared" si="8"/>
        <v>Georgia</v>
      </c>
      <c r="D517">
        <v>131</v>
      </c>
    </row>
    <row r="518" spans="1:4" x14ac:dyDescent="0.2">
      <c r="A518" t="s">
        <v>471</v>
      </c>
      <c r="B518" t="s">
        <v>391</v>
      </c>
      <c r="C518" t="str">
        <f t="shared" si="8"/>
        <v>Georgia</v>
      </c>
      <c r="D518">
        <v>168</v>
      </c>
    </row>
    <row r="519" spans="1:4" x14ac:dyDescent="0.2">
      <c r="A519" t="s">
        <v>472</v>
      </c>
      <c r="B519" t="s">
        <v>391</v>
      </c>
      <c r="C519" t="str">
        <f t="shared" si="8"/>
        <v>Georgia</v>
      </c>
      <c r="D519">
        <v>648</v>
      </c>
    </row>
    <row r="520" spans="1:4" x14ac:dyDescent="0.2">
      <c r="A520" t="s">
        <v>384</v>
      </c>
      <c r="B520" t="s">
        <v>391</v>
      </c>
      <c r="C520" t="str">
        <f t="shared" si="8"/>
        <v>Georgia</v>
      </c>
      <c r="D520">
        <v>238</v>
      </c>
    </row>
    <row r="521" spans="1:4" x14ac:dyDescent="0.2">
      <c r="A521" t="s">
        <v>473</v>
      </c>
      <c r="B521" t="s">
        <v>391</v>
      </c>
      <c r="C521" t="str">
        <f t="shared" si="8"/>
        <v>Georgia</v>
      </c>
      <c r="D521">
        <v>198</v>
      </c>
    </row>
    <row r="522" spans="1:4" x14ac:dyDescent="0.2">
      <c r="A522" t="s">
        <v>474</v>
      </c>
      <c r="B522" t="s">
        <v>391</v>
      </c>
      <c r="C522" t="str">
        <f t="shared" si="8"/>
        <v>Georgia</v>
      </c>
      <c r="D522">
        <v>179</v>
      </c>
    </row>
    <row r="523" spans="1:4" x14ac:dyDescent="0.2">
      <c r="A523" t="s">
        <v>475</v>
      </c>
      <c r="B523" t="s">
        <v>391</v>
      </c>
      <c r="C523" t="str">
        <f t="shared" si="8"/>
        <v>Georgia</v>
      </c>
      <c r="D523">
        <v>459</v>
      </c>
    </row>
    <row r="524" spans="1:4" x14ac:dyDescent="0.2">
      <c r="A524" t="s">
        <v>92</v>
      </c>
      <c r="B524" t="s">
        <v>391</v>
      </c>
      <c r="C524" t="str">
        <f t="shared" si="8"/>
        <v>Georgia</v>
      </c>
      <c r="D524">
        <v>485</v>
      </c>
    </row>
    <row r="525" spans="1:4" x14ac:dyDescent="0.2">
      <c r="A525" t="s">
        <v>476</v>
      </c>
      <c r="B525" t="s">
        <v>391</v>
      </c>
      <c r="C525" t="str">
        <f t="shared" si="8"/>
        <v>Georgia</v>
      </c>
      <c r="D525">
        <v>393</v>
      </c>
    </row>
    <row r="526" spans="1:4" x14ac:dyDescent="0.2">
      <c r="A526" t="s">
        <v>477</v>
      </c>
      <c r="B526" t="s">
        <v>391</v>
      </c>
      <c r="C526" t="str">
        <f t="shared" si="8"/>
        <v>Georgia</v>
      </c>
      <c r="D526">
        <v>195</v>
      </c>
    </row>
    <row r="527" spans="1:4" x14ac:dyDescent="0.2">
      <c r="A527" t="s">
        <v>478</v>
      </c>
      <c r="B527" t="s">
        <v>391</v>
      </c>
      <c r="C527" t="str">
        <f t="shared" si="8"/>
        <v>Georgia</v>
      </c>
      <c r="D527">
        <v>484</v>
      </c>
    </row>
    <row r="528" spans="1:4" x14ac:dyDescent="0.2">
      <c r="A528" t="s">
        <v>386</v>
      </c>
      <c r="B528" t="s">
        <v>391</v>
      </c>
      <c r="C528" t="str">
        <f t="shared" si="8"/>
        <v>Georgia</v>
      </c>
      <c r="D528">
        <v>378</v>
      </c>
    </row>
    <row r="529" spans="1:4" x14ac:dyDescent="0.2">
      <c r="A529" t="s">
        <v>479</v>
      </c>
      <c r="B529" t="s">
        <v>391</v>
      </c>
      <c r="C529" t="str">
        <f t="shared" si="8"/>
        <v>Georgia</v>
      </c>
      <c r="D529">
        <v>441</v>
      </c>
    </row>
    <row r="530" spans="1:4" x14ac:dyDescent="0.2">
      <c r="A530" t="s">
        <v>480</v>
      </c>
      <c r="B530" t="s">
        <v>391</v>
      </c>
      <c r="C530" t="str">
        <f t="shared" si="8"/>
        <v>Georgia</v>
      </c>
      <c r="D530">
        <v>336</v>
      </c>
    </row>
    <row r="531" spans="1:4" x14ac:dyDescent="0.2">
      <c r="A531" t="s">
        <v>481</v>
      </c>
      <c r="B531" t="s">
        <v>391</v>
      </c>
      <c r="C531" t="str">
        <f t="shared" si="8"/>
        <v>Georgia</v>
      </c>
      <c r="D531">
        <v>548</v>
      </c>
    </row>
    <row r="532" spans="1:4" x14ac:dyDescent="0.2">
      <c r="A532" t="s">
        <v>482</v>
      </c>
      <c r="B532" t="s">
        <v>391</v>
      </c>
      <c r="C532" t="str">
        <f t="shared" si="8"/>
        <v>Georgia</v>
      </c>
      <c r="D532">
        <v>265</v>
      </c>
    </row>
    <row r="533" spans="1:4" x14ac:dyDescent="0.2">
      <c r="A533" t="s">
        <v>483</v>
      </c>
      <c r="B533" t="s">
        <v>391</v>
      </c>
      <c r="C533" t="str">
        <f t="shared" si="8"/>
        <v>Georgia</v>
      </c>
      <c r="D533">
        <v>367</v>
      </c>
    </row>
    <row r="534" spans="1:4" x14ac:dyDescent="0.2">
      <c r="A534" t="s">
        <v>484</v>
      </c>
      <c r="B534" t="s">
        <v>391</v>
      </c>
      <c r="C534" t="str">
        <f t="shared" si="8"/>
        <v>Georgia</v>
      </c>
      <c r="D534">
        <v>166</v>
      </c>
    </row>
    <row r="535" spans="1:4" x14ac:dyDescent="0.2">
      <c r="A535" t="s">
        <v>485</v>
      </c>
      <c r="B535" t="s">
        <v>391</v>
      </c>
      <c r="C535" t="str">
        <f t="shared" si="8"/>
        <v>Georgia</v>
      </c>
      <c r="D535">
        <v>201</v>
      </c>
    </row>
    <row r="536" spans="1:4" x14ac:dyDescent="0.2">
      <c r="A536" t="s">
        <v>486</v>
      </c>
      <c r="B536" t="s">
        <v>391</v>
      </c>
      <c r="C536" t="str">
        <f t="shared" si="8"/>
        <v>Georgia</v>
      </c>
      <c r="D536">
        <v>414</v>
      </c>
    </row>
    <row r="537" spans="1:4" x14ac:dyDescent="0.2">
      <c r="A537" t="s">
        <v>487</v>
      </c>
      <c r="B537" t="s">
        <v>391</v>
      </c>
      <c r="C537" t="str">
        <f t="shared" si="8"/>
        <v>Georgia</v>
      </c>
      <c r="D537">
        <v>286</v>
      </c>
    </row>
    <row r="538" spans="1:4" x14ac:dyDescent="0.2">
      <c r="A538" t="s">
        <v>488</v>
      </c>
      <c r="B538" t="s">
        <v>391</v>
      </c>
      <c r="C538" t="str">
        <f t="shared" si="8"/>
        <v>Georgia</v>
      </c>
      <c r="D538">
        <v>360</v>
      </c>
    </row>
    <row r="539" spans="1:4" x14ac:dyDescent="0.2">
      <c r="A539" t="s">
        <v>206</v>
      </c>
      <c r="B539" t="s">
        <v>391</v>
      </c>
      <c r="C539" t="str">
        <f t="shared" si="8"/>
        <v>Georgia</v>
      </c>
      <c r="D539">
        <v>323</v>
      </c>
    </row>
    <row r="540" spans="1:4" x14ac:dyDescent="0.2">
      <c r="A540" t="s">
        <v>489</v>
      </c>
      <c r="B540" t="s">
        <v>391</v>
      </c>
      <c r="C540" t="str">
        <f t="shared" si="8"/>
        <v>Georgia</v>
      </c>
      <c r="D540">
        <v>326</v>
      </c>
    </row>
    <row r="541" spans="1:4" x14ac:dyDescent="0.2">
      <c r="A541" t="s">
        <v>96</v>
      </c>
      <c r="B541" t="s">
        <v>391</v>
      </c>
      <c r="C541" t="str">
        <f t="shared" si="8"/>
        <v>Georgia</v>
      </c>
      <c r="D541">
        <v>446</v>
      </c>
    </row>
    <row r="542" spans="1:4" x14ac:dyDescent="0.2">
      <c r="A542" t="s">
        <v>389</v>
      </c>
      <c r="B542" t="s">
        <v>391</v>
      </c>
      <c r="C542" t="str">
        <f t="shared" si="8"/>
        <v>Georgia</v>
      </c>
      <c r="D542">
        <v>329</v>
      </c>
    </row>
    <row r="543" spans="1:4" x14ac:dyDescent="0.2">
      <c r="A543" t="s">
        <v>490</v>
      </c>
      <c r="B543" t="s">
        <v>391</v>
      </c>
      <c r="C543" t="str">
        <f t="shared" si="8"/>
        <v>Georgia</v>
      </c>
      <c r="D543">
        <v>903</v>
      </c>
    </row>
    <row r="544" spans="1:4" x14ac:dyDescent="0.2">
      <c r="A544" t="s">
        <v>491</v>
      </c>
      <c r="B544" t="s">
        <v>391</v>
      </c>
      <c r="C544" t="str">
        <f t="shared" si="8"/>
        <v>Georgia</v>
      </c>
      <c r="D544">
        <v>286</v>
      </c>
    </row>
    <row r="545" spans="1:4" x14ac:dyDescent="0.2">
      <c r="A545" t="s">
        <v>97</v>
      </c>
      <c r="B545" t="s">
        <v>391</v>
      </c>
      <c r="C545" t="str">
        <f t="shared" si="8"/>
        <v>Georgia</v>
      </c>
      <c r="D545">
        <v>680</v>
      </c>
    </row>
    <row r="546" spans="1:4" x14ac:dyDescent="0.2">
      <c r="A546" t="s">
        <v>492</v>
      </c>
      <c r="B546" t="s">
        <v>391</v>
      </c>
      <c r="C546" t="str">
        <f t="shared" si="8"/>
        <v>Georgia</v>
      </c>
      <c r="D546">
        <v>645</v>
      </c>
    </row>
    <row r="547" spans="1:4" x14ac:dyDescent="0.2">
      <c r="A547" t="s">
        <v>493</v>
      </c>
      <c r="B547" t="s">
        <v>391</v>
      </c>
      <c r="C547" t="str">
        <f t="shared" si="8"/>
        <v>Georgia</v>
      </c>
      <c r="D547">
        <v>210</v>
      </c>
    </row>
    <row r="548" spans="1:4" x14ac:dyDescent="0.2">
      <c r="A548" t="s">
        <v>494</v>
      </c>
      <c r="B548" t="s">
        <v>391</v>
      </c>
      <c r="C548" t="str">
        <f t="shared" si="8"/>
        <v>Georgia</v>
      </c>
      <c r="D548">
        <v>298</v>
      </c>
    </row>
    <row r="549" spans="1:4" x14ac:dyDescent="0.2">
      <c r="A549" t="s">
        <v>208</v>
      </c>
      <c r="B549" t="s">
        <v>391</v>
      </c>
      <c r="C549" t="str">
        <f t="shared" si="8"/>
        <v>Georgia</v>
      </c>
      <c r="D549">
        <v>242</v>
      </c>
    </row>
    <row r="550" spans="1:4" x14ac:dyDescent="0.2">
      <c r="A550" t="s">
        <v>495</v>
      </c>
      <c r="B550" t="s">
        <v>391</v>
      </c>
      <c r="C550" t="str">
        <f t="shared" si="8"/>
        <v>Georgia</v>
      </c>
      <c r="D550">
        <v>290</v>
      </c>
    </row>
    <row r="551" spans="1:4" x14ac:dyDescent="0.2">
      <c r="A551" t="s">
        <v>98</v>
      </c>
      <c r="B551" t="s">
        <v>391</v>
      </c>
      <c r="C551" t="str">
        <f t="shared" si="8"/>
        <v>Georgia</v>
      </c>
      <c r="D551">
        <v>380</v>
      </c>
    </row>
    <row r="552" spans="1:4" x14ac:dyDescent="0.2">
      <c r="A552" t="s">
        <v>496</v>
      </c>
      <c r="B552" t="s">
        <v>391</v>
      </c>
      <c r="C552" t="str">
        <f t="shared" si="8"/>
        <v>Georgia</v>
      </c>
      <c r="D552">
        <v>471</v>
      </c>
    </row>
    <row r="553" spans="1:4" x14ac:dyDescent="0.2">
      <c r="A553" t="s">
        <v>497</v>
      </c>
      <c r="B553" t="s">
        <v>391</v>
      </c>
      <c r="C553" t="str">
        <f t="shared" si="8"/>
        <v>Georgia</v>
      </c>
      <c r="D553">
        <v>447</v>
      </c>
    </row>
    <row r="554" spans="1:4" x14ac:dyDescent="0.2">
      <c r="A554" t="s">
        <v>498</v>
      </c>
      <c r="B554" t="s">
        <v>391</v>
      </c>
      <c r="C554" t="str">
        <f t="shared" si="8"/>
        <v>Georgia</v>
      </c>
      <c r="D554">
        <v>570</v>
      </c>
    </row>
    <row r="555" spans="1:4" x14ac:dyDescent="0.2">
      <c r="A555" t="s">
        <v>499</v>
      </c>
      <c r="B555" t="s">
        <v>500</v>
      </c>
      <c r="C555" t="str">
        <f t="shared" si="8"/>
        <v>Guam</v>
      </c>
      <c r="D555">
        <v>210</v>
      </c>
    </row>
    <row r="556" spans="1:4" x14ac:dyDescent="0.2">
      <c r="A556" t="s">
        <v>501</v>
      </c>
      <c r="B556" t="s">
        <v>502</v>
      </c>
      <c r="C556" t="str">
        <f t="shared" si="8"/>
        <v>Hawaii</v>
      </c>
      <c r="D556">
        <v>4028</v>
      </c>
    </row>
    <row r="557" spans="1:4" x14ac:dyDescent="0.2">
      <c r="A557" t="s">
        <v>503</v>
      </c>
      <c r="B557" t="s">
        <v>502</v>
      </c>
      <c r="C557" t="str">
        <f t="shared" si="8"/>
        <v>Hawaii</v>
      </c>
      <c r="D557">
        <v>597</v>
      </c>
    </row>
    <row r="558" spans="1:4" x14ac:dyDescent="0.2">
      <c r="A558" t="s">
        <v>504</v>
      </c>
      <c r="B558" t="s">
        <v>502</v>
      </c>
      <c r="C558" t="str">
        <f t="shared" si="8"/>
        <v>Hawaii</v>
      </c>
      <c r="D558">
        <v>5.2</v>
      </c>
    </row>
    <row r="559" spans="1:4" x14ac:dyDescent="0.2">
      <c r="A559" t="s">
        <v>505</v>
      </c>
      <c r="B559" t="s">
        <v>502</v>
      </c>
      <c r="C559" t="str">
        <f t="shared" si="8"/>
        <v>Hawaii</v>
      </c>
      <c r="D559">
        <v>622</v>
      </c>
    </row>
    <row r="560" spans="1:4" x14ac:dyDescent="0.2">
      <c r="A560" t="s">
        <v>506</v>
      </c>
      <c r="B560" t="s">
        <v>502</v>
      </c>
      <c r="C560" t="str">
        <f t="shared" si="8"/>
        <v>Hawaii</v>
      </c>
      <c r="D560">
        <v>1120</v>
      </c>
    </row>
    <row r="561" spans="1:4" x14ac:dyDescent="0.2">
      <c r="A561" t="s">
        <v>507</v>
      </c>
      <c r="B561" t="s">
        <v>508</v>
      </c>
      <c r="C561" t="str">
        <f t="shared" si="8"/>
        <v>Idaho</v>
      </c>
      <c r="D561">
        <v>1055</v>
      </c>
    </row>
    <row r="562" spans="1:4" x14ac:dyDescent="0.2">
      <c r="A562" t="s">
        <v>268</v>
      </c>
      <c r="B562" t="s">
        <v>508</v>
      </c>
      <c r="C562" t="str">
        <f t="shared" si="8"/>
        <v>Idaho</v>
      </c>
      <c r="D562">
        <v>1365</v>
      </c>
    </row>
    <row r="563" spans="1:4" x14ac:dyDescent="0.2">
      <c r="A563" t="s">
        <v>509</v>
      </c>
      <c r="B563" t="s">
        <v>508</v>
      </c>
      <c r="C563" t="str">
        <f t="shared" si="8"/>
        <v>Idaho</v>
      </c>
      <c r="D563">
        <v>1113</v>
      </c>
    </row>
    <row r="564" spans="1:4" x14ac:dyDescent="0.2">
      <c r="A564" t="s">
        <v>510</v>
      </c>
      <c r="B564" t="s">
        <v>508</v>
      </c>
      <c r="C564" t="str">
        <f t="shared" si="8"/>
        <v>Idaho</v>
      </c>
      <c r="D564">
        <v>971</v>
      </c>
    </row>
    <row r="565" spans="1:4" x14ac:dyDescent="0.2">
      <c r="A565" t="s">
        <v>511</v>
      </c>
      <c r="B565" t="s">
        <v>508</v>
      </c>
      <c r="C565" t="str">
        <f t="shared" si="8"/>
        <v>Idaho</v>
      </c>
      <c r="D565">
        <v>776</v>
      </c>
    </row>
    <row r="566" spans="1:4" x14ac:dyDescent="0.2">
      <c r="A566" t="s">
        <v>512</v>
      </c>
      <c r="B566" t="s">
        <v>508</v>
      </c>
      <c r="C566" t="str">
        <f t="shared" si="8"/>
        <v>Idaho</v>
      </c>
      <c r="D566">
        <v>2095</v>
      </c>
    </row>
    <row r="567" spans="1:4" x14ac:dyDescent="0.2">
      <c r="A567" t="s">
        <v>513</v>
      </c>
      <c r="B567" t="s">
        <v>508</v>
      </c>
      <c r="C567" t="str">
        <f t="shared" si="8"/>
        <v>Idaho</v>
      </c>
      <c r="D567">
        <v>2645</v>
      </c>
    </row>
    <row r="568" spans="1:4" x14ac:dyDescent="0.2">
      <c r="A568" t="s">
        <v>514</v>
      </c>
      <c r="B568" t="s">
        <v>508</v>
      </c>
      <c r="C568" t="str">
        <f t="shared" si="8"/>
        <v>Idaho</v>
      </c>
      <c r="D568">
        <v>1902</v>
      </c>
    </row>
    <row r="569" spans="1:4" x14ac:dyDescent="0.2">
      <c r="A569" t="s">
        <v>515</v>
      </c>
      <c r="B569" t="s">
        <v>508</v>
      </c>
      <c r="C569" t="str">
        <f t="shared" si="8"/>
        <v>Idaho</v>
      </c>
      <c r="D569">
        <v>1738</v>
      </c>
    </row>
    <row r="570" spans="1:4" x14ac:dyDescent="0.2">
      <c r="A570" t="s">
        <v>516</v>
      </c>
      <c r="B570" t="s">
        <v>508</v>
      </c>
      <c r="C570" t="str">
        <f t="shared" si="8"/>
        <v>Idaho</v>
      </c>
      <c r="D570">
        <v>1869</v>
      </c>
    </row>
    <row r="571" spans="1:4" x14ac:dyDescent="0.2">
      <c r="A571" t="s">
        <v>517</v>
      </c>
      <c r="B571" t="s">
        <v>508</v>
      </c>
      <c r="C571" t="str">
        <f t="shared" si="8"/>
        <v>Idaho</v>
      </c>
      <c r="D571">
        <v>1269</v>
      </c>
    </row>
    <row r="572" spans="1:4" x14ac:dyDescent="0.2">
      <c r="A572" t="s">
        <v>215</v>
      </c>
      <c r="B572" t="s">
        <v>508</v>
      </c>
      <c r="C572" t="str">
        <f t="shared" si="8"/>
        <v>Idaho</v>
      </c>
      <c r="D572">
        <v>2233</v>
      </c>
    </row>
    <row r="573" spans="1:4" x14ac:dyDescent="0.2">
      <c r="A573" t="s">
        <v>518</v>
      </c>
      <c r="B573" t="s">
        <v>508</v>
      </c>
      <c r="C573" t="str">
        <f t="shared" si="8"/>
        <v>Idaho</v>
      </c>
      <c r="D573">
        <v>1077</v>
      </c>
    </row>
    <row r="574" spans="1:4" x14ac:dyDescent="0.2">
      <c r="A574" t="s">
        <v>519</v>
      </c>
      <c r="B574" t="s">
        <v>508</v>
      </c>
      <c r="C574" t="str">
        <f t="shared" si="8"/>
        <v>Idaho</v>
      </c>
      <c r="D574">
        <v>590</v>
      </c>
    </row>
    <row r="575" spans="1:4" x14ac:dyDescent="0.2">
      <c r="A575" t="s">
        <v>520</v>
      </c>
      <c r="B575" t="s">
        <v>508</v>
      </c>
      <c r="C575" t="str">
        <f t="shared" si="8"/>
        <v>Idaho</v>
      </c>
      <c r="D575">
        <v>1766</v>
      </c>
    </row>
    <row r="576" spans="1:4" x14ac:dyDescent="0.2">
      <c r="A576" t="s">
        <v>521</v>
      </c>
      <c r="B576" t="s">
        <v>508</v>
      </c>
      <c r="C576" t="str">
        <f t="shared" si="8"/>
        <v>Idaho</v>
      </c>
      <c r="D576">
        <v>2567</v>
      </c>
    </row>
    <row r="577" spans="1:4" x14ac:dyDescent="0.2">
      <c r="A577" t="s">
        <v>162</v>
      </c>
      <c r="B577" t="s">
        <v>508</v>
      </c>
      <c r="C577" t="str">
        <f t="shared" si="8"/>
        <v>Idaho</v>
      </c>
      <c r="D577">
        <v>1765</v>
      </c>
    </row>
    <row r="578" spans="1:4" x14ac:dyDescent="0.2">
      <c r="A578" t="s">
        <v>522</v>
      </c>
      <c r="B578" t="s">
        <v>508</v>
      </c>
      <c r="C578" t="str">
        <f t="shared" si="8"/>
        <v>Idaho</v>
      </c>
      <c r="D578">
        <v>2462</v>
      </c>
    </row>
    <row r="579" spans="1:4" x14ac:dyDescent="0.2">
      <c r="A579" t="s">
        <v>283</v>
      </c>
      <c r="B579" t="s">
        <v>508</v>
      </c>
      <c r="C579" t="str">
        <f t="shared" ref="C579:C642" si="9">VLOOKUP(B579,F:G,2,FALSE)</f>
        <v>Idaho</v>
      </c>
      <c r="D579">
        <v>4926</v>
      </c>
    </row>
    <row r="580" spans="1:4" x14ac:dyDescent="0.2">
      <c r="A580" t="s">
        <v>58</v>
      </c>
      <c r="B580" t="s">
        <v>508</v>
      </c>
      <c r="C580" t="str">
        <f t="shared" si="9"/>
        <v>Idaho</v>
      </c>
      <c r="D580">
        <v>3078</v>
      </c>
    </row>
    <row r="581" spans="1:4" x14ac:dyDescent="0.2">
      <c r="A581" t="s">
        <v>62</v>
      </c>
      <c r="B581" t="s">
        <v>508</v>
      </c>
      <c r="C581" t="str">
        <f t="shared" si="9"/>
        <v>Idaho</v>
      </c>
      <c r="D581">
        <v>666</v>
      </c>
    </row>
    <row r="582" spans="1:4" x14ac:dyDescent="0.2">
      <c r="A582" t="s">
        <v>291</v>
      </c>
      <c r="B582" t="s">
        <v>508</v>
      </c>
      <c r="C582" t="str">
        <f t="shared" si="9"/>
        <v>Idaho</v>
      </c>
      <c r="D582">
        <v>1867</v>
      </c>
    </row>
    <row r="583" spans="1:4" x14ac:dyDescent="0.2">
      <c r="A583" t="s">
        <v>523</v>
      </c>
      <c r="B583" t="s">
        <v>508</v>
      </c>
      <c r="C583" t="str">
        <f t="shared" si="9"/>
        <v>Idaho</v>
      </c>
      <c r="D583">
        <v>563</v>
      </c>
    </row>
    <row r="584" spans="1:4" x14ac:dyDescent="0.2">
      <c r="A584" t="s">
        <v>524</v>
      </c>
      <c r="B584" t="s">
        <v>508</v>
      </c>
      <c r="C584" t="str">
        <f t="shared" si="9"/>
        <v>Idaho</v>
      </c>
      <c r="D584">
        <v>731</v>
      </c>
    </row>
    <row r="585" spans="1:4" x14ac:dyDescent="0.2">
      <c r="A585" t="s">
        <v>525</v>
      </c>
      <c r="B585" t="s">
        <v>508</v>
      </c>
      <c r="C585" t="str">
        <f t="shared" si="9"/>
        <v>Idaho</v>
      </c>
      <c r="D585">
        <v>8485</v>
      </c>
    </row>
    <row r="586" spans="1:4" x14ac:dyDescent="0.2">
      <c r="A586" t="s">
        <v>69</v>
      </c>
      <c r="B586" t="s">
        <v>508</v>
      </c>
      <c r="C586" t="str">
        <f t="shared" si="9"/>
        <v>Idaho</v>
      </c>
      <c r="D586">
        <v>1095</v>
      </c>
    </row>
    <row r="587" spans="1:4" x14ac:dyDescent="0.2">
      <c r="A587" t="s">
        <v>526</v>
      </c>
      <c r="B587" t="s">
        <v>508</v>
      </c>
      <c r="C587" t="str">
        <f t="shared" si="9"/>
        <v>Idaho</v>
      </c>
      <c r="D587">
        <v>600</v>
      </c>
    </row>
    <row r="588" spans="1:4" x14ac:dyDescent="0.2">
      <c r="A588" t="s">
        <v>527</v>
      </c>
      <c r="B588" t="s">
        <v>508</v>
      </c>
      <c r="C588" t="str">
        <f t="shared" si="9"/>
        <v>Idaho</v>
      </c>
      <c r="D588">
        <v>1245</v>
      </c>
    </row>
    <row r="589" spans="1:4" x14ac:dyDescent="0.2">
      <c r="A589" t="s">
        <v>528</v>
      </c>
      <c r="B589" t="s">
        <v>508</v>
      </c>
      <c r="C589" t="str">
        <f t="shared" si="9"/>
        <v>Idaho</v>
      </c>
      <c r="D589">
        <v>1077</v>
      </c>
    </row>
    <row r="590" spans="1:4" x14ac:dyDescent="0.2">
      <c r="A590" t="s">
        <v>529</v>
      </c>
      <c r="B590" t="s">
        <v>508</v>
      </c>
      <c r="C590" t="str">
        <f t="shared" si="9"/>
        <v>Idaho</v>
      </c>
      <c r="D590">
        <v>4564</v>
      </c>
    </row>
    <row r="591" spans="1:4" x14ac:dyDescent="0.2">
      <c r="A591" t="s">
        <v>530</v>
      </c>
      <c r="B591" t="s">
        <v>508</v>
      </c>
      <c r="C591" t="str">
        <f t="shared" si="9"/>
        <v>Idaho</v>
      </c>
      <c r="D591">
        <v>479</v>
      </c>
    </row>
    <row r="592" spans="1:4" x14ac:dyDescent="0.2">
      <c r="A592" t="s">
        <v>183</v>
      </c>
      <c r="B592" t="s">
        <v>508</v>
      </c>
      <c r="C592" t="str">
        <f t="shared" si="9"/>
        <v>Idaho</v>
      </c>
      <c r="D592">
        <v>1206</v>
      </c>
    </row>
    <row r="593" spans="1:4" x14ac:dyDescent="0.2">
      <c r="A593" t="s">
        <v>77</v>
      </c>
      <c r="B593" t="s">
        <v>508</v>
      </c>
      <c r="C593" t="str">
        <f t="shared" si="9"/>
        <v>Idaho</v>
      </c>
      <c r="D593">
        <v>472</v>
      </c>
    </row>
    <row r="594" spans="1:4" x14ac:dyDescent="0.2">
      <c r="A594" t="s">
        <v>531</v>
      </c>
      <c r="B594" t="s">
        <v>508</v>
      </c>
      <c r="C594" t="str">
        <f t="shared" si="9"/>
        <v>Idaho</v>
      </c>
      <c r="D594">
        <v>760</v>
      </c>
    </row>
    <row r="595" spans="1:4" x14ac:dyDescent="0.2">
      <c r="A595" t="s">
        <v>532</v>
      </c>
      <c r="B595" t="s">
        <v>508</v>
      </c>
      <c r="C595" t="str">
        <f t="shared" si="9"/>
        <v>Idaho</v>
      </c>
      <c r="D595">
        <v>849</v>
      </c>
    </row>
    <row r="596" spans="1:4" x14ac:dyDescent="0.2">
      <c r="A596" t="s">
        <v>533</v>
      </c>
      <c r="B596" t="s">
        <v>508</v>
      </c>
      <c r="C596" t="str">
        <f t="shared" si="9"/>
        <v>Idaho</v>
      </c>
      <c r="D596">
        <v>1200</v>
      </c>
    </row>
    <row r="597" spans="1:4" x14ac:dyDescent="0.2">
      <c r="A597" t="s">
        <v>534</v>
      </c>
      <c r="B597" t="s">
        <v>508</v>
      </c>
      <c r="C597" t="str">
        <f t="shared" si="9"/>
        <v>Idaho</v>
      </c>
      <c r="D597">
        <v>7678</v>
      </c>
    </row>
    <row r="598" spans="1:4" x14ac:dyDescent="0.2">
      <c r="A598" t="s">
        <v>535</v>
      </c>
      <c r="B598" t="s">
        <v>508</v>
      </c>
      <c r="C598" t="str">
        <f t="shared" si="9"/>
        <v>Idaho</v>
      </c>
      <c r="D598">
        <v>408</v>
      </c>
    </row>
    <row r="599" spans="1:4" x14ac:dyDescent="0.2">
      <c r="A599" t="s">
        <v>536</v>
      </c>
      <c r="B599" t="s">
        <v>508</v>
      </c>
      <c r="C599" t="str">
        <f t="shared" si="9"/>
        <v>Idaho</v>
      </c>
      <c r="D599">
        <v>1406</v>
      </c>
    </row>
    <row r="600" spans="1:4" x14ac:dyDescent="0.2">
      <c r="A600" t="s">
        <v>537</v>
      </c>
      <c r="B600" t="s">
        <v>508</v>
      </c>
      <c r="C600" t="str">
        <f t="shared" si="9"/>
        <v>Idaho</v>
      </c>
      <c r="D600">
        <v>2634</v>
      </c>
    </row>
    <row r="601" spans="1:4" x14ac:dyDescent="0.2">
      <c r="A601" t="s">
        <v>538</v>
      </c>
      <c r="B601" t="s">
        <v>508</v>
      </c>
      <c r="C601" t="str">
        <f t="shared" si="9"/>
        <v>Idaho</v>
      </c>
      <c r="D601">
        <v>450</v>
      </c>
    </row>
    <row r="602" spans="1:4" x14ac:dyDescent="0.2">
      <c r="A602" t="s">
        <v>539</v>
      </c>
      <c r="B602" t="s">
        <v>508</v>
      </c>
      <c r="C602" t="str">
        <f t="shared" si="9"/>
        <v>Idaho</v>
      </c>
      <c r="D602">
        <v>1925</v>
      </c>
    </row>
    <row r="603" spans="1:4" x14ac:dyDescent="0.2">
      <c r="A603" t="s">
        <v>540</v>
      </c>
      <c r="B603" t="s">
        <v>508</v>
      </c>
      <c r="C603" t="str">
        <f t="shared" si="9"/>
        <v>Idaho</v>
      </c>
      <c r="D603">
        <v>3733</v>
      </c>
    </row>
    <row r="604" spans="1:4" x14ac:dyDescent="0.2">
      <c r="A604" t="s">
        <v>97</v>
      </c>
      <c r="B604" t="s">
        <v>508</v>
      </c>
      <c r="C604" t="str">
        <f t="shared" si="9"/>
        <v>Idaho</v>
      </c>
      <c r="D604">
        <v>1456</v>
      </c>
    </row>
    <row r="605" spans="1:4" x14ac:dyDescent="0.2">
      <c r="A605" t="s">
        <v>268</v>
      </c>
      <c r="B605" t="s">
        <v>541</v>
      </c>
      <c r="C605" t="str">
        <f t="shared" si="9"/>
        <v>Illinois</v>
      </c>
      <c r="D605">
        <v>855</v>
      </c>
    </row>
    <row r="606" spans="1:4" x14ac:dyDescent="0.2">
      <c r="A606" t="s">
        <v>542</v>
      </c>
      <c r="B606" t="s">
        <v>541</v>
      </c>
      <c r="C606" t="str">
        <f t="shared" si="9"/>
        <v>Illinois</v>
      </c>
      <c r="D606">
        <v>236</v>
      </c>
    </row>
    <row r="607" spans="1:4" x14ac:dyDescent="0.2">
      <c r="A607" t="s">
        <v>543</v>
      </c>
      <c r="B607" t="s">
        <v>541</v>
      </c>
      <c r="C607" t="str">
        <f t="shared" si="9"/>
        <v>Illinois</v>
      </c>
      <c r="D607">
        <v>380</v>
      </c>
    </row>
    <row r="608" spans="1:4" x14ac:dyDescent="0.2">
      <c r="A608" t="s">
        <v>158</v>
      </c>
      <c r="B608" t="s">
        <v>541</v>
      </c>
      <c r="C608" t="str">
        <f t="shared" si="9"/>
        <v>Illinois</v>
      </c>
      <c r="D608">
        <v>280</v>
      </c>
    </row>
    <row r="609" spans="1:4" x14ac:dyDescent="0.2">
      <c r="A609" t="s">
        <v>544</v>
      </c>
      <c r="B609" t="s">
        <v>541</v>
      </c>
      <c r="C609" t="str">
        <f t="shared" si="9"/>
        <v>Illinois</v>
      </c>
      <c r="D609">
        <v>305</v>
      </c>
    </row>
    <row r="610" spans="1:4" x14ac:dyDescent="0.2">
      <c r="A610" t="s">
        <v>545</v>
      </c>
      <c r="B610" t="s">
        <v>541</v>
      </c>
      <c r="C610" t="str">
        <f t="shared" si="9"/>
        <v>Illinois</v>
      </c>
      <c r="D610">
        <v>869</v>
      </c>
    </row>
    <row r="611" spans="1:4" x14ac:dyDescent="0.2">
      <c r="A611" t="s">
        <v>40</v>
      </c>
      <c r="B611" t="s">
        <v>541</v>
      </c>
      <c r="C611" t="str">
        <f t="shared" si="9"/>
        <v>Illinois</v>
      </c>
      <c r="D611">
        <v>253</v>
      </c>
    </row>
    <row r="612" spans="1:4" x14ac:dyDescent="0.2">
      <c r="A612" t="s">
        <v>160</v>
      </c>
      <c r="B612" t="s">
        <v>541</v>
      </c>
      <c r="C612" t="str">
        <f t="shared" si="9"/>
        <v>Illinois</v>
      </c>
      <c r="D612">
        <v>445</v>
      </c>
    </row>
    <row r="613" spans="1:4" x14ac:dyDescent="0.2">
      <c r="A613" t="s">
        <v>546</v>
      </c>
      <c r="B613" t="s">
        <v>541</v>
      </c>
      <c r="C613" t="str">
        <f t="shared" si="9"/>
        <v>Illinois</v>
      </c>
      <c r="D613">
        <v>375</v>
      </c>
    </row>
    <row r="614" spans="1:4" x14ac:dyDescent="0.2">
      <c r="A614" t="s">
        <v>547</v>
      </c>
      <c r="B614" t="s">
        <v>541</v>
      </c>
      <c r="C614" t="str">
        <f t="shared" si="9"/>
        <v>Illinois</v>
      </c>
      <c r="D614">
        <v>996</v>
      </c>
    </row>
    <row r="615" spans="1:4" x14ac:dyDescent="0.2">
      <c r="A615" t="s">
        <v>548</v>
      </c>
      <c r="B615" t="s">
        <v>541</v>
      </c>
      <c r="C615" t="str">
        <f t="shared" si="9"/>
        <v>Illinois</v>
      </c>
      <c r="D615">
        <v>709</v>
      </c>
    </row>
    <row r="616" spans="1:4" x14ac:dyDescent="0.2">
      <c r="A616" t="s">
        <v>162</v>
      </c>
      <c r="B616" t="s">
        <v>541</v>
      </c>
      <c r="C616" t="str">
        <f t="shared" si="9"/>
        <v>Illinois</v>
      </c>
      <c r="D616">
        <v>501</v>
      </c>
    </row>
    <row r="617" spans="1:4" x14ac:dyDescent="0.2">
      <c r="A617" t="s">
        <v>46</v>
      </c>
      <c r="B617" t="s">
        <v>541</v>
      </c>
      <c r="C617" t="str">
        <f t="shared" si="9"/>
        <v>Illinois</v>
      </c>
      <c r="D617">
        <v>468</v>
      </c>
    </row>
    <row r="618" spans="1:4" x14ac:dyDescent="0.2">
      <c r="A618" t="s">
        <v>549</v>
      </c>
      <c r="B618" t="s">
        <v>541</v>
      </c>
      <c r="C618" t="str">
        <f t="shared" si="9"/>
        <v>Illinois</v>
      </c>
      <c r="D618">
        <v>474</v>
      </c>
    </row>
    <row r="619" spans="1:4" x14ac:dyDescent="0.2">
      <c r="A619" t="s">
        <v>550</v>
      </c>
      <c r="B619" t="s">
        <v>541</v>
      </c>
      <c r="C619" t="str">
        <f t="shared" si="9"/>
        <v>Illinois</v>
      </c>
      <c r="D619">
        <v>508</v>
      </c>
    </row>
    <row r="620" spans="1:4" x14ac:dyDescent="0.2">
      <c r="A620" t="s">
        <v>417</v>
      </c>
      <c r="B620" t="s">
        <v>541</v>
      </c>
      <c r="C620" t="str">
        <f t="shared" si="9"/>
        <v>Illinois</v>
      </c>
      <c r="D620">
        <v>944</v>
      </c>
    </row>
    <row r="621" spans="1:4" x14ac:dyDescent="0.2">
      <c r="A621" t="s">
        <v>167</v>
      </c>
      <c r="B621" t="s">
        <v>541</v>
      </c>
      <c r="C621" t="str">
        <f t="shared" si="9"/>
        <v>Illinois</v>
      </c>
      <c r="D621">
        <v>443</v>
      </c>
    </row>
    <row r="622" spans="1:4" x14ac:dyDescent="0.2">
      <c r="A622" t="s">
        <v>551</v>
      </c>
      <c r="B622" t="s">
        <v>541</v>
      </c>
      <c r="C622" t="str">
        <f t="shared" si="9"/>
        <v>Illinois</v>
      </c>
      <c r="D622">
        <v>345</v>
      </c>
    </row>
    <row r="623" spans="1:4" x14ac:dyDescent="0.2">
      <c r="A623" t="s">
        <v>57</v>
      </c>
      <c r="B623" t="s">
        <v>541</v>
      </c>
      <c r="C623" t="str">
        <f t="shared" si="9"/>
        <v>Illinois</v>
      </c>
      <c r="D623">
        <v>631</v>
      </c>
    </row>
    <row r="624" spans="1:4" x14ac:dyDescent="0.2">
      <c r="A624" t="s">
        <v>552</v>
      </c>
      <c r="B624" t="s">
        <v>541</v>
      </c>
      <c r="C624" t="str">
        <f t="shared" si="9"/>
        <v>Illinois</v>
      </c>
      <c r="D624">
        <v>397</v>
      </c>
    </row>
    <row r="625" spans="1:4" x14ac:dyDescent="0.2">
      <c r="A625" t="s">
        <v>287</v>
      </c>
      <c r="B625" t="s">
        <v>541</v>
      </c>
      <c r="C625" t="str">
        <f t="shared" si="9"/>
        <v>Illinois</v>
      </c>
      <c r="D625">
        <v>416</v>
      </c>
    </row>
    <row r="626" spans="1:4" x14ac:dyDescent="0.2">
      <c r="A626" t="s">
        <v>553</v>
      </c>
      <c r="B626" t="s">
        <v>541</v>
      </c>
      <c r="C626" t="str">
        <f t="shared" si="9"/>
        <v>Illinois</v>
      </c>
      <c r="D626">
        <v>327</v>
      </c>
    </row>
    <row r="627" spans="1:4" x14ac:dyDescent="0.2">
      <c r="A627" t="s">
        <v>554</v>
      </c>
      <c r="B627" t="s">
        <v>541</v>
      </c>
      <c r="C627" t="str">
        <f t="shared" si="9"/>
        <v>Illinois</v>
      </c>
      <c r="D627">
        <v>623</v>
      </c>
    </row>
    <row r="628" spans="1:4" x14ac:dyDescent="0.2">
      <c r="A628" t="s">
        <v>555</v>
      </c>
      <c r="B628" t="s">
        <v>541</v>
      </c>
      <c r="C628" t="str">
        <f t="shared" si="9"/>
        <v>Illinois</v>
      </c>
      <c r="D628">
        <v>222</v>
      </c>
    </row>
    <row r="629" spans="1:4" x14ac:dyDescent="0.2">
      <c r="A629" t="s">
        <v>428</v>
      </c>
      <c r="B629" t="s">
        <v>541</v>
      </c>
      <c r="C629" t="str">
        <f t="shared" si="9"/>
        <v>Illinois</v>
      </c>
      <c r="D629">
        <v>478</v>
      </c>
    </row>
    <row r="630" spans="1:4" x14ac:dyDescent="0.2">
      <c r="A630" t="s">
        <v>61</v>
      </c>
      <c r="B630" t="s">
        <v>541</v>
      </c>
      <c r="C630" t="str">
        <f t="shared" si="9"/>
        <v>Illinois</v>
      </c>
      <c r="D630">
        <v>716</v>
      </c>
    </row>
    <row r="631" spans="1:4" x14ac:dyDescent="0.2">
      <c r="A631" t="s">
        <v>556</v>
      </c>
      <c r="B631" t="s">
        <v>541</v>
      </c>
      <c r="C631" t="str">
        <f t="shared" si="9"/>
        <v>Illinois</v>
      </c>
      <c r="D631">
        <v>485</v>
      </c>
    </row>
    <row r="632" spans="1:4" x14ac:dyDescent="0.2">
      <c r="A632" t="s">
        <v>62</v>
      </c>
      <c r="B632" t="s">
        <v>541</v>
      </c>
      <c r="C632" t="str">
        <f t="shared" si="9"/>
        <v>Illinois</v>
      </c>
      <c r="D632">
        <v>408</v>
      </c>
    </row>
    <row r="633" spans="1:4" x14ac:dyDescent="0.2">
      <c r="A633" t="s">
        <v>173</v>
      </c>
      <c r="B633" t="s">
        <v>541</v>
      </c>
      <c r="C633" t="str">
        <f t="shared" si="9"/>
        <v>Illinois</v>
      </c>
      <c r="D633">
        <v>865</v>
      </c>
    </row>
    <row r="634" spans="1:4" x14ac:dyDescent="0.2">
      <c r="A634" t="s">
        <v>557</v>
      </c>
      <c r="B634" t="s">
        <v>541</v>
      </c>
      <c r="C634" t="str">
        <f t="shared" si="9"/>
        <v>Illinois</v>
      </c>
      <c r="D634">
        <v>322</v>
      </c>
    </row>
    <row r="635" spans="1:4" x14ac:dyDescent="0.2">
      <c r="A635" t="s">
        <v>64</v>
      </c>
      <c r="B635" t="s">
        <v>541</v>
      </c>
      <c r="C635" t="str">
        <f t="shared" si="9"/>
        <v>Illinois</v>
      </c>
      <c r="D635">
        <v>543</v>
      </c>
    </row>
    <row r="636" spans="1:4" x14ac:dyDescent="0.2">
      <c r="A636" t="s">
        <v>558</v>
      </c>
      <c r="B636" t="s">
        <v>541</v>
      </c>
      <c r="C636" t="str">
        <f t="shared" si="9"/>
        <v>Illinois</v>
      </c>
      <c r="D636">
        <v>418</v>
      </c>
    </row>
    <row r="637" spans="1:4" x14ac:dyDescent="0.2">
      <c r="A637" t="s">
        <v>358</v>
      </c>
      <c r="B637" t="s">
        <v>541</v>
      </c>
      <c r="C637" t="str">
        <f t="shared" si="9"/>
        <v>Illinois</v>
      </c>
      <c r="D637">
        <v>434</v>
      </c>
    </row>
    <row r="638" spans="1:4" x14ac:dyDescent="0.2">
      <c r="A638" t="s">
        <v>442</v>
      </c>
      <c r="B638" t="s">
        <v>541</v>
      </c>
      <c r="C638" t="str">
        <f t="shared" si="9"/>
        <v>Illinois</v>
      </c>
      <c r="D638">
        <v>793</v>
      </c>
    </row>
    <row r="639" spans="1:4" x14ac:dyDescent="0.2">
      <c r="A639" t="s">
        <v>559</v>
      </c>
      <c r="B639" t="s">
        <v>541</v>
      </c>
      <c r="C639" t="str">
        <f t="shared" si="9"/>
        <v>Illinois</v>
      </c>
      <c r="D639">
        <v>177</v>
      </c>
    </row>
    <row r="640" spans="1:4" x14ac:dyDescent="0.2">
      <c r="A640" t="s">
        <v>560</v>
      </c>
      <c r="B640" t="s">
        <v>541</v>
      </c>
      <c r="C640" t="str">
        <f t="shared" si="9"/>
        <v>Illinois</v>
      </c>
      <c r="D640">
        <v>378</v>
      </c>
    </row>
    <row r="641" spans="1:4" x14ac:dyDescent="0.2">
      <c r="A641" t="s">
        <v>66</v>
      </c>
      <c r="B641" t="s">
        <v>541</v>
      </c>
      <c r="C641" t="str">
        <f t="shared" si="9"/>
        <v>Illinois</v>
      </c>
      <c r="D641">
        <v>822</v>
      </c>
    </row>
    <row r="642" spans="1:4" x14ac:dyDescent="0.2">
      <c r="A642" t="s">
        <v>561</v>
      </c>
      <c r="B642" t="s">
        <v>541</v>
      </c>
      <c r="C642" t="str">
        <f t="shared" si="9"/>
        <v>Illinois</v>
      </c>
      <c r="D642">
        <v>1117</v>
      </c>
    </row>
    <row r="643" spans="1:4" x14ac:dyDescent="0.2">
      <c r="A643" t="s">
        <v>68</v>
      </c>
      <c r="B643" t="s">
        <v>541</v>
      </c>
      <c r="C643" t="str">
        <f t="shared" ref="C643:C706" si="10">VLOOKUP(B643,F:G,2,FALSE)</f>
        <v>Illinois</v>
      </c>
      <c r="D643">
        <v>584</v>
      </c>
    </row>
    <row r="644" spans="1:4" x14ac:dyDescent="0.2">
      <c r="A644" t="s">
        <v>448</v>
      </c>
      <c r="B644" t="s">
        <v>541</v>
      </c>
      <c r="C644" t="str">
        <f t="shared" si="10"/>
        <v>Illinois</v>
      </c>
      <c r="D644">
        <v>494</v>
      </c>
    </row>
    <row r="645" spans="1:4" x14ac:dyDescent="0.2">
      <c r="A645" t="s">
        <v>69</v>
      </c>
      <c r="B645" t="s">
        <v>541</v>
      </c>
      <c r="C645" t="str">
        <f t="shared" si="10"/>
        <v>Illinois</v>
      </c>
      <c r="D645">
        <v>571</v>
      </c>
    </row>
    <row r="646" spans="1:4" x14ac:dyDescent="0.2">
      <c r="A646" t="s">
        <v>562</v>
      </c>
      <c r="B646" t="s">
        <v>541</v>
      </c>
      <c r="C646" t="str">
        <f t="shared" si="10"/>
        <v>Illinois</v>
      </c>
      <c r="D646">
        <v>369</v>
      </c>
    </row>
    <row r="647" spans="1:4" x14ac:dyDescent="0.2">
      <c r="A647" t="s">
        <v>563</v>
      </c>
      <c r="B647" t="s">
        <v>541</v>
      </c>
      <c r="C647" t="str">
        <f t="shared" si="10"/>
        <v>Illinois</v>
      </c>
      <c r="D647">
        <v>600</v>
      </c>
    </row>
    <row r="648" spans="1:4" x14ac:dyDescent="0.2">
      <c r="A648" t="s">
        <v>181</v>
      </c>
      <c r="B648" t="s">
        <v>541</v>
      </c>
      <c r="C648" t="str">
        <f t="shared" si="10"/>
        <v>Illinois</v>
      </c>
      <c r="D648">
        <v>343</v>
      </c>
    </row>
    <row r="649" spans="1:4" x14ac:dyDescent="0.2">
      <c r="A649" t="s">
        <v>564</v>
      </c>
      <c r="B649" t="s">
        <v>541</v>
      </c>
      <c r="C649" t="str">
        <f t="shared" si="10"/>
        <v>Illinois</v>
      </c>
      <c r="D649">
        <v>519</v>
      </c>
    </row>
    <row r="650" spans="1:4" x14ac:dyDescent="0.2">
      <c r="A650" t="s">
        <v>565</v>
      </c>
      <c r="B650" t="s">
        <v>541</v>
      </c>
      <c r="C650" t="str">
        <f t="shared" si="10"/>
        <v>Illinois</v>
      </c>
      <c r="D650">
        <v>676</v>
      </c>
    </row>
    <row r="651" spans="1:4" x14ac:dyDescent="0.2">
      <c r="A651" t="s">
        <v>566</v>
      </c>
      <c r="B651" t="s">
        <v>541</v>
      </c>
      <c r="C651" t="str">
        <f t="shared" si="10"/>
        <v>Illinois</v>
      </c>
      <c r="D651">
        <v>320</v>
      </c>
    </row>
    <row r="652" spans="1:4" x14ac:dyDescent="0.2">
      <c r="A652" t="s">
        <v>567</v>
      </c>
      <c r="B652" t="s">
        <v>541</v>
      </c>
      <c r="C652" t="str">
        <f t="shared" si="10"/>
        <v>Illinois</v>
      </c>
      <c r="D652">
        <v>716</v>
      </c>
    </row>
    <row r="653" spans="1:4" x14ac:dyDescent="0.2">
      <c r="A653" t="s">
        <v>228</v>
      </c>
      <c r="B653" t="s">
        <v>541</v>
      </c>
      <c r="C653" t="str">
        <f t="shared" si="10"/>
        <v>Illinois</v>
      </c>
      <c r="D653">
        <v>443</v>
      </c>
    </row>
    <row r="654" spans="1:4" x14ac:dyDescent="0.2">
      <c r="A654" t="s">
        <v>568</v>
      </c>
      <c r="B654" t="s">
        <v>541</v>
      </c>
      <c r="C654" t="str">
        <f t="shared" si="10"/>
        <v>Illinois</v>
      </c>
      <c r="D654">
        <v>1135</v>
      </c>
    </row>
    <row r="655" spans="1:4" x14ac:dyDescent="0.2">
      <c r="A655" t="s">
        <v>72</v>
      </c>
      <c r="B655" t="s">
        <v>541</v>
      </c>
      <c r="C655" t="str">
        <f t="shared" si="10"/>
        <v>Illinois</v>
      </c>
      <c r="D655">
        <v>372</v>
      </c>
    </row>
    <row r="656" spans="1:4" x14ac:dyDescent="0.2">
      <c r="A656" t="s">
        <v>73</v>
      </c>
      <c r="B656" t="s">
        <v>541</v>
      </c>
      <c r="C656" t="str">
        <f t="shared" si="10"/>
        <v>Illinois</v>
      </c>
      <c r="D656">
        <v>724</v>
      </c>
    </row>
    <row r="657" spans="1:4" x14ac:dyDescent="0.2">
      <c r="A657" t="s">
        <v>569</v>
      </c>
      <c r="B657" t="s">
        <v>541</v>
      </c>
      <c r="C657" t="str">
        <f t="shared" si="10"/>
        <v>Illinois</v>
      </c>
      <c r="D657">
        <v>1043</v>
      </c>
    </row>
    <row r="658" spans="1:4" x14ac:dyDescent="0.2">
      <c r="A658" t="s">
        <v>185</v>
      </c>
      <c r="B658" t="s">
        <v>541</v>
      </c>
      <c r="C658" t="str">
        <f t="shared" si="10"/>
        <v>Illinois</v>
      </c>
      <c r="D658">
        <v>618</v>
      </c>
    </row>
    <row r="659" spans="1:4" x14ac:dyDescent="0.2">
      <c r="A659" t="s">
        <v>76</v>
      </c>
      <c r="B659" t="s">
        <v>541</v>
      </c>
      <c r="C659" t="str">
        <f t="shared" si="10"/>
        <v>Illinois</v>
      </c>
      <c r="D659">
        <v>572</v>
      </c>
    </row>
    <row r="660" spans="1:4" x14ac:dyDescent="0.2">
      <c r="A660" t="s">
        <v>570</v>
      </c>
      <c r="B660" t="s">
        <v>541</v>
      </c>
      <c r="C660" t="str">
        <f t="shared" si="10"/>
        <v>Illinois</v>
      </c>
      <c r="D660">
        <v>386</v>
      </c>
    </row>
    <row r="661" spans="1:4" x14ac:dyDescent="0.2">
      <c r="A661" t="s">
        <v>77</v>
      </c>
      <c r="B661" t="s">
        <v>541</v>
      </c>
      <c r="C661" t="str">
        <f t="shared" si="10"/>
        <v>Illinois</v>
      </c>
      <c r="D661">
        <v>539</v>
      </c>
    </row>
    <row r="662" spans="1:4" x14ac:dyDescent="0.2">
      <c r="A662" t="s">
        <v>79</v>
      </c>
      <c r="B662" t="s">
        <v>541</v>
      </c>
      <c r="C662" t="str">
        <f t="shared" si="10"/>
        <v>Illinois</v>
      </c>
      <c r="D662">
        <v>237</v>
      </c>
    </row>
    <row r="663" spans="1:4" x14ac:dyDescent="0.2">
      <c r="A663" t="s">
        <v>80</v>
      </c>
      <c r="B663" t="s">
        <v>541</v>
      </c>
      <c r="C663" t="str">
        <f t="shared" si="10"/>
        <v>Illinois</v>
      </c>
      <c r="D663">
        <v>589</v>
      </c>
    </row>
    <row r="664" spans="1:4" x14ac:dyDescent="0.2">
      <c r="A664" t="s">
        <v>571</v>
      </c>
      <c r="B664" t="s">
        <v>541</v>
      </c>
      <c r="C664" t="str">
        <f t="shared" si="10"/>
        <v>Illinois</v>
      </c>
      <c r="D664">
        <v>603</v>
      </c>
    </row>
    <row r="665" spans="1:4" x14ac:dyDescent="0.2">
      <c r="A665" t="s">
        <v>572</v>
      </c>
      <c r="B665" t="s">
        <v>541</v>
      </c>
      <c r="C665" t="str">
        <f t="shared" si="10"/>
        <v>Illinois</v>
      </c>
      <c r="D665">
        <v>242</v>
      </c>
    </row>
    <row r="666" spans="1:4" x14ac:dyDescent="0.2">
      <c r="A666" t="s">
        <v>573</v>
      </c>
      <c r="B666" t="s">
        <v>541</v>
      </c>
      <c r="C666" t="str">
        <f t="shared" si="10"/>
        <v>Illinois</v>
      </c>
      <c r="D666">
        <v>580</v>
      </c>
    </row>
    <row r="667" spans="1:4" x14ac:dyDescent="0.2">
      <c r="A667" t="s">
        <v>574</v>
      </c>
      <c r="B667" t="s">
        <v>541</v>
      </c>
      <c r="C667" t="str">
        <f t="shared" si="10"/>
        <v>Illinois</v>
      </c>
      <c r="D667">
        <v>862</v>
      </c>
    </row>
    <row r="668" spans="1:4" x14ac:dyDescent="0.2">
      <c r="A668" t="s">
        <v>575</v>
      </c>
      <c r="B668" t="s">
        <v>541</v>
      </c>
      <c r="C668" t="str">
        <f t="shared" si="10"/>
        <v>Illinois</v>
      </c>
      <c r="D668">
        <v>1186</v>
      </c>
    </row>
    <row r="669" spans="1:4" x14ac:dyDescent="0.2">
      <c r="A669" t="s">
        <v>576</v>
      </c>
      <c r="B669" t="s">
        <v>541</v>
      </c>
      <c r="C669" t="str">
        <f t="shared" si="10"/>
        <v>Illinois</v>
      </c>
      <c r="D669">
        <v>314</v>
      </c>
    </row>
    <row r="670" spans="1:4" x14ac:dyDescent="0.2">
      <c r="A670" t="s">
        <v>577</v>
      </c>
      <c r="B670" t="s">
        <v>541</v>
      </c>
      <c r="C670" t="str">
        <f t="shared" si="10"/>
        <v>Illinois</v>
      </c>
      <c r="D670">
        <v>561</v>
      </c>
    </row>
    <row r="671" spans="1:4" x14ac:dyDescent="0.2">
      <c r="A671" t="s">
        <v>82</v>
      </c>
      <c r="B671" t="s">
        <v>541</v>
      </c>
      <c r="C671" t="str">
        <f t="shared" si="10"/>
        <v>Illinois</v>
      </c>
      <c r="D671">
        <v>385</v>
      </c>
    </row>
    <row r="672" spans="1:4" x14ac:dyDescent="0.2">
      <c r="A672" t="s">
        <v>83</v>
      </c>
      <c r="B672" t="s">
        <v>541</v>
      </c>
      <c r="C672" t="str">
        <f t="shared" si="10"/>
        <v>Illinois</v>
      </c>
      <c r="D672">
        <v>703</v>
      </c>
    </row>
    <row r="673" spans="1:4" x14ac:dyDescent="0.2">
      <c r="A673" t="s">
        <v>84</v>
      </c>
      <c r="B673" t="s">
        <v>541</v>
      </c>
      <c r="C673" t="str">
        <f t="shared" si="10"/>
        <v>Illinois</v>
      </c>
      <c r="D673">
        <v>568</v>
      </c>
    </row>
    <row r="674" spans="1:4" x14ac:dyDescent="0.2">
      <c r="A674" t="s">
        <v>578</v>
      </c>
      <c r="B674" t="s">
        <v>541</v>
      </c>
      <c r="C674" t="str">
        <f t="shared" si="10"/>
        <v>Illinois</v>
      </c>
      <c r="D674">
        <v>335</v>
      </c>
    </row>
    <row r="675" spans="1:4" x14ac:dyDescent="0.2">
      <c r="A675" t="s">
        <v>579</v>
      </c>
      <c r="B675" t="s">
        <v>541</v>
      </c>
      <c r="C675" t="str">
        <f t="shared" si="10"/>
        <v>Illinois</v>
      </c>
      <c r="D675">
        <v>758</v>
      </c>
    </row>
    <row r="676" spans="1:4" x14ac:dyDescent="0.2">
      <c r="A676" t="s">
        <v>580</v>
      </c>
      <c r="B676" t="s">
        <v>541</v>
      </c>
      <c r="C676" t="str">
        <f t="shared" si="10"/>
        <v>Illinois</v>
      </c>
      <c r="D676">
        <v>618</v>
      </c>
    </row>
    <row r="677" spans="1:4" x14ac:dyDescent="0.2">
      <c r="A677" t="s">
        <v>85</v>
      </c>
      <c r="B677" t="s">
        <v>541</v>
      </c>
      <c r="C677" t="str">
        <f t="shared" si="10"/>
        <v>Illinois</v>
      </c>
      <c r="D677">
        <v>441</v>
      </c>
    </row>
    <row r="678" spans="1:4" x14ac:dyDescent="0.2">
      <c r="A678" t="s">
        <v>581</v>
      </c>
      <c r="B678" t="s">
        <v>541</v>
      </c>
      <c r="C678" t="str">
        <f t="shared" si="10"/>
        <v>Illinois</v>
      </c>
      <c r="D678">
        <v>439</v>
      </c>
    </row>
    <row r="679" spans="1:4" x14ac:dyDescent="0.2">
      <c r="A679" t="s">
        <v>87</v>
      </c>
      <c r="B679" t="s">
        <v>541</v>
      </c>
      <c r="C679" t="str">
        <f t="shared" si="10"/>
        <v>Illinois</v>
      </c>
      <c r="D679">
        <v>831</v>
      </c>
    </row>
    <row r="680" spans="1:4" x14ac:dyDescent="0.2">
      <c r="A680" t="s">
        <v>195</v>
      </c>
      <c r="B680" t="s">
        <v>541</v>
      </c>
      <c r="C680" t="str">
        <f t="shared" si="10"/>
        <v>Illinois</v>
      </c>
      <c r="D680">
        <v>368</v>
      </c>
    </row>
    <row r="681" spans="1:4" x14ac:dyDescent="0.2">
      <c r="A681" t="s">
        <v>197</v>
      </c>
      <c r="B681" t="s">
        <v>541</v>
      </c>
      <c r="C681" t="str">
        <f t="shared" si="10"/>
        <v>Illinois</v>
      </c>
      <c r="D681">
        <v>199</v>
      </c>
    </row>
    <row r="682" spans="1:4" x14ac:dyDescent="0.2">
      <c r="A682" t="s">
        <v>379</v>
      </c>
      <c r="B682" t="s">
        <v>541</v>
      </c>
      <c r="C682" t="str">
        <f t="shared" si="10"/>
        <v>Illinois</v>
      </c>
      <c r="D682">
        <v>160</v>
      </c>
    </row>
    <row r="683" spans="1:4" x14ac:dyDescent="0.2">
      <c r="A683" t="s">
        <v>88</v>
      </c>
      <c r="B683" t="s">
        <v>541</v>
      </c>
      <c r="C683" t="str">
        <f t="shared" si="10"/>
        <v>Illinois</v>
      </c>
      <c r="D683">
        <v>575</v>
      </c>
    </row>
    <row r="684" spans="1:4" x14ac:dyDescent="0.2">
      <c r="A684" t="s">
        <v>582</v>
      </c>
      <c r="B684" t="s">
        <v>541</v>
      </c>
      <c r="C684" t="str">
        <f t="shared" si="10"/>
        <v>Illinois</v>
      </c>
      <c r="D684">
        <v>360</v>
      </c>
    </row>
    <row r="685" spans="1:4" x14ac:dyDescent="0.2">
      <c r="A685" t="s">
        <v>583</v>
      </c>
      <c r="B685" t="s">
        <v>541</v>
      </c>
      <c r="C685" t="str">
        <f t="shared" si="10"/>
        <v>Illinois</v>
      </c>
      <c r="D685">
        <v>427</v>
      </c>
    </row>
    <row r="686" spans="1:4" x14ac:dyDescent="0.2">
      <c r="A686" t="s">
        <v>90</v>
      </c>
      <c r="B686" t="s">
        <v>541</v>
      </c>
      <c r="C686" t="str">
        <f t="shared" si="10"/>
        <v>Illinois</v>
      </c>
      <c r="D686">
        <v>379</v>
      </c>
    </row>
    <row r="687" spans="1:4" x14ac:dyDescent="0.2">
      <c r="A687" t="s">
        <v>199</v>
      </c>
      <c r="B687" t="s">
        <v>541</v>
      </c>
      <c r="C687" t="str">
        <f t="shared" si="10"/>
        <v>Illinois</v>
      </c>
      <c r="D687">
        <v>868</v>
      </c>
    </row>
    <row r="688" spans="1:4" x14ac:dyDescent="0.2">
      <c r="A688" t="s">
        <v>584</v>
      </c>
      <c r="B688" t="s">
        <v>541</v>
      </c>
      <c r="C688" t="str">
        <f t="shared" si="10"/>
        <v>Illinois</v>
      </c>
      <c r="D688">
        <v>437</v>
      </c>
    </row>
    <row r="689" spans="1:4" x14ac:dyDescent="0.2">
      <c r="A689" t="s">
        <v>585</v>
      </c>
      <c r="B689" t="s">
        <v>541</v>
      </c>
      <c r="C689" t="str">
        <f t="shared" si="10"/>
        <v>Illinois</v>
      </c>
      <c r="D689">
        <v>250</v>
      </c>
    </row>
    <row r="690" spans="1:4" x14ac:dyDescent="0.2">
      <c r="A690" t="s">
        <v>200</v>
      </c>
      <c r="B690" t="s">
        <v>541</v>
      </c>
      <c r="C690" t="str">
        <f t="shared" si="10"/>
        <v>Illinois</v>
      </c>
      <c r="D690">
        <v>758</v>
      </c>
    </row>
    <row r="691" spans="1:4" x14ac:dyDescent="0.2">
      <c r="A691" t="s">
        <v>91</v>
      </c>
      <c r="B691" t="s">
        <v>541</v>
      </c>
      <c r="C691" t="str">
        <f t="shared" si="10"/>
        <v>Illinois</v>
      </c>
      <c r="D691">
        <v>657</v>
      </c>
    </row>
    <row r="692" spans="1:4" x14ac:dyDescent="0.2">
      <c r="A692" t="s">
        <v>586</v>
      </c>
      <c r="B692" t="s">
        <v>541</v>
      </c>
      <c r="C692" t="str">
        <f t="shared" si="10"/>
        <v>Illinois</v>
      </c>
      <c r="D692">
        <v>288</v>
      </c>
    </row>
    <row r="693" spans="1:4" x14ac:dyDescent="0.2">
      <c r="A693" t="s">
        <v>587</v>
      </c>
      <c r="B693" t="s">
        <v>541</v>
      </c>
      <c r="C693" t="str">
        <f t="shared" si="10"/>
        <v>Illinois</v>
      </c>
      <c r="D693">
        <v>564</v>
      </c>
    </row>
    <row r="694" spans="1:4" x14ac:dyDescent="0.2">
      <c r="A694" t="s">
        <v>588</v>
      </c>
      <c r="B694" t="s">
        <v>541</v>
      </c>
      <c r="C694" t="str">
        <f t="shared" si="10"/>
        <v>Illinois</v>
      </c>
      <c r="D694">
        <v>646</v>
      </c>
    </row>
    <row r="695" spans="1:4" x14ac:dyDescent="0.2">
      <c r="A695" t="s">
        <v>206</v>
      </c>
      <c r="B695" t="s">
        <v>541</v>
      </c>
      <c r="C695" t="str">
        <f t="shared" si="10"/>
        <v>Illinois</v>
      </c>
      <c r="D695">
        <v>413</v>
      </c>
    </row>
    <row r="696" spans="1:4" x14ac:dyDescent="0.2">
      <c r="A696" t="s">
        <v>589</v>
      </c>
      <c r="B696" t="s">
        <v>541</v>
      </c>
      <c r="C696" t="str">
        <f t="shared" si="10"/>
        <v>Illinois</v>
      </c>
      <c r="D696">
        <v>898</v>
      </c>
    </row>
    <row r="697" spans="1:4" x14ac:dyDescent="0.2">
      <c r="A697" t="s">
        <v>590</v>
      </c>
      <c r="B697" t="s">
        <v>541</v>
      </c>
      <c r="C697" t="str">
        <f t="shared" si="10"/>
        <v>Illinois</v>
      </c>
      <c r="D697">
        <v>223</v>
      </c>
    </row>
    <row r="698" spans="1:4" x14ac:dyDescent="0.2">
      <c r="A698" t="s">
        <v>491</v>
      </c>
      <c r="B698" t="s">
        <v>541</v>
      </c>
      <c r="C698" t="str">
        <f t="shared" si="10"/>
        <v>Illinois</v>
      </c>
      <c r="D698">
        <v>542</v>
      </c>
    </row>
    <row r="699" spans="1:4" x14ac:dyDescent="0.2">
      <c r="A699" t="s">
        <v>97</v>
      </c>
      <c r="B699" t="s">
        <v>541</v>
      </c>
      <c r="C699" t="str">
        <f t="shared" si="10"/>
        <v>Illinois</v>
      </c>
      <c r="D699">
        <v>562</v>
      </c>
    </row>
    <row r="700" spans="1:4" x14ac:dyDescent="0.2">
      <c r="A700" t="s">
        <v>492</v>
      </c>
      <c r="B700" t="s">
        <v>541</v>
      </c>
      <c r="C700" t="str">
        <f t="shared" si="10"/>
        <v>Illinois</v>
      </c>
      <c r="D700">
        <v>713</v>
      </c>
    </row>
    <row r="701" spans="1:4" x14ac:dyDescent="0.2">
      <c r="A701" t="s">
        <v>208</v>
      </c>
      <c r="B701" t="s">
        <v>541</v>
      </c>
      <c r="C701" t="str">
        <f t="shared" si="10"/>
        <v>Illinois</v>
      </c>
      <c r="D701">
        <v>494</v>
      </c>
    </row>
    <row r="702" spans="1:4" x14ac:dyDescent="0.2">
      <c r="A702" t="s">
        <v>591</v>
      </c>
      <c r="B702" t="s">
        <v>541</v>
      </c>
      <c r="C702" t="str">
        <f t="shared" si="10"/>
        <v>Illinois</v>
      </c>
      <c r="D702">
        <v>684</v>
      </c>
    </row>
    <row r="703" spans="1:4" x14ac:dyDescent="0.2">
      <c r="A703" t="s">
        <v>592</v>
      </c>
      <c r="B703" t="s">
        <v>541</v>
      </c>
      <c r="C703" t="str">
        <f t="shared" si="10"/>
        <v>Illinois</v>
      </c>
      <c r="D703">
        <v>835</v>
      </c>
    </row>
    <row r="704" spans="1:4" x14ac:dyDescent="0.2">
      <c r="A704" t="s">
        <v>593</v>
      </c>
      <c r="B704" t="s">
        <v>541</v>
      </c>
      <c r="C704" t="str">
        <f t="shared" si="10"/>
        <v>Illinois</v>
      </c>
      <c r="D704">
        <v>420</v>
      </c>
    </row>
    <row r="705" spans="1:4" x14ac:dyDescent="0.2">
      <c r="A705" t="s">
        <v>594</v>
      </c>
      <c r="B705" t="s">
        <v>541</v>
      </c>
      <c r="C705" t="str">
        <f t="shared" si="10"/>
        <v>Illinois</v>
      </c>
      <c r="D705">
        <v>513</v>
      </c>
    </row>
    <row r="706" spans="1:4" x14ac:dyDescent="0.2">
      <c r="A706" t="s">
        <v>595</v>
      </c>
      <c r="B706" t="s">
        <v>541</v>
      </c>
      <c r="C706" t="str">
        <f t="shared" si="10"/>
        <v>Illinois</v>
      </c>
      <c r="D706">
        <v>527</v>
      </c>
    </row>
    <row r="707" spans="1:4" x14ac:dyDescent="0.2">
      <c r="A707" t="s">
        <v>268</v>
      </c>
      <c r="B707" t="s">
        <v>596</v>
      </c>
      <c r="C707" t="str">
        <f t="shared" ref="C707:C770" si="11">VLOOKUP(B707,F:G,2,FALSE)</f>
        <v>Indiana</v>
      </c>
      <c r="D707">
        <v>339</v>
      </c>
    </row>
    <row r="708" spans="1:4" x14ac:dyDescent="0.2">
      <c r="A708" t="s">
        <v>597</v>
      </c>
      <c r="B708" t="s">
        <v>596</v>
      </c>
      <c r="C708" t="str">
        <f t="shared" si="11"/>
        <v>Indiana</v>
      </c>
      <c r="D708">
        <v>657</v>
      </c>
    </row>
    <row r="709" spans="1:4" x14ac:dyDescent="0.2">
      <c r="A709" t="s">
        <v>598</v>
      </c>
      <c r="B709" t="s">
        <v>596</v>
      </c>
      <c r="C709" t="str">
        <f t="shared" si="11"/>
        <v>Indiana</v>
      </c>
      <c r="D709">
        <v>407</v>
      </c>
    </row>
    <row r="710" spans="1:4" x14ac:dyDescent="0.2">
      <c r="A710" t="s">
        <v>157</v>
      </c>
      <c r="B710" t="s">
        <v>596</v>
      </c>
      <c r="C710" t="str">
        <f t="shared" si="11"/>
        <v>Indiana</v>
      </c>
      <c r="D710">
        <v>406</v>
      </c>
    </row>
    <row r="711" spans="1:4" x14ac:dyDescent="0.2">
      <c r="A711" t="s">
        <v>599</v>
      </c>
      <c r="B711" t="s">
        <v>596</v>
      </c>
      <c r="C711" t="str">
        <f t="shared" si="11"/>
        <v>Indiana</v>
      </c>
      <c r="D711">
        <v>165</v>
      </c>
    </row>
    <row r="712" spans="1:4" x14ac:dyDescent="0.2">
      <c r="A712" t="s">
        <v>158</v>
      </c>
      <c r="B712" t="s">
        <v>596</v>
      </c>
      <c r="C712" t="str">
        <f t="shared" si="11"/>
        <v>Indiana</v>
      </c>
      <c r="D712">
        <v>423</v>
      </c>
    </row>
    <row r="713" spans="1:4" x14ac:dyDescent="0.2">
      <c r="A713" t="s">
        <v>544</v>
      </c>
      <c r="B713" t="s">
        <v>596</v>
      </c>
      <c r="C713" t="str">
        <f t="shared" si="11"/>
        <v>Indiana</v>
      </c>
      <c r="D713">
        <v>312</v>
      </c>
    </row>
    <row r="714" spans="1:4" x14ac:dyDescent="0.2">
      <c r="A714" t="s">
        <v>160</v>
      </c>
      <c r="B714" t="s">
        <v>596</v>
      </c>
      <c r="C714" t="str">
        <f t="shared" si="11"/>
        <v>Indiana</v>
      </c>
      <c r="D714">
        <v>372</v>
      </c>
    </row>
    <row r="715" spans="1:4" x14ac:dyDescent="0.2">
      <c r="A715" t="s">
        <v>546</v>
      </c>
      <c r="B715" t="s">
        <v>596</v>
      </c>
      <c r="C715" t="str">
        <f t="shared" si="11"/>
        <v>Indiana</v>
      </c>
      <c r="D715">
        <v>412</v>
      </c>
    </row>
    <row r="716" spans="1:4" x14ac:dyDescent="0.2">
      <c r="A716" t="s">
        <v>162</v>
      </c>
      <c r="B716" t="s">
        <v>596</v>
      </c>
      <c r="C716" t="str">
        <f t="shared" si="11"/>
        <v>Indiana</v>
      </c>
      <c r="D716">
        <v>373</v>
      </c>
    </row>
    <row r="717" spans="1:4" x14ac:dyDescent="0.2">
      <c r="A717" t="s">
        <v>46</v>
      </c>
      <c r="B717" t="s">
        <v>596</v>
      </c>
      <c r="C717" t="str">
        <f t="shared" si="11"/>
        <v>Indiana</v>
      </c>
      <c r="D717">
        <v>358</v>
      </c>
    </row>
    <row r="718" spans="1:4" x14ac:dyDescent="0.2">
      <c r="A718" t="s">
        <v>549</v>
      </c>
      <c r="B718" t="s">
        <v>596</v>
      </c>
      <c r="C718" t="str">
        <f t="shared" si="11"/>
        <v>Indiana</v>
      </c>
      <c r="D718">
        <v>405</v>
      </c>
    </row>
    <row r="719" spans="1:4" x14ac:dyDescent="0.2">
      <c r="A719" t="s">
        <v>167</v>
      </c>
      <c r="B719" t="s">
        <v>596</v>
      </c>
      <c r="C719" t="str">
        <f t="shared" si="11"/>
        <v>Indiana</v>
      </c>
      <c r="D719">
        <v>306</v>
      </c>
    </row>
    <row r="720" spans="1:4" x14ac:dyDescent="0.2">
      <c r="A720" t="s">
        <v>600</v>
      </c>
      <c r="B720" t="s">
        <v>596</v>
      </c>
      <c r="C720" t="str">
        <f t="shared" si="11"/>
        <v>Indiana</v>
      </c>
      <c r="D720">
        <v>429</v>
      </c>
    </row>
    <row r="721" spans="1:4" x14ac:dyDescent="0.2">
      <c r="A721" t="s">
        <v>601</v>
      </c>
      <c r="B721" t="s">
        <v>596</v>
      </c>
      <c r="C721" t="str">
        <f t="shared" si="11"/>
        <v>Indiana</v>
      </c>
      <c r="D721">
        <v>305</v>
      </c>
    </row>
    <row r="722" spans="1:4" x14ac:dyDescent="0.2">
      <c r="A722" t="s">
        <v>422</v>
      </c>
      <c r="B722" t="s">
        <v>596</v>
      </c>
      <c r="C722" t="str">
        <f t="shared" si="11"/>
        <v>Indiana</v>
      </c>
      <c r="D722">
        <v>373</v>
      </c>
    </row>
    <row r="723" spans="1:4" x14ac:dyDescent="0.2">
      <c r="A723" t="s">
        <v>57</v>
      </c>
      <c r="B723" t="s">
        <v>596</v>
      </c>
      <c r="C723" t="str">
        <f t="shared" si="11"/>
        <v>Indiana</v>
      </c>
      <c r="D723">
        <v>363</v>
      </c>
    </row>
    <row r="724" spans="1:4" x14ac:dyDescent="0.2">
      <c r="A724" t="s">
        <v>602</v>
      </c>
      <c r="B724" t="s">
        <v>596</v>
      </c>
      <c r="C724" t="str">
        <f t="shared" si="11"/>
        <v>Indiana</v>
      </c>
      <c r="D724">
        <v>392</v>
      </c>
    </row>
    <row r="725" spans="1:4" x14ac:dyDescent="0.2">
      <c r="A725" t="s">
        <v>603</v>
      </c>
      <c r="B725" t="s">
        <v>596</v>
      </c>
      <c r="C725" t="str">
        <f t="shared" si="11"/>
        <v>Indiana</v>
      </c>
      <c r="D725">
        <v>427</v>
      </c>
    </row>
    <row r="726" spans="1:4" x14ac:dyDescent="0.2">
      <c r="A726" t="s">
        <v>604</v>
      </c>
      <c r="B726" t="s">
        <v>596</v>
      </c>
      <c r="C726" t="str">
        <f t="shared" si="11"/>
        <v>Indiana</v>
      </c>
      <c r="D726">
        <v>463</v>
      </c>
    </row>
    <row r="727" spans="1:4" x14ac:dyDescent="0.2">
      <c r="A727" t="s">
        <v>61</v>
      </c>
      <c r="B727" t="s">
        <v>596</v>
      </c>
      <c r="C727" t="str">
        <f t="shared" si="11"/>
        <v>Indiana</v>
      </c>
      <c r="D727">
        <v>215</v>
      </c>
    </row>
    <row r="728" spans="1:4" x14ac:dyDescent="0.2">
      <c r="A728" t="s">
        <v>432</v>
      </c>
      <c r="B728" t="s">
        <v>596</v>
      </c>
      <c r="C728" t="str">
        <f t="shared" si="11"/>
        <v>Indiana</v>
      </c>
      <c r="D728">
        <v>148</v>
      </c>
    </row>
    <row r="729" spans="1:4" x14ac:dyDescent="0.2">
      <c r="A729" t="s">
        <v>605</v>
      </c>
      <c r="B729" t="s">
        <v>596</v>
      </c>
      <c r="C729" t="str">
        <f t="shared" si="11"/>
        <v>Indiana</v>
      </c>
      <c r="D729">
        <v>396</v>
      </c>
    </row>
    <row r="730" spans="1:4" x14ac:dyDescent="0.2">
      <c r="A730" t="s">
        <v>62</v>
      </c>
      <c r="B730" t="s">
        <v>596</v>
      </c>
      <c r="C730" t="str">
        <f t="shared" si="11"/>
        <v>Indiana</v>
      </c>
      <c r="D730">
        <v>384</v>
      </c>
    </row>
    <row r="731" spans="1:4" x14ac:dyDescent="0.2">
      <c r="A731" t="s">
        <v>173</v>
      </c>
      <c r="B731" t="s">
        <v>596</v>
      </c>
      <c r="C731" t="str">
        <f t="shared" si="11"/>
        <v>Indiana</v>
      </c>
      <c r="D731">
        <v>368</v>
      </c>
    </row>
    <row r="732" spans="1:4" x14ac:dyDescent="0.2">
      <c r="A732" t="s">
        <v>606</v>
      </c>
      <c r="B732" t="s">
        <v>596</v>
      </c>
      <c r="C732" t="str">
        <f t="shared" si="11"/>
        <v>Indiana</v>
      </c>
      <c r="D732">
        <v>487</v>
      </c>
    </row>
    <row r="733" spans="1:4" x14ac:dyDescent="0.2">
      <c r="A733" t="s">
        <v>175</v>
      </c>
      <c r="B733" t="s">
        <v>596</v>
      </c>
      <c r="C733" t="str">
        <f t="shared" si="11"/>
        <v>Indiana</v>
      </c>
      <c r="D733">
        <v>414</v>
      </c>
    </row>
    <row r="734" spans="1:4" x14ac:dyDescent="0.2">
      <c r="A734" t="s">
        <v>64</v>
      </c>
      <c r="B734" t="s">
        <v>596</v>
      </c>
      <c r="C734" t="str">
        <f t="shared" si="11"/>
        <v>Indiana</v>
      </c>
      <c r="D734">
        <v>543</v>
      </c>
    </row>
    <row r="735" spans="1:4" x14ac:dyDescent="0.2">
      <c r="A735" t="s">
        <v>358</v>
      </c>
      <c r="B735" t="s">
        <v>596</v>
      </c>
      <c r="C735" t="str">
        <f t="shared" si="11"/>
        <v>Indiana</v>
      </c>
      <c r="D735">
        <v>394</v>
      </c>
    </row>
    <row r="736" spans="1:4" x14ac:dyDescent="0.2">
      <c r="A736" t="s">
        <v>442</v>
      </c>
      <c r="B736" t="s">
        <v>596</v>
      </c>
      <c r="C736" t="str">
        <f t="shared" si="11"/>
        <v>Indiana</v>
      </c>
      <c r="D736">
        <v>306</v>
      </c>
    </row>
    <row r="737" spans="1:4" x14ac:dyDescent="0.2">
      <c r="A737" t="s">
        <v>607</v>
      </c>
      <c r="B737" t="s">
        <v>596</v>
      </c>
      <c r="C737" t="str">
        <f t="shared" si="11"/>
        <v>Indiana</v>
      </c>
      <c r="D737">
        <v>485</v>
      </c>
    </row>
    <row r="738" spans="1:4" x14ac:dyDescent="0.2">
      <c r="A738" t="s">
        <v>608</v>
      </c>
      <c r="B738" t="s">
        <v>596</v>
      </c>
      <c r="C738" t="str">
        <f t="shared" si="11"/>
        <v>Indiana</v>
      </c>
      <c r="D738">
        <v>407</v>
      </c>
    </row>
    <row r="739" spans="1:4" x14ac:dyDescent="0.2">
      <c r="A739" t="s">
        <v>66</v>
      </c>
      <c r="B739" t="s">
        <v>596</v>
      </c>
      <c r="C739" t="str">
        <f t="shared" si="11"/>
        <v>Indiana</v>
      </c>
      <c r="D739">
        <v>392</v>
      </c>
    </row>
    <row r="740" spans="1:4" x14ac:dyDescent="0.2">
      <c r="A740" t="s">
        <v>178</v>
      </c>
      <c r="B740" t="s">
        <v>596</v>
      </c>
      <c r="C740" t="str">
        <f t="shared" si="11"/>
        <v>Indiana</v>
      </c>
      <c r="D740">
        <v>293</v>
      </c>
    </row>
    <row r="741" spans="1:4" x14ac:dyDescent="0.2">
      <c r="A741" t="s">
        <v>609</v>
      </c>
      <c r="B741" t="s">
        <v>596</v>
      </c>
      <c r="C741" t="str">
        <f t="shared" si="11"/>
        <v>Indiana</v>
      </c>
      <c r="D741">
        <v>383</v>
      </c>
    </row>
    <row r="742" spans="1:4" x14ac:dyDescent="0.2">
      <c r="A742" t="s">
        <v>68</v>
      </c>
      <c r="B742" t="s">
        <v>596</v>
      </c>
      <c r="C742" t="str">
        <f t="shared" si="11"/>
        <v>Indiana</v>
      </c>
      <c r="D742">
        <v>509</v>
      </c>
    </row>
    <row r="743" spans="1:4" x14ac:dyDescent="0.2">
      <c r="A743" t="s">
        <v>448</v>
      </c>
      <c r="B743" t="s">
        <v>596</v>
      </c>
      <c r="C743" t="str">
        <f t="shared" si="11"/>
        <v>Indiana</v>
      </c>
      <c r="D743">
        <v>560</v>
      </c>
    </row>
    <row r="744" spans="1:4" x14ac:dyDescent="0.2">
      <c r="A744" t="s">
        <v>610</v>
      </c>
      <c r="B744" t="s">
        <v>596</v>
      </c>
      <c r="C744" t="str">
        <f t="shared" si="11"/>
        <v>Indiana</v>
      </c>
      <c r="D744">
        <v>384</v>
      </c>
    </row>
    <row r="745" spans="1:4" x14ac:dyDescent="0.2">
      <c r="A745" t="s">
        <v>69</v>
      </c>
      <c r="B745" t="s">
        <v>596</v>
      </c>
      <c r="C745" t="str">
        <f t="shared" si="11"/>
        <v>Indiana</v>
      </c>
      <c r="D745">
        <v>361</v>
      </c>
    </row>
    <row r="746" spans="1:4" x14ac:dyDescent="0.2">
      <c r="A746" t="s">
        <v>611</v>
      </c>
      <c r="B746" t="s">
        <v>596</v>
      </c>
      <c r="C746" t="str">
        <f t="shared" si="11"/>
        <v>Indiana</v>
      </c>
      <c r="D746">
        <v>377</v>
      </c>
    </row>
    <row r="747" spans="1:4" x14ac:dyDescent="0.2">
      <c r="A747" t="s">
        <v>181</v>
      </c>
      <c r="B747" t="s">
        <v>596</v>
      </c>
      <c r="C747" t="str">
        <f t="shared" si="11"/>
        <v>Indiana</v>
      </c>
      <c r="D747">
        <v>320</v>
      </c>
    </row>
    <row r="748" spans="1:4" x14ac:dyDescent="0.2">
      <c r="A748" t="s">
        <v>567</v>
      </c>
      <c r="B748" t="s">
        <v>596</v>
      </c>
      <c r="C748" t="str">
        <f t="shared" si="11"/>
        <v>Indiana</v>
      </c>
      <c r="D748">
        <v>516</v>
      </c>
    </row>
    <row r="749" spans="1:4" x14ac:dyDescent="0.2">
      <c r="A749" t="s">
        <v>612</v>
      </c>
      <c r="B749" t="s">
        <v>596</v>
      </c>
      <c r="C749" t="str">
        <f t="shared" si="11"/>
        <v>Indiana</v>
      </c>
      <c r="D749">
        <v>531</v>
      </c>
    </row>
    <row r="750" spans="1:4" x14ac:dyDescent="0.2">
      <c r="A750" t="s">
        <v>613</v>
      </c>
      <c r="B750" t="s">
        <v>596</v>
      </c>
      <c r="C750" t="str">
        <f t="shared" si="11"/>
        <v>Indiana</v>
      </c>
      <c r="D750">
        <v>380</v>
      </c>
    </row>
    <row r="751" spans="1:4" x14ac:dyDescent="0.2">
      <c r="A751" t="s">
        <v>228</v>
      </c>
      <c r="B751" t="s">
        <v>596</v>
      </c>
      <c r="C751" t="str">
        <f t="shared" si="11"/>
        <v>Indiana</v>
      </c>
      <c r="D751">
        <v>499</v>
      </c>
    </row>
    <row r="752" spans="1:4" x14ac:dyDescent="0.2">
      <c r="A752" t="s">
        <v>614</v>
      </c>
      <c r="B752" t="s">
        <v>596</v>
      </c>
      <c r="C752" t="str">
        <f t="shared" si="11"/>
        <v>Indiana</v>
      </c>
      <c r="D752">
        <v>598</v>
      </c>
    </row>
    <row r="753" spans="1:4" x14ac:dyDescent="0.2">
      <c r="A753" t="s">
        <v>72</v>
      </c>
      <c r="B753" t="s">
        <v>596</v>
      </c>
      <c r="C753" t="str">
        <f t="shared" si="11"/>
        <v>Indiana</v>
      </c>
      <c r="D753">
        <v>449</v>
      </c>
    </row>
    <row r="754" spans="1:4" x14ac:dyDescent="0.2">
      <c r="A754" t="s">
        <v>77</v>
      </c>
      <c r="B754" t="s">
        <v>596</v>
      </c>
      <c r="C754" t="str">
        <f t="shared" si="11"/>
        <v>Indiana</v>
      </c>
      <c r="D754">
        <v>452</v>
      </c>
    </row>
    <row r="755" spans="1:4" x14ac:dyDescent="0.2">
      <c r="A755" t="s">
        <v>79</v>
      </c>
      <c r="B755" t="s">
        <v>596</v>
      </c>
      <c r="C755" t="str">
        <f t="shared" si="11"/>
        <v>Indiana</v>
      </c>
      <c r="D755">
        <v>396</v>
      </c>
    </row>
    <row r="756" spans="1:4" x14ac:dyDescent="0.2">
      <c r="A756" t="s">
        <v>80</v>
      </c>
      <c r="B756" t="s">
        <v>596</v>
      </c>
      <c r="C756" t="str">
        <f t="shared" si="11"/>
        <v>Indiana</v>
      </c>
      <c r="D756">
        <v>444</v>
      </c>
    </row>
    <row r="757" spans="1:4" x14ac:dyDescent="0.2">
      <c r="A757" t="s">
        <v>370</v>
      </c>
      <c r="B757" t="s">
        <v>596</v>
      </c>
      <c r="C757" t="str">
        <f t="shared" si="11"/>
        <v>Indiana</v>
      </c>
      <c r="D757">
        <v>336</v>
      </c>
    </row>
    <row r="758" spans="1:4" x14ac:dyDescent="0.2">
      <c r="A758" t="s">
        <v>615</v>
      </c>
      <c r="B758" t="s">
        <v>596</v>
      </c>
      <c r="C758" t="str">
        <f t="shared" si="11"/>
        <v>Indiana</v>
      </c>
      <c r="D758">
        <v>374</v>
      </c>
    </row>
    <row r="759" spans="1:4" x14ac:dyDescent="0.2">
      <c r="A759" t="s">
        <v>82</v>
      </c>
      <c r="B759" t="s">
        <v>596</v>
      </c>
      <c r="C759" t="str">
        <f t="shared" si="11"/>
        <v>Indiana</v>
      </c>
      <c r="D759">
        <v>395</v>
      </c>
    </row>
    <row r="760" spans="1:4" x14ac:dyDescent="0.2">
      <c r="A760" t="s">
        <v>83</v>
      </c>
      <c r="B760" t="s">
        <v>596</v>
      </c>
      <c r="C760" t="str">
        <f t="shared" si="11"/>
        <v>Indiana</v>
      </c>
      <c r="D760">
        <v>505</v>
      </c>
    </row>
    <row r="761" spans="1:4" x14ac:dyDescent="0.2">
      <c r="A761" t="s">
        <v>84</v>
      </c>
      <c r="B761" t="s">
        <v>596</v>
      </c>
      <c r="C761" t="str">
        <f t="shared" si="11"/>
        <v>Indiana</v>
      </c>
      <c r="D761">
        <v>404</v>
      </c>
    </row>
    <row r="762" spans="1:4" x14ac:dyDescent="0.2">
      <c r="A762" t="s">
        <v>190</v>
      </c>
      <c r="B762" t="s">
        <v>596</v>
      </c>
      <c r="C762" t="str">
        <f t="shared" si="11"/>
        <v>Indiana</v>
      </c>
      <c r="D762">
        <v>402</v>
      </c>
    </row>
    <row r="763" spans="1:4" x14ac:dyDescent="0.2">
      <c r="A763" t="s">
        <v>616</v>
      </c>
      <c r="B763" t="s">
        <v>596</v>
      </c>
      <c r="C763" t="str">
        <f t="shared" si="11"/>
        <v>Indiana</v>
      </c>
      <c r="D763">
        <v>411</v>
      </c>
    </row>
    <row r="764" spans="1:4" x14ac:dyDescent="0.2">
      <c r="A764" t="s">
        <v>617</v>
      </c>
      <c r="B764" t="s">
        <v>596</v>
      </c>
      <c r="C764" t="str">
        <f t="shared" si="11"/>
        <v>Indiana</v>
      </c>
      <c r="D764">
        <v>86</v>
      </c>
    </row>
    <row r="765" spans="1:4" x14ac:dyDescent="0.2">
      <c r="A765" t="s">
        <v>240</v>
      </c>
      <c r="B765" t="s">
        <v>596</v>
      </c>
      <c r="C765" t="str">
        <f t="shared" si="11"/>
        <v>Indiana</v>
      </c>
      <c r="D765">
        <v>398</v>
      </c>
    </row>
    <row r="766" spans="1:4" x14ac:dyDescent="0.2">
      <c r="A766" t="s">
        <v>618</v>
      </c>
      <c r="B766" t="s">
        <v>596</v>
      </c>
      <c r="C766" t="str">
        <f t="shared" si="11"/>
        <v>Indiana</v>
      </c>
      <c r="D766">
        <v>385</v>
      </c>
    </row>
    <row r="767" spans="1:4" x14ac:dyDescent="0.2">
      <c r="A767" t="s">
        <v>619</v>
      </c>
      <c r="B767" t="s">
        <v>596</v>
      </c>
      <c r="C767" t="str">
        <f t="shared" si="11"/>
        <v>Indiana</v>
      </c>
      <c r="D767">
        <v>445</v>
      </c>
    </row>
    <row r="768" spans="1:4" x14ac:dyDescent="0.2">
      <c r="A768" t="s">
        <v>85</v>
      </c>
      <c r="B768" t="s">
        <v>596</v>
      </c>
      <c r="C768" t="str">
        <f t="shared" si="11"/>
        <v>Indiana</v>
      </c>
      <c r="D768">
        <v>382</v>
      </c>
    </row>
    <row r="769" spans="1:4" x14ac:dyDescent="0.2">
      <c r="A769" t="s">
        <v>87</v>
      </c>
      <c r="B769" t="s">
        <v>596</v>
      </c>
      <c r="C769" t="str">
        <f t="shared" si="11"/>
        <v>Indiana</v>
      </c>
      <c r="D769">
        <v>334</v>
      </c>
    </row>
    <row r="770" spans="1:4" x14ac:dyDescent="0.2">
      <c r="A770" t="s">
        <v>620</v>
      </c>
      <c r="B770" t="s">
        <v>596</v>
      </c>
      <c r="C770" t="str">
        <f t="shared" si="11"/>
        <v>Indiana</v>
      </c>
      <c r="D770">
        <v>418</v>
      </c>
    </row>
    <row r="771" spans="1:4" x14ac:dyDescent="0.2">
      <c r="A771" t="s">
        <v>621</v>
      </c>
      <c r="B771" t="s">
        <v>596</v>
      </c>
      <c r="C771" t="str">
        <f t="shared" ref="C771:C834" si="12">VLOOKUP(B771,F:G,2,FALSE)</f>
        <v>Indiana</v>
      </c>
      <c r="D771">
        <v>410</v>
      </c>
    </row>
    <row r="772" spans="1:4" x14ac:dyDescent="0.2">
      <c r="A772" t="s">
        <v>197</v>
      </c>
      <c r="B772" t="s">
        <v>596</v>
      </c>
      <c r="C772" t="str">
        <f t="shared" si="12"/>
        <v>Indiana</v>
      </c>
      <c r="D772">
        <v>434</v>
      </c>
    </row>
    <row r="773" spans="1:4" x14ac:dyDescent="0.2">
      <c r="A773" t="s">
        <v>379</v>
      </c>
      <c r="B773" t="s">
        <v>596</v>
      </c>
      <c r="C773" t="str">
        <f t="shared" si="12"/>
        <v>Indiana</v>
      </c>
      <c r="D773">
        <v>481</v>
      </c>
    </row>
    <row r="774" spans="1:4" x14ac:dyDescent="0.2">
      <c r="A774" t="s">
        <v>88</v>
      </c>
      <c r="B774" t="s">
        <v>596</v>
      </c>
      <c r="C774" t="str">
        <f t="shared" si="12"/>
        <v>Indiana</v>
      </c>
      <c r="D774">
        <v>452</v>
      </c>
    </row>
    <row r="775" spans="1:4" x14ac:dyDescent="0.2">
      <c r="A775" t="s">
        <v>622</v>
      </c>
      <c r="B775" t="s">
        <v>596</v>
      </c>
      <c r="C775" t="str">
        <f t="shared" si="12"/>
        <v>Indiana</v>
      </c>
      <c r="D775">
        <v>446</v>
      </c>
    </row>
    <row r="776" spans="1:4" x14ac:dyDescent="0.2">
      <c r="A776" t="s">
        <v>623</v>
      </c>
      <c r="B776" t="s">
        <v>596</v>
      </c>
      <c r="C776" t="str">
        <f t="shared" si="12"/>
        <v>Indiana</v>
      </c>
      <c r="D776">
        <v>408</v>
      </c>
    </row>
    <row r="777" spans="1:4" x14ac:dyDescent="0.2">
      <c r="A777" t="s">
        <v>624</v>
      </c>
      <c r="B777" t="s">
        <v>596</v>
      </c>
      <c r="C777" t="str">
        <f t="shared" si="12"/>
        <v>Indiana</v>
      </c>
      <c r="D777">
        <v>458</v>
      </c>
    </row>
    <row r="778" spans="1:4" x14ac:dyDescent="0.2">
      <c r="A778" t="s">
        <v>200</v>
      </c>
      <c r="B778" t="s">
        <v>596</v>
      </c>
      <c r="C778" t="str">
        <f t="shared" si="12"/>
        <v>Indiana</v>
      </c>
      <c r="D778">
        <v>190</v>
      </c>
    </row>
    <row r="779" spans="1:4" x14ac:dyDescent="0.2">
      <c r="A779" t="s">
        <v>91</v>
      </c>
      <c r="B779" t="s">
        <v>596</v>
      </c>
      <c r="C779" t="str">
        <f t="shared" si="12"/>
        <v>Indiana</v>
      </c>
      <c r="D779">
        <v>411</v>
      </c>
    </row>
    <row r="780" spans="1:4" x14ac:dyDescent="0.2">
      <c r="A780" t="s">
        <v>625</v>
      </c>
      <c r="B780" t="s">
        <v>596</v>
      </c>
      <c r="C780" t="str">
        <f t="shared" si="12"/>
        <v>Indiana</v>
      </c>
      <c r="D780">
        <v>397</v>
      </c>
    </row>
    <row r="781" spans="1:4" x14ac:dyDescent="0.2">
      <c r="A781" t="s">
        <v>626</v>
      </c>
      <c r="B781" t="s">
        <v>596</v>
      </c>
      <c r="C781" t="str">
        <f t="shared" si="12"/>
        <v>Indiana</v>
      </c>
      <c r="D781">
        <v>309</v>
      </c>
    </row>
    <row r="782" spans="1:4" x14ac:dyDescent="0.2">
      <c r="A782" t="s">
        <v>627</v>
      </c>
      <c r="B782" t="s">
        <v>596</v>
      </c>
      <c r="C782" t="str">
        <f t="shared" si="12"/>
        <v>Indiana</v>
      </c>
      <c r="D782">
        <v>309</v>
      </c>
    </row>
    <row r="783" spans="1:4" x14ac:dyDescent="0.2">
      <c r="A783" t="s">
        <v>628</v>
      </c>
      <c r="B783" t="s">
        <v>596</v>
      </c>
      <c r="C783" t="str">
        <f t="shared" si="12"/>
        <v>Indiana</v>
      </c>
      <c r="D783">
        <v>447</v>
      </c>
    </row>
    <row r="784" spans="1:4" x14ac:dyDescent="0.2">
      <c r="A784" t="s">
        <v>629</v>
      </c>
      <c r="B784" t="s">
        <v>596</v>
      </c>
      <c r="C784" t="str">
        <f t="shared" si="12"/>
        <v>Indiana</v>
      </c>
      <c r="D784">
        <v>221</v>
      </c>
    </row>
    <row r="785" spans="1:4" x14ac:dyDescent="0.2">
      <c r="A785" t="s">
        <v>630</v>
      </c>
      <c r="B785" t="s">
        <v>596</v>
      </c>
      <c r="C785" t="str">
        <f t="shared" si="12"/>
        <v>Indiana</v>
      </c>
      <c r="D785">
        <v>500</v>
      </c>
    </row>
    <row r="786" spans="1:4" x14ac:dyDescent="0.2">
      <c r="A786" t="s">
        <v>631</v>
      </c>
      <c r="B786" t="s">
        <v>596</v>
      </c>
      <c r="C786" t="str">
        <f t="shared" si="12"/>
        <v>Indiana</v>
      </c>
      <c r="D786">
        <v>261</v>
      </c>
    </row>
    <row r="787" spans="1:4" x14ac:dyDescent="0.2">
      <c r="A787" t="s">
        <v>206</v>
      </c>
      <c r="B787" t="s">
        <v>596</v>
      </c>
      <c r="C787" t="str">
        <f t="shared" si="12"/>
        <v>Indiana</v>
      </c>
      <c r="D787">
        <v>161</v>
      </c>
    </row>
    <row r="788" spans="1:4" x14ac:dyDescent="0.2">
      <c r="A788" t="s">
        <v>632</v>
      </c>
      <c r="B788" t="s">
        <v>596</v>
      </c>
      <c r="C788" t="str">
        <f t="shared" si="12"/>
        <v>Indiana</v>
      </c>
      <c r="D788">
        <v>233</v>
      </c>
    </row>
    <row r="789" spans="1:4" x14ac:dyDescent="0.2">
      <c r="A789" t="s">
        <v>633</v>
      </c>
      <c r="B789" t="s">
        <v>596</v>
      </c>
      <c r="C789" t="str">
        <f t="shared" si="12"/>
        <v>Indiana</v>
      </c>
      <c r="D789">
        <v>257</v>
      </c>
    </row>
    <row r="790" spans="1:4" x14ac:dyDescent="0.2">
      <c r="A790" t="s">
        <v>634</v>
      </c>
      <c r="B790" t="s">
        <v>596</v>
      </c>
      <c r="C790" t="str">
        <f t="shared" si="12"/>
        <v>Indiana</v>
      </c>
      <c r="D790">
        <v>403</v>
      </c>
    </row>
    <row r="791" spans="1:4" x14ac:dyDescent="0.2">
      <c r="A791" t="s">
        <v>590</v>
      </c>
      <c r="B791" t="s">
        <v>596</v>
      </c>
      <c r="C791" t="str">
        <f t="shared" si="12"/>
        <v>Indiana</v>
      </c>
      <c r="D791">
        <v>412</v>
      </c>
    </row>
    <row r="792" spans="1:4" x14ac:dyDescent="0.2">
      <c r="A792" t="s">
        <v>491</v>
      </c>
      <c r="B792" t="s">
        <v>596</v>
      </c>
      <c r="C792" t="str">
        <f t="shared" si="12"/>
        <v>Indiana</v>
      </c>
      <c r="D792">
        <v>365</v>
      </c>
    </row>
    <row r="793" spans="1:4" x14ac:dyDescent="0.2">
      <c r="A793" t="s">
        <v>635</v>
      </c>
      <c r="B793" t="s">
        <v>596</v>
      </c>
      <c r="C793" t="str">
        <f t="shared" si="12"/>
        <v>Indiana</v>
      </c>
      <c r="D793">
        <v>385</v>
      </c>
    </row>
    <row r="794" spans="1:4" x14ac:dyDescent="0.2">
      <c r="A794" t="s">
        <v>97</v>
      </c>
      <c r="B794" t="s">
        <v>596</v>
      </c>
      <c r="C794" t="str">
        <f t="shared" si="12"/>
        <v>Indiana</v>
      </c>
      <c r="D794">
        <v>514</v>
      </c>
    </row>
    <row r="795" spans="1:4" x14ac:dyDescent="0.2">
      <c r="A795" t="s">
        <v>492</v>
      </c>
      <c r="B795" t="s">
        <v>596</v>
      </c>
      <c r="C795" t="str">
        <f t="shared" si="12"/>
        <v>Indiana</v>
      </c>
      <c r="D795">
        <v>402</v>
      </c>
    </row>
    <row r="796" spans="1:4" x14ac:dyDescent="0.2">
      <c r="A796" t="s">
        <v>636</v>
      </c>
      <c r="B796" t="s">
        <v>596</v>
      </c>
      <c r="C796" t="str">
        <f t="shared" si="12"/>
        <v>Indiana</v>
      </c>
      <c r="D796">
        <v>368</v>
      </c>
    </row>
    <row r="797" spans="1:4" x14ac:dyDescent="0.2">
      <c r="A797" t="s">
        <v>208</v>
      </c>
      <c r="B797" t="s">
        <v>596</v>
      </c>
      <c r="C797" t="str">
        <f t="shared" si="12"/>
        <v>Indiana</v>
      </c>
      <c r="D797">
        <v>505</v>
      </c>
    </row>
    <row r="798" spans="1:4" x14ac:dyDescent="0.2">
      <c r="A798" t="s">
        <v>637</v>
      </c>
      <c r="B798" t="s">
        <v>596</v>
      </c>
      <c r="C798" t="str">
        <f t="shared" si="12"/>
        <v>Indiana</v>
      </c>
      <c r="D798">
        <v>336</v>
      </c>
    </row>
    <row r="799" spans="1:4" x14ac:dyDescent="0.2">
      <c r="A799" t="s">
        <v>638</v>
      </c>
      <c r="B799" t="s">
        <v>639</v>
      </c>
      <c r="C799" t="str">
        <f t="shared" si="12"/>
        <v>Iowa</v>
      </c>
      <c r="D799">
        <v>569</v>
      </c>
    </row>
    <row r="800" spans="1:4" x14ac:dyDescent="0.2">
      <c r="A800" t="s">
        <v>268</v>
      </c>
      <c r="B800" t="s">
        <v>639</v>
      </c>
      <c r="C800" t="str">
        <f t="shared" si="12"/>
        <v>Iowa</v>
      </c>
      <c r="D800">
        <v>424</v>
      </c>
    </row>
    <row r="801" spans="1:4" x14ac:dyDescent="0.2">
      <c r="A801" t="s">
        <v>640</v>
      </c>
      <c r="B801" t="s">
        <v>639</v>
      </c>
      <c r="C801" t="str">
        <f t="shared" si="12"/>
        <v>Iowa</v>
      </c>
      <c r="D801">
        <v>640</v>
      </c>
    </row>
    <row r="802" spans="1:4" x14ac:dyDescent="0.2">
      <c r="A802" t="s">
        <v>641</v>
      </c>
      <c r="B802" t="s">
        <v>639</v>
      </c>
      <c r="C802" t="str">
        <f t="shared" si="12"/>
        <v>Iowa</v>
      </c>
      <c r="D802">
        <v>496</v>
      </c>
    </row>
    <row r="803" spans="1:4" x14ac:dyDescent="0.2">
      <c r="A803" t="s">
        <v>642</v>
      </c>
      <c r="B803" t="s">
        <v>639</v>
      </c>
      <c r="C803" t="str">
        <f t="shared" si="12"/>
        <v>Iowa</v>
      </c>
      <c r="D803">
        <v>443</v>
      </c>
    </row>
    <row r="804" spans="1:4" x14ac:dyDescent="0.2">
      <c r="A804" t="s">
        <v>157</v>
      </c>
      <c r="B804" t="s">
        <v>639</v>
      </c>
      <c r="C804" t="str">
        <f t="shared" si="12"/>
        <v>Iowa</v>
      </c>
      <c r="D804">
        <v>716</v>
      </c>
    </row>
    <row r="805" spans="1:4" x14ac:dyDescent="0.2">
      <c r="A805" t="s">
        <v>643</v>
      </c>
      <c r="B805" t="s">
        <v>639</v>
      </c>
      <c r="C805" t="str">
        <f t="shared" si="12"/>
        <v>Iowa</v>
      </c>
      <c r="D805">
        <v>567</v>
      </c>
    </row>
    <row r="806" spans="1:4" x14ac:dyDescent="0.2">
      <c r="A806" t="s">
        <v>158</v>
      </c>
      <c r="B806" t="s">
        <v>639</v>
      </c>
      <c r="C806" t="str">
        <f t="shared" si="12"/>
        <v>Iowa</v>
      </c>
      <c r="D806">
        <v>572</v>
      </c>
    </row>
    <row r="807" spans="1:4" x14ac:dyDescent="0.2">
      <c r="A807" t="s">
        <v>644</v>
      </c>
      <c r="B807" t="s">
        <v>639</v>
      </c>
      <c r="C807" t="str">
        <f t="shared" si="12"/>
        <v>Iowa</v>
      </c>
      <c r="D807">
        <v>428</v>
      </c>
    </row>
    <row r="808" spans="1:4" x14ac:dyDescent="0.2">
      <c r="A808" t="s">
        <v>645</v>
      </c>
      <c r="B808" t="s">
        <v>639</v>
      </c>
      <c r="C808" t="str">
        <f t="shared" si="12"/>
        <v>Iowa</v>
      </c>
      <c r="D808">
        <v>571</v>
      </c>
    </row>
    <row r="809" spans="1:4" x14ac:dyDescent="0.2">
      <c r="A809" t="s">
        <v>646</v>
      </c>
      <c r="B809" t="s">
        <v>639</v>
      </c>
      <c r="C809" t="str">
        <f t="shared" si="12"/>
        <v>Iowa</v>
      </c>
      <c r="D809">
        <v>575</v>
      </c>
    </row>
    <row r="810" spans="1:4" x14ac:dyDescent="0.2">
      <c r="A810" t="s">
        <v>39</v>
      </c>
      <c r="B810" t="s">
        <v>639</v>
      </c>
      <c r="C810" t="str">
        <f t="shared" si="12"/>
        <v>Iowa</v>
      </c>
      <c r="D810">
        <v>580</v>
      </c>
    </row>
    <row r="811" spans="1:4" x14ac:dyDescent="0.2">
      <c r="A811" t="s">
        <v>40</v>
      </c>
      <c r="B811" t="s">
        <v>639</v>
      </c>
      <c r="C811" t="str">
        <f t="shared" si="12"/>
        <v>Iowa</v>
      </c>
      <c r="D811">
        <v>570</v>
      </c>
    </row>
    <row r="812" spans="1:4" x14ac:dyDescent="0.2">
      <c r="A812" t="s">
        <v>160</v>
      </c>
      <c r="B812" t="s">
        <v>639</v>
      </c>
      <c r="C812" t="str">
        <f t="shared" si="12"/>
        <v>Iowa</v>
      </c>
      <c r="D812">
        <v>569</v>
      </c>
    </row>
    <row r="813" spans="1:4" x14ac:dyDescent="0.2">
      <c r="A813" t="s">
        <v>546</v>
      </c>
      <c r="B813" t="s">
        <v>639</v>
      </c>
      <c r="C813" t="str">
        <f t="shared" si="12"/>
        <v>Iowa</v>
      </c>
      <c r="D813">
        <v>564</v>
      </c>
    </row>
    <row r="814" spans="1:4" x14ac:dyDescent="0.2">
      <c r="A814" t="s">
        <v>647</v>
      </c>
      <c r="B814" t="s">
        <v>639</v>
      </c>
      <c r="C814" t="str">
        <f t="shared" si="12"/>
        <v>Iowa</v>
      </c>
      <c r="D814">
        <v>580</v>
      </c>
    </row>
    <row r="815" spans="1:4" x14ac:dyDescent="0.2">
      <c r="A815" t="s">
        <v>648</v>
      </c>
      <c r="B815" t="s">
        <v>639</v>
      </c>
      <c r="C815" t="str">
        <f t="shared" si="12"/>
        <v>Iowa</v>
      </c>
      <c r="D815">
        <v>568</v>
      </c>
    </row>
    <row r="816" spans="1:4" x14ac:dyDescent="0.2">
      <c r="A816" t="s">
        <v>42</v>
      </c>
      <c r="B816" t="s">
        <v>639</v>
      </c>
      <c r="C816" t="str">
        <f t="shared" si="12"/>
        <v>Iowa</v>
      </c>
      <c r="D816">
        <v>577</v>
      </c>
    </row>
    <row r="817" spans="1:4" x14ac:dyDescent="0.2">
      <c r="A817" t="s">
        <v>649</v>
      </c>
      <c r="B817" t="s">
        <v>639</v>
      </c>
      <c r="C817" t="str">
        <f t="shared" si="12"/>
        <v>Iowa</v>
      </c>
      <c r="D817">
        <v>505</v>
      </c>
    </row>
    <row r="818" spans="1:4" x14ac:dyDescent="0.2">
      <c r="A818" t="s">
        <v>45</v>
      </c>
      <c r="B818" t="s">
        <v>639</v>
      </c>
      <c r="C818" t="str">
        <f t="shared" si="12"/>
        <v>Iowa</v>
      </c>
      <c r="D818">
        <v>431</v>
      </c>
    </row>
    <row r="819" spans="1:4" x14ac:dyDescent="0.2">
      <c r="A819" t="s">
        <v>46</v>
      </c>
      <c r="B819" t="s">
        <v>639</v>
      </c>
      <c r="C819" t="str">
        <f t="shared" si="12"/>
        <v>Iowa</v>
      </c>
      <c r="D819">
        <v>569</v>
      </c>
    </row>
    <row r="820" spans="1:4" x14ac:dyDescent="0.2">
      <c r="A820" t="s">
        <v>413</v>
      </c>
      <c r="B820" t="s">
        <v>639</v>
      </c>
      <c r="C820" t="str">
        <f t="shared" si="12"/>
        <v>Iowa</v>
      </c>
      <c r="D820">
        <v>779</v>
      </c>
    </row>
    <row r="821" spans="1:4" x14ac:dyDescent="0.2">
      <c r="A821" t="s">
        <v>549</v>
      </c>
      <c r="B821" t="s">
        <v>639</v>
      </c>
      <c r="C821" t="str">
        <f t="shared" si="12"/>
        <v>Iowa</v>
      </c>
      <c r="D821">
        <v>695</v>
      </c>
    </row>
    <row r="822" spans="1:4" x14ac:dyDescent="0.2">
      <c r="A822" t="s">
        <v>167</v>
      </c>
      <c r="B822" t="s">
        <v>639</v>
      </c>
      <c r="C822" t="str">
        <f t="shared" si="12"/>
        <v>Iowa</v>
      </c>
      <c r="D822">
        <v>714</v>
      </c>
    </row>
    <row r="823" spans="1:4" x14ac:dyDescent="0.2">
      <c r="A823" t="s">
        <v>56</v>
      </c>
      <c r="B823" t="s">
        <v>639</v>
      </c>
      <c r="C823" t="str">
        <f t="shared" si="12"/>
        <v>Iowa</v>
      </c>
      <c r="D823">
        <v>586</v>
      </c>
    </row>
    <row r="824" spans="1:4" x14ac:dyDescent="0.2">
      <c r="A824" t="s">
        <v>650</v>
      </c>
      <c r="B824" t="s">
        <v>639</v>
      </c>
      <c r="C824" t="str">
        <f t="shared" si="12"/>
        <v>Iowa</v>
      </c>
      <c r="D824">
        <v>503</v>
      </c>
    </row>
    <row r="825" spans="1:4" x14ac:dyDescent="0.2">
      <c r="A825" t="s">
        <v>422</v>
      </c>
      <c r="B825" t="s">
        <v>639</v>
      </c>
      <c r="C825" t="str">
        <f t="shared" si="12"/>
        <v>Iowa</v>
      </c>
      <c r="D825">
        <v>532</v>
      </c>
    </row>
    <row r="826" spans="1:4" x14ac:dyDescent="0.2">
      <c r="A826" t="s">
        <v>602</v>
      </c>
      <c r="B826" t="s">
        <v>639</v>
      </c>
      <c r="C826" t="str">
        <f t="shared" si="12"/>
        <v>Iowa</v>
      </c>
      <c r="D826">
        <v>578</v>
      </c>
    </row>
    <row r="827" spans="1:4" x14ac:dyDescent="0.2">
      <c r="A827" t="s">
        <v>651</v>
      </c>
      <c r="B827" t="s">
        <v>639</v>
      </c>
      <c r="C827" t="str">
        <f t="shared" si="12"/>
        <v>Iowa</v>
      </c>
      <c r="D827">
        <v>416</v>
      </c>
    </row>
    <row r="828" spans="1:4" x14ac:dyDescent="0.2">
      <c r="A828" t="s">
        <v>652</v>
      </c>
      <c r="B828" t="s">
        <v>639</v>
      </c>
      <c r="C828" t="str">
        <f t="shared" si="12"/>
        <v>Iowa</v>
      </c>
      <c r="D828">
        <v>381</v>
      </c>
    </row>
    <row r="829" spans="1:4" x14ac:dyDescent="0.2">
      <c r="A829" t="s">
        <v>653</v>
      </c>
      <c r="B829" t="s">
        <v>639</v>
      </c>
      <c r="C829" t="str">
        <f t="shared" si="12"/>
        <v>Iowa</v>
      </c>
      <c r="D829">
        <v>608</v>
      </c>
    </row>
    <row r="830" spans="1:4" x14ac:dyDescent="0.2">
      <c r="A830" t="s">
        <v>654</v>
      </c>
      <c r="B830" t="s">
        <v>639</v>
      </c>
      <c r="C830" t="str">
        <f t="shared" si="12"/>
        <v>Iowa</v>
      </c>
      <c r="D830">
        <v>396</v>
      </c>
    </row>
    <row r="831" spans="1:4" x14ac:dyDescent="0.2">
      <c r="A831" t="s">
        <v>61</v>
      </c>
      <c r="B831" t="s">
        <v>639</v>
      </c>
      <c r="C831" t="str">
        <f t="shared" si="12"/>
        <v>Iowa</v>
      </c>
      <c r="D831">
        <v>731</v>
      </c>
    </row>
    <row r="832" spans="1:4" x14ac:dyDescent="0.2">
      <c r="A832" t="s">
        <v>432</v>
      </c>
      <c r="B832" t="s">
        <v>639</v>
      </c>
      <c r="C832" t="str">
        <f t="shared" si="12"/>
        <v>Iowa</v>
      </c>
      <c r="D832">
        <v>501</v>
      </c>
    </row>
    <row r="833" spans="1:4" x14ac:dyDescent="0.2">
      <c r="A833" t="s">
        <v>62</v>
      </c>
      <c r="B833" t="s">
        <v>639</v>
      </c>
      <c r="C833" t="str">
        <f t="shared" si="12"/>
        <v>Iowa</v>
      </c>
      <c r="D833">
        <v>582</v>
      </c>
    </row>
    <row r="834" spans="1:4" x14ac:dyDescent="0.2">
      <c r="A834" t="s">
        <v>291</v>
      </c>
      <c r="B834" t="s">
        <v>639</v>
      </c>
      <c r="C834" t="str">
        <f t="shared" si="12"/>
        <v>Iowa</v>
      </c>
      <c r="D834">
        <v>511</v>
      </c>
    </row>
    <row r="835" spans="1:4" x14ac:dyDescent="0.2">
      <c r="A835" t="s">
        <v>64</v>
      </c>
      <c r="B835" t="s">
        <v>639</v>
      </c>
      <c r="C835" t="str">
        <f t="shared" ref="C835:C898" si="13">VLOOKUP(B835,F:G,2,FALSE)</f>
        <v>Iowa</v>
      </c>
      <c r="D835">
        <v>568</v>
      </c>
    </row>
    <row r="836" spans="1:4" x14ac:dyDescent="0.2">
      <c r="A836" t="s">
        <v>558</v>
      </c>
      <c r="B836" t="s">
        <v>639</v>
      </c>
      <c r="C836" t="str">
        <f t="shared" si="13"/>
        <v>Iowa</v>
      </c>
      <c r="D836">
        <v>503</v>
      </c>
    </row>
    <row r="837" spans="1:4" x14ac:dyDescent="0.2">
      <c r="A837" t="s">
        <v>655</v>
      </c>
      <c r="B837" t="s">
        <v>639</v>
      </c>
      <c r="C837" t="str">
        <f t="shared" si="13"/>
        <v>Iowa</v>
      </c>
      <c r="D837">
        <v>591</v>
      </c>
    </row>
    <row r="838" spans="1:4" x14ac:dyDescent="0.2">
      <c r="A838" t="s">
        <v>358</v>
      </c>
      <c r="B838" t="s">
        <v>639</v>
      </c>
      <c r="C838" t="str">
        <f t="shared" si="13"/>
        <v>Iowa</v>
      </c>
      <c r="D838">
        <v>577</v>
      </c>
    </row>
    <row r="839" spans="1:4" x14ac:dyDescent="0.2">
      <c r="A839" t="s">
        <v>442</v>
      </c>
      <c r="B839" t="s">
        <v>639</v>
      </c>
      <c r="C839" t="str">
        <f t="shared" si="13"/>
        <v>Iowa</v>
      </c>
      <c r="D839">
        <v>571</v>
      </c>
    </row>
    <row r="840" spans="1:4" x14ac:dyDescent="0.2">
      <c r="A840" t="s">
        <v>559</v>
      </c>
      <c r="B840" t="s">
        <v>639</v>
      </c>
      <c r="C840" t="str">
        <f t="shared" si="13"/>
        <v>Iowa</v>
      </c>
      <c r="D840">
        <v>569</v>
      </c>
    </row>
    <row r="841" spans="1:4" x14ac:dyDescent="0.2">
      <c r="A841" t="s">
        <v>607</v>
      </c>
      <c r="B841" t="s">
        <v>639</v>
      </c>
      <c r="C841" t="str">
        <f t="shared" si="13"/>
        <v>Iowa</v>
      </c>
      <c r="D841">
        <v>697</v>
      </c>
    </row>
    <row r="842" spans="1:4" x14ac:dyDescent="0.2">
      <c r="A842" t="s">
        <v>66</v>
      </c>
      <c r="B842" t="s">
        <v>639</v>
      </c>
      <c r="C842" t="str">
        <f t="shared" si="13"/>
        <v>Iowa</v>
      </c>
      <c r="D842">
        <v>434</v>
      </c>
    </row>
    <row r="843" spans="1:4" x14ac:dyDescent="0.2">
      <c r="A843" t="s">
        <v>178</v>
      </c>
      <c r="B843" t="s">
        <v>639</v>
      </c>
      <c r="C843" t="str">
        <f t="shared" si="13"/>
        <v>Iowa</v>
      </c>
      <c r="D843">
        <v>473</v>
      </c>
    </row>
    <row r="844" spans="1:4" x14ac:dyDescent="0.2">
      <c r="A844" t="s">
        <v>223</v>
      </c>
      <c r="B844" t="s">
        <v>639</v>
      </c>
      <c r="C844" t="str">
        <f t="shared" si="13"/>
        <v>Iowa</v>
      </c>
      <c r="D844">
        <v>434</v>
      </c>
    </row>
    <row r="845" spans="1:4" x14ac:dyDescent="0.2">
      <c r="A845" t="s">
        <v>656</v>
      </c>
      <c r="B845" t="s">
        <v>639</v>
      </c>
      <c r="C845" t="str">
        <f t="shared" si="13"/>
        <v>Iowa</v>
      </c>
      <c r="D845">
        <v>432</v>
      </c>
    </row>
    <row r="846" spans="1:4" x14ac:dyDescent="0.2">
      <c r="A846" t="s">
        <v>657</v>
      </c>
      <c r="B846" t="s">
        <v>639</v>
      </c>
      <c r="C846" t="str">
        <f t="shared" si="13"/>
        <v>Iowa</v>
      </c>
      <c r="D846">
        <v>586</v>
      </c>
    </row>
    <row r="847" spans="1:4" x14ac:dyDescent="0.2">
      <c r="A847" t="s">
        <v>68</v>
      </c>
      <c r="B847" t="s">
        <v>639</v>
      </c>
      <c r="C847" t="str">
        <f t="shared" si="13"/>
        <v>Iowa</v>
      </c>
      <c r="D847">
        <v>636</v>
      </c>
    </row>
    <row r="848" spans="1:4" x14ac:dyDescent="0.2">
      <c r="A848" t="s">
        <v>448</v>
      </c>
      <c r="B848" t="s">
        <v>639</v>
      </c>
      <c r="C848" t="str">
        <f t="shared" si="13"/>
        <v>Iowa</v>
      </c>
      <c r="D848">
        <v>730</v>
      </c>
    </row>
    <row r="849" spans="1:4" x14ac:dyDescent="0.2">
      <c r="A849" t="s">
        <v>69</v>
      </c>
      <c r="B849" t="s">
        <v>639</v>
      </c>
      <c r="C849" t="str">
        <f t="shared" si="13"/>
        <v>Iowa</v>
      </c>
      <c r="D849">
        <v>435</v>
      </c>
    </row>
    <row r="850" spans="1:4" x14ac:dyDescent="0.2">
      <c r="A850" t="s">
        <v>181</v>
      </c>
      <c r="B850" t="s">
        <v>639</v>
      </c>
      <c r="C850" t="str">
        <f t="shared" si="13"/>
        <v>Iowa</v>
      </c>
      <c r="D850">
        <v>614</v>
      </c>
    </row>
    <row r="851" spans="1:4" x14ac:dyDescent="0.2">
      <c r="A851" t="s">
        <v>451</v>
      </c>
      <c r="B851" t="s">
        <v>639</v>
      </c>
      <c r="C851" t="str">
        <f t="shared" si="13"/>
        <v>Iowa</v>
      </c>
      <c r="D851">
        <v>575</v>
      </c>
    </row>
    <row r="852" spans="1:4" x14ac:dyDescent="0.2">
      <c r="A852" t="s">
        <v>658</v>
      </c>
      <c r="B852" t="s">
        <v>639</v>
      </c>
      <c r="C852" t="str">
        <f t="shared" si="13"/>
        <v>Iowa</v>
      </c>
      <c r="D852">
        <v>579</v>
      </c>
    </row>
    <row r="853" spans="1:4" x14ac:dyDescent="0.2">
      <c r="A853" t="s">
        <v>659</v>
      </c>
      <c r="B853" t="s">
        <v>639</v>
      </c>
      <c r="C853" t="str">
        <f t="shared" si="13"/>
        <v>Iowa</v>
      </c>
      <c r="D853">
        <v>973</v>
      </c>
    </row>
    <row r="854" spans="1:4" x14ac:dyDescent="0.2">
      <c r="A854" t="s">
        <v>73</v>
      </c>
      <c r="B854" t="s">
        <v>639</v>
      </c>
      <c r="C854" t="str">
        <f t="shared" si="13"/>
        <v>Iowa</v>
      </c>
      <c r="D854">
        <v>517</v>
      </c>
    </row>
    <row r="855" spans="1:4" x14ac:dyDescent="0.2">
      <c r="A855" t="s">
        <v>660</v>
      </c>
      <c r="B855" t="s">
        <v>639</v>
      </c>
      <c r="C855" t="str">
        <f t="shared" si="13"/>
        <v>Iowa</v>
      </c>
      <c r="D855">
        <v>718</v>
      </c>
    </row>
    <row r="856" spans="1:4" x14ac:dyDescent="0.2">
      <c r="A856" t="s">
        <v>661</v>
      </c>
      <c r="B856" t="s">
        <v>639</v>
      </c>
      <c r="C856" t="str">
        <f t="shared" si="13"/>
        <v>Iowa</v>
      </c>
      <c r="D856">
        <v>402</v>
      </c>
    </row>
    <row r="857" spans="1:4" x14ac:dyDescent="0.2">
      <c r="A857" t="s">
        <v>662</v>
      </c>
      <c r="B857" t="s">
        <v>639</v>
      </c>
      <c r="C857" t="str">
        <f t="shared" si="13"/>
        <v>Iowa</v>
      </c>
      <c r="D857">
        <v>431</v>
      </c>
    </row>
    <row r="858" spans="1:4" x14ac:dyDescent="0.2">
      <c r="A858" t="s">
        <v>663</v>
      </c>
      <c r="B858" t="s">
        <v>639</v>
      </c>
      <c r="C858" t="str">
        <f t="shared" si="13"/>
        <v>Iowa</v>
      </c>
      <c r="D858">
        <v>588</v>
      </c>
    </row>
    <row r="859" spans="1:4" x14ac:dyDescent="0.2">
      <c r="A859" t="s">
        <v>77</v>
      </c>
      <c r="B859" t="s">
        <v>639</v>
      </c>
      <c r="C859" t="str">
        <f t="shared" si="13"/>
        <v>Iowa</v>
      </c>
      <c r="D859">
        <v>561</v>
      </c>
    </row>
    <row r="860" spans="1:4" x14ac:dyDescent="0.2">
      <c r="A860" t="s">
        <v>664</v>
      </c>
      <c r="B860" t="s">
        <v>639</v>
      </c>
      <c r="C860" t="str">
        <f t="shared" si="13"/>
        <v>Iowa</v>
      </c>
      <c r="D860">
        <v>571</v>
      </c>
    </row>
    <row r="861" spans="1:4" x14ac:dyDescent="0.2">
      <c r="A861" t="s">
        <v>79</v>
      </c>
      <c r="B861" t="s">
        <v>639</v>
      </c>
      <c r="C861" t="str">
        <f t="shared" si="13"/>
        <v>Iowa</v>
      </c>
      <c r="D861">
        <v>554</v>
      </c>
    </row>
    <row r="862" spans="1:4" x14ac:dyDescent="0.2">
      <c r="A862" t="s">
        <v>80</v>
      </c>
      <c r="B862" t="s">
        <v>639</v>
      </c>
      <c r="C862" t="str">
        <f t="shared" si="13"/>
        <v>Iowa</v>
      </c>
      <c r="D862">
        <v>572</v>
      </c>
    </row>
    <row r="863" spans="1:4" x14ac:dyDescent="0.2">
      <c r="A863" t="s">
        <v>665</v>
      </c>
      <c r="B863" t="s">
        <v>639</v>
      </c>
      <c r="C863" t="str">
        <f t="shared" si="13"/>
        <v>Iowa</v>
      </c>
      <c r="D863">
        <v>437</v>
      </c>
    </row>
    <row r="864" spans="1:4" x14ac:dyDescent="0.2">
      <c r="A864" t="s">
        <v>459</v>
      </c>
      <c r="B864" t="s">
        <v>639</v>
      </c>
      <c r="C864" t="str">
        <f t="shared" si="13"/>
        <v>Iowa</v>
      </c>
      <c r="D864">
        <v>469</v>
      </c>
    </row>
    <row r="865" spans="1:4" x14ac:dyDescent="0.2">
      <c r="A865" t="s">
        <v>666</v>
      </c>
      <c r="B865" t="s">
        <v>639</v>
      </c>
      <c r="C865" t="str">
        <f t="shared" si="13"/>
        <v>Iowa</v>
      </c>
      <c r="D865">
        <v>693</v>
      </c>
    </row>
    <row r="866" spans="1:4" x14ac:dyDescent="0.2">
      <c r="A866" t="s">
        <v>82</v>
      </c>
      <c r="B866" t="s">
        <v>639</v>
      </c>
      <c r="C866" t="str">
        <f t="shared" si="13"/>
        <v>Iowa</v>
      </c>
      <c r="D866">
        <v>433</v>
      </c>
    </row>
    <row r="867" spans="1:4" x14ac:dyDescent="0.2">
      <c r="A867" t="s">
        <v>83</v>
      </c>
      <c r="B867" t="s">
        <v>639</v>
      </c>
      <c r="C867" t="str">
        <f t="shared" si="13"/>
        <v>Iowa</v>
      </c>
      <c r="D867">
        <v>424</v>
      </c>
    </row>
    <row r="868" spans="1:4" x14ac:dyDescent="0.2">
      <c r="A868" t="s">
        <v>667</v>
      </c>
      <c r="B868" t="s">
        <v>639</v>
      </c>
      <c r="C868" t="str">
        <f t="shared" si="13"/>
        <v>Iowa</v>
      </c>
      <c r="D868">
        <v>439</v>
      </c>
    </row>
    <row r="869" spans="1:4" x14ac:dyDescent="0.2">
      <c r="A869" t="s">
        <v>668</v>
      </c>
      <c r="B869" t="s">
        <v>639</v>
      </c>
      <c r="C869" t="str">
        <f t="shared" si="13"/>
        <v>Iowa</v>
      </c>
      <c r="D869">
        <v>573</v>
      </c>
    </row>
    <row r="870" spans="1:4" x14ac:dyDescent="0.2">
      <c r="A870" t="s">
        <v>375</v>
      </c>
      <c r="B870" t="s">
        <v>639</v>
      </c>
      <c r="C870" t="str">
        <f t="shared" si="13"/>
        <v>Iowa</v>
      </c>
      <c r="D870">
        <v>399</v>
      </c>
    </row>
    <row r="871" spans="1:4" x14ac:dyDescent="0.2">
      <c r="A871" t="s">
        <v>669</v>
      </c>
      <c r="B871" t="s">
        <v>639</v>
      </c>
      <c r="C871" t="str">
        <f t="shared" si="13"/>
        <v>Iowa</v>
      </c>
      <c r="D871">
        <v>535</v>
      </c>
    </row>
    <row r="872" spans="1:4" x14ac:dyDescent="0.2">
      <c r="A872" t="s">
        <v>670</v>
      </c>
      <c r="B872" t="s">
        <v>639</v>
      </c>
      <c r="C872" t="str">
        <f t="shared" si="13"/>
        <v>Iowa</v>
      </c>
      <c r="D872">
        <v>564</v>
      </c>
    </row>
    <row r="873" spans="1:4" x14ac:dyDescent="0.2">
      <c r="A873" t="s">
        <v>671</v>
      </c>
      <c r="B873" t="s">
        <v>639</v>
      </c>
      <c r="C873" t="str">
        <f t="shared" si="13"/>
        <v>Iowa</v>
      </c>
      <c r="D873">
        <v>864</v>
      </c>
    </row>
    <row r="874" spans="1:4" x14ac:dyDescent="0.2">
      <c r="A874" t="s">
        <v>672</v>
      </c>
      <c r="B874" t="s">
        <v>639</v>
      </c>
      <c r="C874" t="str">
        <f t="shared" si="13"/>
        <v>Iowa</v>
      </c>
      <c r="D874">
        <v>578</v>
      </c>
    </row>
    <row r="875" spans="1:4" x14ac:dyDescent="0.2">
      <c r="A875" t="s">
        <v>194</v>
      </c>
      <c r="B875" t="s">
        <v>639</v>
      </c>
      <c r="C875" t="str">
        <f t="shared" si="13"/>
        <v>Iowa</v>
      </c>
      <c r="D875">
        <v>570</v>
      </c>
    </row>
    <row r="876" spans="1:4" x14ac:dyDescent="0.2">
      <c r="A876" t="s">
        <v>673</v>
      </c>
      <c r="B876" t="s">
        <v>639</v>
      </c>
      <c r="C876" t="str">
        <f t="shared" si="13"/>
        <v>Iowa</v>
      </c>
      <c r="D876">
        <v>954</v>
      </c>
    </row>
    <row r="877" spans="1:4" x14ac:dyDescent="0.2">
      <c r="A877" t="s">
        <v>674</v>
      </c>
      <c r="B877" t="s">
        <v>639</v>
      </c>
      <c r="C877" t="str">
        <f t="shared" si="13"/>
        <v>Iowa</v>
      </c>
      <c r="D877">
        <v>585</v>
      </c>
    </row>
    <row r="878" spans="1:4" x14ac:dyDescent="0.2">
      <c r="A878" t="s">
        <v>675</v>
      </c>
      <c r="B878" t="s">
        <v>639</v>
      </c>
      <c r="C878" t="str">
        <f t="shared" si="13"/>
        <v>Iowa</v>
      </c>
      <c r="D878">
        <v>538</v>
      </c>
    </row>
    <row r="879" spans="1:4" x14ac:dyDescent="0.2">
      <c r="A879" t="s">
        <v>676</v>
      </c>
      <c r="B879" t="s">
        <v>639</v>
      </c>
      <c r="C879" t="str">
        <f t="shared" si="13"/>
        <v>Iowa</v>
      </c>
      <c r="D879">
        <v>576</v>
      </c>
    </row>
    <row r="880" spans="1:4" x14ac:dyDescent="0.2">
      <c r="A880" t="s">
        <v>200</v>
      </c>
      <c r="B880" t="s">
        <v>639</v>
      </c>
      <c r="C880" t="str">
        <f t="shared" si="13"/>
        <v>Iowa</v>
      </c>
      <c r="D880">
        <v>458</v>
      </c>
    </row>
    <row r="881" spans="1:4" x14ac:dyDescent="0.2">
      <c r="A881" t="s">
        <v>91</v>
      </c>
      <c r="B881" t="s">
        <v>639</v>
      </c>
      <c r="C881" t="str">
        <f t="shared" si="13"/>
        <v>Iowa</v>
      </c>
      <c r="D881">
        <v>591</v>
      </c>
    </row>
    <row r="882" spans="1:4" x14ac:dyDescent="0.2">
      <c r="A882" t="s">
        <v>677</v>
      </c>
      <c r="B882" t="s">
        <v>639</v>
      </c>
      <c r="C882" t="str">
        <f t="shared" si="13"/>
        <v>Iowa</v>
      </c>
      <c r="D882">
        <v>768</v>
      </c>
    </row>
    <row r="883" spans="1:4" x14ac:dyDescent="0.2">
      <c r="A883" t="s">
        <v>678</v>
      </c>
      <c r="B883" t="s">
        <v>639</v>
      </c>
      <c r="C883" t="str">
        <f t="shared" si="13"/>
        <v>Iowa</v>
      </c>
      <c r="D883">
        <v>573</v>
      </c>
    </row>
    <row r="884" spans="1:4" x14ac:dyDescent="0.2">
      <c r="A884" t="s">
        <v>679</v>
      </c>
      <c r="B884" t="s">
        <v>639</v>
      </c>
      <c r="C884" t="str">
        <f t="shared" si="13"/>
        <v>Iowa</v>
      </c>
      <c r="D884">
        <v>721</v>
      </c>
    </row>
    <row r="885" spans="1:4" x14ac:dyDescent="0.2">
      <c r="A885" t="s">
        <v>386</v>
      </c>
      <c r="B885" t="s">
        <v>639</v>
      </c>
      <c r="C885" t="str">
        <f t="shared" si="13"/>
        <v>Iowa</v>
      </c>
      <c r="D885">
        <v>534</v>
      </c>
    </row>
    <row r="886" spans="1:4" x14ac:dyDescent="0.2">
      <c r="A886" t="s">
        <v>206</v>
      </c>
      <c r="B886" t="s">
        <v>639</v>
      </c>
      <c r="C886" t="str">
        <f t="shared" si="13"/>
        <v>Iowa</v>
      </c>
      <c r="D886">
        <v>424</v>
      </c>
    </row>
    <row r="887" spans="1:4" x14ac:dyDescent="0.2">
      <c r="A887" t="s">
        <v>207</v>
      </c>
      <c r="B887" t="s">
        <v>639</v>
      </c>
      <c r="C887" t="str">
        <f t="shared" si="13"/>
        <v>Iowa</v>
      </c>
      <c r="D887">
        <v>485</v>
      </c>
    </row>
    <row r="888" spans="1:4" x14ac:dyDescent="0.2">
      <c r="A888" t="s">
        <v>680</v>
      </c>
      <c r="B888" t="s">
        <v>639</v>
      </c>
      <c r="C888" t="str">
        <f t="shared" si="13"/>
        <v>Iowa</v>
      </c>
      <c r="D888">
        <v>432</v>
      </c>
    </row>
    <row r="889" spans="1:4" x14ac:dyDescent="0.2">
      <c r="A889" t="s">
        <v>491</v>
      </c>
      <c r="B889" t="s">
        <v>639</v>
      </c>
      <c r="C889" t="str">
        <f t="shared" si="13"/>
        <v>Iowa</v>
      </c>
      <c r="D889">
        <v>572</v>
      </c>
    </row>
    <row r="890" spans="1:4" x14ac:dyDescent="0.2">
      <c r="A890" t="s">
        <v>97</v>
      </c>
      <c r="B890" t="s">
        <v>639</v>
      </c>
      <c r="C890" t="str">
        <f t="shared" si="13"/>
        <v>Iowa</v>
      </c>
      <c r="D890">
        <v>569</v>
      </c>
    </row>
    <row r="891" spans="1:4" x14ac:dyDescent="0.2">
      <c r="A891" t="s">
        <v>492</v>
      </c>
      <c r="B891" t="s">
        <v>639</v>
      </c>
      <c r="C891" t="str">
        <f t="shared" si="13"/>
        <v>Iowa</v>
      </c>
      <c r="D891">
        <v>526</v>
      </c>
    </row>
    <row r="892" spans="1:4" x14ac:dyDescent="0.2">
      <c r="A892" t="s">
        <v>493</v>
      </c>
      <c r="B892" t="s">
        <v>639</v>
      </c>
      <c r="C892" t="str">
        <f t="shared" si="13"/>
        <v>Iowa</v>
      </c>
      <c r="D892">
        <v>715</v>
      </c>
    </row>
    <row r="893" spans="1:4" x14ac:dyDescent="0.2">
      <c r="A893" t="s">
        <v>594</v>
      </c>
      <c r="B893" t="s">
        <v>639</v>
      </c>
      <c r="C893" t="str">
        <f t="shared" si="13"/>
        <v>Iowa</v>
      </c>
      <c r="D893">
        <v>400</v>
      </c>
    </row>
    <row r="894" spans="1:4" x14ac:dyDescent="0.2">
      <c r="A894" t="s">
        <v>681</v>
      </c>
      <c r="B894" t="s">
        <v>639</v>
      </c>
      <c r="C894" t="str">
        <f t="shared" si="13"/>
        <v>Iowa</v>
      </c>
      <c r="D894">
        <v>690</v>
      </c>
    </row>
    <row r="895" spans="1:4" x14ac:dyDescent="0.2">
      <c r="A895" t="s">
        <v>682</v>
      </c>
      <c r="B895" t="s">
        <v>639</v>
      </c>
      <c r="C895" t="str">
        <f t="shared" si="13"/>
        <v>Iowa</v>
      </c>
      <c r="D895">
        <v>873</v>
      </c>
    </row>
    <row r="896" spans="1:4" x14ac:dyDescent="0.2">
      <c r="A896" t="s">
        <v>498</v>
      </c>
      <c r="B896" t="s">
        <v>639</v>
      </c>
      <c r="C896" t="str">
        <f t="shared" si="13"/>
        <v>Iowa</v>
      </c>
      <c r="D896">
        <v>400</v>
      </c>
    </row>
    <row r="897" spans="1:4" x14ac:dyDescent="0.2">
      <c r="A897" t="s">
        <v>683</v>
      </c>
      <c r="B897" t="s">
        <v>639</v>
      </c>
      <c r="C897" t="str">
        <f t="shared" si="13"/>
        <v>Iowa</v>
      </c>
      <c r="D897">
        <v>581</v>
      </c>
    </row>
    <row r="898" spans="1:4" x14ac:dyDescent="0.2">
      <c r="A898" t="s">
        <v>597</v>
      </c>
      <c r="B898" t="s">
        <v>684</v>
      </c>
      <c r="C898" t="str">
        <f t="shared" si="13"/>
        <v>Kansas</v>
      </c>
      <c r="D898">
        <v>503</v>
      </c>
    </row>
    <row r="899" spans="1:4" x14ac:dyDescent="0.2">
      <c r="A899" t="s">
        <v>685</v>
      </c>
      <c r="B899" t="s">
        <v>684</v>
      </c>
      <c r="C899" t="str">
        <f t="shared" ref="C899:C962" si="14">VLOOKUP(B899,F:G,2,FALSE)</f>
        <v>Kansas</v>
      </c>
      <c r="D899">
        <v>583</v>
      </c>
    </row>
    <row r="900" spans="1:4" x14ac:dyDescent="0.2">
      <c r="A900" t="s">
        <v>686</v>
      </c>
      <c r="B900" t="s">
        <v>684</v>
      </c>
      <c r="C900" t="str">
        <f t="shared" si="14"/>
        <v>Kansas</v>
      </c>
      <c r="D900">
        <v>432</v>
      </c>
    </row>
    <row r="901" spans="1:4" x14ac:dyDescent="0.2">
      <c r="A901" t="s">
        <v>687</v>
      </c>
      <c r="B901" t="s">
        <v>684</v>
      </c>
      <c r="C901" t="str">
        <f t="shared" si="14"/>
        <v>Kansas</v>
      </c>
      <c r="D901">
        <v>1134</v>
      </c>
    </row>
    <row r="902" spans="1:4" x14ac:dyDescent="0.2">
      <c r="A902" t="s">
        <v>688</v>
      </c>
      <c r="B902" t="s">
        <v>684</v>
      </c>
      <c r="C902" t="str">
        <f t="shared" si="14"/>
        <v>Kansas</v>
      </c>
      <c r="D902">
        <v>894</v>
      </c>
    </row>
    <row r="903" spans="1:4" x14ac:dyDescent="0.2">
      <c r="A903" t="s">
        <v>689</v>
      </c>
      <c r="B903" t="s">
        <v>684</v>
      </c>
      <c r="C903" t="str">
        <f t="shared" si="14"/>
        <v>Kansas</v>
      </c>
      <c r="D903">
        <v>637</v>
      </c>
    </row>
    <row r="904" spans="1:4" x14ac:dyDescent="0.2">
      <c r="A904" t="s">
        <v>544</v>
      </c>
      <c r="B904" t="s">
        <v>684</v>
      </c>
      <c r="C904" t="str">
        <f t="shared" si="14"/>
        <v>Kansas</v>
      </c>
      <c r="D904">
        <v>571</v>
      </c>
    </row>
    <row r="905" spans="1:4" x14ac:dyDescent="0.2">
      <c r="A905" t="s">
        <v>39</v>
      </c>
      <c r="B905" t="s">
        <v>684</v>
      </c>
      <c r="C905" t="str">
        <f t="shared" si="14"/>
        <v>Kansas</v>
      </c>
      <c r="D905">
        <v>1428</v>
      </c>
    </row>
    <row r="906" spans="1:4" x14ac:dyDescent="0.2">
      <c r="A906" t="s">
        <v>690</v>
      </c>
      <c r="B906" t="s">
        <v>684</v>
      </c>
      <c r="C906" t="str">
        <f t="shared" si="14"/>
        <v>Kansas</v>
      </c>
      <c r="D906">
        <v>776</v>
      </c>
    </row>
    <row r="907" spans="1:4" x14ac:dyDescent="0.2">
      <c r="A907" t="s">
        <v>691</v>
      </c>
      <c r="B907" t="s">
        <v>684</v>
      </c>
      <c r="C907" t="str">
        <f t="shared" si="14"/>
        <v>Kansas</v>
      </c>
      <c r="D907">
        <v>642</v>
      </c>
    </row>
    <row r="908" spans="1:4" x14ac:dyDescent="0.2">
      <c r="A908" t="s">
        <v>42</v>
      </c>
      <c r="B908" t="s">
        <v>684</v>
      </c>
      <c r="C908" t="str">
        <f t="shared" si="14"/>
        <v>Kansas</v>
      </c>
      <c r="D908">
        <v>587</v>
      </c>
    </row>
    <row r="909" spans="1:4" x14ac:dyDescent="0.2">
      <c r="A909" t="s">
        <v>278</v>
      </c>
      <c r="B909" t="s">
        <v>684</v>
      </c>
      <c r="C909" t="str">
        <f t="shared" si="14"/>
        <v>Kansas</v>
      </c>
      <c r="D909">
        <v>1020</v>
      </c>
    </row>
    <row r="910" spans="1:4" x14ac:dyDescent="0.2">
      <c r="A910" t="s">
        <v>162</v>
      </c>
      <c r="B910" t="s">
        <v>684</v>
      </c>
      <c r="C910" t="str">
        <f t="shared" si="14"/>
        <v>Kansas</v>
      </c>
      <c r="D910">
        <v>975</v>
      </c>
    </row>
    <row r="911" spans="1:4" x14ac:dyDescent="0.2">
      <c r="A911" t="s">
        <v>46</v>
      </c>
      <c r="B911" t="s">
        <v>684</v>
      </c>
      <c r="C911" t="str">
        <f t="shared" si="14"/>
        <v>Kansas</v>
      </c>
      <c r="D911">
        <v>644</v>
      </c>
    </row>
    <row r="912" spans="1:4" x14ac:dyDescent="0.2">
      <c r="A912" t="s">
        <v>692</v>
      </c>
      <c r="B912" t="s">
        <v>684</v>
      </c>
      <c r="C912" t="str">
        <f t="shared" si="14"/>
        <v>Kansas</v>
      </c>
      <c r="D912">
        <v>716</v>
      </c>
    </row>
    <row r="913" spans="1:4" x14ac:dyDescent="0.2">
      <c r="A913" t="s">
        <v>693</v>
      </c>
      <c r="B913" t="s">
        <v>684</v>
      </c>
      <c r="C913" t="str">
        <f t="shared" si="14"/>
        <v>Kansas</v>
      </c>
      <c r="D913">
        <v>630</v>
      </c>
    </row>
    <row r="914" spans="1:4" x14ac:dyDescent="0.2">
      <c r="A914" t="s">
        <v>694</v>
      </c>
      <c r="B914" t="s">
        <v>684</v>
      </c>
      <c r="C914" t="str">
        <f t="shared" si="14"/>
        <v>Kansas</v>
      </c>
      <c r="D914">
        <v>788</v>
      </c>
    </row>
    <row r="915" spans="1:4" x14ac:dyDescent="0.2">
      <c r="A915" t="s">
        <v>695</v>
      </c>
      <c r="B915" t="s">
        <v>684</v>
      </c>
      <c r="C915" t="str">
        <f t="shared" si="14"/>
        <v>Kansas</v>
      </c>
      <c r="D915">
        <v>1126</v>
      </c>
    </row>
    <row r="916" spans="1:4" x14ac:dyDescent="0.2">
      <c r="A916" t="s">
        <v>167</v>
      </c>
      <c r="B916" t="s">
        <v>684</v>
      </c>
      <c r="C916" t="str">
        <f t="shared" si="14"/>
        <v>Kansas</v>
      </c>
      <c r="D916">
        <v>593</v>
      </c>
    </row>
    <row r="917" spans="1:4" x14ac:dyDescent="0.2">
      <c r="A917" t="s">
        <v>422</v>
      </c>
      <c r="B917" t="s">
        <v>684</v>
      </c>
      <c r="C917" t="str">
        <f t="shared" si="14"/>
        <v>Kansas</v>
      </c>
      <c r="D917">
        <v>894</v>
      </c>
    </row>
    <row r="918" spans="1:4" x14ac:dyDescent="0.2">
      <c r="A918" t="s">
        <v>652</v>
      </c>
      <c r="B918" t="s">
        <v>684</v>
      </c>
      <c r="C918" t="str">
        <f t="shared" si="14"/>
        <v>Kansas</v>
      </c>
      <c r="D918">
        <v>848</v>
      </c>
    </row>
    <row r="919" spans="1:4" x14ac:dyDescent="0.2">
      <c r="A919" t="s">
        <v>696</v>
      </c>
      <c r="B919" t="s">
        <v>684</v>
      </c>
      <c r="C919" t="str">
        <f t="shared" si="14"/>
        <v>Kansas</v>
      </c>
      <c r="D919">
        <v>392</v>
      </c>
    </row>
    <row r="920" spans="1:4" x14ac:dyDescent="0.2">
      <c r="A920" t="s">
        <v>287</v>
      </c>
      <c r="B920" t="s">
        <v>684</v>
      </c>
      <c r="C920" t="str">
        <f t="shared" si="14"/>
        <v>Kansas</v>
      </c>
      <c r="D920">
        <v>457</v>
      </c>
    </row>
    <row r="921" spans="1:4" x14ac:dyDescent="0.2">
      <c r="A921" t="s">
        <v>555</v>
      </c>
      <c r="B921" t="s">
        <v>684</v>
      </c>
      <c r="C921" t="str">
        <f t="shared" si="14"/>
        <v>Kansas</v>
      </c>
      <c r="D921">
        <v>622</v>
      </c>
    </row>
    <row r="922" spans="1:4" x14ac:dyDescent="0.2">
      <c r="A922" t="s">
        <v>697</v>
      </c>
      <c r="B922" t="s">
        <v>684</v>
      </c>
      <c r="C922" t="str">
        <f t="shared" si="14"/>
        <v>Kansas</v>
      </c>
      <c r="D922">
        <v>648</v>
      </c>
    </row>
    <row r="923" spans="1:4" x14ac:dyDescent="0.2">
      <c r="A923" t="s">
        <v>698</v>
      </c>
      <c r="B923" t="s">
        <v>684</v>
      </c>
      <c r="C923" t="str">
        <f t="shared" si="14"/>
        <v>Kansas</v>
      </c>
      <c r="D923">
        <v>900</v>
      </c>
    </row>
    <row r="924" spans="1:4" x14ac:dyDescent="0.2">
      <c r="A924" t="s">
        <v>699</v>
      </c>
      <c r="B924" t="s">
        <v>684</v>
      </c>
      <c r="C924" t="str">
        <f t="shared" si="14"/>
        <v>Kansas</v>
      </c>
      <c r="D924">
        <v>716</v>
      </c>
    </row>
    <row r="925" spans="1:4" x14ac:dyDescent="0.2">
      <c r="A925" t="s">
        <v>700</v>
      </c>
      <c r="B925" t="s">
        <v>684</v>
      </c>
      <c r="C925" t="str">
        <f t="shared" si="14"/>
        <v>Kansas</v>
      </c>
      <c r="D925">
        <v>1300</v>
      </c>
    </row>
    <row r="926" spans="1:4" x14ac:dyDescent="0.2">
      <c r="A926" t="s">
        <v>556</v>
      </c>
      <c r="B926" t="s">
        <v>684</v>
      </c>
      <c r="C926" t="str">
        <f t="shared" si="14"/>
        <v>Kansas</v>
      </c>
      <c r="D926">
        <v>1099</v>
      </c>
    </row>
    <row r="927" spans="1:4" x14ac:dyDescent="0.2">
      <c r="A927" t="s">
        <v>62</v>
      </c>
      <c r="B927" t="s">
        <v>684</v>
      </c>
      <c r="C927" t="str">
        <f t="shared" si="14"/>
        <v>Kansas</v>
      </c>
      <c r="D927">
        <v>574</v>
      </c>
    </row>
    <row r="928" spans="1:4" x14ac:dyDescent="0.2">
      <c r="A928" t="s">
        <v>701</v>
      </c>
      <c r="B928" t="s">
        <v>684</v>
      </c>
      <c r="C928" t="str">
        <f t="shared" si="14"/>
        <v>Kansas</v>
      </c>
      <c r="D928">
        <v>384</v>
      </c>
    </row>
    <row r="929" spans="1:4" x14ac:dyDescent="0.2">
      <c r="A929" t="s">
        <v>702</v>
      </c>
      <c r="B929" t="s">
        <v>684</v>
      </c>
      <c r="C929" t="str">
        <f t="shared" si="14"/>
        <v>Kansas</v>
      </c>
      <c r="D929">
        <v>1072</v>
      </c>
    </row>
    <row r="930" spans="1:4" x14ac:dyDescent="0.2">
      <c r="A930" t="s">
        <v>142</v>
      </c>
      <c r="B930" t="s">
        <v>684</v>
      </c>
      <c r="C930" t="str">
        <f t="shared" si="14"/>
        <v>Kansas</v>
      </c>
      <c r="D930">
        <v>898</v>
      </c>
    </row>
    <row r="931" spans="1:4" x14ac:dyDescent="0.2">
      <c r="A931" t="s">
        <v>175</v>
      </c>
      <c r="B931" t="s">
        <v>684</v>
      </c>
      <c r="C931" t="str">
        <f t="shared" si="14"/>
        <v>Kansas</v>
      </c>
      <c r="D931">
        <v>575</v>
      </c>
    </row>
    <row r="932" spans="1:4" x14ac:dyDescent="0.2">
      <c r="A932" t="s">
        <v>703</v>
      </c>
      <c r="B932" t="s">
        <v>684</v>
      </c>
      <c r="C932" t="str">
        <f t="shared" si="14"/>
        <v>Kansas</v>
      </c>
      <c r="D932">
        <v>869</v>
      </c>
    </row>
    <row r="933" spans="1:4" x14ac:dyDescent="0.2">
      <c r="A933" t="s">
        <v>704</v>
      </c>
      <c r="B933" t="s">
        <v>684</v>
      </c>
      <c r="C933" t="str">
        <f t="shared" si="14"/>
        <v>Kansas</v>
      </c>
      <c r="D933">
        <v>778</v>
      </c>
    </row>
    <row r="934" spans="1:4" x14ac:dyDescent="0.2">
      <c r="A934" t="s">
        <v>705</v>
      </c>
      <c r="B934" t="s">
        <v>684</v>
      </c>
      <c r="C934" t="str">
        <f t="shared" si="14"/>
        <v>Kansas</v>
      </c>
      <c r="D934">
        <v>1140</v>
      </c>
    </row>
    <row r="935" spans="1:4" x14ac:dyDescent="0.2">
      <c r="A935" t="s">
        <v>358</v>
      </c>
      <c r="B935" t="s">
        <v>684</v>
      </c>
      <c r="C935" t="str">
        <f t="shared" si="14"/>
        <v>Kansas</v>
      </c>
      <c r="D935">
        <v>996</v>
      </c>
    </row>
    <row r="936" spans="1:4" x14ac:dyDescent="0.2">
      <c r="A936" t="s">
        <v>706</v>
      </c>
      <c r="B936" t="s">
        <v>684</v>
      </c>
      <c r="C936" t="str">
        <f t="shared" si="14"/>
        <v>Kansas</v>
      </c>
      <c r="D936">
        <v>802</v>
      </c>
    </row>
    <row r="937" spans="1:4" x14ac:dyDescent="0.2">
      <c r="A937" t="s">
        <v>707</v>
      </c>
      <c r="B937" t="s">
        <v>684</v>
      </c>
      <c r="C937" t="str">
        <f t="shared" si="14"/>
        <v>Kansas</v>
      </c>
      <c r="D937">
        <v>539</v>
      </c>
    </row>
    <row r="938" spans="1:4" x14ac:dyDescent="0.2">
      <c r="A938" t="s">
        <v>708</v>
      </c>
      <c r="B938" t="s">
        <v>684</v>
      </c>
      <c r="C938" t="str">
        <f t="shared" si="14"/>
        <v>Kansas</v>
      </c>
      <c r="D938">
        <v>577</v>
      </c>
    </row>
    <row r="939" spans="1:4" x14ac:dyDescent="0.2">
      <c r="A939" t="s">
        <v>709</v>
      </c>
      <c r="B939" t="s">
        <v>684</v>
      </c>
      <c r="C939" t="str">
        <f t="shared" si="14"/>
        <v>Kansas</v>
      </c>
      <c r="D939">
        <v>860</v>
      </c>
    </row>
    <row r="940" spans="1:4" x14ac:dyDescent="0.2">
      <c r="A940" t="s">
        <v>68</v>
      </c>
      <c r="B940" t="s">
        <v>684</v>
      </c>
      <c r="C940" t="str">
        <f t="shared" si="14"/>
        <v>Kansas</v>
      </c>
      <c r="D940">
        <v>657</v>
      </c>
    </row>
    <row r="941" spans="1:4" x14ac:dyDescent="0.2">
      <c r="A941" t="s">
        <v>69</v>
      </c>
      <c r="B941" t="s">
        <v>684</v>
      </c>
      <c r="C941" t="str">
        <f t="shared" si="14"/>
        <v>Kansas</v>
      </c>
      <c r="D941">
        <v>536</v>
      </c>
    </row>
    <row r="942" spans="1:4" x14ac:dyDescent="0.2">
      <c r="A942" t="s">
        <v>710</v>
      </c>
      <c r="B942" t="s">
        <v>684</v>
      </c>
      <c r="C942" t="str">
        <f t="shared" si="14"/>
        <v>Kansas</v>
      </c>
      <c r="D942">
        <v>909</v>
      </c>
    </row>
    <row r="943" spans="1:4" x14ac:dyDescent="0.2">
      <c r="A943" t="s">
        <v>181</v>
      </c>
      <c r="B943" t="s">
        <v>684</v>
      </c>
      <c r="C943" t="str">
        <f t="shared" si="14"/>
        <v>Kansas</v>
      </c>
      <c r="D943">
        <v>477</v>
      </c>
    </row>
    <row r="944" spans="1:4" x14ac:dyDescent="0.2">
      <c r="A944" t="s">
        <v>711</v>
      </c>
      <c r="B944" t="s">
        <v>684</v>
      </c>
      <c r="C944" t="str">
        <f t="shared" si="14"/>
        <v>Kansas</v>
      </c>
      <c r="D944">
        <v>870</v>
      </c>
    </row>
    <row r="945" spans="1:4" x14ac:dyDescent="0.2">
      <c r="A945" t="s">
        <v>712</v>
      </c>
      <c r="B945" t="s">
        <v>684</v>
      </c>
      <c r="C945" t="str">
        <f t="shared" si="14"/>
        <v>Kansas</v>
      </c>
      <c r="D945">
        <v>864</v>
      </c>
    </row>
    <row r="946" spans="1:4" x14ac:dyDescent="0.2">
      <c r="A946" t="s">
        <v>298</v>
      </c>
      <c r="B946" t="s">
        <v>684</v>
      </c>
      <c r="C946" t="str">
        <f t="shared" si="14"/>
        <v>Kansas</v>
      </c>
      <c r="D946">
        <v>722</v>
      </c>
    </row>
    <row r="947" spans="1:4" x14ac:dyDescent="0.2">
      <c r="A947" t="s">
        <v>713</v>
      </c>
      <c r="B947" t="s">
        <v>684</v>
      </c>
      <c r="C947" t="str">
        <f t="shared" si="14"/>
        <v>Kansas</v>
      </c>
      <c r="D947">
        <v>649</v>
      </c>
    </row>
    <row r="948" spans="1:4" x14ac:dyDescent="0.2">
      <c r="A948" t="s">
        <v>714</v>
      </c>
      <c r="B948" t="s">
        <v>684</v>
      </c>
      <c r="C948" t="str">
        <f t="shared" si="14"/>
        <v>Kansas</v>
      </c>
      <c r="D948">
        <v>717</v>
      </c>
    </row>
    <row r="949" spans="1:4" x14ac:dyDescent="0.2">
      <c r="A949" t="s">
        <v>715</v>
      </c>
      <c r="B949" t="s">
        <v>684</v>
      </c>
      <c r="C949" t="str">
        <f t="shared" si="14"/>
        <v>Kansas</v>
      </c>
      <c r="D949">
        <v>463</v>
      </c>
    </row>
    <row r="950" spans="1:4" x14ac:dyDescent="0.2">
      <c r="A950" t="s">
        <v>183</v>
      </c>
      <c r="B950" t="s">
        <v>684</v>
      </c>
      <c r="C950" t="str">
        <f t="shared" si="14"/>
        <v>Kansas</v>
      </c>
      <c r="D950">
        <v>719</v>
      </c>
    </row>
    <row r="951" spans="1:4" x14ac:dyDescent="0.2">
      <c r="A951" t="s">
        <v>660</v>
      </c>
      <c r="B951" t="s">
        <v>684</v>
      </c>
      <c r="C951" t="str">
        <f t="shared" si="14"/>
        <v>Kansas</v>
      </c>
      <c r="D951">
        <v>599</v>
      </c>
    </row>
    <row r="952" spans="1:4" x14ac:dyDescent="0.2">
      <c r="A952" t="s">
        <v>185</v>
      </c>
      <c r="B952" t="s">
        <v>684</v>
      </c>
      <c r="C952" t="str">
        <f t="shared" si="14"/>
        <v>Kansas</v>
      </c>
      <c r="D952">
        <v>1073</v>
      </c>
    </row>
    <row r="953" spans="1:4" x14ac:dyDescent="0.2">
      <c r="A953" t="s">
        <v>663</v>
      </c>
      <c r="B953" t="s">
        <v>684</v>
      </c>
      <c r="C953" t="str">
        <f t="shared" si="14"/>
        <v>Kansas</v>
      </c>
      <c r="D953">
        <v>851</v>
      </c>
    </row>
    <row r="954" spans="1:4" x14ac:dyDescent="0.2">
      <c r="A954" t="s">
        <v>79</v>
      </c>
      <c r="B954" t="s">
        <v>684</v>
      </c>
      <c r="C954" t="str">
        <f t="shared" si="14"/>
        <v>Kansas</v>
      </c>
      <c r="D954">
        <v>903</v>
      </c>
    </row>
    <row r="955" spans="1:4" x14ac:dyDescent="0.2">
      <c r="A955" t="s">
        <v>80</v>
      </c>
      <c r="B955" t="s">
        <v>684</v>
      </c>
      <c r="C955" t="str">
        <f t="shared" si="14"/>
        <v>Kansas</v>
      </c>
      <c r="D955">
        <v>900</v>
      </c>
    </row>
    <row r="956" spans="1:4" x14ac:dyDescent="0.2">
      <c r="A956" t="s">
        <v>716</v>
      </c>
      <c r="B956" t="s">
        <v>684</v>
      </c>
      <c r="C956" t="str">
        <f t="shared" si="14"/>
        <v>Kansas</v>
      </c>
      <c r="D956">
        <v>943</v>
      </c>
    </row>
    <row r="957" spans="1:4" x14ac:dyDescent="0.2">
      <c r="A957" t="s">
        <v>717</v>
      </c>
      <c r="B957" t="s">
        <v>684</v>
      </c>
      <c r="C957" t="str">
        <f t="shared" si="14"/>
        <v>Kansas</v>
      </c>
      <c r="D957">
        <v>978</v>
      </c>
    </row>
    <row r="958" spans="1:4" x14ac:dyDescent="0.2">
      <c r="A958" t="s">
        <v>615</v>
      </c>
      <c r="B958" t="s">
        <v>684</v>
      </c>
      <c r="C958" t="str">
        <f t="shared" si="14"/>
        <v>Kansas</v>
      </c>
      <c r="D958">
        <v>577</v>
      </c>
    </row>
    <row r="959" spans="1:4" x14ac:dyDescent="0.2">
      <c r="A959" t="s">
        <v>459</v>
      </c>
      <c r="B959" t="s">
        <v>684</v>
      </c>
      <c r="C959" t="str">
        <f t="shared" si="14"/>
        <v>Kansas</v>
      </c>
      <c r="D959">
        <v>700</v>
      </c>
    </row>
    <row r="960" spans="1:4" x14ac:dyDescent="0.2">
      <c r="A960" t="s">
        <v>83</v>
      </c>
      <c r="B960" t="s">
        <v>684</v>
      </c>
      <c r="C960" t="str">
        <f t="shared" si="14"/>
        <v>Kansas</v>
      </c>
      <c r="D960">
        <v>645</v>
      </c>
    </row>
    <row r="961" spans="1:4" x14ac:dyDescent="0.2">
      <c r="A961" t="s">
        <v>718</v>
      </c>
      <c r="B961" t="s">
        <v>684</v>
      </c>
      <c r="C961" t="str">
        <f t="shared" si="14"/>
        <v>Kansas</v>
      </c>
      <c r="D961">
        <v>697</v>
      </c>
    </row>
    <row r="962" spans="1:4" x14ac:dyDescent="0.2">
      <c r="A962" t="s">
        <v>719</v>
      </c>
      <c r="B962" t="s">
        <v>684</v>
      </c>
      <c r="C962" t="str">
        <f t="shared" si="14"/>
        <v>Kansas</v>
      </c>
      <c r="D962">
        <v>730</v>
      </c>
    </row>
    <row r="963" spans="1:4" x14ac:dyDescent="0.2">
      <c r="A963" t="s">
        <v>720</v>
      </c>
      <c r="B963" t="s">
        <v>684</v>
      </c>
      <c r="C963" t="str">
        <f t="shared" ref="C963:C1026" si="15">VLOOKUP(B963,F:G,2,FALSE)</f>
        <v>Kansas</v>
      </c>
      <c r="D963">
        <v>719</v>
      </c>
    </row>
    <row r="964" spans="1:4" x14ac:dyDescent="0.2">
      <c r="A964" t="s">
        <v>721</v>
      </c>
      <c r="B964" t="s">
        <v>684</v>
      </c>
      <c r="C964" t="str">
        <f t="shared" si="15"/>
        <v>Kansas</v>
      </c>
      <c r="D964">
        <v>572</v>
      </c>
    </row>
    <row r="965" spans="1:4" x14ac:dyDescent="0.2">
      <c r="A965" t="s">
        <v>722</v>
      </c>
      <c r="B965" t="s">
        <v>684</v>
      </c>
      <c r="C965" t="str">
        <f t="shared" si="15"/>
        <v>Kansas</v>
      </c>
      <c r="D965">
        <v>1075</v>
      </c>
    </row>
    <row r="966" spans="1:4" x14ac:dyDescent="0.2">
      <c r="A966" t="s">
        <v>723</v>
      </c>
      <c r="B966" t="s">
        <v>684</v>
      </c>
      <c r="C966" t="str">
        <f t="shared" si="15"/>
        <v>Kansas</v>
      </c>
      <c r="D966">
        <v>878</v>
      </c>
    </row>
    <row r="967" spans="1:4" x14ac:dyDescent="0.2">
      <c r="A967" t="s">
        <v>724</v>
      </c>
      <c r="B967" t="s">
        <v>684</v>
      </c>
      <c r="C967" t="str">
        <f t="shared" si="15"/>
        <v>Kansas</v>
      </c>
      <c r="D967">
        <v>704</v>
      </c>
    </row>
    <row r="968" spans="1:4" x14ac:dyDescent="0.2">
      <c r="A968" t="s">
        <v>725</v>
      </c>
      <c r="B968" t="s">
        <v>684</v>
      </c>
      <c r="C968" t="str">
        <f t="shared" si="15"/>
        <v>Kansas</v>
      </c>
      <c r="D968">
        <v>893</v>
      </c>
    </row>
    <row r="969" spans="1:4" x14ac:dyDescent="0.2">
      <c r="A969" t="s">
        <v>726</v>
      </c>
      <c r="B969" t="s">
        <v>684</v>
      </c>
      <c r="C969" t="str">
        <f t="shared" si="15"/>
        <v>Kansas</v>
      </c>
      <c r="D969">
        <v>721</v>
      </c>
    </row>
    <row r="970" spans="1:4" x14ac:dyDescent="0.2">
      <c r="A970" t="s">
        <v>727</v>
      </c>
      <c r="B970" t="s">
        <v>684</v>
      </c>
      <c r="C970" t="str">
        <f t="shared" si="15"/>
        <v>Kansas</v>
      </c>
      <c r="D970">
        <v>754</v>
      </c>
    </row>
    <row r="971" spans="1:4" x14ac:dyDescent="0.2">
      <c r="A971" t="s">
        <v>192</v>
      </c>
      <c r="B971" t="s">
        <v>684</v>
      </c>
      <c r="C971" t="str">
        <f t="shared" si="15"/>
        <v>Kansas</v>
      </c>
      <c r="D971">
        <v>886</v>
      </c>
    </row>
    <row r="972" spans="1:4" x14ac:dyDescent="0.2">
      <c r="A972" t="s">
        <v>728</v>
      </c>
      <c r="B972" t="s">
        <v>684</v>
      </c>
      <c r="C972" t="str">
        <f t="shared" si="15"/>
        <v>Kansas</v>
      </c>
      <c r="D972">
        <v>844</v>
      </c>
    </row>
    <row r="973" spans="1:4" x14ac:dyDescent="0.2">
      <c r="A973" t="s">
        <v>729</v>
      </c>
      <c r="B973" t="s">
        <v>684</v>
      </c>
      <c r="C973" t="str">
        <f t="shared" si="15"/>
        <v>Kansas</v>
      </c>
      <c r="D973">
        <v>735</v>
      </c>
    </row>
    <row r="974" spans="1:4" x14ac:dyDescent="0.2">
      <c r="A974" t="s">
        <v>730</v>
      </c>
      <c r="B974" t="s">
        <v>684</v>
      </c>
      <c r="C974" t="str">
        <f t="shared" si="15"/>
        <v>Kansas</v>
      </c>
      <c r="D974">
        <v>1070</v>
      </c>
    </row>
    <row r="975" spans="1:4" x14ac:dyDescent="0.2">
      <c r="A975" t="s">
        <v>731</v>
      </c>
      <c r="B975" t="s">
        <v>684</v>
      </c>
      <c r="C975" t="str">
        <f t="shared" si="15"/>
        <v>Kansas</v>
      </c>
      <c r="D975">
        <v>1254</v>
      </c>
    </row>
    <row r="976" spans="1:4" x14ac:dyDescent="0.2">
      <c r="A976" t="s">
        <v>732</v>
      </c>
      <c r="B976" t="s">
        <v>684</v>
      </c>
      <c r="C976" t="str">
        <f t="shared" si="15"/>
        <v>Kansas</v>
      </c>
      <c r="D976">
        <v>716</v>
      </c>
    </row>
    <row r="977" spans="1:4" x14ac:dyDescent="0.2">
      <c r="A977" t="s">
        <v>733</v>
      </c>
      <c r="B977" t="s">
        <v>684</v>
      </c>
      <c r="C977" t="str">
        <f t="shared" si="15"/>
        <v>Kansas</v>
      </c>
      <c r="D977">
        <v>727</v>
      </c>
    </row>
    <row r="978" spans="1:4" x14ac:dyDescent="0.2">
      <c r="A978" t="s">
        <v>734</v>
      </c>
      <c r="B978" t="s">
        <v>684</v>
      </c>
      <c r="C978" t="str">
        <f t="shared" si="15"/>
        <v>Kansas</v>
      </c>
      <c r="D978">
        <v>610</v>
      </c>
    </row>
    <row r="979" spans="1:4" x14ac:dyDescent="0.2">
      <c r="A979" t="s">
        <v>735</v>
      </c>
      <c r="B979" t="s">
        <v>684</v>
      </c>
      <c r="C979" t="str">
        <f t="shared" si="15"/>
        <v>Kansas</v>
      </c>
      <c r="D979">
        <v>888</v>
      </c>
    </row>
    <row r="980" spans="1:4" x14ac:dyDescent="0.2">
      <c r="A980" t="s">
        <v>623</v>
      </c>
      <c r="B980" t="s">
        <v>684</v>
      </c>
      <c r="C980" t="str">
        <f t="shared" si="15"/>
        <v>Kansas</v>
      </c>
      <c r="D980">
        <v>718</v>
      </c>
    </row>
    <row r="981" spans="1:4" x14ac:dyDescent="0.2">
      <c r="A981" t="s">
        <v>89</v>
      </c>
      <c r="B981" t="s">
        <v>684</v>
      </c>
      <c r="C981" t="str">
        <f t="shared" si="15"/>
        <v>Kansas</v>
      </c>
      <c r="D981">
        <v>885</v>
      </c>
    </row>
    <row r="982" spans="1:4" x14ac:dyDescent="0.2">
      <c r="A982" t="s">
        <v>199</v>
      </c>
      <c r="B982" t="s">
        <v>684</v>
      </c>
      <c r="C982" t="str">
        <f t="shared" si="15"/>
        <v>Kansas</v>
      </c>
      <c r="D982">
        <v>720</v>
      </c>
    </row>
    <row r="983" spans="1:4" x14ac:dyDescent="0.2">
      <c r="A983" t="s">
        <v>200</v>
      </c>
      <c r="B983" t="s">
        <v>684</v>
      </c>
      <c r="C983" t="str">
        <f t="shared" si="15"/>
        <v>Kansas</v>
      </c>
      <c r="D983">
        <v>718</v>
      </c>
    </row>
    <row r="984" spans="1:4" x14ac:dyDescent="0.2">
      <c r="A984" t="s">
        <v>320</v>
      </c>
      <c r="B984" t="s">
        <v>684</v>
      </c>
      <c r="C984" t="str">
        <f t="shared" si="15"/>
        <v>Kansas</v>
      </c>
      <c r="D984">
        <v>1000</v>
      </c>
    </row>
    <row r="985" spans="1:4" x14ac:dyDescent="0.2">
      <c r="A985" t="s">
        <v>736</v>
      </c>
      <c r="B985" t="s">
        <v>684</v>
      </c>
      <c r="C985" t="str">
        <f t="shared" si="15"/>
        <v>Kansas</v>
      </c>
      <c r="D985">
        <v>640</v>
      </c>
    </row>
    <row r="986" spans="1:4" x14ac:dyDescent="0.2">
      <c r="A986" t="s">
        <v>737</v>
      </c>
      <c r="B986" t="s">
        <v>684</v>
      </c>
      <c r="C986" t="str">
        <f t="shared" si="15"/>
        <v>Kansas</v>
      </c>
      <c r="D986">
        <v>550</v>
      </c>
    </row>
    <row r="987" spans="1:4" x14ac:dyDescent="0.2">
      <c r="A987" t="s">
        <v>738</v>
      </c>
      <c r="B987" t="s">
        <v>684</v>
      </c>
      <c r="C987" t="str">
        <f t="shared" si="15"/>
        <v>Kansas</v>
      </c>
      <c r="D987">
        <v>896</v>
      </c>
    </row>
    <row r="988" spans="1:4" x14ac:dyDescent="0.2">
      <c r="A988" t="s">
        <v>739</v>
      </c>
      <c r="B988" t="s">
        <v>684</v>
      </c>
      <c r="C988" t="str">
        <f t="shared" si="15"/>
        <v>Kansas</v>
      </c>
      <c r="D988">
        <v>1056</v>
      </c>
    </row>
    <row r="989" spans="1:4" x14ac:dyDescent="0.2">
      <c r="A989" t="s">
        <v>740</v>
      </c>
      <c r="B989" t="s">
        <v>684</v>
      </c>
      <c r="C989" t="str">
        <f t="shared" si="15"/>
        <v>Kansas</v>
      </c>
      <c r="D989">
        <v>896</v>
      </c>
    </row>
    <row r="990" spans="1:4" x14ac:dyDescent="0.2">
      <c r="A990" t="s">
        <v>741</v>
      </c>
      <c r="B990" t="s">
        <v>684</v>
      </c>
      <c r="C990" t="str">
        <f t="shared" si="15"/>
        <v>Kansas</v>
      </c>
      <c r="D990">
        <v>792</v>
      </c>
    </row>
    <row r="991" spans="1:4" x14ac:dyDescent="0.2">
      <c r="A991" t="s">
        <v>742</v>
      </c>
      <c r="B991" t="s">
        <v>684</v>
      </c>
      <c r="C991" t="str">
        <f t="shared" si="15"/>
        <v>Kansas</v>
      </c>
      <c r="D991">
        <v>680</v>
      </c>
    </row>
    <row r="992" spans="1:4" x14ac:dyDescent="0.2">
      <c r="A992" t="s">
        <v>743</v>
      </c>
      <c r="B992" t="s">
        <v>684</v>
      </c>
      <c r="C992" t="str">
        <f t="shared" si="15"/>
        <v>Kansas</v>
      </c>
      <c r="D992">
        <v>728</v>
      </c>
    </row>
    <row r="993" spans="1:4" x14ac:dyDescent="0.2">
      <c r="A993" t="s">
        <v>744</v>
      </c>
      <c r="B993" t="s">
        <v>684</v>
      </c>
      <c r="C993" t="str">
        <f t="shared" si="15"/>
        <v>Kansas</v>
      </c>
      <c r="D993">
        <v>1182</v>
      </c>
    </row>
    <row r="994" spans="1:4" x14ac:dyDescent="0.2">
      <c r="A994" t="s">
        <v>481</v>
      </c>
      <c r="B994" t="s">
        <v>684</v>
      </c>
      <c r="C994" t="str">
        <f t="shared" si="15"/>
        <v>Kansas</v>
      </c>
      <c r="D994">
        <v>1075</v>
      </c>
    </row>
    <row r="995" spans="1:4" x14ac:dyDescent="0.2">
      <c r="A995" t="s">
        <v>745</v>
      </c>
      <c r="B995" t="s">
        <v>684</v>
      </c>
      <c r="C995" t="str">
        <f t="shared" si="15"/>
        <v>Kansas</v>
      </c>
      <c r="D995">
        <v>888</v>
      </c>
    </row>
    <row r="996" spans="1:4" x14ac:dyDescent="0.2">
      <c r="A996" t="s">
        <v>746</v>
      </c>
      <c r="B996" t="s">
        <v>684</v>
      </c>
      <c r="C996" t="str">
        <f t="shared" si="15"/>
        <v>Kansas</v>
      </c>
      <c r="D996">
        <v>798</v>
      </c>
    </row>
    <row r="997" spans="1:4" x14ac:dyDescent="0.2">
      <c r="A997" t="s">
        <v>747</v>
      </c>
      <c r="B997" t="s">
        <v>684</v>
      </c>
      <c r="C997" t="str">
        <f t="shared" si="15"/>
        <v>Kansas</v>
      </c>
      <c r="D997">
        <v>914</v>
      </c>
    </row>
    <row r="998" spans="1:4" x14ac:dyDescent="0.2">
      <c r="A998" t="s">
        <v>97</v>
      </c>
      <c r="B998" t="s">
        <v>684</v>
      </c>
      <c r="C998" t="str">
        <f t="shared" si="15"/>
        <v>Kansas</v>
      </c>
      <c r="D998">
        <v>898</v>
      </c>
    </row>
    <row r="999" spans="1:4" x14ac:dyDescent="0.2">
      <c r="A999" t="s">
        <v>748</v>
      </c>
      <c r="B999" t="s">
        <v>684</v>
      </c>
      <c r="C999" t="str">
        <f t="shared" si="15"/>
        <v>Kansas</v>
      </c>
      <c r="D999">
        <v>719</v>
      </c>
    </row>
    <row r="1000" spans="1:4" x14ac:dyDescent="0.2">
      <c r="A1000" t="s">
        <v>749</v>
      </c>
      <c r="B1000" t="s">
        <v>684</v>
      </c>
      <c r="C1000" t="str">
        <f t="shared" si="15"/>
        <v>Kansas</v>
      </c>
      <c r="D1000">
        <v>574</v>
      </c>
    </row>
    <row r="1001" spans="1:4" x14ac:dyDescent="0.2">
      <c r="A1001" t="s">
        <v>750</v>
      </c>
      <c r="B1001" t="s">
        <v>684</v>
      </c>
      <c r="C1001" t="str">
        <f t="shared" si="15"/>
        <v>Kansas</v>
      </c>
      <c r="D1001">
        <v>501</v>
      </c>
    </row>
    <row r="1002" spans="1:4" x14ac:dyDescent="0.2">
      <c r="A1002" t="s">
        <v>751</v>
      </c>
      <c r="B1002" t="s">
        <v>684</v>
      </c>
      <c r="C1002" t="str">
        <f t="shared" si="15"/>
        <v>Kansas</v>
      </c>
      <c r="D1002">
        <v>151</v>
      </c>
    </row>
    <row r="1003" spans="1:4" x14ac:dyDescent="0.2">
      <c r="A1003" t="s">
        <v>638</v>
      </c>
      <c r="B1003" t="s">
        <v>752</v>
      </c>
      <c r="C1003" t="str">
        <f t="shared" si="15"/>
        <v>Kentucky</v>
      </c>
      <c r="D1003">
        <v>407</v>
      </c>
    </row>
    <row r="1004" spans="1:4" x14ac:dyDescent="0.2">
      <c r="A1004" t="s">
        <v>597</v>
      </c>
      <c r="B1004" t="s">
        <v>752</v>
      </c>
      <c r="C1004" t="str">
        <f t="shared" si="15"/>
        <v>Kentucky</v>
      </c>
      <c r="D1004">
        <v>344</v>
      </c>
    </row>
    <row r="1005" spans="1:4" x14ac:dyDescent="0.2">
      <c r="A1005" t="s">
        <v>685</v>
      </c>
      <c r="B1005" t="s">
        <v>752</v>
      </c>
      <c r="C1005" t="str">
        <f t="shared" si="15"/>
        <v>Kentucky</v>
      </c>
      <c r="D1005">
        <v>203</v>
      </c>
    </row>
    <row r="1006" spans="1:4" x14ac:dyDescent="0.2">
      <c r="A1006" t="s">
        <v>753</v>
      </c>
      <c r="B1006" t="s">
        <v>752</v>
      </c>
      <c r="C1006" t="str">
        <f t="shared" si="15"/>
        <v>Kentucky</v>
      </c>
      <c r="D1006">
        <v>251</v>
      </c>
    </row>
    <row r="1007" spans="1:4" x14ac:dyDescent="0.2">
      <c r="A1007" t="s">
        <v>754</v>
      </c>
      <c r="B1007" t="s">
        <v>752</v>
      </c>
      <c r="C1007" t="str">
        <f t="shared" si="15"/>
        <v>Kentucky</v>
      </c>
      <c r="D1007">
        <v>491</v>
      </c>
    </row>
    <row r="1008" spans="1:4" x14ac:dyDescent="0.2">
      <c r="A1008" t="s">
        <v>755</v>
      </c>
      <c r="B1008" t="s">
        <v>752</v>
      </c>
      <c r="C1008" t="str">
        <f t="shared" si="15"/>
        <v>Kentucky</v>
      </c>
      <c r="D1008">
        <v>279</v>
      </c>
    </row>
    <row r="1009" spans="1:4" x14ac:dyDescent="0.2">
      <c r="A1009" t="s">
        <v>756</v>
      </c>
      <c r="B1009" t="s">
        <v>752</v>
      </c>
      <c r="C1009" t="str">
        <f t="shared" si="15"/>
        <v>Kentucky</v>
      </c>
      <c r="D1009">
        <v>361</v>
      </c>
    </row>
    <row r="1010" spans="1:4" x14ac:dyDescent="0.2">
      <c r="A1010" t="s">
        <v>158</v>
      </c>
      <c r="B1010" t="s">
        <v>752</v>
      </c>
      <c r="C1010" t="str">
        <f t="shared" si="15"/>
        <v>Kentucky</v>
      </c>
      <c r="D1010">
        <v>246</v>
      </c>
    </row>
    <row r="1011" spans="1:4" x14ac:dyDescent="0.2">
      <c r="A1011" t="s">
        <v>689</v>
      </c>
      <c r="B1011" t="s">
        <v>752</v>
      </c>
      <c r="C1011" t="str">
        <f t="shared" si="15"/>
        <v>Kentucky</v>
      </c>
      <c r="D1011">
        <v>291</v>
      </c>
    </row>
    <row r="1012" spans="1:4" x14ac:dyDescent="0.2">
      <c r="A1012" t="s">
        <v>757</v>
      </c>
      <c r="B1012" t="s">
        <v>752</v>
      </c>
      <c r="C1012" t="str">
        <f t="shared" si="15"/>
        <v>Kentucky</v>
      </c>
      <c r="D1012">
        <v>160</v>
      </c>
    </row>
    <row r="1013" spans="1:4" x14ac:dyDescent="0.2">
      <c r="A1013" t="s">
        <v>758</v>
      </c>
      <c r="B1013" t="s">
        <v>752</v>
      </c>
      <c r="C1013" t="str">
        <f t="shared" si="15"/>
        <v>Kentucky</v>
      </c>
      <c r="D1013">
        <v>182</v>
      </c>
    </row>
    <row r="1014" spans="1:4" x14ac:dyDescent="0.2">
      <c r="A1014" t="s">
        <v>759</v>
      </c>
      <c r="B1014" t="s">
        <v>752</v>
      </c>
      <c r="C1014" t="str">
        <f t="shared" si="15"/>
        <v>Kentucky</v>
      </c>
      <c r="D1014">
        <v>203</v>
      </c>
    </row>
    <row r="1015" spans="1:4" x14ac:dyDescent="0.2">
      <c r="A1015" t="s">
        <v>760</v>
      </c>
      <c r="B1015" t="s">
        <v>752</v>
      </c>
      <c r="C1015" t="str">
        <f t="shared" si="15"/>
        <v>Kentucky</v>
      </c>
      <c r="D1015">
        <v>495</v>
      </c>
    </row>
    <row r="1016" spans="1:4" x14ac:dyDescent="0.2">
      <c r="A1016" t="s">
        <v>761</v>
      </c>
      <c r="B1016" t="s">
        <v>752</v>
      </c>
      <c r="C1016" t="str">
        <f t="shared" si="15"/>
        <v>Kentucky</v>
      </c>
      <c r="D1016">
        <v>572</v>
      </c>
    </row>
    <row r="1017" spans="1:4" x14ac:dyDescent="0.2">
      <c r="A1017" t="s">
        <v>762</v>
      </c>
      <c r="B1017" t="s">
        <v>752</v>
      </c>
      <c r="C1017" t="str">
        <f t="shared" si="15"/>
        <v>Kentucky</v>
      </c>
      <c r="D1017">
        <v>299</v>
      </c>
    </row>
    <row r="1018" spans="1:4" x14ac:dyDescent="0.2">
      <c r="A1018" t="s">
        <v>39</v>
      </c>
      <c r="B1018" t="s">
        <v>752</v>
      </c>
      <c r="C1018" t="str">
        <f t="shared" si="15"/>
        <v>Kentucky</v>
      </c>
      <c r="D1018">
        <v>428</v>
      </c>
    </row>
    <row r="1019" spans="1:4" x14ac:dyDescent="0.2">
      <c r="A1019" t="s">
        <v>763</v>
      </c>
      <c r="B1019" t="s">
        <v>752</v>
      </c>
      <c r="C1019" t="str">
        <f t="shared" si="15"/>
        <v>Kentucky</v>
      </c>
      <c r="D1019">
        <v>347</v>
      </c>
    </row>
    <row r="1020" spans="1:4" x14ac:dyDescent="0.2">
      <c r="A1020" t="s">
        <v>764</v>
      </c>
      <c r="B1020" t="s">
        <v>752</v>
      </c>
      <c r="C1020" t="str">
        <f t="shared" si="15"/>
        <v>Kentucky</v>
      </c>
      <c r="D1020">
        <v>386</v>
      </c>
    </row>
    <row r="1021" spans="1:4" x14ac:dyDescent="0.2">
      <c r="A1021" t="s">
        <v>765</v>
      </c>
      <c r="B1021" t="s">
        <v>752</v>
      </c>
      <c r="C1021" t="str">
        <f t="shared" si="15"/>
        <v>Kentucky</v>
      </c>
      <c r="D1021">
        <v>152</v>
      </c>
    </row>
    <row r="1022" spans="1:4" x14ac:dyDescent="0.2">
      <c r="A1022" t="s">
        <v>766</v>
      </c>
      <c r="B1022" t="s">
        <v>752</v>
      </c>
      <c r="C1022" t="str">
        <f t="shared" si="15"/>
        <v>Kentucky</v>
      </c>
      <c r="D1022">
        <v>192</v>
      </c>
    </row>
    <row r="1023" spans="1:4" x14ac:dyDescent="0.2">
      <c r="A1023" t="s">
        <v>160</v>
      </c>
      <c r="B1023" t="s">
        <v>752</v>
      </c>
      <c r="C1023" t="str">
        <f t="shared" si="15"/>
        <v>Kentucky</v>
      </c>
      <c r="D1023">
        <v>130</v>
      </c>
    </row>
    <row r="1024" spans="1:4" x14ac:dyDescent="0.2">
      <c r="A1024" t="s">
        <v>767</v>
      </c>
      <c r="B1024" t="s">
        <v>752</v>
      </c>
      <c r="C1024" t="str">
        <f t="shared" si="15"/>
        <v>Kentucky</v>
      </c>
      <c r="D1024">
        <v>411</v>
      </c>
    </row>
    <row r="1025" spans="1:4" x14ac:dyDescent="0.2">
      <c r="A1025" t="s">
        <v>768</v>
      </c>
      <c r="B1025" t="s">
        <v>752</v>
      </c>
      <c r="C1025" t="str">
        <f t="shared" si="15"/>
        <v>Kentucky</v>
      </c>
      <c r="D1025">
        <v>446</v>
      </c>
    </row>
    <row r="1026" spans="1:4" x14ac:dyDescent="0.2">
      <c r="A1026" t="s">
        <v>548</v>
      </c>
      <c r="B1026" t="s">
        <v>752</v>
      </c>
      <c r="C1026" t="str">
        <f t="shared" si="15"/>
        <v>Kentucky</v>
      </c>
      <c r="D1026">
        <v>721</v>
      </c>
    </row>
    <row r="1027" spans="1:4" x14ac:dyDescent="0.2">
      <c r="A1027" t="s">
        <v>162</v>
      </c>
      <c r="B1027" t="s">
        <v>752</v>
      </c>
      <c r="C1027" t="str">
        <f t="shared" ref="C1027:C1090" si="16">VLOOKUP(B1027,F:G,2,FALSE)</f>
        <v>Kentucky</v>
      </c>
      <c r="D1027">
        <v>254</v>
      </c>
    </row>
    <row r="1028" spans="1:4" x14ac:dyDescent="0.2">
      <c r="A1028" t="s">
        <v>46</v>
      </c>
      <c r="B1028" t="s">
        <v>752</v>
      </c>
      <c r="C1028" t="str">
        <f t="shared" si="16"/>
        <v>Kentucky</v>
      </c>
      <c r="D1028">
        <v>471</v>
      </c>
    </row>
    <row r="1029" spans="1:4" x14ac:dyDescent="0.2">
      <c r="A1029" t="s">
        <v>549</v>
      </c>
      <c r="B1029" t="s">
        <v>752</v>
      </c>
      <c r="C1029" t="str">
        <f t="shared" si="16"/>
        <v>Kentucky</v>
      </c>
      <c r="D1029">
        <v>198</v>
      </c>
    </row>
    <row r="1030" spans="1:4" x14ac:dyDescent="0.2">
      <c r="A1030" t="s">
        <v>168</v>
      </c>
      <c r="B1030" t="s">
        <v>752</v>
      </c>
      <c r="C1030" t="str">
        <f t="shared" si="16"/>
        <v>Kentucky</v>
      </c>
      <c r="D1030">
        <v>362</v>
      </c>
    </row>
    <row r="1031" spans="1:4" x14ac:dyDescent="0.2">
      <c r="A1031" t="s">
        <v>551</v>
      </c>
      <c r="B1031" t="s">
        <v>752</v>
      </c>
      <c r="C1031" t="str">
        <f t="shared" si="16"/>
        <v>Kentucky</v>
      </c>
      <c r="D1031">
        <v>306</v>
      </c>
    </row>
    <row r="1032" spans="1:4" x14ac:dyDescent="0.2">
      <c r="A1032" t="s">
        <v>600</v>
      </c>
      <c r="B1032" t="s">
        <v>752</v>
      </c>
      <c r="C1032" t="str">
        <f t="shared" si="16"/>
        <v>Kentucky</v>
      </c>
      <c r="D1032">
        <v>462</v>
      </c>
    </row>
    <row r="1033" spans="1:4" x14ac:dyDescent="0.2">
      <c r="A1033" t="s">
        <v>769</v>
      </c>
      <c r="B1033" t="s">
        <v>752</v>
      </c>
      <c r="C1033" t="str">
        <f t="shared" si="16"/>
        <v>Kentucky</v>
      </c>
      <c r="D1033">
        <v>303</v>
      </c>
    </row>
    <row r="1034" spans="1:4" x14ac:dyDescent="0.2">
      <c r="A1034" t="s">
        <v>770</v>
      </c>
      <c r="B1034" t="s">
        <v>752</v>
      </c>
      <c r="C1034" t="str">
        <f t="shared" si="16"/>
        <v>Kentucky</v>
      </c>
      <c r="D1034">
        <v>234</v>
      </c>
    </row>
    <row r="1035" spans="1:4" x14ac:dyDescent="0.2">
      <c r="A1035" t="s">
        <v>771</v>
      </c>
      <c r="B1035" t="s">
        <v>752</v>
      </c>
      <c r="C1035" t="str">
        <f t="shared" si="16"/>
        <v>Kentucky</v>
      </c>
      <c r="D1035">
        <v>254</v>
      </c>
    </row>
    <row r="1036" spans="1:4" x14ac:dyDescent="0.2">
      <c r="A1036" t="s">
        <v>61</v>
      </c>
      <c r="B1036" t="s">
        <v>752</v>
      </c>
      <c r="C1036" t="str">
        <f t="shared" si="16"/>
        <v>Kentucky</v>
      </c>
      <c r="D1036">
        <v>284</v>
      </c>
    </row>
    <row r="1037" spans="1:4" x14ac:dyDescent="0.2">
      <c r="A1037" t="s">
        <v>772</v>
      </c>
      <c r="B1037" t="s">
        <v>752</v>
      </c>
      <c r="C1037" t="str">
        <f t="shared" si="16"/>
        <v>Kentucky</v>
      </c>
      <c r="D1037">
        <v>351</v>
      </c>
    </row>
    <row r="1038" spans="1:4" x14ac:dyDescent="0.2">
      <c r="A1038" t="s">
        <v>432</v>
      </c>
      <c r="B1038" t="s">
        <v>752</v>
      </c>
      <c r="C1038" t="str">
        <f t="shared" si="16"/>
        <v>Kentucky</v>
      </c>
      <c r="D1038">
        <v>394</v>
      </c>
    </row>
    <row r="1039" spans="1:4" x14ac:dyDescent="0.2">
      <c r="A1039" t="s">
        <v>62</v>
      </c>
      <c r="B1039" t="s">
        <v>752</v>
      </c>
      <c r="C1039" t="str">
        <f t="shared" si="16"/>
        <v>Kentucky</v>
      </c>
      <c r="D1039">
        <v>210</v>
      </c>
    </row>
    <row r="1040" spans="1:4" x14ac:dyDescent="0.2">
      <c r="A1040" t="s">
        <v>173</v>
      </c>
      <c r="B1040" t="s">
        <v>752</v>
      </c>
      <c r="C1040" t="str">
        <f t="shared" si="16"/>
        <v>Kentucky</v>
      </c>
      <c r="D1040">
        <v>209</v>
      </c>
    </row>
    <row r="1041" spans="1:4" x14ac:dyDescent="0.2">
      <c r="A1041" t="s">
        <v>557</v>
      </c>
      <c r="B1041" t="s">
        <v>752</v>
      </c>
      <c r="C1041" t="str">
        <f t="shared" si="16"/>
        <v>Kentucky</v>
      </c>
      <c r="D1041">
        <v>105</v>
      </c>
    </row>
    <row r="1042" spans="1:4" x14ac:dyDescent="0.2">
      <c r="A1042" t="s">
        <v>773</v>
      </c>
      <c r="B1042" t="s">
        <v>752</v>
      </c>
      <c r="C1042" t="str">
        <f t="shared" si="16"/>
        <v>Kentucky</v>
      </c>
      <c r="D1042">
        <v>231</v>
      </c>
    </row>
    <row r="1043" spans="1:4" x14ac:dyDescent="0.2">
      <c r="A1043" t="s">
        <v>175</v>
      </c>
      <c r="B1043" t="s">
        <v>752</v>
      </c>
      <c r="C1043" t="str">
        <f t="shared" si="16"/>
        <v>Kentucky</v>
      </c>
      <c r="D1043">
        <v>260</v>
      </c>
    </row>
    <row r="1044" spans="1:4" x14ac:dyDescent="0.2">
      <c r="A1044" t="s">
        <v>774</v>
      </c>
      <c r="B1044" t="s">
        <v>752</v>
      </c>
      <c r="C1044" t="str">
        <f t="shared" si="16"/>
        <v>Kentucky</v>
      </c>
      <c r="D1044">
        <v>556</v>
      </c>
    </row>
    <row r="1045" spans="1:4" x14ac:dyDescent="0.2">
      <c r="A1045" t="s">
        <v>775</v>
      </c>
      <c r="B1045" t="s">
        <v>752</v>
      </c>
      <c r="C1045" t="str">
        <f t="shared" si="16"/>
        <v>Kentucky</v>
      </c>
      <c r="D1045">
        <v>504</v>
      </c>
    </row>
    <row r="1046" spans="1:4" x14ac:dyDescent="0.2">
      <c r="A1046" t="s">
        <v>776</v>
      </c>
      <c r="B1046" t="s">
        <v>752</v>
      </c>
      <c r="C1046" t="str">
        <f t="shared" si="16"/>
        <v>Kentucky</v>
      </c>
      <c r="D1046">
        <v>289</v>
      </c>
    </row>
    <row r="1047" spans="1:4" x14ac:dyDescent="0.2">
      <c r="A1047" t="s">
        <v>777</v>
      </c>
      <c r="B1047" t="s">
        <v>752</v>
      </c>
      <c r="C1047" t="str">
        <f t="shared" si="16"/>
        <v>Kentucky</v>
      </c>
      <c r="D1047">
        <v>346</v>
      </c>
    </row>
    <row r="1048" spans="1:4" x14ac:dyDescent="0.2">
      <c r="A1048" t="s">
        <v>442</v>
      </c>
      <c r="B1048" t="s">
        <v>752</v>
      </c>
      <c r="C1048" t="str">
        <f t="shared" si="16"/>
        <v>Kentucky</v>
      </c>
      <c r="D1048">
        <v>189</v>
      </c>
    </row>
    <row r="1049" spans="1:4" x14ac:dyDescent="0.2">
      <c r="A1049" t="s">
        <v>559</v>
      </c>
      <c r="B1049" t="s">
        <v>752</v>
      </c>
      <c r="C1049" t="str">
        <f t="shared" si="16"/>
        <v>Kentucky</v>
      </c>
      <c r="D1049">
        <v>628</v>
      </c>
    </row>
    <row r="1050" spans="1:4" x14ac:dyDescent="0.2">
      <c r="A1050" t="s">
        <v>778</v>
      </c>
      <c r="B1050" t="s">
        <v>752</v>
      </c>
      <c r="C1050" t="str">
        <f t="shared" si="16"/>
        <v>Kentucky</v>
      </c>
      <c r="D1050">
        <v>467</v>
      </c>
    </row>
    <row r="1051" spans="1:4" x14ac:dyDescent="0.2">
      <c r="A1051" t="s">
        <v>607</v>
      </c>
      <c r="B1051" t="s">
        <v>752</v>
      </c>
      <c r="C1051" t="str">
        <f t="shared" si="16"/>
        <v>Kentucky</v>
      </c>
      <c r="D1051">
        <v>310</v>
      </c>
    </row>
    <row r="1052" spans="1:4" x14ac:dyDescent="0.2">
      <c r="A1052" t="s">
        <v>445</v>
      </c>
      <c r="B1052" t="s">
        <v>752</v>
      </c>
      <c r="C1052" t="str">
        <f t="shared" si="16"/>
        <v>Kentucky</v>
      </c>
      <c r="D1052">
        <v>416</v>
      </c>
    </row>
    <row r="1053" spans="1:4" x14ac:dyDescent="0.2">
      <c r="A1053" t="s">
        <v>560</v>
      </c>
      <c r="B1053" t="s">
        <v>752</v>
      </c>
      <c r="C1053" t="str">
        <f t="shared" si="16"/>
        <v>Kentucky</v>
      </c>
      <c r="D1053">
        <v>440</v>
      </c>
    </row>
    <row r="1054" spans="1:4" x14ac:dyDescent="0.2">
      <c r="A1054" t="s">
        <v>66</v>
      </c>
      <c r="B1054" t="s">
        <v>752</v>
      </c>
      <c r="C1054" t="str">
        <f t="shared" si="16"/>
        <v>Kentucky</v>
      </c>
      <c r="D1054">
        <v>289</v>
      </c>
    </row>
    <row r="1055" spans="1:4" x14ac:dyDescent="0.2">
      <c r="A1055" t="s">
        <v>779</v>
      </c>
      <c r="B1055" t="s">
        <v>752</v>
      </c>
      <c r="C1055" t="str">
        <f t="shared" si="16"/>
        <v>Kentucky</v>
      </c>
      <c r="D1055">
        <v>244</v>
      </c>
    </row>
    <row r="1056" spans="1:4" x14ac:dyDescent="0.2">
      <c r="A1056" t="s">
        <v>780</v>
      </c>
      <c r="B1056" t="s">
        <v>752</v>
      </c>
      <c r="C1056" t="str">
        <f t="shared" si="16"/>
        <v>Kentucky</v>
      </c>
      <c r="D1056">
        <v>551</v>
      </c>
    </row>
    <row r="1057" spans="1:4" x14ac:dyDescent="0.2">
      <c r="A1057" t="s">
        <v>68</v>
      </c>
      <c r="B1057" t="s">
        <v>752</v>
      </c>
      <c r="C1057" t="str">
        <f t="shared" si="16"/>
        <v>Kentucky</v>
      </c>
      <c r="D1057">
        <v>346</v>
      </c>
    </row>
    <row r="1058" spans="1:4" x14ac:dyDescent="0.2">
      <c r="A1058" t="s">
        <v>69</v>
      </c>
      <c r="B1058" t="s">
        <v>752</v>
      </c>
      <c r="C1058" t="str">
        <f t="shared" si="16"/>
        <v>Kentucky</v>
      </c>
      <c r="D1058">
        <v>385</v>
      </c>
    </row>
    <row r="1059" spans="1:4" x14ac:dyDescent="0.2">
      <c r="A1059" t="s">
        <v>781</v>
      </c>
      <c r="B1059" t="s">
        <v>752</v>
      </c>
      <c r="C1059" t="str">
        <f t="shared" si="16"/>
        <v>Kentucky</v>
      </c>
      <c r="D1059">
        <v>173</v>
      </c>
    </row>
    <row r="1060" spans="1:4" x14ac:dyDescent="0.2">
      <c r="A1060" t="s">
        <v>181</v>
      </c>
      <c r="B1060" t="s">
        <v>752</v>
      </c>
      <c r="C1060" t="str">
        <f t="shared" si="16"/>
        <v>Kentucky</v>
      </c>
      <c r="D1060">
        <v>262</v>
      </c>
    </row>
    <row r="1061" spans="1:4" x14ac:dyDescent="0.2">
      <c r="A1061" t="s">
        <v>782</v>
      </c>
      <c r="B1061" t="s">
        <v>752</v>
      </c>
      <c r="C1061" t="str">
        <f t="shared" si="16"/>
        <v>Kentucky</v>
      </c>
      <c r="D1061">
        <v>163</v>
      </c>
    </row>
    <row r="1062" spans="1:4" x14ac:dyDescent="0.2">
      <c r="A1062" t="s">
        <v>783</v>
      </c>
      <c r="B1062" t="s">
        <v>752</v>
      </c>
      <c r="C1062" t="str">
        <f t="shared" si="16"/>
        <v>Kentucky</v>
      </c>
      <c r="D1062">
        <v>352</v>
      </c>
    </row>
    <row r="1063" spans="1:4" x14ac:dyDescent="0.2">
      <c r="A1063" t="s">
        <v>567</v>
      </c>
      <c r="B1063" t="s">
        <v>752</v>
      </c>
      <c r="C1063" t="str">
        <f t="shared" si="16"/>
        <v>Kentucky</v>
      </c>
      <c r="D1063">
        <v>388</v>
      </c>
    </row>
    <row r="1064" spans="1:4" x14ac:dyDescent="0.2">
      <c r="A1064" t="s">
        <v>784</v>
      </c>
      <c r="B1064" t="s">
        <v>752</v>
      </c>
      <c r="C1064" t="str">
        <f t="shared" si="16"/>
        <v>Kentucky</v>
      </c>
      <c r="D1064">
        <v>263</v>
      </c>
    </row>
    <row r="1065" spans="1:4" x14ac:dyDescent="0.2">
      <c r="A1065" t="s">
        <v>785</v>
      </c>
      <c r="B1065" t="s">
        <v>752</v>
      </c>
      <c r="C1065" t="str">
        <f t="shared" si="16"/>
        <v>Kentucky</v>
      </c>
      <c r="D1065">
        <v>436</v>
      </c>
    </row>
    <row r="1066" spans="1:4" x14ac:dyDescent="0.2">
      <c r="A1066" t="s">
        <v>72</v>
      </c>
      <c r="B1066" t="s">
        <v>752</v>
      </c>
      <c r="C1066" t="str">
        <f t="shared" si="16"/>
        <v>Kentucky</v>
      </c>
      <c r="D1066">
        <v>419</v>
      </c>
    </row>
    <row r="1067" spans="1:4" x14ac:dyDescent="0.2">
      <c r="A1067" t="s">
        <v>73</v>
      </c>
      <c r="B1067" t="s">
        <v>752</v>
      </c>
      <c r="C1067" t="str">
        <f t="shared" si="16"/>
        <v>Kentucky</v>
      </c>
      <c r="D1067">
        <v>210</v>
      </c>
    </row>
    <row r="1068" spans="1:4" x14ac:dyDescent="0.2">
      <c r="A1068" t="s">
        <v>786</v>
      </c>
      <c r="B1068" t="s">
        <v>752</v>
      </c>
      <c r="C1068" t="str">
        <f t="shared" si="16"/>
        <v>Kentucky</v>
      </c>
      <c r="D1068">
        <v>404</v>
      </c>
    </row>
    <row r="1069" spans="1:4" x14ac:dyDescent="0.2">
      <c r="A1069" t="s">
        <v>787</v>
      </c>
      <c r="B1069" t="s">
        <v>752</v>
      </c>
      <c r="C1069" t="str">
        <f t="shared" si="16"/>
        <v>Kentucky</v>
      </c>
      <c r="D1069">
        <v>339</v>
      </c>
    </row>
    <row r="1070" spans="1:4" x14ac:dyDescent="0.2">
      <c r="A1070" t="s">
        <v>530</v>
      </c>
      <c r="B1070" t="s">
        <v>752</v>
      </c>
      <c r="C1070" t="str">
        <f t="shared" si="16"/>
        <v>Kentucky</v>
      </c>
      <c r="D1070">
        <v>484</v>
      </c>
    </row>
    <row r="1071" spans="1:4" x14ac:dyDescent="0.2">
      <c r="A1071" t="s">
        <v>183</v>
      </c>
      <c r="B1071" t="s">
        <v>752</v>
      </c>
      <c r="C1071" t="str">
        <f t="shared" si="16"/>
        <v>Kentucky</v>
      </c>
      <c r="D1071">
        <v>337</v>
      </c>
    </row>
    <row r="1072" spans="1:4" x14ac:dyDescent="0.2">
      <c r="A1072" t="s">
        <v>569</v>
      </c>
      <c r="B1072" t="s">
        <v>752</v>
      </c>
      <c r="C1072" t="str">
        <f t="shared" si="16"/>
        <v>Kentucky</v>
      </c>
      <c r="D1072">
        <v>316</v>
      </c>
    </row>
    <row r="1073" spans="1:4" x14ac:dyDescent="0.2">
      <c r="A1073" t="s">
        <v>185</v>
      </c>
      <c r="B1073" t="s">
        <v>752</v>
      </c>
      <c r="C1073" t="str">
        <f t="shared" si="16"/>
        <v>Kentucky</v>
      </c>
      <c r="D1073">
        <v>556</v>
      </c>
    </row>
    <row r="1074" spans="1:4" x14ac:dyDescent="0.2">
      <c r="A1074" t="s">
        <v>663</v>
      </c>
      <c r="B1074" t="s">
        <v>752</v>
      </c>
      <c r="C1074" t="str">
        <f t="shared" si="16"/>
        <v>Kentucky</v>
      </c>
      <c r="D1074">
        <v>216</v>
      </c>
    </row>
    <row r="1075" spans="1:4" x14ac:dyDescent="0.2">
      <c r="A1075" t="s">
        <v>77</v>
      </c>
      <c r="B1075" t="s">
        <v>752</v>
      </c>
      <c r="C1075" t="str">
        <f t="shared" si="16"/>
        <v>Kentucky</v>
      </c>
      <c r="D1075">
        <v>441</v>
      </c>
    </row>
    <row r="1076" spans="1:4" x14ac:dyDescent="0.2">
      <c r="A1076" t="s">
        <v>788</v>
      </c>
      <c r="B1076" t="s">
        <v>752</v>
      </c>
      <c r="C1076" t="str">
        <f t="shared" si="16"/>
        <v>Kentucky</v>
      </c>
      <c r="D1076">
        <v>310</v>
      </c>
    </row>
    <row r="1077" spans="1:4" x14ac:dyDescent="0.2">
      <c r="A1077" t="s">
        <v>79</v>
      </c>
      <c r="B1077" t="s">
        <v>752</v>
      </c>
      <c r="C1077" t="str">
        <f t="shared" si="16"/>
        <v>Kentucky</v>
      </c>
      <c r="D1077">
        <v>347</v>
      </c>
    </row>
    <row r="1078" spans="1:4" x14ac:dyDescent="0.2">
      <c r="A1078" t="s">
        <v>80</v>
      </c>
      <c r="B1078" t="s">
        <v>752</v>
      </c>
      <c r="C1078" t="str">
        <f t="shared" si="16"/>
        <v>Kentucky</v>
      </c>
      <c r="D1078">
        <v>305</v>
      </c>
    </row>
    <row r="1079" spans="1:4" x14ac:dyDescent="0.2">
      <c r="A1079" t="s">
        <v>370</v>
      </c>
      <c r="B1079" t="s">
        <v>752</v>
      </c>
      <c r="C1079" t="str">
        <f t="shared" si="16"/>
        <v>Kentucky</v>
      </c>
      <c r="D1079">
        <v>231</v>
      </c>
    </row>
    <row r="1080" spans="1:4" x14ac:dyDescent="0.2">
      <c r="A1080" t="s">
        <v>571</v>
      </c>
      <c r="B1080" t="s">
        <v>752</v>
      </c>
      <c r="C1080" t="str">
        <f t="shared" si="16"/>
        <v>Kentucky</v>
      </c>
      <c r="D1080">
        <v>241</v>
      </c>
    </row>
    <row r="1081" spans="1:4" x14ac:dyDescent="0.2">
      <c r="A1081" t="s">
        <v>789</v>
      </c>
      <c r="B1081" t="s">
        <v>752</v>
      </c>
      <c r="C1081" t="str">
        <f t="shared" si="16"/>
        <v>Kentucky</v>
      </c>
      <c r="D1081">
        <v>251</v>
      </c>
    </row>
    <row r="1082" spans="1:4" x14ac:dyDescent="0.2">
      <c r="A1082" t="s">
        <v>790</v>
      </c>
      <c r="B1082" t="s">
        <v>752</v>
      </c>
      <c r="C1082" t="str">
        <f t="shared" si="16"/>
        <v>Kentucky</v>
      </c>
      <c r="D1082">
        <v>428</v>
      </c>
    </row>
    <row r="1083" spans="1:4" x14ac:dyDescent="0.2">
      <c r="A1083" t="s">
        <v>575</v>
      </c>
      <c r="B1083" t="s">
        <v>752</v>
      </c>
      <c r="C1083" t="str">
        <f t="shared" si="16"/>
        <v>Kentucky</v>
      </c>
      <c r="D1083">
        <v>254</v>
      </c>
    </row>
    <row r="1084" spans="1:4" x14ac:dyDescent="0.2">
      <c r="A1084" t="s">
        <v>717</v>
      </c>
      <c r="B1084" t="s">
        <v>752</v>
      </c>
      <c r="C1084" t="str">
        <f t="shared" si="16"/>
        <v>Kentucky</v>
      </c>
      <c r="D1084">
        <v>308</v>
      </c>
    </row>
    <row r="1085" spans="1:4" x14ac:dyDescent="0.2">
      <c r="A1085" t="s">
        <v>791</v>
      </c>
      <c r="B1085" t="s">
        <v>752</v>
      </c>
      <c r="C1085" t="str">
        <f t="shared" si="16"/>
        <v>Kentucky</v>
      </c>
      <c r="D1085">
        <v>204</v>
      </c>
    </row>
    <row r="1086" spans="1:4" x14ac:dyDescent="0.2">
      <c r="A1086" t="s">
        <v>577</v>
      </c>
      <c r="B1086" t="s">
        <v>752</v>
      </c>
      <c r="C1086" t="str">
        <f t="shared" si="16"/>
        <v>Kentucky</v>
      </c>
      <c r="D1086">
        <v>251</v>
      </c>
    </row>
    <row r="1087" spans="1:4" x14ac:dyDescent="0.2">
      <c r="A1087" t="s">
        <v>792</v>
      </c>
      <c r="B1087" t="s">
        <v>752</v>
      </c>
      <c r="C1087" t="str">
        <f t="shared" si="16"/>
        <v>Kentucky</v>
      </c>
      <c r="D1087">
        <v>291</v>
      </c>
    </row>
    <row r="1088" spans="1:4" x14ac:dyDescent="0.2">
      <c r="A1088" t="s">
        <v>82</v>
      </c>
      <c r="B1088" t="s">
        <v>752</v>
      </c>
      <c r="C1088" t="str">
        <f t="shared" si="16"/>
        <v>Kentucky</v>
      </c>
      <c r="D1088">
        <v>331</v>
      </c>
    </row>
    <row r="1089" spans="1:4" x14ac:dyDescent="0.2">
      <c r="A1089" t="s">
        <v>83</v>
      </c>
      <c r="B1089" t="s">
        <v>752</v>
      </c>
      <c r="C1089" t="str">
        <f t="shared" si="16"/>
        <v>Kentucky</v>
      </c>
      <c r="D1089">
        <v>199</v>
      </c>
    </row>
    <row r="1090" spans="1:4" x14ac:dyDescent="0.2">
      <c r="A1090" t="s">
        <v>84</v>
      </c>
      <c r="B1090" t="s">
        <v>752</v>
      </c>
      <c r="C1090" t="str">
        <f t="shared" si="16"/>
        <v>Kentucky</v>
      </c>
      <c r="D1090">
        <v>381</v>
      </c>
    </row>
    <row r="1091" spans="1:4" x14ac:dyDescent="0.2">
      <c r="A1091" t="s">
        <v>793</v>
      </c>
      <c r="B1091" t="s">
        <v>752</v>
      </c>
      <c r="C1091" t="str">
        <f t="shared" ref="C1091:C1154" si="17">VLOOKUP(B1091,F:G,2,FALSE)</f>
        <v>Kentucky</v>
      </c>
      <c r="D1091">
        <v>475</v>
      </c>
    </row>
    <row r="1092" spans="1:4" x14ac:dyDescent="0.2">
      <c r="A1092" t="s">
        <v>794</v>
      </c>
      <c r="B1092" t="s">
        <v>752</v>
      </c>
      <c r="C1092" t="str">
        <f t="shared" si="17"/>
        <v>Kentucky</v>
      </c>
      <c r="D1092">
        <v>423</v>
      </c>
    </row>
    <row r="1093" spans="1:4" x14ac:dyDescent="0.2">
      <c r="A1093" t="s">
        <v>795</v>
      </c>
      <c r="B1093" t="s">
        <v>752</v>
      </c>
      <c r="C1093" t="str">
        <f t="shared" si="17"/>
        <v>Kentucky</v>
      </c>
      <c r="D1093">
        <v>197</v>
      </c>
    </row>
    <row r="1094" spans="1:4" x14ac:dyDescent="0.2">
      <c r="A1094" t="s">
        <v>617</v>
      </c>
      <c r="B1094" t="s">
        <v>752</v>
      </c>
      <c r="C1094" t="str">
        <f t="shared" si="17"/>
        <v>Kentucky</v>
      </c>
      <c r="D1094">
        <v>594</v>
      </c>
    </row>
    <row r="1095" spans="1:4" x14ac:dyDescent="0.2">
      <c r="A1095" t="s">
        <v>796</v>
      </c>
      <c r="B1095" t="s">
        <v>752</v>
      </c>
      <c r="C1095" t="str">
        <f t="shared" si="17"/>
        <v>Kentucky</v>
      </c>
      <c r="D1095">
        <v>189</v>
      </c>
    </row>
    <row r="1096" spans="1:4" x14ac:dyDescent="0.2">
      <c r="A1096" t="s">
        <v>618</v>
      </c>
      <c r="B1096" t="s">
        <v>752</v>
      </c>
      <c r="C1096" t="str">
        <f t="shared" si="17"/>
        <v>Kentucky</v>
      </c>
      <c r="D1096">
        <v>352</v>
      </c>
    </row>
    <row r="1097" spans="1:4" x14ac:dyDescent="0.2">
      <c r="A1097" t="s">
        <v>797</v>
      </c>
      <c r="B1097" t="s">
        <v>752</v>
      </c>
      <c r="C1097" t="str">
        <f t="shared" si="17"/>
        <v>Kentucky</v>
      </c>
      <c r="D1097">
        <v>198</v>
      </c>
    </row>
    <row r="1098" spans="1:4" x14ac:dyDescent="0.2">
      <c r="A1098" t="s">
        <v>798</v>
      </c>
      <c r="B1098" t="s">
        <v>752</v>
      </c>
      <c r="C1098" t="str">
        <f t="shared" si="17"/>
        <v>Kentucky</v>
      </c>
      <c r="D1098">
        <v>280</v>
      </c>
    </row>
    <row r="1099" spans="1:4" x14ac:dyDescent="0.2">
      <c r="A1099" t="s">
        <v>85</v>
      </c>
      <c r="B1099" t="s">
        <v>752</v>
      </c>
      <c r="C1099" t="str">
        <f t="shared" si="17"/>
        <v>Kentucky</v>
      </c>
      <c r="D1099">
        <v>342</v>
      </c>
    </row>
    <row r="1100" spans="1:4" x14ac:dyDescent="0.2">
      <c r="A1100" t="s">
        <v>87</v>
      </c>
      <c r="B1100" t="s">
        <v>752</v>
      </c>
      <c r="C1100" t="str">
        <f t="shared" si="17"/>
        <v>Kentucky</v>
      </c>
      <c r="D1100">
        <v>788</v>
      </c>
    </row>
    <row r="1101" spans="1:4" x14ac:dyDescent="0.2">
      <c r="A1101" t="s">
        <v>799</v>
      </c>
      <c r="B1101" t="s">
        <v>752</v>
      </c>
      <c r="C1101" t="str">
        <f t="shared" si="17"/>
        <v>Kentucky</v>
      </c>
      <c r="D1101">
        <v>180</v>
      </c>
    </row>
    <row r="1102" spans="1:4" x14ac:dyDescent="0.2">
      <c r="A1102" t="s">
        <v>197</v>
      </c>
      <c r="B1102" t="s">
        <v>752</v>
      </c>
      <c r="C1102" t="str">
        <f t="shared" si="17"/>
        <v>Kentucky</v>
      </c>
      <c r="D1102">
        <v>662</v>
      </c>
    </row>
    <row r="1103" spans="1:4" x14ac:dyDescent="0.2">
      <c r="A1103" t="s">
        <v>800</v>
      </c>
      <c r="B1103" t="s">
        <v>752</v>
      </c>
      <c r="C1103" t="str">
        <f t="shared" si="17"/>
        <v>Kentucky</v>
      </c>
      <c r="D1103">
        <v>100</v>
      </c>
    </row>
    <row r="1104" spans="1:4" x14ac:dyDescent="0.2">
      <c r="A1104" t="s">
        <v>801</v>
      </c>
      <c r="B1104" t="s">
        <v>752</v>
      </c>
      <c r="C1104" t="str">
        <f t="shared" si="17"/>
        <v>Kentucky</v>
      </c>
      <c r="D1104">
        <v>318</v>
      </c>
    </row>
    <row r="1105" spans="1:4" x14ac:dyDescent="0.2">
      <c r="A1105" t="s">
        <v>802</v>
      </c>
      <c r="B1105" t="s">
        <v>752</v>
      </c>
      <c r="C1105" t="str">
        <f t="shared" si="17"/>
        <v>Kentucky</v>
      </c>
      <c r="D1105">
        <v>281</v>
      </c>
    </row>
    <row r="1106" spans="1:4" x14ac:dyDescent="0.2">
      <c r="A1106" t="s">
        <v>89</v>
      </c>
      <c r="B1106" t="s">
        <v>752</v>
      </c>
      <c r="C1106" t="str">
        <f t="shared" si="17"/>
        <v>Kentucky</v>
      </c>
      <c r="D1106">
        <v>254</v>
      </c>
    </row>
    <row r="1107" spans="1:4" x14ac:dyDescent="0.2">
      <c r="A1107" t="s">
        <v>200</v>
      </c>
      <c r="B1107" t="s">
        <v>752</v>
      </c>
      <c r="C1107" t="str">
        <f t="shared" si="17"/>
        <v>Kentucky</v>
      </c>
      <c r="D1107">
        <v>285</v>
      </c>
    </row>
    <row r="1108" spans="1:4" x14ac:dyDescent="0.2">
      <c r="A1108" t="s">
        <v>91</v>
      </c>
      <c r="B1108" t="s">
        <v>752</v>
      </c>
      <c r="C1108" t="str">
        <f t="shared" si="17"/>
        <v>Kentucky</v>
      </c>
      <c r="D1108">
        <v>384</v>
      </c>
    </row>
    <row r="1109" spans="1:4" x14ac:dyDescent="0.2">
      <c r="A1109" t="s">
        <v>803</v>
      </c>
      <c r="B1109" t="s">
        <v>752</v>
      </c>
      <c r="C1109" t="str">
        <f t="shared" si="17"/>
        <v>Kentucky</v>
      </c>
      <c r="D1109">
        <v>236</v>
      </c>
    </row>
    <row r="1110" spans="1:4" x14ac:dyDescent="0.2">
      <c r="A1110" t="s">
        <v>625</v>
      </c>
      <c r="B1110" t="s">
        <v>752</v>
      </c>
      <c r="C1110" t="str">
        <f t="shared" si="17"/>
        <v>Kentucky</v>
      </c>
      <c r="D1110">
        <v>186</v>
      </c>
    </row>
    <row r="1111" spans="1:4" x14ac:dyDescent="0.2">
      <c r="A1111" t="s">
        <v>386</v>
      </c>
      <c r="B1111" t="s">
        <v>752</v>
      </c>
      <c r="C1111" t="str">
        <f t="shared" si="17"/>
        <v>Kentucky</v>
      </c>
      <c r="D1111">
        <v>270</v>
      </c>
    </row>
    <row r="1112" spans="1:4" x14ac:dyDescent="0.2">
      <c r="A1112" t="s">
        <v>804</v>
      </c>
      <c r="B1112" t="s">
        <v>752</v>
      </c>
      <c r="C1112" t="str">
        <f t="shared" si="17"/>
        <v>Kentucky</v>
      </c>
      <c r="D1112">
        <v>376</v>
      </c>
    </row>
    <row r="1113" spans="1:4" x14ac:dyDescent="0.2">
      <c r="A1113" t="s">
        <v>805</v>
      </c>
      <c r="B1113" t="s">
        <v>752</v>
      </c>
      <c r="C1113" t="str">
        <f t="shared" si="17"/>
        <v>Kentucky</v>
      </c>
      <c r="D1113">
        <v>443</v>
      </c>
    </row>
    <row r="1114" spans="1:4" x14ac:dyDescent="0.2">
      <c r="A1114" t="s">
        <v>806</v>
      </c>
      <c r="B1114" t="s">
        <v>752</v>
      </c>
      <c r="C1114" t="str">
        <f t="shared" si="17"/>
        <v>Kentucky</v>
      </c>
      <c r="D1114">
        <v>149</v>
      </c>
    </row>
    <row r="1115" spans="1:4" x14ac:dyDescent="0.2">
      <c r="A1115" t="s">
        <v>206</v>
      </c>
      <c r="B1115" t="s">
        <v>752</v>
      </c>
      <c r="C1115" t="str">
        <f t="shared" si="17"/>
        <v>Kentucky</v>
      </c>
      <c r="D1115">
        <v>345</v>
      </c>
    </row>
    <row r="1116" spans="1:4" x14ac:dyDescent="0.2">
      <c r="A1116" t="s">
        <v>491</v>
      </c>
      <c r="B1116" t="s">
        <v>752</v>
      </c>
      <c r="C1116" t="str">
        <f t="shared" si="17"/>
        <v>Kentucky</v>
      </c>
      <c r="D1116">
        <v>545</v>
      </c>
    </row>
    <row r="1117" spans="1:4" x14ac:dyDescent="0.2">
      <c r="A1117" t="s">
        <v>97</v>
      </c>
      <c r="B1117" t="s">
        <v>752</v>
      </c>
      <c r="C1117" t="str">
        <f t="shared" si="17"/>
        <v>Kentucky</v>
      </c>
      <c r="D1117">
        <v>301</v>
      </c>
    </row>
    <row r="1118" spans="1:4" x14ac:dyDescent="0.2">
      <c r="A1118" t="s">
        <v>492</v>
      </c>
      <c r="B1118" t="s">
        <v>752</v>
      </c>
      <c r="C1118" t="str">
        <f t="shared" si="17"/>
        <v>Kentucky</v>
      </c>
      <c r="D1118">
        <v>459</v>
      </c>
    </row>
    <row r="1119" spans="1:4" x14ac:dyDescent="0.2">
      <c r="A1119" t="s">
        <v>493</v>
      </c>
      <c r="B1119" t="s">
        <v>752</v>
      </c>
      <c r="C1119" t="str">
        <f t="shared" si="17"/>
        <v>Kentucky</v>
      </c>
      <c r="D1119">
        <v>335</v>
      </c>
    </row>
    <row r="1120" spans="1:4" x14ac:dyDescent="0.2">
      <c r="A1120" t="s">
        <v>637</v>
      </c>
      <c r="B1120" t="s">
        <v>752</v>
      </c>
      <c r="C1120" t="str">
        <f t="shared" si="17"/>
        <v>Kentucky</v>
      </c>
      <c r="D1120">
        <v>440</v>
      </c>
    </row>
    <row r="1121" spans="1:4" x14ac:dyDescent="0.2">
      <c r="A1121" t="s">
        <v>807</v>
      </c>
      <c r="B1121" t="s">
        <v>752</v>
      </c>
      <c r="C1121" t="str">
        <f t="shared" si="17"/>
        <v>Kentucky</v>
      </c>
      <c r="D1121">
        <v>223</v>
      </c>
    </row>
    <row r="1122" spans="1:4" x14ac:dyDescent="0.2">
      <c r="A1122" t="s">
        <v>595</v>
      </c>
      <c r="B1122" t="s">
        <v>752</v>
      </c>
      <c r="C1122" t="str">
        <f t="shared" si="17"/>
        <v>Kentucky</v>
      </c>
      <c r="D1122">
        <v>191</v>
      </c>
    </row>
    <row r="1123" spans="1:4" x14ac:dyDescent="0.2">
      <c r="A1123" t="s">
        <v>808</v>
      </c>
      <c r="B1123" t="s">
        <v>809</v>
      </c>
      <c r="C1123" t="str">
        <f t="shared" si="17"/>
        <v>Louisiana</v>
      </c>
      <c r="D1123">
        <v>658</v>
      </c>
    </row>
    <row r="1124" spans="1:4" x14ac:dyDescent="0.2">
      <c r="A1124" t="s">
        <v>597</v>
      </c>
      <c r="B1124" t="s">
        <v>809</v>
      </c>
      <c r="C1124" t="str">
        <f t="shared" si="17"/>
        <v>Louisiana</v>
      </c>
      <c r="D1124">
        <v>766</v>
      </c>
    </row>
    <row r="1125" spans="1:4" x14ac:dyDescent="0.2">
      <c r="A1125" t="s">
        <v>810</v>
      </c>
      <c r="B1125" t="s">
        <v>809</v>
      </c>
      <c r="C1125" t="str">
        <f t="shared" si="17"/>
        <v>Louisiana</v>
      </c>
      <c r="D1125">
        <v>303</v>
      </c>
    </row>
    <row r="1126" spans="1:4" x14ac:dyDescent="0.2">
      <c r="A1126" t="s">
        <v>811</v>
      </c>
      <c r="B1126" t="s">
        <v>809</v>
      </c>
      <c r="C1126" t="str">
        <f t="shared" si="17"/>
        <v>Louisiana</v>
      </c>
      <c r="D1126">
        <v>364</v>
      </c>
    </row>
    <row r="1127" spans="1:4" x14ac:dyDescent="0.2">
      <c r="A1127" t="s">
        <v>812</v>
      </c>
      <c r="B1127" t="s">
        <v>809</v>
      </c>
      <c r="C1127" t="str">
        <f t="shared" si="17"/>
        <v>Louisiana</v>
      </c>
      <c r="D1127">
        <v>866</v>
      </c>
    </row>
    <row r="1128" spans="1:4" x14ac:dyDescent="0.2">
      <c r="A1128" t="s">
        <v>813</v>
      </c>
      <c r="B1128" t="s">
        <v>809</v>
      </c>
      <c r="C1128" t="str">
        <f t="shared" si="17"/>
        <v>Louisiana</v>
      </c>
      <c r="D1128">
        <v>1166</v>
      </c>
    </row>
    <row r="1129" spans="1:4" x14ac:dyDescent="0.2">
      <c r="A1129" t="s">
        <v>814</v>
      </c>
      <c r="B1129" t="s">
        <v>809</v>
      </c>
      <c r="C1129" t="str">
        <f t="shared" si="17"/>
        <v>Louisiana</v>
      </c>
      <c r="D1129">
        <v>822</v>
      </c>
    </row>
    <row r="1130" spans="1:4" x14ac:dyDescent="0.2">
      <c r="A1130" t="s">
        <v>815</v>
      </c>
      <c r="B1130" t="s">
        <v>809</v>
      </c>
      <c r="C1130" t="str">
        <f t="shared" si="17"/>
        <v>Louisiana</v>
      </c>
      <c r="D1130">
        <v>867</v>
      </c>
    </row>
    <row r="1131" spans="1:4" x14ac:dyDescent="0.2">
      <c r="A1131" t="s">
        <v>816</v>
      </c>
      <c r="B1131" t="s">
        <v>809</v>
      </c>
      <c r="C1131" t="str">
        <f t="shared" si="17"/>
        <v>Louisiana</v>
      </c>
      <c r="D1131">
        <v>937</v>
      </c>
    </row>
    <row r="1132" spans="1:4" x14ac:dyDescent="0.2">
      <c r="A1132" t="s">
        <v>817</v>
      </c>
      <c r="B1132" t="s">
        <v>809</v>
      </c>
      <c r="C1132" t="str">
        <f t="shared" si="17"/>
        <v>Louisiana</v>
      </c>
      <c r="D1132">
        <v>1094</v>
      </c>
    </row>
    <row r="1133" spans="1:4" x14ac:dyDescent="0.2">
      <c r="A1133" t="s">
        <v>763</v>
      </c>
      <c r="B1133" t="s">
        <v>809</v>
      </c>
      <c r="C1133" t="str">
        <f t="shared" si="17"/>
        <v>Louisiana</v>
      </c>
      <c r="D1133">
        <v>541</v>
      </c>
    </row>
    <row r="1134" spans="1:4" x14ac:dyDescent="0.2">
      <c r="A1134" t="s">
        <v>818</v>
      </c>
      <c r="B1134" t="s">
        <v>809</v>
      </c>
      <c r="C1134" t="str">
        <f t="shared" si="17"/>
        <v>Louisiana</v>
      </c>
      <c r="D1134">
        <v>1932</v>
      </c>
    </row>
    <row r="1135" spans="1:4" x14ac:dyDescent="0.2">
      <c r="A1135" t="s">
        <v>819</v>
      </c>
      <c r="B1135" t="s">
        <v>809</v>
      </c>
      <c r="C1135" t="str">
        <f t="shared" si="17"/>
        <v>Louisiana</v>
      </c>
      <c r="D1135">
        <v>739</v>
      </c>
    </row>
    <row r="1136" spans="1:4" x14ac:dyDescent="0.2">
      <c r="A1136" t="s">
        <v>820</v>
      </c>
      <c r="B1136" t="s">
        <v>809</v>
      </c>
      <c r="C1136" t="str">
        <f t="shared" si="17"/>
        <v>Louisiana</v>
      </c>
      <c r="D1136">
        <v>768</v>
      </c>
    </row>
    <row r="1137" spans="1:4" x14ac:dyDescent="0.2">
      <c r="A1137" t="s">
        <v>821</v>
      </c>
      <c r="B1137" t="s">
        <v>809</v>
      </c>
      <c r="C1137" t="str">
        <f t="shared" si="17"/>
        <v>Louisiana</v>
      </c>
      <c r="D1137">
        <v>749</v>
      </c>
    </row>
    <row r="1138" spans="1:4" x14ac:dyDescent="0.2">
      <c r="A1138" t="s">
        <v>822</v>
      </c>
      <c r="B1138" t="s">
        <v>809</v>
      </c>
      <c r="C1138" t="str">
        <f t="shared" si="17"/>
        <v>Louisiana</v>
      </c>
      <c r="D1138">
        <v>895</v>
      </c>
    </row>
    <row r="1139" spans="1:4" x14ac:dyDescent="0.2">
      <c r="A1139" t="s">
        <v>823</v>
      </c>
      <c r="B1139" t="s">
        <v>809</v>
      </c>
      <c r="C1139" t="str">
        <f t="shared" si="17"/>
        <v>Louisiana</v>
      </c>
      <c r="D1139">
        <v>471</v>
      </c>
    </row>
    <row r="1140" spans="1:4" x14ac:dyDescent="0.2">
      <c r="A1140" t="s">
        <v>824</v>
      </c>
      <c r="B1140" t="s">
        <v>809</v>
      </c>
      <c r="C1140" t="str">
        <f t="shared" si="17"/>
        <v>Louisiana</v>
      </c>
      <c r="D1140">
        <v>442</v>
      </c>
    </row>
    <row r="1141" spans="1:4" x14ac:dyDescent="0.2">
      <c r="A1141" t="s">
        <v>825</v>
      </c>
      <c r="B1141" t="s">
        <v>809</v>
      </c>
      <c r="C1141" t="str">
        <f t="shared" si="17"/>
        <v>Louisiana</v>
      </c>
      <c r="D1141">
        <v>456</v>
      </c>
    </row>
    <row r="1142" spans="1:4" x14ac:dyDescent="0.2">
      <c r="A1142" t="s">
        <v>826</v>
      </c>
      <c r="B1142" t="s">
        <v>809</v>
      </c>
      <c r="C1142" t="str">
        <f t="shared" si="17"/>
        <v>Louisiana</v>
      </c>
      <c r="D1142">
        <v>680</v>
      </c>
    </row>
    <row r="1143" spans="1:4" x14ac:dyDescent="0.2">
      <c r="A1143" t="s">
        <v>62</v>
      </c>
      <c r="B1143" t="s">
        <v>809</v>
      </c>
      <c r="C1143" t="str">
        <f t="shared" si="17"/>
        <v>Louisiana</v>
      </c>
      <c r="D1143">
        <v>636</v>
      </c>
    </row>
    <row r="1144" spans="1:4" x14ac:dyDescent="0.2">
      <c r="A1144" t="s">
        <v>175</v>
      </c>
      <c r="B1144" t="s">
        <v>809</v>
      </c>
      <c r="C1144" t="str">
        <f t="shared" si="17"/>
        <v>Louisiana</v>
      </c>
      <c r="D1144">
        <v>664</v>
      </c>
    </row>
    <row r="1145" spans="1:4" x14ac:dyDescent="0.2">
      <c r="A1145" t="s">
        <v>827</v>
      </c>
      <c r="B1145" t="s">
        <v>809</v>
      </c>
      <c r="C1145" t="str">
        <f t="shared" si="17"/>
        <v>Louisiana</v>
      </c>
      <c r="D1145">
        <v>1031</v>
      </c>
    </row>
    <row r="1146" spans="1:4" x14ac:dyDescent="0.2">
      <c r="A1146" t="s">
        <v>828</v>
      </c>
      <c r="B1146" t="s">
        <v>809</v>
      </c>
      <c r="C1146" t="str">
        <f t="shared" si="17"/>
        <v>Louisiana</v>
      </c>
      <c r="D1146">
        <v>653</v>
      </c>
    </row>
    <row r="1147" spans="1:4" x14ac:dyDescent="0.2">
      <c r="A1147" t="s">
        <v>68</v>
      </c>
      <c r="B1147" t="s">
        <v>809</v>
      </c>
      <c r="C1147" t="str">
        <f t="shared" si="17"/>
        <v>Louisiana</v>
      </c>
      <c r="D1147">
        <v>580</v>
      </c>
    </row>
    <row r="1148" spans="1:4" x14ac:dyDescent="0.2">
      <c r="A1148" t="s">
        <v>69</v>
      </c>
      <c r="B1148" t="s">
        <v>809</v>
      </c>
      <c r="C1148" t="str">
        <f t="shared" si="17"/>
        <v>Louisiana</v>
      </c>
      <c r="D1148">
        <v>642</v>
      </c>
    </row>
    <row r="1149" spans="1:4" x14ac:dyDescent="0.2">
      <c r="A1149" t="s">
        <v>829</v>
      </c>
      <c r="B1149" t="s">
        <v>809</v>
      </c>
      <c r="C1149" t="str">
        <f t="shared" si="17"/>
        <v>Louisiana</v>
      </c>
      <c r="D1149">
        <v>659</v>
      </c>
    </row>
    <row r="1150" spans="1:4" x14ac:dyDescent="0.2">
      <c r="A1150" t="s">
        <v>182</v>
      </c>
      <c r="B1150" t="s">
        <v>809</v>
      </c>
      <c r="C1150" t="str">
        <f t="shared" si="17"/>
        <v>Louisiana</v>
      </c>
      <c r="D1150">
        <v>270</v>
      </c>
    </row>
    <row r="1151" spans="1:4" x14ac:dyDescent="0.2">
      <c r="A1151" t="s">
        <v>830</v>
      </c>
      <c r="B1151" t="s">
        <v>809</v>
      </c>
      <c r="C1151" t="str">
        <f t="shared" si="17"/>
        <v>Louisiana</v>
      </c>
      <c r="D1151">
        <v>1472</v>
      </c>
    </row>
    <row r="1152" spans="1:4" x14ac:dyDescent="0.2">
      <c r="A1152" t="s">
        <v>568</v>
      </c>
      <c r="B1152" t="s">
        <v>809</v>
      </c>
      <c r="C1152" t="str">
        <f t="shared" si="17"/>
        <v>Louisiana</v>
      </c>
      <c r="D1152">
        <v>663</v>
      </c>
    </row>
    <row r="1153" spans="1:4" x14ac:dyDescent="0.2">
      <c r="A1153" t="s">
        <v>183</v>
      </c>
      <c r="B1153" t="s">
        <v>809</v>
      </c>
      <c r="C1153" t="str">
        <f t="shared" si="17"/>
        <v>Louisiana</v>
      </c>
      <c r="D1153">
        <v>472</v>
      </c>
    </row>
    <row r="1154" spans="1:4" x14ac:dyDescent="0.2">
      <c r="A1154" t="s">
        <v>569</v>
      </c>
      <c r="B1154" t="s">
        <v>809</v>
      </c>
      <c r="C1154" t="str">
        <f t="shared" si="17"/>
        <v>Louisiana</v>
      </c>
      <c r="D1154">
        <v>703</v>
      </c>
    </row>
    <row r="1155" spans="1:4" x14ac:dyDescent="0.2">
      <c r="A1155" t="s">
        <v>77</v>
      </c>
      <c r="B1155" t="s">
        <v>809</v>
      </c>
      <c r="C1155" t="str">
        <f t="shared" ref="C1155:C1218" si="18">VLOOKUP(B1155,F:G,2,FALSE)</f>
        <v>Louisiana</v>
      </c>
      <c r="D1155">
        <v>651</v>
      </c>
    </row>
    <row r="1156" spans="1:4" x14ac:dyDescent="0.2">
      <c r="A1156" t="s">
        <v>831</v>
      </c>
      <c r="B1156" t="s">
        <v>809</v>
      </c>
      <c r="C1156" t="str">
        <f t="shared" si="18"/>
        <v>Louisiana</v>
      </c>
      <c r="D1156">
        <v>805</v>
      </c>
    </row>
    <row r="1157" spans="1:4" x14ac:dyDescent="0.2">
      <c r="A1157" t="s">
        <v>832</v>
      </c>
      <c r="B1157" t="s">
        <v>809</v>
      </c>
      <c r="C1157" t="str">
        <f t="shared" si="18"/>
        <v>Louisiana</v>
      </c>
      <c r="D1157">
        <v>1299</v>
      </c>
    </row>
    <row r="1158" spans="1:4" x14ac:dyDescent="0.2">
      <c r="A1158" t="s">
        <v>833</v>
      </c>
      <c r="B1158" t="s">
        <v>809</v>
      </c>
      <c r="C1158" t="str">
        <f t="shared" si="18"/>
        <v>Louisiana</v>
      </c>
      <c r="D1158">
        <v>350</v>
      </c>
    </row>
    <row r="1159" spans="1:4" x14ac:dyDescent="0.2">
      <c r="A1159" t="s">
        <v>191</v>
      </c>
      <c r="B1159" t="s">
        <v>809</v>
      </c>
      <c r="C1159" t="str">
        <f t="shared" si="18"/>
        <v>Louisiana</v>
      </c>
      <c r="D1159">
        <v>633</v>
      </c>
    </row>
    <row r="1160" spans="1:4" x14ac:dyDescent="0.2">
      <c r="A1160" t="s">
        <v>834</v>
      </c>
      <c r="B1160" t="s">
        <v>809</v>
      </c>
      <c r="C1160" t="str">
        <f t="shared" si="18"/>
        <v>Louisiana</v>
      </c>
      <c r="D1160">
        <v>2429</v>
      </c>
    </row>
    <row r="1161" spans="1:4" x14ac:dyDescent="0.2">
      <c r="A1161" t="s">
        <v>835</v>
      </c>
      <c r="B1161" t="s">
        <v>809</v>
      </c>
      <c r="C1161" t="str">
        <f t="shared" si="18"/>
        <v>Louisiana</v>
      </c>
      <c r="D1161">
        <v>591</v>
      </c>
    </row>
    <row r="1162" spans="1:4" x14ac:dyDescent="0.2">
      <c r="A1162" t="s">
        <v>836</v>
      </c>
      <c r="B1162" t="s">
        <v>809</v>
      </c>
      <c r="C1162" t="str">
        <f t="shared" si="18"/>
        <v>Louisiana</v>
      </c>
      <c r="D1162">
        <v>1362</v>
      </c>
    </row>
    <row r="1163" spans="1:4" x14ac:dyDescent="0.2">
      <c r="A1163" t="s">
        <v>837</v>
      </c>
      <c r="B1163" t="s">
        <v>809</v>
      </c>
      <c r="C1163" t="str">
        <f t="shared" si="18"/>
        <v>Louisiana</v>
      </c>
      <c r="D1163">
        <v>402</v>
      </c>
    </row>
    <row r="1164" spans="1:4" x14ac:dyDescent="0.2">
      <c r="A1164" t="s">
        <v>582</v>
      </c>
      <c r="B1164" t="s">
        <v>809</v>
      </c>
      <c r="C1164" t="str">
        <f t="shared" si="18"/>
        <v>Louisiana</v>
      </c>
      <c r="D1164">
        <v>564</v>
      </c>
    </row>
    <row r="1165" spans="1:4" x14ac:dyDescent="0.2">
      <c r="A1165" t="s">
        <v>838</v>
      </c>
      <c r="B1165" t="s">
        <v>809</v>
      </c>
      <c r="C1165" t="str">
        <f t="shared" si="18"/>
        <v>Louisiana</v>
      </c>
      <c r="D1165">
        <v>1012</v>
      </c>
    </row>
    <row r="1166" spans="1:4" x14ac:dyDescent="0.2">
      <c r="A1166" t="s">
        <v>839</v>
      </c>
      <c r="B1166" t="s">
        <v>809</v>
      </c>
      <c r="C1166" t="str">
        <f t="shared" si="18"/>
        <v>Louisiana</v>
      </c>
      <c r="D1166">
        <v>1794</v>
      </c>
    </row>
    <row r="1167" spans="1:4" x14ac:dyDescent="0.2">
      <c r="A1167" t="s">
        <v>840</v>
      </c>
      <c r="B1167" t="s">
        <v>809</v>
      </c>
      <c r="C1167" t="str">
        <f t="shared" si="18"/>
        <v>Louisiana</v>
      </c>
      <c r="D1167">
        <v>410</v>
      </c>
    </row>
    <row r="1168" spans="1:4" x14ac:dyDescent="0.2">
      <c r="A1168" t="s">
        <v>841</v>
      </c>
      <c r="B1168" t="s">
        <v>809</v>
      </c>
      <c r="C1168" t="str">
        <f t="shared" si="18"/>
        <v>Louisiana</v>
      </c>
      <c r="D1168">
        <v>409</v>
      </c>
    </row>
    <row r="1169" spans="1:4" x14ac:dyDescent="0.2">
      <c r="A1169" t="s">
        <v>842</v>
      </c>
      <c r="B1169" t="s">
        <v>809</v>
      </c>
      <c r="C1169" t="str">
        <f t="shared" si="18"/>
        <v>Louisiana</v>
      </c>
      <c r="D1169">
        <v>258</v>
      </c>
    </row>
    <row r="1170" spans="1:4" x14ac:dyDescent="0.2">
      <c r="A1170" t="s">
        <v>843</v>
      </c>
      <c r="B1170" t="s">
        <v>809</v>
      </c>
      <c r="C1170" t="str">
        <f t="shared" si="18"/>
        <v>Louisiana</v>
      </c>
      <c r="D1170">
        <v>348</v>
      </c>
    </row>
    <row r="1171" spans="1:4" x14ac:dyDescent="0.2">
      <c r="A1171" t="s">
        <v>844</v>
      </c>
      <c r="B1171" t="s">
        <v>809</v>
      </c>
      <c r="C1171" t="str">
        <f t="shared" si="18"/>
        <v>Louisiana</v>
      </c>
      <c r="D1171">
        <v>939</v>
      </c>
    </row>
    <row r="1172" spans="1:4" x14ac:dyDescent="0.2">
      <c r="A1172" t="s">
        <v>845</v>
      </c>
      <c r="B1172" t="s">
        <v>809</v>
      </c>
      <c r="C1172" t="str">
        <f t="shared" si="18"/>
        <v>Louisiana</v>
      </c>
      <c r="D1172">
        <v>817</v>
      </c>
    </row>
    <row r="1173" spans="1:4" x14ac:dyDescent="0.2">
      <c r="A1173" t="s">
        <v>846</v>
      </c>
      <c r="B1173" t="s">
        <v>809</v>
      </c>
      <c r="C1173" t="str">
        <f t="shared" si="18"/>
        <v>Louisiana</v>
      </c>
      <c r="D1173">
        <v>612</v>
      </c>
    </row>
    <row r="1174" spans="1:4" x14ac:dyDescent="0.2">
      <c r="A1174" t="s">
        <v>847</v>
      </c>
      <c r="B1174" t="s">
        <v>809</v>
      </c>
      <c r="C1174" t="str">
        <f t="shared" si="18"/>
        <v>Louisiana</v>
      </c>
      <c r="D1174">
        <v>1124</v>
      </c>
    </row>
    <row r="1175" spans="1:4" x14ac:dyDescent="0.2">
      <c r="A1175" t="s">
        <v>848</v>
      </c>
      <c r="B1175" t="s">
        <v>809</v>
      </c>
      <c r="C1175" t="str">
        <f t="shared" si="18"/>
        <v>Louisiana</v>
      </c>
      <c r="D1175">
        <v>823</v>
      </c>
    </row>
    <row r="1176" spans="1:4" x14ac:dyDescent="0.2">
      <c r="A1176" t="s">
        <v>849</v>
      </c>
      <c r="B1176" t="s">
        <v>809</v>
      </c>
      <c r="C1176" t="str">
        <f t="shared" si="18"/>
        <v>Louisiana</v>
      </c>
      <c r="D1176">
        <v>641</v>
      </c>
    </row>
    <row r="1177" spans="1:4" x14ac:dyDescent="0.2">
      <c r="A1177" t="s">
        <v>850</v>
      </c>
      <c r="B1177" t="s">
        <v>809</v>
      </c>
      <c r="C1177" t="str">
        <f t="shared" si="18"/>
        <v>Louisiana</v>
      </c>
      <c r="D1177">
        <v>2080</v>
      </c>
    </row>
    <row r="1178" spans="1:4" x14ac:dyDescent="0.2">
      <c r="A1178" t="s">
        <v>206</v>
      </c>
      <c r="B1178" t="s">
        <v>809</v>
      </c>
      <c r="C1178" t="str">
        <f t="shared" si="18"/>
        <v>Louisiana</v>
      </c>
      <c r="D1178">
        <v>905</v>
      </c>
    </row>
    <row r="1179" spans="1:4" x14ac:dyDescent="0.2">
      <c r="A1179" t="s">
        <v>589</v>
      </c>
      <c r="B1179" t="s">
        <v>809</v>
      </c>
      <c r="C1179" t="str">
        <f t="shared" si="18"/>
        <v>Louisiana</v>
      </c>
      <c r="D1179">
        <v>1538</v>
      </c>
    </row>
    <row r="1180" spans="1:4" x14ac:dyDescent="0.2">
      <c r="A1180" t="s">
        <v>851</v>
      </c>
      <c r="B1180" t="s">
        <v>809</v>
      </c>
      <c r="C1180" t="str">
        <f t="shared" si="18"/>
        <v>Louisiana</v>
      </c>
      <c r="D1180">
        <v>1341</v>
      </c>
    </row>
    <row r="1181" spans="1:4" x14ac:dyDescent="0.2">
      <c r="A1181" t="s">
        <v>97</v>
      </c>
      <c r="B1181" t="s">
        <v>809</v>
      </c>
      <c r="C1181" t="str">
        <f t="shared" si="18"/>
        <v>Louisiana</v>
      </c>
      <c r="D1181">
        <v>676</v>
      </c>
    </row>
    <row r="1182" spans="1:4" x14ac:dyDescent="0.2">
      <c r="A1182" t="s">
        <v>493</v>
      </c>
      <c r="B1182" t="s">
        <v>809</v>
      </c>
      <c r="C1182" t="str">
        <f t="shared" si="18"/>
        <v>Louisiana</v>
      </c>
      <c r="D1182">
        <v>615</v>
      </c>
    </row>
    <row r="1183" spans="1:4" x14ac:dyDescent="0.2">
      <c r="A1183" t="s">
        <v>852</v>
      </c>
      <c r="B1183" t="s">
        <v>809</v>
      </c>
      <c r="C1183" t="str">
        <f t="shared" si="18"/>
        <v>Louisiana</v>
      </c>
      <c r="D1183">
        <v>203</v>
      </c>
    </row>
    <row r="1184" spans="1:4" x14ac:dyDescent="0.2">
      <c r="A1184" t="s">
        <v>853</v>
      </c>
      <c r="B1184" t="s">
        <v>809</v>
      </c>
      <c r="C1184" t="str">
        <f t="shared" si="18"/>
        <v>Louisiana</v>
      </c>
      <c r="D1184">
        <v>360</v>
      </c>
    </row>
    <row r="1185" spans="1:4" x14ac:dyDescent="0.2">
      <c r="A1185" t="s">
        <v>854</v>
      </c>
      <c r="B1185" t="s">
        <v>809</v>
      </c>
      <c r="C1185" t="str">
        <f t="shared" si="18"/>
        <v>Louisiana</v>
      </c>
      <c r="D1185">
        <v>426</v>
      </c>
    </row>
    <row r="1186" spans="1:4" x14ac:dyDescent="0.2">
      <c r="A1186" t="s">
        <v>855</v>
      </c>
      <c r="B1186" t="s">
        <v>809</v>
      </c>
      <c r="C1186" t="str">
        <f t="shared" si="18"/>
        <v>Louisiana</v>
      </c>
      <c r="D1186">
        <v>957</v>
      </c>
    </row>
    <row r="1187" spans="1:4" x14ac:dyDescent="0.2">
      <c r="A1187" t="s">
        <v>856</v>
      </c>
      <c r="B1187" t="s">
        <v>857</v>
      </c>
      <c r="C1187" t="str">
        <f t="shared" si="18"/>
        <v>Maine</v>
      </c>
      <c r="D1187">
        <v>497</v>
      </c>
    </row>
    <row r="1188" spans="1:4" x14ac:dyDescent="0.2">
      <c r="A1188" t="s">
        <v>858</v>
      </c>
      <c r="B1188" t="s">
        <v>857</v>
      </c>
      <c r="C1188" t="str">
        <f t="shared" si="18"/>
        <v>Maine</v>
      </c>
      <c r="D1188">
        <v>6829</v>
      </c>
    </row>
    <row r="1189" spans="1:4" x14ac:dyDescent="0.2">
      <c r="A1189" t="s">
        <v>551</v>
      </c>
      <c r="B1189" t="s">
        <v>857</v>
      </c>
      <c r="C1189" t="str">
        <f t="shared" si="18"/>
        <v>Maine</v>
      </c>
      <c r="D1189">
        <v>1217</v>
      </c>
    </row>
    <row r="1190" spans="1:4" x14ac:dyDescent="0.2">
      <c r="A1190" t="s">
        <v>62</v>
      </c>
      <c r="B1190" t="s">
        <v>857</v>
      </c>
      <c r="C1190" t="str">
        <f t="shared" si="18"/>
        <v>Maine</v>
      </c>
      <c r="D1190">
        <v>1744</v>
      </c>
    </row>
    <row r="1191" spans="1:4" x14ac:dyDescent="0.2">
      <c r="A1191" t="s">
        <v>442</v>
      </c>
      <c r="B1191" t="s">
        <v>857</v>
      </c>
      <c r="C1191" t="str">
        <f t="shared" si="18"/>
        <v>Maine</v>
      </c>
      <c r="D1191">
        <v>2351</v>
      </c>
    </row>
    <row r="1192" spans="1:4" x14ac:dyDescent="0.2">
      <c r="A1192" t="s">
        <v>859</v>
      </c>
      <c r="B1192" t="s">
        <v>857</v>
      </c>
      <c r="C1192" t="str">
        <f t="shared" si="18"/>
        <v>Maine</v>
      </c>
      <c r="D1192">
        <v>951</v>
      </c>
    </row>
    <row r="1193" spans="1:4" x14ac:dyDescent="0.2">
      <c r="A1193" t="s">
        <v>567</v>
      </c>
      <c r="B1193" t="s">
        <v>857</v>
      </c>
      <c r="C1193" t="str">
        <f t="shared" si="18"/>
        <v>Maine</v>
      </c>
      <c r="D1193">
        <v>1142</v>
      </c>
    </row>
    <row r="1194" spans="1:4" x14ac:dyDescent="0.2">
      <c r="A1194" t="s">
        <v>183</v>
      </c>
      <c r="B1194" t="s">
        <v>857</v>
      </c>
      <c r="C1194" t="str">
        <f t="shared" si="18"/>
        <v>Maine</v>
      </c>
      <c r="D1194">
        <v>700</v>
      </c>
    </row>
    <row r="1195" spans="1:4" x14ac:dyDescent="0.2">
      <c r="A1195" t="s">
        <v>860</v>
      </c>
      <c r="B1195" t="s">
        <v>857</v>
      </c>
      <c r="C1195" t="str">
        <f t="shared" si="18"/>
        <v>Maine</v>
      </c>
      <c r="D1195">
        <v>2175</v>
      </c>
    </row>
    <row r="1196" spans="1:4" x14ac:dyDescent="0.2">
      <c r="A1196" t="s">
        <v>861</v>
      </c>
      <c r="B1196" t="s">
        <v>857</v>
      </c>
      <c r="C1196" t="str">
        <f t="shared" si="18"/>
        <v>Maine</v>
      </c>
      <c r="D1196">
        <v>3556</v>
      </c>
    </row>
    <row r="1197" spans="1:4" x14ac:dyDescent="0.2">
      <c r="A1197" t="s">
        <v>862</v>
      </c>
      <c r="B1197" t="s">
        <v>857</v>
      </c>
      <c r="C1197" t="str">
        <f t="shared" si="18"/>
        <v>Maine</v>
      </c>
      <c r="D1197">
        <v>4377</v>
      </c>
    </row>
    <row r="1198" spans="1:4" x14ac:dyDescent="0.2">
      <c r="A1198" t="s">
        <v>863</v>
      </c>
      <c r="B1198" t="s">
        <v>857</v>
      </c>
      <c r="C1198" t="str">
        <f t="shared" si="18"/>
        <v>Maine</v>
      </c>
      <c r="D1198">
        <v>370</v>
      </c>
    </row>
    <row r="1199" spans="1:4" x14ac:dyDescent="0.2">
      <c r="A1199" t="s">
        <v>864</v>
      </c>
      <c r="B1199" t="s">
        <v>857</v>
      </c>
      <c r="C1199" t="str">
        <f t="shared" si="18"/>
        <v>Maine</v>
      </c>
      <c r="D1199">
        <v>4095</v>
      </c>
    </row>
    <row r="1200" spans="1:4" x14ac:dyDescent="0.2">
      <c r="A1200" t="s">
        <v>865</v>
      </c>
      <c r="B1200" t="s">
        <v>857</v>
      </c>
      <c r="C1200" t="str">
        <f t="shared" si="18"/>
        <v>Maine</v>
      </c>
      <c r="D1200">
        <v>853</v>
      </c>
    </row>
    <row r="1201" spans="1:4" x14ac:dyDescent="0.2">
      <c r="A1201" t="s">
        <v>97</v>
      </c>
      <c r="B1201" t="s">
        <v>857</v>
      </c>
      <c r="C1201" t="str">
        <f t="shared" si="18"/>
        <v>Maine</v>
      </c>
      <c r="D1201">
        <v>3255</v>
      </c>
    </row>
    <row r="1202" spans="1:4" x14ac:dyDescent="0.2">
      <c r="A1202" t="s">
        <v>866</v>
      </c>
      <c r="B1202" t="s">
        <v>857</v>
      </c>
      <c r="C1202" t="str">
        <f t="shared" si="18"/>
        <v>Maine</v>
      </c>
      <c r="D1202">
        <v>1271</v>
      </c>
    </row>
    <row r="1203" spans="1:4" x14ac:dyDescent="0.2">
      <c r="A1203" t="s">
        <v>867</v>
      </c>
      <c r="B1203" t="s">
        <v>868</v>
      </c>
      <c r="C1203" t="str">
        <f t="shared" si="18"/>
        <v>Maryland</v>
      </c>
      <c r="D1203">
        <v>430</v>
      </c>
    </row>
    <row r="1204" spans="1:4" x14ac:dyDescent="0.2">
      <c r="A1204" t="s">
        <v>869</v>
      </c>
      <c r="B1204" t="s">
        <v>868</v>
      </c>
      <c r="C1204" t="str">
        <f t="shared" si="18"/>
        <v>Maryland</v>
      </c>
      <c r="D1204">
        <v>588</v>
      </c>
    </row>
    <row r="1205" spans="1:4" x14ac:dyDescent="0.2">
      <c r="A1205" t="s">
        <v>870</v>
      </c>
      <c r="B1205" t="s">
        <v>868</v>
      </c>
      <c r="C1205" t="str">
        <f t="shared" si="18"/>
        <v>Maryland</v>
      </c>
      <c r="D1205">
        <v>682</v>
      </c>
    </row>
    <row r="1206" spans="1:4" x14ac:dyDescent="0.2">
      <c r="A1206" t="s">
        <v>871</v>
      </c>
      <c r="B1206" t="s">
        <v>868</v>
      </c>
      <c r="C1206" t="str">
        <f t="shared" si="18"/>
        <v>Maryland</v>
      </c>
      <c r="D1206">
        <v>92</v>
      </c>
    </row>
    <row r="1207" spans="1:4" x14ac:dyDescent="0.2">
      <c r="A1207" t="s">
        <v>872</v>
      </c>
      <c r="B1207" t="s">
        <v>868</v>
      </c>
      <c r="C1207" t="str">
        <f t="shared" si="18"/>
        <v>Maryland</v>
      </c>
      <c r="D1207">
        <v>345</v>
      </c>
    </row>
    <row r="1208" spans="1:4" x14ac:dyDescent="0.2">
      <c r="A1208" t="s">
        <v>160</v>
      </c>
      <c r="B1208" t="s">
        <v>868</v>
      </c>
      <c r="C1208" t="str">
        <f t="shared" si="18"/>
        <v>Maryland</v>
      </c>
      <c r="D1208">
        <v>326</v>
      </c>
    </row>
    <row r="1209" spans="1:4" x14ac:dyDescent="0.2">
      <c r="A1209" t="s">
        <v>873</v>
      </c>
      <c r="B1209" t="s">
        <v>868</v>
      </c>
      <c r="C1209" t="str">
        <f t="shared" si="18"/>
        <v>Maryland</v>
      </c>
      <c r="D1209">
        <v>452</v>
      </c>
    </row>
    <row r="1210" spans="1:4" x14ac:dyDescent="0.2">
      <c r="A1210" t="s">
        <v>874</v>
      </c>
      <c r="B1210" t="s">
        <v>868</v>
      </c>
      <c r="C1210" t="str">
        <f t="shared" si="18"/>
        <v>Maryland</v>
      </c>
      <c r="D1210">
        <v>418</v>
      </c>
    </row>
    <row r="1211" spans="1:4" x14ac:dyDescent="0.2">
      <c r="A1211" t="s">
        <v>875</v>
      </c>
      <c r="B1211" t="s">
        <v>868</v>
      </c>
      <c r="C1211" t="str">
        <f t="shared" si="18"/>
        <v>Maryland</v>
      </c>
      <c r="D1211">
        <v>643</v>
      </c>
    </row>
    <row r="1212" spans="1:4" x14ac:dyDescent="0.2">
      <c r="A1212" t="s">
        <v>876</v>
      </c>
      <c r="B1212" t="s">
        <v>868</v>
      </c>
      <c r="C1212" t="str">
        <f t="shared" si="18"/>
        <v>Maryland</v>
      </c>
      <c r="D1212">
        <v>540</v>
      </c>
    </row>
    <row r="1213" spans="1:4" x14ac:dyDescent="0.2">
      <c r="A1213" t="s">
        <v>877</v>
      </c>
      <c r="B1213" t="s">
        <v>868</v>
      </c>
      <c r="C1213" t="str">
        <f t="shared" si="18"/>
        <v>Maryland</v>
      </c>
      <c r="D1213">
        <v>667</v>
      </c>
    </row>
    <row r="1214" spans="1:4" x14ac:dyDescent="0.2">
      <c r="A1214" t="s">
        <v>878</v>
      </c>
      <c r="B1214" t="s">
        <v>868</v>
      </c>
      <c r="C1214" t="str">
        <f t="shared" si="18"/>
        <v>Maryland</v>
      </c>
      <c r="D1214">
        <v>656</v>
      </c>
    </row>
    <row r="1215" spans="1:4" x14ac:dyDescent="0.2">
      <c r="A1215" t="s">
        <v>178</v>
      </c>
      <c r="B1215" t="s">
        <v>868</v>
      </c>
      <c r="C1215" t="str">
        <f t="shared" si="18"/>
        <v>Maryland</v>
      </c>
      <c r="D1215">
        <v>527</v>
      </c>
    </row>
    <row r="1216" spans="1:4" x14ac:dyDescent="0.2">
      <c r="A1216" t="s">
        <v>334</v>
      </c>
      <c r="B1216" t="s">
        <v>868</v>
      </c>
      <c r="C1216" t="str">
        <f t="shared" si="18"/>
        <v>Maryland</v>
      </c>
      <c r="D1216">
        <v>254</v>
      </c>
    </row>
    <row r="1217" spans="1:4" x14ac:dyDescent="0.2">
      <c r="A1217" t="s">
        <v>83</v>
      </c>
      <c r="B1217" t="s">
        <v>868</v>
      </c>
      <c r="C1217" t="str">
        <f t="shared" si="18"/>
        <v>Maryland</v>
      </c>
      <c r="D1217">
        <v>414</v>
      </c>
    </row>
    <row r="1218" spans="1:4" x14ac:dyDescent="0.2">
      <c r="A1218" t="s">
        <v>879</v>
      </c>
      <c r="B1218" t="s">
        <v>868</v>
      </c>
      <c r="C1218" t="str">
        <f t="shared" si="18"/>
        <v>Maryland</v>
      </c>
      <c r="D1218">
        <v>507</v>
      </c>
    </row>
    <row r="1219" spans="1:4" x14ac:dyDescent="0.2">
      <c r="A1219" t="s">
        <v>880</v>
      </c>
      <c r="B1219" t="s">
        <v>868</v>
      </c>
      <c r="C1219" t="str">
        <f t="shared" ref="C1219:C1282" si="19">VLOOKUP(B1219,F:G,2,FALSE)</f>
        <v>Maryland</v>
      </c>
      <c r="D1219">
        <v>498</v>
      </c>
    </row>
    <row r="1220" spans="1:4" x14ac:dyDescent="0.2">
      <c r="A1220" t="s">
        <v>881</v>
      </c>
      <c r="B1220" t="s">
        <v>868</v>
      </c>
      <c r="C1220" t="str">
        <f t="shared" si="19"/>
        <v>Maryland</v>
      </c>
      <c r="D1220">
        <v>510</v>
      </c>
    </row>
    <row r="1221" spans="1:4" x14ac:dyDescent="0.2">
      <c r="A1221" t="s">
        <v>864</v>
      </c>
      <c r="B1221" t="s">
        <v>868</v>
      </c>
      <c r="C1221" t="str">
        <f t="shared" si="19"/>
        <v>Maryland</v>
      </c>
      <c r="D1221">
        <v>611</v>
      </c>
    </row>
    <row r="1222" spans="1:4" x14ac:dyDescent="0.2">
      <c r="A1222" t="s">
        <v>476</v>
      </c>
      <c r="B1222" t="s">
        <v>868</v>
      </c>
      <c r="C1222" t="str">
        <f t="shared" si="19"/>
        <v>Maryland</v>
      </c>
      <c r="D1222">
        <v>611</v>
      </c>
    </row>
    <row r="1223" spans="1:4" x14ac:dyDescent="0.2">
      <c r="A1223" t="s">
        <v>97</v>
      </c>
      <c r="B1223" t="s">
        <v>868</v>
      </c>
      <c r="C1223" t="str">
        <f t="shared" si="19"/>
        <v>Maryland</v>
      </c>
      <c r="D1223">
        <v>477</v>
      </c>
    </row>
    <row r="1224" spans="1:4" x14ac:dyDescent="0.2">
      <c r="A1224" t="s">
        <v>882</v>
      </c>
      <c r="B1224" t="s">
        <v>868</v>
      </c>
      <c r="C1224" t="str">
        <f t="shared" si="19"/>
        <v>Maryland</v>
      </c>
      <c r="D1224">
        <v>468</v>
      </c>
    </row>
    <row r="1225" spans="1:4" x14ac:dyDescent="0.2">
      <c r="A1225" t="s">
        <v>883</v>
      </c>
      <c r="B1225" t="s">
        <v>868</v>
      </c>
      <c r="C1225" t="str">
        <f t="shared" si="19"/>
        <v>Maryland</v>
      </c>
      <c r="D1225">
        <v>400</v>
      </c>
    </row>
    <row r="1226" spans="1:4" x14ac:dyDescent="0.2">
      <c r="A1226" t="s">
        <v>884</v>
      </c>
      <c r="B1226" t="s">
        <v>868</v>
      </c>
      <c r="C1226" t="str">
        <f t="shared" si="19"/>
        <v>Maryland</v>
      </c>
      <c r="D1226">
        <v>695</v>
      </c>
    </row>
    <row r="1227" spans="1:4" x14ac:dyDescent="0.2">
      <c r="A1227" t="s">
        <v>885</v>
      </c>
      <c r="B1227" t="s">
        <v>886</v>
      </c>
      <c r="C1227" t="str">
        <f t="shared" si="19"/>
        <v>Massachusetts</v>
      </c>
      <c r="D1227">
        <v>396</v>
      </c>
    </row>
    <row r="1228" spans="1:4" x14ac:dyDescent="0.2">
      <c r="A1228" t="s">
        <v>887</v>
      </c>
      <c r="B1228" t="s">
        <v>886</v>
      </c>
      <c r="C1228" t="str">
        <f t="shared" si="19"/>
        <v>Massachusetts</v>
      </c>
      <c r="D1228">
        <v>931</v>
      </c>
    </row>
    <row r="1229" spans="1:4" x14ac:dyDescent="0.2">
      <c r="A1229" t="s">
        <v>888</v>
      </c>
      <c r="B1229" t="s">
        <v>886</v>
      </c>
      <c r="C1229" t="str">
        <f t="shared" si="19"/>
        <v>Massachusetts</v>
      </c>
      <c r="D1229">
        <v>556</v>
      </c>
    </row>
    <row r="1230" spans="1:4" x14ac:dyDescent="0.2">
      <c r="A1230" t="s">
        <v>889</v>
      </c>
      <c r="B1230" t="s">
        <v>886</v>
      </c>
      <c r="C1230" t="str">
        <f t="shared" si="19"/>
        <v>Massachusetts</v>
      </c>
      <c r="D1230">
        <v>104</v>
      </c>
    </row>
    <row r="1231" spans="1:4" x14ac:dyDescent="0.2">
      <c r="A1231" t="s">
        <v>890</v>
      </c>
      <c r="B1231" t="s">
        <v>886</v>
      </c>
      <c r="C1231" t="str">
        <f t="shared" si="19"/>
        <v>Massachusetts</v>
      </c>
      <c r="D1231">
        <v>498</v>
      </c>
    </row>
    <row r="1232" spans="1:4" x14ac:dyDescent="0.2">
      <c r="A1232" t="s">
        <v>62</v>
      </c>
      <c r="B1232" t="s">
        <v>886</v>
      </c>
      <c r="C1232" t="str">
        <f t="shared" si="19"/>
        <v>Massachusetts</v>
      </c>
      <c r="D1232">
        <v>702</v>
      </c>
    </row>
    <row r="1233" spans="1:4" x14ac:dyDescent="0.2">
      <c r="A1233" t="s">
        <v>891</v>
      </c>
      <c r="B1233" t="s">
        <v>886</v>
      </c>
      <c r="C1233" t="str">
        <f t="shared" si="19"/>
        <v>Massachusetts</v>
      </c>
      <c r="D1233">
        <v>618</v>
      </c>
    </row>
    <row r="1234" spans="1:4" x14ac:dyDescent="0.2">
      <c r="A1234" t="s">
        <v>892</v>
      </c>
      <c r="B1234" t="s">
        <v>886</v>
      </c>
      <c r="C1234" t="str">
        <f t="shared" si="19"/>
        <v>Massachusetts</v>
      </c>
      <c r="D1234">
        <v>529</v>
      </c>
    </row>
    <row r="1235" spans="1:4" x14ac:dyDescent="0.2">
      <c r="A1235" t="s">
        <v>893</v>
      </c>
      <c r="B1235" t="s">
        <v>886</v>
      </c>
      <c r="C1235" t="str">
        <f t="shared" si="19"/>
        <v>Massachusetts</v>
      </c>
      <c r="D1235">
        <v>824</v>
      </c>
    </row>
    <row r="1236" spans="1:4" x14ac:dyDescent="0.2">
      <c r="A1236" t="s">
        <v>894</v>
      </c>
      <c r="B1236" t="s">
        <v>886</v>
      </c>
      <c r="C1236" t="str">
        <f t="shared" si="19"/>
        <v>Massachusetts</v>
      </c>
      <c r="D1236">
        <v>48</v>
      </c>
    </row>
    <row r="1237" spans="1:4" x14ac:dyDescent="0.2">
      <c r="A1237" t="s">
        <v>895</v>
      </c>
      <c r="B1237" t="s">
        <v>886</v>
      </c>
      <c r="C1237" t="str">
        <f t="shared" si="19"/>
        <v>Massachusetts</v>
      </c>
      <c r="D1237">
        <v>400</v>
      </c>
    </row>
    <row r="1238" spans="1:4" x14ac:dyDescent="0.2">
      <c r="A1238" t="s">
        <v>671</v>
      </c>
      <c r="B1238" t="s">
        <v>886</v>
      </c>
      <c r="C1238" t="str">
        <f t="shared" si="19"/>
        <v>Massachusetts</v>
      </c>
      <c r="D1238">
        <v>661</v>
      </c>
    </row>
    <row r="1239" spans="1:4" x14ac:dyDescent="0.2">
      <c r="A1239" t="s">
        <v>896</v>
      </c>
      <c r="B1239" t="s">
        <v>886</v>
      </c>
      <c r="C1239" t="str">
        <f t="shared" si="19"/>
        <v>Massachusetts</v>
      </c>
      <c r="D1239">
        <v>58</v>
      </c>
    </row>
    <row r="1240" spans="1:4" x14ac:dyDescent="0.2">
      <c r="A1240" t="s">
        <v>883</v>
      </c>
      <c r="B1240" t="s">
        <v>886</v>
      </c>
      <c r="C1240" t="str">
        <f t="shared" si="19"/>
        <v>Massachusetts</v>
      </c>
      <c r="D1240">
        <v>1513</v>
      </c>
    </row>
    <row r="1241" spans="1:4" x14ac:dyDescent="0.2">
      <c r="A1241" t="s">
        <v>897</v>
      </c>
      <c r="B1241" t="s">
        <v>898</v>
      </c>
      <c r="C1241" t="str">
        <f t="shared" si="19"/>
        <v>Michigan</v>
      </c>
      <c r="D1241">
        <v>1791</v>
      </c>
    </row>
    <row r="1242" spans="1:4" x14ac:dyDescent="0.2">
      <c r="A1242" t="s">
        <v>899</v>
      </c>
      <c r="B1242" t="s">
        <v>898</v>
      </c>
      <c r="C1242" t="str">
        <f t="shared" si="19"/>
        <v>Michigan</v>
      </c>
      <c r="D1242">
        <v>5049</v>
      </c>
    </row>
    <row r="1243" spans="1:4" x14ac:dyDescent="0.2">
      <c r="A1243" t="s">
        <v>900</v>
      </c>
      <c r="B1243" t="s">
        <v>898</v>
      </c>
      <c r="C1243" t="str">
        <f t="shared" si="19"/>
        <v>Michigan</v>
      </c>
      <c r="D1243">
        <v>1833</v>
      </c>
    </row>
    <row r="1244" spans="1:4" x14ac:dyDescent="0.2">
      <c r="A1244" t="s">
        <v>901</v>
      </c>
      <c r="B1244" t="s">
        <v>898</v>
      </c>
      <c r="C1244" t="str">
        <f t="shared" si="19"/>
        <v>Michigan</v>
      </c>
      <c r="D1244">
        <v>1695</v>
      </c>
    </row>
    <row r="1245" spans="1:4" x14ac:dyDescent="0.2">
      <c r="A1245" t="s">
        <v>902</v>
      </c>
      <c r="B1245" t="s">
        <v>898</v>
      </c>
      <c r="C1245" t="str">
        <f t="shared" si="19"/>
        <v>Michigan</v>
      </c>
      <c r="D1245">
        <v>602</v>
      </c>
    </row>
    <row r="1246" spans="1:4" x14ac:dyDescent="0.2">
      <c r="A1246" t="s">
        <v>903</v>
      </c>
      <c r="B1246" t="s">
        <v>898</v>
      </c>
      <c r="C1246" t="str">
        <f t="shared" si="19"/>
        <v>Michigan</v>
      </c>
      <c r="D1246">
        <v>681</v>
      </c>
    </row>
    <row r="1247" spans="1:4" x14ac:dyDescent="0.2">
      <c r="A1247" t="s">
        <v>904</v>
      </c>
      <c r="B1247" t="s">
        <v>898</v>
      </c>
      <c r="C1247" t="str">
        <f t="shared" si="19"/>
        <v>Michigan</v>
      </c>
      <c r="D1247">
        <v>1069</v>
      </c>
    </row>
    <row r="1248" spans="1:4" x14ac:dyDescent="0.2">
      <c r="A1248" t="s">
        <v>905</v>
      </c>
      <c r="B1248" t="s">
        <v>898</v>
      </c>
      <c r="C1248" t="str">
        <f t="shared" si="19"/>
        <v>Michigan</v>
      </c>
      <c r="D1248">
        <v>577</v>
      </c>
    </row>
    <row r="1249" spans="1:4" x14ac:dyDescent="0.2">
      <c r="A1249" t="s">
        <v>343</v>
      </c>
      <c r="B1249" t="s">
        <v>898</v>
      </c>
      <c r="C1249" t="str">
        <f t="shared" si="19"/>
        <v>Michigan</v>
      </c>
      <c r="D1249">
        <v>631</v>
      </c>
    </row>
    <row r="1250" spans="1:4" x14ac:dyDescent="0.2">
      <c r="A1250" t="s">
        <v>906</v>
      </c>
      <c r="B1250" t="s">
        <v>898</v>
      </c>
      <c r="C1250" t="str">
        <f t="shared" si="19"/>
        <v>Michigan</v>
      </c>
      <c r="D1250">
        <v>860</v>
      </c>
    </row>
    <row r="1251" spans="1:4" x14ac:dyDescent="0.2">
      <c r="A1251" t="s">
        <v>398</v>
      </c>
      <c r="B1251" t="s">
        <v>898</v>
      </c>
      <c r="C1251" t="str">
        <f t="shared" si="19"/>
        <v>Michigan</v>
      </c>
      <c r="D1251">
        <v>1581</v>
      </c>
    </row>
    <row r="1252" spans="1:4" x14ac:dyDescent="0.2">
      <c r="A1252" t="s">
        <v>907</v>
      </c>
      <c r="B1252" t="s">
        <v>898</v>
      </c>
      <c r="C1252" t="str">
        <f t="shared" si="19"/>
        <v>Michigan</v>
      </c>
      <c r="D1252">
        <v>519</v>
      </c>
    </row>
    <row r="1253" spans="1:4" x14ac:dyDescent="0.2">
      <c r="A1253" t="s">
        <v>40</v>
      </c>
      <c r="B1253" t="s">
        <v>898</v>
      </c>
      <c r="C1253" t="str">
        <f t="shared" si="19"/>
        <v>Michigan</v>
      </c>
      <c r="D1253">
        <v>718</v>
      </c>
    </row>
    <row r="1254" spans="1:4" x14ac:dyDescent="0.2">
      <c r="A1254" t="s">
        <v>546</v>
      </c>
      <c r="B1254" t="s">
        <v>898</v>
      </c>
      <c r="C1254" t="str">
        <f t="shared" si="19"/>
        <v>Michigan</v>
      </c>
      <c r="D1254">
        <v>508</v>
      </c>
    </row>
    <row r="1255" spans="1:4" x14ac:dyDescent="0.2">
      <c r="A1255" t="s">
        <v>908</v>
      </c>
      <c r="B1255" t="s">
        <v>898</v>
      </c>
      <c r="C1255" t="str">
        <f t="shared" si="19"/>
        <v>Michigan</v>
      </c>
      <c r="D1255">
        <v>1391</v>
      </c>
    </row>
    <row r="1256" spans="1:4" x14ac:dyDescent="0.2">
      <c r="A1256" t="s">
        <v>909</v>
      </c>
      <c r="B1256" t="s">
        <v>898</v>
      </c>
      <c r="C1256" t="str">
        <f t="shared" si="19"/>
        <v>Michigan</v>
      </c>
      <c r="D1256">
        <v>885</v>
      </c>
    </row>
    <row r="1257" spans="1:4" x14ac:dyDescent="0.2">
      <c r="A1257" t="s">
        <v>910</v>
      </c>
      <c r="B1257" t="s">
        <v>898</v>
      </c>
      <c r="C1257" t="str">
        <f t="shared" si="19"/>
        <v>Michigan</v>
      </c>
      <c r="D1257">
        <v>2698</v>
      </c>
    </row>
    <row r="1258" spans="1:4" x14ac:dyDescent="0.2">
      <c r="A1258" t="s">
        <v>911</v>
      </c>
      <c r="B1258" t="s">
        <v>898</v>
      </c>
      <c r="C1258" t="str">
        <f t="shared" si="19"/>
        <v>Michigan</v>
      </c>
      <c r="D1258">
        <v>885</v>
      </c>
    </row>
    <row r="1259" spans="1:4" x14ac:dyDescent="0.2">
      <c r="A1259" t="s">
        <v>549</v>
      </c>
      <c r="B1259" t="s">
        <v>898</v>
      </c>
      <c r="C1259" t="str">
        <f t="shared" si="19"/>
        <v>Michigan</v>
      </c>
      <c r="D1259">
        <v>575</v>
      </c>
    </row>
    <row r="1260" spans="1:4" x14ac:dyDescent="0.2">
      <c r="A1260" t="s">
        <v>167</v>
      </c>
      <c r="B1260" t="s">
        <v>898</v>
      </c>
      <c r="C1260" t="str">
        <f t="shared" si="19"/>
        <v>Michigan</v>
      </c>
      <c r="D1260">
        <v>563</v>
      </c>
    </row>
    <row r="1261" spans="1:4" x14ac:dyDescent="0.2">
      <c r="A1261" t="s">
        <v>284</v>
      </c>
      <c r="B1261" t="s">
        <v>898</v>
      </c>
      <c r="C1261" t="str">
        <f t="shared" si="19"/>
        <v>Michigan</v>
      </c>
      <c r="D1261">
        <v>1992</v>
      </c>
    </row>
    <row r="1262" spans="1:4" x14ac:dyDescent="0.2">
      <c r="A1262" t="s">
        <v>652</v>
      </c>
      <c r="B1262" t="s">
        <v>898</v>
      </c>
      <c r="C1262" t="str">
        <f t="shared" si="19"/>
        <v>Michigan</v>
      </c>
      <c r="D1262">
        <v>777</v>
      </c>
    </row>
    <row r="1263" spans="1:4" x14ac:dyDescent="0.2">
      <c r="A1263" t="s">
        <v>912</v>
      </c>
      <c r="B1263" t="s">
        <v>898</v>
      </c>
      <c r="C1263" t="str">
        <f t="shared" si="19"/>
        <v>Michigan</v>
      </c>
      <c r="D1263">
        <v>579</v>
      </c>
    </row>
    <row r="1264" spans="1:4" x14ac:dyDescent="0.2">
      <c r="A1264" t="s">
        <v>654</v>
      </c>
      <c r="B1264" t="s">
        <v>898</v>
      </c>
      <c r="C1264" t="str">
        <f t="shared" si="19"/>
        <v>Michigan</v>
      </c>
      <c r="D1264">
        <v>882</v>
      </c>
    </row>
    <row r="1265" spans="1:4" x14ac:dyDescent="0.2">
      <c r="A1265" t="s">
        <v>913</v>
      </c>
      <c r="B1265" t="s">
        <v>898</v>
      </c>
      <c r="C1265" t="str">
        <f t="shared" si="19"/>
        <v>Michigan</v>
      </c>
      <c r="D1265">
        <v>649</v>
      </c>
    </row>
    <row r="1266" spans="1:4" x14ac:dyDescent="0.2">
      <c r="A1266" t="s">
        <v>914</v>
      </c>
      <c r="B1266" t="s">
        <v>898</v>
      </c>
      <c r="C1266" t="str">
        <f t="shared" si="19"/>
        <v>Michigan</v>
      </c>
      <c r="D1266">
        <v>516</v>
      </c>
    </row>
    <row r="1267" spans="1:4" x14ac:dyDescent="0.2">
      <c r="A1267" t="s">
        <v>915</v>
      </c>
      <c r="B1267" t="s">
        <v>898</v>
      </c>
      <c r="C1267" t="str">
        <f t="shared" si="19"/>
        <v>Michigan</v>
      </c>
      <c r="D1267">
        <v>1476</v>
      </c>
    </row>
    <row r="1268" spans="1:4" x14ac:dyDescent="0.2">
      <c r="A1268" t="s">
        <v>916</v>
      </c>
      <c r="B1268" t="s">
        <v>898</v>
      </c>
      <c r="C1268" t="str">
        <f t="shared" si="19"/>
        <v>Michigan</v>
      </c>
      <c r="D1268">
        <v>601</v>
      </c>
    </row>
    <row r="1269" spans="1:4" x14ac:dyDescent="0.2">
      <c r="A1269" t="s">
        <v>917</v>
      </c>
      <c r="B1269" t="s">
        <v>898</v>
      </c>
      <c r="C1269" t="str">
        <f t="shared" si="19"/>
        <v>Michigan</v>
      </c>
      <c r="D1269">
        <v>572</v>
      </c>
    </row>
    <row r="1270" spans="1:4" x14ac:dyDescent="0.2">
      <c r="A1270" t="s">
        <v>918</v>
      </c>
      <c r="B1270" t="s">
        <v>898</v>
      </c>
      <c r="C1270" t="str">
        <f t="shared" si="19"/>
        <v>Michigan</v>
      </c>
      <c r="D1270">
        <v>607</v>
      </c>
    </row>
    <row r="1271" spans="1:4" x14ac:dyDescent="0.2">
      <c r="A1271" t="s">
        <v>919</v>
      </c>
      <c r="B1271" t="s">
        <v>898</v>
      </c>
      <c r="C1271" t="str">
        <f t="shared" si="19"/>
        <v>Michigan</v>
      </c>
      <c r="D1271">
        <v>1502</v>
      </c>
    </row>
    <row r="1272" spans="1:4" x14ac:dyDescent="0.2">
      <c r="A1272" t="s">
        <v>920</v>
      </c>
      <c r="B1272" t="s">
        <v>898</v>
      </c>
      <c r="C1272" t="str">
        <f t="shared" si="19"/>
        <v>Michigan</v>
      </c>
      <c r="D1272">
        <v>2136</v>
      </c>
    </row>
    <row r="1273" spans="1:4" x14ac:dyDescent="0.2">
      <c r="A1273" t="s">
        <v>921</v>
      </c>
      <c r="B1273" t="s">
        <v>898</v>
      </c>
      <c r="C1273" t="str">
        <f t="shared" si="19"/>
        <v>Michigan</v>
      </c>
      <c r="D1273">
        <v>561</v>
      </c>
    </row>
    <row r="1274" spans="1:4" x14ac:dyDescent="0.2">
      <c r="A1274" t="s">
        <v>922</v>
      </c>
      <c r="B1274" t="s">
        <v>898</v>
      </c>
      <c r="C1274" t="str">
        <f t="shared" si="19"/>
        <v>Michigan</v>
      </c>
      <c r="D1274">
        <v>580</v>
      </c>
    </row>
    <row r="1275" spans="1:4" x14ac:dyDescent="0.2">
      <c r="A1275" t="s">
        <v>923</v>
      </c>
      <c r="B1275" t="s">
        <v>898</v>
      </c>
      <c r="C1275" t="str">
        <f t="shared" si="19"/>
        <v>Michigan</v>
      </c>
      <c r="D1275">
        <v>1891</v>
      </c>
    </row>
    <row r="1276" spans="1:4" x14ac:dyDescent="0.2">
      <c r="A1276" t="s">
        <v>924</v>
      </c>
      <c r="B1276" t="s">
        <v>898</v>
      </c>
      <c r="C1276" t="str">
        <f t="shared" si="19"/>
        <v>Michigan</v>
      </c>
      <c r="D1276">
        <v>1211</v>
      </c>
    </row>
    <row r="1277" spans="1:4" x14ac:dyDescent="0.2">
      <c r="A1277" t="s">
        <v>925</v>
      </c>
      <c r="B1277" t="s">
        <v>898</v>
      </c>
      <c r="C1277" t="str">
        <f t="shared" si="19"/>
        <v>Michigan</v>
      </c>
      <c r="D1277">
        <v>578</v>
      </c>
    </row>
    <row r="1278" spans="1:4" x14ac:dyDescent="0.2">
      <c r="A1278" t="s">
        <v>68</v>
      </c>
      <c r="B1278" t="s">
        <v>898</v>
      </c>
      <c r="C1278" t="str">
        <f t="shared" si="19"/>
        <v>Michigan</v>
      </c>
      <c r="D1278">
        <v>724</v>
      </c>
    </row>
    <row r="1279" spans="1:4" x14ac:dyDescent="0.2">
      <c r="A1279" t="s">
        <v>926</v>
      </c>
      <c r="B1279" t="s">
        <v>898</v>
      </c>
      <c r="C1279" t="str">
        <f t="shared" si="19"/>
        <v>Michigan</v>
      </c>
      <c r="D1279">
        <v>580</v>
      </c>
    </row>
    <row r="1280" spans="1:4" x14ac:dyDescent="0.2">
      <c r="A1280" t="s">
        <v>927</v>
      </c>
      <c r="B1280" t="s">
        <v>898</v>
      </c>
      <c r="C1280" t="str">
        <f t="shared" si="19"/>
        <v>Michigan</v>
      </c>
      <c r="D1280">
        <v>571</v>
      </c>
    </row>
    <row r="1281" spans="1:4" x14ac:dyDescent="0.2">
      <c r="A1281" t="s">
        <v>334</v>
      </c>
      <c r="B1281" t="s">
        <v>898</v>
      </c>
      <c r="C1281" t="str">
        <f t="shared" si="19"/>
        <v>Michigan</v>
      </c>
      <c r="D1281">
        <v>872</v>
      </c>
    </row>
    <row r="1282" spans="1:4" x14ac:dyDescent="0.2">
      <c r="A1282" t="s">
        <v>928</v>
      </c>
      <c r="B1282" t="s">
        <v>898</v>
      </c>
      <c r="C1282" t="str">
        <f t="shared" si="19"/>
        <v>Michigan</v>
      </c>
      <c r="D1282">
        <v>5966</v>
      </c>
    </row>
    <row r="1283" spans="1:4" x14ac:dyDescent="0.2">
      <c r="A1283" t="s">
        <v>228</v>
      </c>
      <c r="B1283" t="s">
        <v>898</v>
      </c>
      <c r="C1283" t="str">
        <f t="shared" ref="C1283:C1346" si="20">VLOOKUP(B1283,F:G,2,FALSE)</f>
        <v>Michigan</v>
      </c>
      <c r="D1283">
        <v>575</v>
      </c>
    </row>
    <row r="1284" spans="1:4" x14ac:dyDescent="0.2">
      <c r="A1284" t="s">
        <v>929</v>
      </c>
      <c r="B1284" t="s">
        <v>898</v>
      </c>
      <c r="C1284" t="str">
        <f t="shared" si="20"/>
        <v>Michigan</v>
      </c>
      <c r="D1284">
        <v>663</v>
      </c>
    </row>
    <row r="1285" spans="1:4" x14ac:dyDescent="0.2">
      <c r="A1285" t="s">
        <v>930</v>
      </c>
      <c r="B1285" t="s">
        <v>898</v>
      </c>
      <c r="C1285" t="str">
        <f t="shared" si="20"/>
        <v>Michigan</v>
      </c>
      <c r="D1285">
        <v>2532</v>
      </c>
    </row>
    <row r="1286" spans="1:4" x14ac:dyDescent="0.2">
      <c r="A1286" t="s">
        <v>931</v>
      </c>
      <c r="B1286" t="s">
        <v>898</v>
      </c>
      <c r="C1286" t="str">
        <f t="shared" si="20"/>
        <v>Michigan</v>
      </c>
      <c r="D1286">
        <v>761</v>
      </c>
    </row>
    <row r="1287" spans="1:4" x14ac:dyDescent="0.2">
      <c r="A1287" t="s">
        <v>569</v>
      </c>
      <c r="B1287" t="s">
        <v>898</v>
      </c>
      <c r="C1287" t="str">
        <f t="shared" si="20"/>
        <v>Michigan</v>
      </c>
      <c r="D1287">
        <v>585</v>
      </c>
    </row>
    <row r="1288" spans="1:4" x14ac:dyDescent="0.2">
      <c r="A1288" t="s">
        <v>932</v>
      </c>
      <c r="B1288" t="s">
        <v>898</v>
      </c>
      <c r="C1288" t="str">
        <f t="shared" si="20"/>
        <v>Michigan</v>
      </c>
      <c r="D1288">
        <v>1912</v>
      </c>
    </row>
    <row r="1289" spans="1:4" x14ac:dyDescent="0.2">
      <c r="A1289" t="s">
        <v>933</v>
      </c>
      <c r="B1289" t="s">
        <v>898</v>
      </c>
      <c r="C1289" t="str">
        <f t="shared" si="20"/>
        <v>Michigan</v>
      </c>
      <c r="D1289">
        <v>2101</v>
      </c>
    </row>
    <row r="1290" spans="1:4" x14ac:dyDescent="0.2">
      <c r="A1290" t="s">
        <v>934</v>
      </c>
      <c r="B1290" t="s">
        <v>898</v>
      </c>
      <c r="C1290" t="str">
        <f t="shared" si="20"/>
        <v>Michigan</v>
      </c>
      <c r="D1290">
        <v>570</v>
      </c>
    </row>
    <row r="1291" spans="1:4" x14ac:dyDescent="0.2">
      <c r="A1291" t="s">
        <v>935</v>
      </c>
      <c r="B1291" t="s">
        <v>898</v>
      </c>
      <c r="C1291" t="str">
        <f t="shared" si="20"/>
        <v>Michigan</v>
      </c>
      <c r="D1291">
        <v>1281</v>
      </c>
    </row>
    <row r="1292" spans="1:4" x14ac:dyDescent="0.2">
      <c r="A1292" t="s">
        <v>936</v>
      </c>
      <c r="B1292" t="s">
        <v>898</v>
      </c>
      <c r="C1292" t="str">
        <f t="shared" si="20"/>
        <v>Michigan</v>
      </c>
      <c r="D1292">
        <v>3425</v>
      </c>
    </row>
    <row r="1293" spans="1:4" x14ac:dyDescent="0.2">
      <c r="A1293" t="s">
        <v>571</v>
      </c>
      <c r="B1293" t="s">
        <v>898</v>
      </c>
      <c r="C1293" t="str">
        <f t="shared" si="20"/>
        <v>Michigan</v>
      </c>
      <c r="D1293">
        <v>1242</v>
      </c>
    </row>
    <row r="1294" spans="1:4" x14ac:dyDescent="0.2">
      <c r="A1294" t="s">
        <v>937</v>
      </c>
      <c r="B1294" t="s">
        <v>898</v>
      </c>
      <c r="C1294" t="str">
        <f t="shared" si="20"/>
        <v>Michigan</v>
      </c>
      <c r="D1294">
        <v>571</v>
      </c>
    </row>
    <row r="1295" spans="1:4" x14ac:dyDescent="0.2">
      <c r="A1295" t="s">
        <v>938</v>
      </c>
      <c r="B1295" t="s">
        <v>898</v>
      </c>
      <c r="C1295" t="str">
        <f t="shared" si="20"/>
        <v>Michigan</v>
      </c>
      <c r="D1295">
        <v>1338</v>
      </c>
    </row>
    <row r="1296" spans="1:4" x14ac:dyDescent="0.2">
      <c r="A1296" t="s">
        <v>939</v>
      </c>
      <c r="B1296" t="s">
        <v>898</v>
      </c>
      <c r="C1296" t="str">
        <f t="shared" si="20"/>
        <v>Michigan</v>
      </c>
      <c r="D1296">
        <v>528</v>
      </c>
    </row>
    <row r="1297" spans="1:4" x14ac:dyDescent="0.2">
      <c r="A1297" t="s">
        <v>940</v>
      </c>
      <c r="B1297" t="s">
        <v>898</v>
      </c>
      <c r="C1297" t="str">
        <f t="shared" si="20"/>
        <v>Michigan</v>
      </c>
      <c r="D1297">
        <v>574</v>
      </c>
    </row>
    <row r="1298" spans="1:4" x14ac:dyDescent="0.2">
      <c r="A1298" t="s">
        <v>82</v>
      </c>
      <c r="B1298" t="s">
        <v>898</v>
      </c>
      <c r="C1298" t="str">
        <f t="shared" si="20"/>
        <v>Michigan</v>
      </c>
      <c r="D1298">
        <v>680</v>
      </c>
    </row>
    <row r="1299" spans="1:4" x14ac:dyDescent="0.2">
      <c r="A1299" t="s">
        <v>941</v>
      </c>
      <c r="B1299" t="s">
        <v>898</v>
      </c>
      <c r="C1299" t="str">
        <f t="shared" si="20"/>
        <v>Michigan</v>
      </c>
      <c r="D1299">
        <v>721</v>
      </c>
    </row>
    <row r="1300" spans="1:4" x14ac:dyDescent="0.2">
      <c r="A1300" t="s">
        <v>942</v>
      </c>
      <c r="B1300" t="s">
        <v>898</v>
      </c>
      <c r="C1300" t="str">
        <f t="shared" si="20"/>
        <v>Michigan</v>
      </c>
      <c r="D1300">
        <v>562</v>
      </c>
    </row>
    <row r="1301" spans="1:4" x14ac:dyDescent="0.2">
      <c r="A1301" t="s">
        <v>943</v>
      </c>
      <c r="B1301" t="s">
        <v>898</v>
      </c>
      <c r="C1301" t="str">
        <f t="shared" si="20"/>
        <v>Michigan</v>
      </c>
      <c r="D1301">
        <v>1459</v>
      </c>
    </row>
    <row r="1302" spans="1:4" x14ac:dyDescent="0.2">
      <c r="A1302" t="s">
        <v>944</v>
      </c>
      <c r="B1302" t="s">
        <v>898</v>
      </c>
      <c r="C1302" t="str">
        <f t="shared" si="20"/>
        <v>Michigan</v>
      </c>
      <c r="D1302">
        <v>861</v>
      </c>
    </row>
    <row r="1303" spans="1:4" x14ac:dyDescent="0.2">
      <c r="A1303" t="s">
        <v>945</v>
      </c>
      <c r="B1303" t="s">
        <v>898</v>
      </c>
      <c r="C1303" t="str">
        <f t="shared" si="20"/>
        <v>Michigan</v>
      </c>
      <c r="D1303">
        <v>908</v>
      </c>
    </row>
    <row r="1304" spans="1:4" x14ac:dyDescent="0.2">
      <c r="A1304" t="s">
        <v>946</v>
      </c>
      <c r="B1304" t="s">
        <v>898</v>
      </c>
      <c r="C1304" t="str">
        <f t="shared" si="20"/>
        <v>Michigan</v>
      </c>
      <c r="D1304">
        <v>1307</v>
      </c>
    </row>
    <row r="1305" spans="1:4" x14ac:dyDescent="0.2">
      <c r="A1305" t="s">
        <v>947</v>
      </c>
      <c r="B1305" t="s">
        <v>898</v>
      </c>
      <c r="C1305" t="str">
        <f t="shared" si="20"/>
        <v>Michigan</v>
      </c>
      <c r="D1305">
        <v>575</v>
      </c>
    </row>
    <row r="1306" spans="1:4" x14ac:dyDescent="0.2">
      <c r="A1306" t="s">
        <v>948</v>
      </c>
      <c r="B1306" t="s">
        <v>898</v>
      </c>
      <c r="C1306" t="str">
        <f t="shared" si="20"/>
        <v>Michigan</v>
      </c>
      <c r="D1306">
        <v>3741</v>
      </c>
    </row>
    <row r="1307" spans="1:4" x14ac:dyDescent="0.2">
      <c r="A1307" t="s">
        <v>375</v>
      </c>
      <c r="B1307" t="s">
        <v>898</v>
      </c>
      <c r="C1307" t="str">
        <f t="shared" si="20"/>
        <v>Michigan</v>
      </c>
      <c r="D1307">
        <v>573</v>
      </c>
    </row>
    <row r="1308" spans="1:4" x14ac:dyDescent="0.2">
      <c r="A1308" t="s">
        <v>949</v>
      </c>
      <c r="B1308" t="s">
        <v>898</v>
      </c>
      <c r="C1308" t="str">
        <f t="shared" si="20"/>
        <v>Michigan</v>
      </c>
      <c r="D1308">
        <v>572</v>
      </c>
    </row>
    <row r="1309" spans="1:4" x14ac:dyDescent="0.2">
      <c r="A1309" t="s">
        <v>950</v>
      </c>
      <c r="B1309" t="s">
        <v>898</v>
      </c>
      <c r="C1309" t="str">
        <f t="shared" si="20"/>
        <v>Michigan</v>
      </c>
      <c r="D1309">
        <v>526</v>
      </c>
    </row>
    <row r="1310" spans="1:4" x14ac:dyDescent="0.2">
      <c r="A1310" t="s">
        <v>726</v>
      </c>
      <c r="B1310" t="s">
        <v>898</v>
      </c>
      <c r="C1310" t="str">
        <f t="shared" si="20"/>
        <v>Michigan</v>
      </c>
      <c r="D1310">
        <v>1632</v>
      </c>
    </row>
    <row r="1311" spans="1:4" x14ac:dyDescent="0.2">
      <c r="A1311" t="s">
        <v>951</v>
      </c>
      <c r="B1311" t="s">
        <v>898</v>
      </c>
      <c r="C1311" t="str">
        <f t="shared" si="20"/>
        <v>Michigan</v>
      </c>
      <c r="D1311">
        <v>2573</v>
      </c>
    </row>
    <row r="1312" spans="1:4" x14ac:dyDescent="0.2">
      <c r="A1312" t="s">
        <v>952</v>
      </c>
      <c r="B1312" t="s">
        <v>898</v>
      </c>
      <c r="C1312" t="str">
        <f t="shared" si="20"/>
        <v>Michigan</v>
      </c>
      <c r="D1312">
        <v>580</v>
      </c>
    </row>
    <row r="1313" spans="1:4" x14ac:dyDescent="0.2">
      <c r="A1313" t="s">
        <v>953</v>
      </c>
      <c r="B1313" t="s">
        <v>898</v>
      </c>
      <c r="C1313" t="str">
        <f t="shared" si="20"/>
        <v>Michigan</v>
      </c>
      <c r="D1313">
        <v>816</v>
      </c>
    </row>
    <row r="1314" spans="1:4" x14ac:dyDescent="0.2">
      <c r="A1314" t="s">
        <v>90</v>
      </c>
      <c r="B1314" t="s">
        <v>898</v>
      </c>
      <c r="C1314" t="str">
        <f t="shared" si="20"/>
        <v>Michigan</v>
      </c>
      <c r="D1314">
        <v>837</v>
      </c>
    </row>
    <row r="1315" spans="1:4" x14ac:dyDescent="0.2">
      <c r="A1315" t="s">
        <v>624</v>
      </c>
      <c r="B1315" t="s">
        <v>898</v>
      </c>
      <c r="C1315" t="str">
        <f t="shared" si="20"/>
        <v>Michigan</v>
      </c>
      <c r="D1315">
        <v>521</v>
      </c>
    </row>
    <row r="1316" spans="1:4" x14ac:dyDescent="0.2">
      <c r="A1316" t="s">
        <v>954</v>
      </c>
      <c r="B1316" t="s">
        <v>898</v>
      </c>
      <c r="C1316" t="str">
        <f t="shared" si="20"/>
        <v>Michigan</v>
      </c>
      <c r="D1316">
        <v>1590</v>
      </c>
    </row>
    <row r="1317" spans="1:4" x14ac:dyDescent="0.2">
      <c r="A1317" t="s">
        <v>955</v>
      </c>
      <c r="B1317" t="s">
        <v>898</v>
      </c>
      <c r="C1317" t="str">
        <f t="shared" si="20"/>
        <v>Michigan</v>
      </c>
      <c r="D1317">
        <v>1884</v>
      </c>
    </row>
    <row r="1318" spans="1:4" x14ac:dyDescent="0.2">
      <c r="A1318" t="s">
        <v>956</v>
      </c>
      <c r="B1318" t="s">
        <v>898</v>
      </c>
      <c r="C1318" t="str">
        <f t="shared" si="20"/>
        <v>Michigan</v>
      </c>
      <c r="D1318">
        <v>541</v>
      </c>
    </row>
    <row r="1319" spans="1:4" x14ac:dyDescent="0.2">
      <c r="A1319" t="s">
        <v>957</v>
      </c>
      <c r="B1319" t="s">
        <v>898</v>
      </c>
      <c r="C1319" t="str">
        <f t="shared" si="20"/>
        <v>Michigan</v>
      </c>
      <c r="D1319">
        <v>914</v>
      </c>
    </row>
    <row r="1320" spans="1:4" x14ac:dyDescent="0.2">
      <c r="A1320" t="s">
        <v>207</v>
      </c>
      <c r="B1320" t="s">
        <v>898</v>
      </c>
      <c r="C1320" t="str">
        <f t="shared" si="20"/>
        <v>Michigan</v>
      </c>
      <c r="D1320">
        <v>1090</v>
      </c>
    </row>
    <row r="1321" spans="1:4" x14ac:dyDescent="0.2">
      <c r="A1321" t="s">
        <v>958</v>
      </c>
      <c r="B1321" t="s">
        <v>898</v>
      </c>
      <c r="C1321" t="str">
        <f t="shared" si="20"/>
        <v>Michigan</v>
      </c>
      <c r="D1321">
        <v>723</v>
      </c>
    </row>
    <row r="1322" spans="1:4" x14ac:dyDescent="0.2">
      <c r="A1322" t="s">
        <v>492</v>
      </c>
      <c r="B1322" t="s">
        <v>898</v>
      </c>
      <c r="C1322" t="str">
        <f t="shared" si="20"/>
        <v>Michigan</v>
      </c>
      <c r="D1322">
        <v>672</v>
      </c>
    </row>
    <row r="1323" spans="1:4" x14ac:dyDescent="0.2">
      <c r="A1323" t="s">
        <v>959</v>
      </c>
      <c r="B1323" t="s">
        <v>898</v>
      </c>
      <c r="C1323" t="str">
        <f t="shared" si="20"/>
        <v>Michigan</v>
      </c>
      <c r="D1323">
        <v>576</v>
      </c>
    </row>
    <row r="1324" spans="1:4" x14ac:dyDescent="0.2">
      <c r="A1324" t="s">
        <v>960</v>
      </c>
      <c r="B1324" t="s">
        <v>961</v>
      </c>
      <c r="C1324" t="str">
        <f t="shared" si="20"/>
        <v>Minnesota</v>
      </c>
      <c r="D1324">
        <v>1819.3</v>
      </c>
    </row>
    <row r="1325" spans="1:4" x14ac:dyDescent="0.2">
      <c r="A1325" t="s">
        <v>962</v>
      </c>
      <c r="B1325" t="s">
        <v>961</v>
      </c>
      <c r="C1325" t="str">
        <f t="shared" si="20"/>
        <v>Minnesota</v>
      </c>
      <c r="D1325">
        <v>423.61</v>
      </c>
    </row>
    <row r="1326" spans="1:4" x14ac:dyDescent="0.2">
      <c r="A1326" t="s">
        <v>963</v>
      </c>
      <c r="B1326" t="s">
        <v>961</v>
      </c>
      <c r="C1326" t="str">
        <f t="shared" si="20"/>
        <v>Minnesota</v>
      </c>
      <c r="D1326">
        <v>1310.42</v>
      </c>
    </row>
    <row r="1327" spans="1:4" x14ac:dyDescent="0.2">
      <c r="A1327" t="s">
        <v>964</v>
      </c>
      <c r="B1327" t="s">
        <v>961</v>
      </c>
      <c r="C1327" t="str">
        <f t="shared" si="20"/>
        <v>Minnesota</v>
      </c>
      <c r="D1327">
        <v>2505.27</v>
      </c>
    </row>
    <row r="1328" spans="1:4" x14ac:dyDescent="0.2">
      <c r="A1328" t="s">
        <v>157</v>
      </c>
      <c r="B1328" t="s">
        <v>961</v>
      </c>
      <c r="C1328" t="str">
        <f t="shared" si="20"/>
        <v>Minnesota</v>
      </c>
      <c r="D1328">
        <v>408.28</v>
      </c>
    </row>
    <row r="1329" spans="1:4" x14ac:dyDescent="0.2">
      <c r="A1329" t="s">
        <v>965</v>
      </c>
      <c r="B1329" t="s">
        <v>961</v>
      </c>
      <c r="C1329" t="str">
        <f t="shared" si="20"/>
        <v>Minnesota</v>
      </c>
      <c r="D1329">
        <v>496.95</v>
      </c>
    </row>
    <row r="1330" spans="1:4" x14ac:dyDescent="0.2">
      <c r="A1330" t="s">
        <v>966</v>
      </c>
      <c r="B1330" t="s">
        <v>961</v>
      </c>
      <c r="C1330" t="str">
        <f t="shared" si="20"/>
        <v>Minnesota</v>
      </c>
      <c r="D1330">
        <v>752.36</v>
      </c>
    </row>
    <row r="1331" spans="1:4" x14ac:dyDescent="0.2">
      <c r="A1331" t="s">
        <v>544</v>
      </c>
      <c r="B1331" t="s">
        <v>961</v>
      </c>
      <c r="C1331" t="str">
        <f t="shared" si="20"/>
        <v>Minnesota</v>
      </c>
      <c r="D1331">
        <v>610.86</v>
      </c>
    </row>
    <row r="1332" spans="1:4" x14ac:dyDescent="0.2">
      <c r="A1332" t="s">
        <v>967</v>
      </c>
      <c r="B1332" t="s">
        <v>961</v>
      </c>
      <c r="C1332" t="str">
        <f t="shared" si="20"/>
        <v>Minnesota</v>
      </c>
      <c r="D1332">
        <v>860.33</v>
      </c>
    </row>
    <row r="1333" spans="1:4" x14ac:dyDescent="0.2">
      <c r="A1333" t="s">
        <v>968</v>
      </c>
      <c r="B1333" t="s">
        <v>961</v>
      </c>
      <c r="C1333" t="str">
        <f t="shared" si="20"/>
        <v>Minnesota</v>
      </c>
      <c r="D1333">
        <v>357.04</v>
      </c>
    </row>
    <row r="1334" spans="1:4" x14ac:dyDescent="0.2">
      <c r="A1334" t="s">
        <v>546</v>
      </c>
      <c r="B1334" t="s">
        <v>961</v>
      </c>
      <c r="C1334" t="str">
        <f t="shared" si="20"/>
        <v>Minnesota</v>
      </c>
      <c r="D1334">
        <v>2017.6</v>
      </c>
    </row>
    <row r="1335" spans="1:4" x14ac:dyDescent="0.2">
      <c r="A1335" t="s">
        <v>910</v>
      </c>
      <c r="B1335" t="s">
        <v>961</v>
      </c>
      <c r="C1335" t="str">
        <f t="shared" si="20"/>
        <v>Minnesota</v>
      </c>
      <c r="D1335">
        <v>582.79999999999995</v>
      </c>
    </row>
    <row r="1336" spans="1:4" x14ac:dyDescent="0.2">
      <c r="A1336" t="s">
        <v>969</v>
      </c>
      <c r="B1336" t="s">
        <v>961</v>
      </c>
      <c r="C1336" t="str">
        <f t="shared" si="20"/>
        <v>Minnesota</v>
      </c>
      <c r="D1336">
        <v>417.63</v>
      </c>
    </row>
    <row r="1337" spans="1:4" x14ac:dyDescent="0.2">
      <c r="A1337" t="s">
        <v>46</v>
      </c>
      <c r="B1337" t="s">
        <v>961</v>
      </c>
      <c r="C1337" t="str">
        <f t="shared" si="20"/>
        <v>Minnesota</v>
      </c>
      <c r="D1337">
        <v>1045.24</v>
      </c>
    </row>
    <row r="1338" spans="1:4" x14ac:dyDescent="0.2">
      <c r="A1338" t="s">
        <v>522</v>
      </c>
      <c r="B1338" t="s">
        <v>961</v>
      </c>
      <c r="C1338" t="str">
        <f t="shared" si="20"/>
        <v>Minnesota</v>
      </c>
      <c r="D1338">
        <v>994.71</v>
      </c>
    </row>
    <row r="1339" spans="1:4" x14ac:dyDescent="0.2">
      <c r="A1339" t="s">
        <v>417</v>
      </c>
      <c r="B1339" t="s">
        <v>961</v>
      </c>
      <c r="C1339" t="str">
        <f t="shared" si="20"/>
        <v>Minnesota</v>
      </c>
      <c r="D1339">
        <v>1450.6</v>
      </c>
    </row>
    <row r="1340" spans="1:4" x14ac:dyDescent="0.2">
      <c r="A1340" t="s">
        <v>970</v>
      </c>
      <c r="B1340" t="s">
        <v>961</v>
      </c>
      <c r="C1340" t="str">
        <f t="shared" si="20"/>
        <v>Minnesota</v>
      </c>
      <c r="D1340">
        <v>639.99</v>
      </c>
    </row>
    <row r="1341" spans="1:4" x14ac:dyDescent="0.2">
      <c r="A1341" t="s">
        <v>971</v>
      </c>
      <c r="B1341" t="s">
        <v>961</v>
      </c>
      <c r="C1341" t="str">
        <f t="shared" si="20"/>
        <v>Minnesota</v>
      </c>
      <c r="D1341">
        <v>996.57</v>
      </c>
    </row>
    <row r="1342" spans="1:4" x14ac:dyDescent="0.2">
      <c r="A1342" t="s">
        <v>972</v>
      </c>
      <c r="B1342" t="s">
        <v>961</v>
      </c>
      <c r="C1342" t="str">
        <f t="shared" si="20"/>
        <v>Minnesota</v>
      </c>
      <c r="D1342">
        <v>569.58000000000004</v>
      </c>
    </row>
    <row r="1343" spans="1:4" x14ac:dyDescent="0.2">
      <c r="A1343" t="s">
        <v>423</v>
      </c>
      <c r="B1343" t="s">
        <v>961</v>
      </c>
      <c r="C1343" t="str">
        <f t="shared" si="20"/>
        <v>Minnesota</v>
      </c>
      <c r="D1343">
        <v>439.5</v>
      </c>
    </row>
    <row r="1344" spans="1:4" x14ac:dyDescent="0.2">
      <c r="A1344" t="s">
        <v>287</v>
      </c>
      <c r="B1344" t="s">
        <v>961</v>
      </c>
      <c r="C1344" t="str">
        <f t="shared" si="20"/>
        <v>Minnesota</v>
      </c>
      <c r="D1344">
        <v>634.32000000000005</v>
      </c>
    </row>
    <row r="1345" spans="1:4" x14ac:dyDescent="0.2">
      <c r="A1345" t="s">
        <v>973</v>
      </c>
      <c r="B1345" t="s">
        <v>961</v>
      </c>
      <c r="C1345" t="str">
        <f t="shared" si="20"/>
        <v>Minnesota</v>
      </c>
      <c r="D1345">
        <v>713.63</v>
      </c>
    </row>
    <row r="1346" spans="1:4" x14ac:dyDescent="0.2">
      <c r="A1346" t="s">
        <v>974</v>
      </c>
      <c r="B1346" t="s">
        <v>961</v>
      </c>
      <c r="C1346" t="str">
        <f t="shared" si="20"/>
        <v>Minnesota</v>
      </c>
      <c r="D1346">
        <v>861.25</v>
      </c>
    </row>
    <row r="1347" spans="1:4" x14ac:dyDescent="0.2">
      <c r="A1347" t="s">
        <v>975</v>
      </c>
      <c r="B1347" t="s">
        <v>961</v>
      </c>
      <c r="C1347" t="str">
        <f t="shared" ref="C1347:C1410" si="21">VLOOKUP(B1347,F:G,2,FALSE)</f>
        <v>Minnesota</v>
      </c>
      <c r="D1347">
        <v>707.64</v>
      </c>
    </row>
    <row r="1348" spans="1:4" x14ac:dyDescent="0.2">
      <c r="A1348" t="s">
        <v>976</v>
      </c>
      <c r="B1348" t="s">
        <v>961</v>
      </c>
      <c r="C1348" t="str">
        <f t="shared" si="21"/>
        <v>Minnesota</v>
      </c>
      <c r="D1348">
        <v>758.27</v>
      </c>
    </row>
    <row r="1349" spans="1:4" x14ac:dyDescent="0.2">
      <c r="A1349" t="s">
        <v>175</v>
      </c>
      <c r="B1349" t="s">
        <v>961</v>
      </c>
      <c r="C1349" t="str">
        <f t="shared" si="21"/>
        <v>Minnesota</v>
      </c>
      <c r="D1349">
        <v>546.41</v>
      </c>
    </row>
    <row r="1350" spans="1:4" x14ac:dyDescent="0.2">
      <c r="A1350" t="s">
        <v>977</v>
      </c>
      <c r="B1350" t="s">
        <v>961</v>
      </c>
      <c r="C1350" t="str">
        <f t="shared" si="21"/>
        <v>Minnesota</v>
      </c>
      <c r="D1350">
        <v>556.62</v>
      </c>
    </row>
    <row r="1351" spans="1:4" x14ac:dyDescent="0.2">
      <c r="A1351" t="s">
        <v>67</v>
      </c>
      <c r="B1351" t="s">
        <v>961</v>
      </c>
      <c r="C1351" t="str">
        <f t="shared" si="21"/>
        <v>Minnesota</v>
      </c>
      <c r="D1351">
        <v>558.41</v>
      </c>
    </row>
    <row r="1352" spans="1:4" x14ac:dyDescent="0.2">
      <c r="A1352" t="s">
        <v>978</v>
      </c>
      <c r="B1352" t="s">
        <v>961</v>
      </c>
      <c r="C1352" t="str">
        <f t="shared" si="21"/>
        <v>Minnesota</v>
      </c>
      <c r="D1352">
        <v>922.46</v>
      </c>
    </row>
    <row r="1353" spans="1:4" x14ac:dyDescent="0.2">
      <c r="A1353" t="s">
        <v>979</v>
      </c>
      <c r="B1353" t="s">
        <v>961</v>
      </c>
      <c r="C1353" t="str">
        <f t="shared" si="21"/>
        <v>Minnesota</v>
      </c>
      <c r="D1353">
        <v>439.07</v>
      </c>
    </row>
    <row r="1354" spans="1:4" x14ac:dyDescent="0.2">
      <c r="A1354" t="s">
        <v>980</v>
      </c>
      <c r="B1354" t="s">
        <v>961</v>
      </c>
      <c r="C1354" t="str">
        <f t="shared" si="21"/>
        <v>Minnesota</v>
      </c>
      <c r="D1354">
        <v>2665.06</v>
      </c>
    </row>
    <row r="1355" spans="1:4" x14ac:dyDescent="0.2">
      <c r="A1355" t="s">
        <v>68</v>
      </c>
      <c r="B1355" t="s">
        <v>961</v>
      </c>
      <c r="C1355" t="str">
        <f t="shared" si="21"/>
        <v>Minnesota</v>
      </c>
      <c r="D1355">
        <v>701.69</v>
      </c>
    </row>
    <row r="1356" spans="1:4" x14ac:dyDescent="0.2">
      <c r="A1356" t="s">
        <v>981</v>
      </c>
      <c r="B1356" t="s">
        <v>961</v>
      </c>
      <c r="C1356" t="str">
        <f t="shared" si="21"/>
        <v>Minnesota</v>
      </c>
      <c r="D1356">
        <v>524.92999999999995</v>
      </c>
    </row>
    <row r="1357" spans="1:4" x14ac:dyDescent="0.2">
      <c r="A1357" t="s">
        <v>982</v>
      </c>
      <c r="B1357" t="s">
        <v>961</v>
      </c>
      <c r="C1357" t="str">
        <f t="shared" si="21"/>
        <v>Minnesota</v>
      </c>
      <c r="D1357">
        <v>796.06</v>
      </c>
    </row>
    <row r="1358" spans="1:4" x14ac:dyDescent="0.2">
      <c r="A1358" t="s">
        <v>983</v>
      </c>
      <c r="B1358" t="s">
        <v>961</v>
      </c>
      <c r="C1358" t="str">
        <f t="shared" si="21"/>
        <v>Minnesota</v>
      </c>
      <c r="D1358">
        <v>1097.08</v>
      </c>
    </row>
    <row r="1359" spans="1:4" x14ac:dyDescent="0.2">
      <c r="A1359" t="s">
        <v>984</v>
      </c>
      <c r="B1359" t="s">
        <v>961</v>
      </c>
      <c r="C1359" t="str">
        <f t="shared" si="21"/>
        <v>Minnesota</v>
      </c>
      <c r="D1359">
        <v>3102.36</v>
      </c>
    </row>
    <row r="1360" spans="1:4" x14ac:dyDescent="0.2">
      <c r="A1360" t="s">
        <v>985</v>
      </c>
      <c r="B1360" t="s">
        <v>961</v>
      </c>
      <c r="C1360" t="str">
        <f t="shared" si="21"/>
        <v>Minnesota</v>
      </c>
      <c r="D1360">
        <v>764.87</v>
      </c>
    </row>
    <row r="1361" spans="1:4" x14ac:dyDescent="0.2">
      <c r="A1361" t="s">
        <v>228</v>
      </c>
      <c r="B1361" t="s">
        <v>961</v>
      </c>
      <c r="C1361" t="str">
        <f t="shared" si="21"/>
        <v>Minnesota</v>
      </c>
      <c r="D1361">
        <v>2099.16</v>
      </c>
    </row>
    <row r="1362" spans="1:4" x14ac:dyDescent="0.2">
      <c r="A1362" t="s">
        <v>986</v>
      </c>
      <c r="B1362" t="s">
        <v>961</v>
      </c>
      <c r="C1362" t="str">
        <f t="shared" si="21"/>
        <v>Minnesota</v>
      </c>
      <c r="D1362">
        <v>1296.7</v>
      </c>
    </row>
    <row r="1363" spans="1:4" x14ac:dyDescent="0.2">
      <c r="A1363" t="s">
        <v>987</v>
      </c>
      <c r="B1363" t="s">
        <v>961</v>
      </c>
      <c r="C1363" t="str">
        <f t="shared" si="21"/>
        <v>Minnesota</v>
      </c>
      <c r="D1363">
        <v>448.5</v>
      </c>
    </row>
    <row r="1364" spans="1:4" x14ac:dyDescent="0.2">
      <c r="A1364" t="s">
        <v>183</v>
      </c>
      <c r="B1364" t="s">
        <v>961</v>
      </c>
      <c r="C1364" t="str">
        <f t="shared" si="21"/>
        <v>Minnesota</v>
      </c>
      <c r="D1364">
        <v>537.03</v>
      </c>
    </row>
    <row r="1365" spans="1:4" x14ac:dyDescent="0.2">
      <c r="A1365" t="s">
        <v>663</v>
      </c>
      <c r="B1365" t="s">
        <v>961</v>
      </c>
      <c r="C1365" t="str">
        <f t="shared" si="21"/>
        <v>Minnesota</v>
      </c>
      <c r="D1365">
        <v>714.17</v>
      </c>
    </row>
    <row r="1366" spans="1:4" x14ac:dyDescent="0.2">
      <c r="A1366" t="s">
        <v>988</v>
      </c>
      <c r="B1366" t="s">
        <v>961</v>
      </c>
      <c r="C1366" t="str">
        <f t="shared" si="21"/>
        <v>Minnesota</v>
      </c>
      <c r="D1366">
        <v>556.14</v>
      </c>
    </row>
    <row r="1367" spans="1:4" x14ac:dyDescent="0.2">
      <c r="A1367" t="s">
        <v>80</v>
      </c>
      <c r="B1367" t="s">
        <v>961</v>
      </c>
      <c r="C1367" t="str">
        <f t="shared" si="21"/>
        <v>Minnesota</v>
      </c>
      <c r="D1367">
        <v>1772.24</v>
      </c>
    </row>
    <row r="1368" spans="1:4" x14ac:dyDescent="0.2">
      <c r="A1368" t="s">
        <v>370</v>
      </c>
      <c r="B1368" t="s">
        <v>961</v>
      </c>
      <c r="C1368" t="str">
        <f t="shared" si="21"/>
        <v>Minnesota</v>
      </c>
      <c r="D1368">
        <v>709.34</v>
      </c>
    </row>
    <row r="1369" spans="1:4" x14ac:dyDescent="0.2">
      <c r="A1369" t="s">
        <v>989</v>
      </c>
      <c r="B1369" t="s">
        <v>961</v>
      </c>
      <c r="C1369" t="str">
        <f t="shared" si="21"/>
        <v>Minnesota</v>
      </c>
      <c r="D1369">
        <v>491.91</v>
      </c>
    </row>
    <row r="1370" spans="1:4" x14ac:dyDescent="0.2">
      <c r="A1370" t="s">
        <v>990</v>
      </c>
      <c r="B1370" t="s">
        <v>961</v>
      </c>
      <c r="C1370" t="str">
        <f t="shared" si="21"/>
        <v>Minnesota</v>
      </c>
      <c r="D1370">
        <v>608.54</v>
      </c>
    </row>
    <row r="1371" spans="1:4" x14ac:dyDescent="0.2">
      <c r="A1371" t="s">
        <v>991</v>
      </c>
      <c r="B1371" t="s">
        <v>961</v>
      </c>
      <c r="C1371" t="str">
        <f t="shared" si="21"/>
        <v>Minnesota</v>
      </c>
      <c r="D1371">
        <v>574.47</v>
      </c>
    </row>
    <row r="1372" spans="1:4" x14ac:dyDescent="0.2">
      <c r="A1372" t="s">
        <v>992</v>
      </c>
      <c r="B1372" t="s">
        <v>961</v>
      </c>
      <c r="C1372" t="str">
        <f t="shared" si="21"/>
        <v>Minnesota</v>
      </c>
      <c r="D1372">
        <v>1124.5</v>
      </c>
    </row>
    <row r="1373" spans="1:4" x14ac:dyDescent="0.2">
      <c r="A1373" t="s">
        <v>993</v>
      </c>
      <c r="B1373" t="s">
        <v>961</v>
      </c>
      <c r="C1373" t="str">
        <f t="shared" si="21"/>
        <v>Minnesota</v>
      </c>
      <c r="D1373">
        <v>711.5</v>
      </c>
    </row>
    <row r="1374" spans="1:4" x14ac:dyDescent="0.2">
      <c r="A1374" t="s">
        <v>460</v>
      </c>
      <c r="B1374" t="s">
        <v>961</v>
      </c>
      <c r="C1374" t="str">
        <f t="shared" si="21"/>
        <v>Minnesota</v>
      </c>
      <c r="D1374">
        <v>704.43</v>
      </c>
    </row>
    <row r="1375" spans="1:4" x14ac:dyDescent="0.2">
      <c r="A1375" t="s">
        <v>994</v>
      </c>
      <c r="B1375" t="s">
        <v>961</v>
      </c>
      <c r="C1375" t="str">
        <f t="shared" si="21"/>
        <v>Minnesota</v>
      </c>
      <c r="D1375">
        <v>452.29</v>
      </c>
    </row>
    <row r="1376" spans="1:4" x14ac:dyDescent="0.2">
      <c r="A1376" t="s">
        <v>995</v>
      </c>
      <c r="B1376" t="s">
        <v>961</v>
      </c>
      <c r="C1376" t="str">
        <f t="shared" si="21"/>
        <v>Minnesota</v>
      </c>
      <c r="D1376">
        <v>715.39</v>
      </c>
    </row>
    <row r="1377" spans="1:4" x14ac:dyDescent="0.2">
      <c r="A1377" t="s">
        <v>996</v>
      </c>
      <c r="B1377" t="s">
        <v>961</v>
      </c>
      <c r="C1377" t="str">
        <f t="shared" si="21"/>
        <v>Minnesota</v>
      </c>
      <c r="D1377">
        <v>876.27</v>
      </c>
    </row>
    <row r="1378" spans="1:4" x14ac:dyDescent="0.2">
      <c r="A1378" t="s">
        <v>997</v>
      </c>
      <c r="B1378" t="s">
        <v>961</v>
      </c>
      <c r="C1378" t="str">
        <f t="shared" si="21"/>
        <v>Minnesota</v>
      </c>
      <c r="D1378">
        <v>653.01</v>
      </c>
    </row>
    <row r="1379" spans="1:4" x14ac:dyDescent="0.2">
      <c r="A1379" t="s">
        <v>998</v>
      </c>
      <c r="B1379" t="s">
        <v>961</v>
      </c>
      <c r="C1379" t="str">
        <f t="shared" si="21"/>
        <v>Minnesota</v>
      </c>
      <c r="D1379">
        <v>1979.71</v>
      </c>
    </row>
    <row r="1380" spans="1:4" x14ac:dyDescent="0.2">
      <c r="A1380" t="s">
        <v>999</v>
      </c>
      <c r="B1380" t="s">
        <v>961</v>
      </c>
      <c r="C1380" t="str">
        <f t="shared" si="21"/>
        <v>Minnesota</v>
      </c>
      <c r="D1380">
        <v>616.54</v>
      </c>
    </row>
    <row r="1381" spans="1:4" x14ac:dyDescent="0.2">
      <c r="A1381" t="s">
        <v>1000</v>
      </c>
      <c r="B1381" t="s">
        <v>961</v>
      </c>
      <c r="C1381" t="str">
        <f t="shared" si="21"/>
        <v>Minnesota</v>
      </c>
      <c r="D1381">
        <v>1411.04</v>
      </c>
    </row>
    <row r="1382" spans="1:4" x14ac:dyDescent="0.2">
      <c r="A1382" t="s">
        <v>1001</v>
      </c>
      <c r="B1382" t="s">
        <v>961</v>
      </c>
      <c r="C1382" t="str">
        <f t="shared" si="21"/>
        <v>Minnesota</v>
      </c>
      <c r="D1382">
        <v>465.89</v>
      </c>
    </row>
    <row r="1383" spans="1:4" x14ac:dyDescent="0.2">
      <c r="A1383" t="s">
        <v>194</v>
      </c>
      <c r="B1383" t="s">
        <v>961</v>
      </c>
      <c r="C1383" t="str">
        <f t="shared" si="21"/>
        <v>Minnesota</v>
      </c>
      <c r="D1383">
        <v>1970.37</v>
      </c>
    </row>
    <row r="1384" spans="1:4" x14ac:dyDescent="0.2">
      <c r="A1384" t="s">
        <v>195</v>
      </c>
      <c r="B1384" t="s">
        <v>961</v>
      </c>
      <c r="C1384" t="str">
        <f t="shared" si="21"/>
        <v>Minnesota</v>
      </c>
      <c r="D1384">
        <v>670.14</v>
      </c>
    </row>
    <row r="1385" spans="1:4" x14ac:dyDescent="0.2">
      <c r="A1385" t="s">
        <v>1002</v>
      </c>
      <c r="B1385" t="s">
        <v>961</v>
      </c>
      <c r="C1385" t="str">
        <f t="shared" si="21"/>
        <v>Minnesota</v>
      </c>
      <c r="D1385">
        <v>155.78</v>
      </c>
    </row>
    <row r="1386" spans="1:4" x14ac:dyDescent="0.2">
      <c r="A1386" t="s">
        <v>1003</v>
      </c>
      <c r="B1386" t="s">
        <v>961</v>
      </c>
      <c r="C1386" t="str">
        <f t="shared" si="21"/>
        <v>Minnesota</v>
      </c>
      <c r="D1386">
        <v>432.43</v>
      </c>
    </row>
    <row r="1387" spans="1:4" x14ac:dyDescent="0.2">
      <c r="A1387" t="s">
        <v>1004</v>
      </c>
      <c r="B1387" t="s">
        <v>961</v>
      </c>
      <c r="C1387" t="str">
        <f t="shared" si="21"/>
        <v>Minnesota</v>
      </c>
      <c r="D1387">
        <v>879.73</v>
      </c>
    </row>
    <row r="1388" spans="1:4" x14ac:dyDescent="0.2">
      <c r="A1388" t="s">
        <v>1005</v>
      </c>
      <c r="B1388" t="s">
        <v>961</v>
      </c>
      <c r="C1388" t="str">
        <f t="shared" si="21"/>
        <v>Minnesota</v>
      </c>
      <c r="D1388">
        <v>982.92</v>
      </c>
    </row>
    <row r="1389" spans="1:4" x14ac:dyDescent="0.2">
      <c r="A1389" t="s">
        <v>733</v>
      </c>
      <c r="B1389" t="s">
        <v>961</v>
      </c>
      <c r="C1389" t="str">
        <f t="shared" si="21"/>
        <v>Minnesota</v>
      </c>
      <c r="D1389">
        <v>497.57</v>
      </c>
    </row>
    <row r="1390" spans="1:4" x14ac:dyDescent="0.2">
      <c r="A1390" t="s">
        <v>1006</v>
      </c>
      <c r="B1390" t="s">
        <v>961</v>
      </c>
      <c r="C1390" t="str">
        <f t="shared" si="21"/>
        <v>Minnesota</v>
      </c>
      <c r="D1390">
        <v>482.61</v>
      </c>
    </row>
    <row r="1391" spans="1:4" x14ac:dyDescent="0.2">
      <c r="A1391" t="s">
        <v>1007</v>
      </c>
      <c r="B1391" t="s">
        <v>961</v>
      </c>
      <c r="C1391" t="str">
        <f t="shared" si="21"/>
        <v>Minnesota</v>
      </c>
      <c r="D1391">
        <v>1662.51</v>
      </c>
    </row>
    <row r="1392" spans="1:4" x14ac:dyDescent="0.2">
      <c r="A1392" t="s">
        <v>1008</v>
      </c>
      <c r="B1392" t="s">
        <v>961</v>
      </c>
      <c r="C1392" t="str">
        <f t="shared" si="21"/>
        <v>Minnesota</v>
      </c>
      <c r="D1392">
        <v>6225.16</v>
      </c>
    </row>
    <row r="1393" spans="1:4" x14ac:dyDescent="0.2">
      <c r="A1393" t="s">
        <v>200</v>
      </c>
      <c r="B1393" t="s">
        <v>961</v>
      </c>
      <c r="C1393" t="str">
        <f t="shared" si="21"/>
        <v>Minnesota</v>
      </c>
      <c r="D1393">
        <v>356.68</v>
      </c>
    </row>
    <row r="1394" spans="1:4" x14ac:dyDescent="0.2">
      <c r="A1394" t="s">
        <v>1009</v>
      </c>
      <c r="B1394" t="s">
        <v>961</v>
      </c>
      <c r="C1394" t="str">
        <f t="shared" si="21"/>
        <v>Minnesota</v>
      </c>
      <c r="D1394">
        <v>436.3</v>
      </c>
    </row>
    <row r="1395" spans="1:4" x14ac:dyDescent="0.2">
      <c r="A1395" t="s">
        <v>1010</v>
      </c>
      <c r="B1395" t="s">
        <v>961</v>
      </c>
      <c r="C1395" t="str">
        <f t="shared" si="21"/>
        <v>Minnesota</v>
      </c>
      <c r="D1395">
        <v>588.65</v>
      </c>
    </row>
    <row r="1396" spans="1:4" x14ac:dyDescent="0.2">
      <c r="A1396" t="s">
        <v>1011</v>
      </c>
      <c r="B1396" t="s">
        <v>961</v>
      </c>
      <c r="C1396" t="str">
        <f t="shared" si="21"/>
        <v>Minnesota</v>
      </c>
      <c r="D1396">
        <v>1344.52</v>
      </c>
    </row>
    <row r="1397" spans="1:4" x14ac:dyDescent="0.2">
      <c r="A1397" t="s">
        <v>1012</v>
      </c>
      <c r="B1397" t="s">
        <v>961</v>
      </c>
      <c r="C1397" t="str">
        <f t="shared" si="21"/>
        <v>Minnesota</v>
      </c>
      <c r="D1397">
        <v>429.55</v>
      </c>
    </row>
    <row r="1398" spans="1:4" x14ac:dyDescent="0.2">
      <c r="A1398" t="s">
        <v>743</v>
      </c>
      <c r="B1398" t="s">
        <v>961</v>
      </c>
      <c r="C1398" t="str">
        <f t="shared" si="21"/>
        <v>Minnesota</v>
      </c>
      <c r="D1398">
        <v>562.05999999999995</v>
      </c>
    </row>
    <row r="1399" spans="1:4" x14ac:dyDescent="0.2">
      <c r="A1399" t="s">
        <v>1013</v>
      </c>
      <c r="B1399" t="s">
        <v>961</v>
      </c>
      <c r="C1399" t="str">
        <f t="shared" si="21"/>
        <v>Minnesota</v>
      </c>
      <c r="D1399">
        <v>743.53</v>
      </c>
    </row>
    <row r="1400" spans="1:4" x14ac:dyDescent="0.2">
      <c r="A1400" t="s">
        <v>804</v>
      </c>
      <c r="B1400" t="s">
        <v>961</v>
      </c>
      <c r="C1400" t="str">
        <f t="shared" si="21"/>
        <v>Minnesota</v>
      </c>
      <c r="D1400">
        <v>942.02</v>
      </c>
    </row>
    <row r="1401" spans="1:4" x14ac:dyDescent="0.2">
      <c r="A1401" t="s">
        <v>1014</v>
      </c>
      <c r="B1401" t="s">
        <v>961</v>
      </c>
      <c r="C1401" t="str">
        <f t="shared" si="21"/>
        <v>Minnesota</v>
      </c>
      <c r="D1401">
        <v>574.09</v>
      </c>
    </row>
    <row r="1402" spans="1:4" x14ac:dyDescent="0.2">
      <c r="A1402" t="s">
        <v>1015</v>
      </c>
      <c r="B1402" t="s">
        <v>961</v>
      </c>
      <c r="C1402" t="str">
        <f t="shared" si="21"/>
        <v>Minnesota</v>
      </c>
      <c r="D1402">
        <v>525.01</v>
      </c>
    </row>
    <row r="1403" spans="1:4" x14ac:dyDescent="0.2">
      <c r="A1403" t="s">
        <v>1016</v>
      </c>
      <c r="B1403" t="s">
        <v>961</v>
      </c>
      <c r="C1403" t="str">
        <f t="shared" si="21"/>
        <v>Minnesota</v>
      </c>
      <c r="D1403">
        <v>535.02</v>
      </c>
    </row>
    <row r="1404" spans="1:4" x14ac:dyDescent="0.2">
      <c r="A1404" t="s">
        <v>1017</v>
      </c>
      <c r="B1404" t="s">
        <v>961</v>
      </c>
      <c r="C1404" t="str">
        <f t="shared" si="21"/>
        <v>Minnesota</v>
      </c>
      <c r="D1404">
        <v>432.25</v>
      </c>
    </row>
    <row r="1405" spans="1:4" x14ac:dyDescent="0.2">
      <c r="A1405" t="s">
        <v>97</v>
      </c>
      <c r="B1405" t="s">
        <v>961</v>
      </c>
      <c r="C1405" t="str">
        <f t="shared" si="21"/>
        <v>Minnesota</v>
      </c>
      <c r="D1405">
        <v>391.7</v>
      </c>
    </row>
    <row r="1406" spans="1:4" x14ac:dyDescent="0.2">
      <c r="A1406" t="s">
        <v>1018</v>
      </c>
      <c r="B1406" t="s">
        <v>961</v>
      </c>
      <c r="C1406" t="str">
        <f t="shared" si="21"/>
        <v>Minnesota</v>
      </c>
      <c r="D1406">
        <v>434.51</v>
      </c>
    </row>
    <row r="1407" spans="1:4" x14ac:dyDescent="0.2">
      <c r="A1407" t="s">
        <v>1019</v>
      </c>
      <c r="B1407" t="s">
        <v>961</v>
      </c>
      <c r="C1407" t="str">
        <f t="shared" si="21"/>
        <v>Minnesota</v>
      </c>
      <c r="D1407">
        <v>751.43</v>
      </c>
    </row>
    <row r="1408" spans="1:4" x14ac:dyDescent="0.2">
      <c r="A1408" t="s">
        <v>1020</v>
      </c>
      <c r="B1408" t="s">
        <v>961</v>
      </c>
      <c r="C1408" t="str">
        <f t="shared" si="21"/>
        <v>Minnesota</v>
      </c>
      <c r="D1408">
        <v>626.29999999999995</v>
      </c>
    </row>
    <row r="1409" spans="1:4" x14ac:dyDescent="0.2">
      <c r="A1409" t="s">
        <v>683</v>
      </c>
      <c r="B1409" t="s">
        <v>961</v>
      </c>
      <c r="C1409" t="str">
        <f t="shared" si="21"/>
        <v>Minnesota</v>
      </c>
      <c r="D1409">
        <v>660.5</v>
      </c>
    </row>
    <row r="1410" spans="1:4" x14ac:dyDescent="0.2">
      <c r="A1410" t="s">
        <v>1021</v>
      </c>
      <c r="B1410" t="s">
        <v>961</v>
      </c>
      <c r="C1410" t="str">
        <f t="shared" si="21"/>
        <v>Minnesota</v>
      </c>
      <c r="D1410">
        <v>757.96</v>
      </c>
    </row>
    <row r="1411" spans="1:4" x14ac:dyDescent="0.2">
      <c r="A1411" t="s">
        <v>268</v>
      </c>
      <c r="B1411" t="s">
        <v>1022</v>
      </c>
      <c r="C1411" t="str">
        <f t="shared" ref="C1411:C1474" si="22">VLOOKUP(B1411,F:G,2,FALSE)</f>
        <v>Mississippi</v>
      </c>
      <c r="D1411">
        <v>460</v>
      </c>
    </row>
    <row r="1412" spans="1:4" x14ac:dyDescent="0.2">
      <c r="A1412" t="s">
        <v>1023</v>
      </c>
      <c r="B1412" t="s">
        <v>1022</v>
      </c>
      <c r="C1412" t="str">
        <f t="shared" si="22"/>
        <v>Mississippi</v>
      </c>
      <c r="D1412">
        <v>400</v>
      </c>
    </row>
    <row r="1413" spans="1:4" x14ac:dyDescent="0.2">
      <c r="A1413" t="s">
        <v>1024</v>
      </c>
      <c r="B1413" t="s">
        <v>1022</v>
      </c>
      <c r="C1413" t="str">
        <f t="shared" si="22"/>
        <v>Mississippi</v>
      </c>
      <c r="D1413">
        <v>730</v>
      </c>
    </row>
    <row r="1414" spans="1:4" x14ac:dyDescent="0.2">
      <c r="A1414" t="s">
        <v>1025</v>
      </c>
      <c r="B1414" t="s">
        <v>1022</v>
      </c>
      <c r="C1414" t="str">
        <f t="shared" si="22"/>
        <v>Mississippi</v>
      </c>
      <c r="D1414">
        <v>735</v>
      </c>
    </row>
    <row r="1415" spans="1:4" x14ac:dyDescent="0.2">
      <c r="A1415" t="s">
        <v>157</v>
      </c>
      <c r="B1415" t="s">
        <v>1022</v>
      </c>
      <c r="C1415" t="str">
        <f t="shared" si="22"/>
        <v>Mississippi</v>
      </c>
      <c r="D1415">
        <v>407</v>
      </c>
    </row>
    <row r="1416" spans="1:4" x14ac:dyDescent="0.2">
      <c r="A1416" t="s">
        <v>1026</v>
      </c>
      <c r="B1416" t="s">
        <v>1022</v>
      </c>
      <c r="C1416" t="str">
        <f t="shared" si="22"/>
        <v>Mississippi</v>
      </c>
      <c r="D1416">
        <v>876</v>
      </c>
    </row>
    <row r="1417" spans="1:4" x14ac:dyDescent="0.2">
      <c r="A1417" t="s">
        <v>40</v>
      </c>
      <c r="B1417" t="s">
        <v>1022</v>
      </c>
      <c r="C1417" t="str">
        <f t="shared" si="22"/>
        <v>Mississippi</v>
      </c>
      <c r="D1417">
        <v>587</v>
      </c>
    </row>
    <row r="1418" spans="1:4" x14ac:dyDescent="0.2">
      <c r="A1418" t="s">
        <v>160</v>
      </c>
      <c r="B1418" t="s">
        <v>1022</v>
      </c>
      <c r="C1418" t="str">
        <f t="shared" si="22"/>
        <v>Mississippi</v>
      </c>
      <c r="D1418">
        <v>628</v>
      </c>
    </row>
    <row r="1419" spans="1:4" x14ac:dyDescent="0.2">
      <c r="A1419" t="s">
        <v>649</v>
      </c>
      <c r="B1419" t="s">
        <v>1022</v>
      </c>
      <c r="C1419" t="str">
        <f t="shared" si="22"/>
        <v>Mississippi</v>
      </c>
      <c r="D1419">
        <v>502</v>
      </c>
    </row>
    <row r="1420" spans="1:4" x14ac:dyDescent="0.2">
      <c r="A1420" t="s">
        <v>44</v>
      </c>
      <c r="B1420" t="s">
        <v>1022</v>
      </c>
      <c r="C1420" t="str">
        <f t="shared" si="22"/>
        <v>Mississippi</v>
      </c>
      <c r="D1420">
        <v>419</v>
      </c>
    </row>
    <row r="1421" spans="1:4" x14ac:dyDescent="0.2">
      <c r="A1421" t="s">
        <v>820</v>
      </c>
      <c r="B1421" t="s">
        <v>1022</v>
      </c>
      <c r="C1421" t="str">
        <f t="shared" si="22"/>
        <v>Mississippi</v>
      </c>
      <c r="D1421">
        <v>487</v>
      </c>
    </row>
    <row r="1422" spans="1:4" x14ac:dyDescent="0.2">
      <c r="A1422" t="s">
        <v>45</v>
      </c>
      <c r="B1422" t="s">
        <v>1022</v>
      </c>
      <c r="C1422" t="str">
        <f t="shared" si="22"/>
        <v>Mississippi</v>
      </c>
      <c r="D1422">
        <v>691</v>
      </c>
    </row>
    <row r="1423" spans="1:4" x14ac:dyDescent="0.2">
      <c r="A1423" t="s">
        <v>46</v>
      </c>
      <c r="B1423" t="s">
        <v>1022</v>
      </c>
      <c r="C1423" t="str">
        <f t="shared" si="22"/>
        <v>Mississippi</v>
      </c>
      <c r="D1423">
        <v>409</v>
      </c>
    </row>
    <row r="1424" spans="1:4" x14ac:dyDescent="0.2">
      <c r="A1424" t="s">
        <v>1027</v>
      </c>
      <c r="B1424" t="s">
        <v>1022</v>
      </c>
      <c r="C1424" t="str">
        <f t="shared" si="22"/>
        <v>Mississippi</v>
      </c>
      <c r="D1424">
        <v>554</v>
      </c>
    </row>
    <row r="1425" spans="1:4" x14ac:dyDescent="0.2">
      <c r="A1425" t="s">
        <v>1028</v>
      </c>
      <c r="B1425" t="s">
        <v>1022</v>
      </c>
      <c r="C1425" t="str">
        <f t="shared" si="22"/>
        <v>Mississippi</v>
      </c>
      <c r="D1425">
        <v>777</v>
      </c>
    </row>
    <row r="1426" spans="1:4" x14ac:dyDescent="0.2">
      <c r="A1426" t="s">
        <v>52</v>
      </c>
      <c r="B1426" t="s">
        <v>1022</v>
      </c>
      <c r="C1426" t="str">
        <f t="shared" si="22"/>
        <v>Mississippi</v>
      </c>
      <c r="D1426">
        <v>414</v>
      </c>
    </row>
    <row r="1427" spans="1:4" x14ac:dyDescent="0.2">
      <c r="A1427" t="s">
        <v>350</v>
      </c>
      <c r="B1427" t="s">
        <v>1022</v>
      </c>
      <c r="C1427" t="str">
        <f t="shared" si="22"/>
        <v>Mississippi</v>
      </c>
      <c r="D1427">
        <v>478</v>
      </c>
    </row>
    <row r="1428" spans="1:4" x14ac:dyDescent="0.2">
      <c r="A1428" t="s">
        <v>1029</v>
      </c>
      <c r="B1428" t="s">
        <v>1022</v>
      </c>
      <c r="C1428" t="str">
        <f t="shared" si="22"/>
        <v>Mississippi</v>
      </c>
      <c r="D1428">
        <v>467</v>
      </c>
    </row>
    <row r="1429" spans="1:4" x14ac:dyDescent="0.2">
      <c r="A1429" t="s">
        <v>62</v>
      </c>
      <c r="B1429" t="s">
        <v>1022</v>
      </c>
      <c r="C1429" t="str">
        <f t="shared" si="22"/>
        <v>Mississippi</v>
      </c>
      <c r="D1429">
        <v>565</v>
      </c>
    </row>
    <row r="1430" spans="1:4" x14ac:dyDescent="0.2">
      <c r="A1430" t="s">
        <v>1030</v>
      </c>
      <c r="B1430" t="s">
        <v>1022</v>
      </c>
      <c r="C1430" t="str">
        <f t="shared" si="22"/>
        <v>Mississippi</v>
      </c>
      <c r="D1430">
        <v>478</v>
      </c>
    </row>
    <row r="1431" spans="1:4" x14ac:dyDescent="0.2">
      <c r="A1431" t="s">
        <v>64</v>
      </c>
      <c r="B1431" t="s">
        <v>1022</v>
      </c>
      <c r="C1431" t="str">
        <f t="shared" si="22"/>
        <v>Mississippi</v>
      </c>
      <c r="D1431">
        <v>713</v>
      </c>
    </row>
    <row r="1432" spans="1:4" x14ac:dyDescent="0.2">
      <c r="A1432" t="s">
        <v>1031</v>
      </c>
      <c r="B1432" t="s">
        <v>1022</v>
      </c>
      <c r="C1432" t="str">
        <f t="shared" si="22"/>
        <v>Mississippi</v>
      </c>
      <c r="D1432">
        <v>422</v>
      </c>
    </row>
    <row r="1433" spans="1:4" x14ac:dyDescent="0.2">
      <c r="A1433" t="s">
        <v>442</v>
      </c>
      <c r="B1433" t="s">
        <v>1022</v>
      </c>
      <c r="C1433" t="str">
        <f t="shared" si="22"/>
        <v>Mississippi</v>
      </c>
      <c r="D1433">
        <v>477</v>
      </c>
    </row>
    <row r="1434" spans="1:4" x14ac:dyDescent="0.2">
      <c r="A1434" t="s">
        <v>607</v>
      </c>
      <c r="B1434" t="s">
        <v>1022</v>
      </c>
      <c r="C1434" t="str">
        <f t="shared" si="22"/>
        <v>Mississippi</v>
      </c>
      <c r="D1434">
        <v>581</v>
      </c>
    </row>
    <row r="1435" spans="1:4" x14ac:dyDescent="0.2">
      <c r="A1435" t="s">
        <v>1032</v>
      </c>
      <c r="B1435" t="s">
        <v>1022</v>
      </c>
      <c r="C1435" t="str">
        <f t="shared" si="22"/>
        <v>Mississippi</v>
      </c>
      <c r="D1435">
        <v>869</v>
      </c>
    </row>
    <row r="1436" spans="1:4" x14ac:dyDescent="0.2">
      <c r="A1436" t="s">
        <v>364</v>
      </c>
      <c r="B1436" t="s">
        <v>1022</v>
      </c>
      <c r="C1436" t="str">
        <f t="shared" si="22"/>
        <v>Mississippi</v>
      </c>
      <c r="D1436">
        <v>756</v>
      </c>
    </row>
    <row r="1437" spans="1:4" x14ac:dyDescent="0.2">
      <c r="A1437" t="s">
        <v>1033</v>
      </c>
      <c r="B1437" t="s">
        <v>1022</v>
      </c>
      <c r="C1437" t="str">
        <f t="shared" si="22"/>
        <v>Mississippi</v>
      </c>
      <c r="D1437">
        <v>418</v>
      </c>
    </row>
    <row r="1438" spans="1:4" x14ac:dyDescent="0.2">
      <c r="A1438" t="s">
        <v>1034</v>
      </c>
      <c r="B1438" t="s">
        <v>1022</v>
      </c>
      <c r="C1438" t="str">
        <f t="shared" si="22"/>
        <v>Mississippi</v>
      </c>
      <c r="D1438">
        <v>413</v>
      </c>
    </row>
    <row r="1439" spans="1:4" x14ac:dyDescent="0.2">
      <c r="A1439" t="s">
        <v>1035</v>
      </c>
      <c r="B1439" t="s">
        <v>1022</v>
      </c>
      <c r="C1439" t="str">
        <f t="shared" si="22"/>
        <v>Mississippi</v>
      </c>
      <c r="D1439">
        <v>532</v>
      </c>
    </row>
    <row r="1440" spans="1:4" x14ac:dyDescent="0.2">
      <c r="A1440" t="s">
        <v>68</v>
      </c>
      <c r="B1440" t="s">
        <v>1022</v>
      </c>
      <c r="C1440" t="str">
        <f t="shared" si="22"/>
        <v>Mississippi</v>
      </c>
      <c r="D1440">
        <v>727</v>
      </c>
    </row>
    <row r="1441" spans="1:4" x14ac:dyDescent="0.2">
      <c r="A1441" t="s">
        <v>448</v>
      </c>
      <c r="B1441" t="s">
        <v>1022</v>
      </c>
      <c r="C1441" t="str">
        <f t="shared" si="22"/>
        <v>Mississippi</v>
      </c>
      <c r="D1441">
        <v>676</v>
      </c>
    </row>
    <row r="1442" spans="1:4" x14ac:dyDescent="0.2">
      <c r="A1442" t="s">
        <v>69</v>
      </c>
      <c r="B1442" t="s">
        <v>1022</v>
      </c>
      <c r="C1442" t="str">
        <f t="shared" si="22"/>
        <v>Mississippi</v>
      </c>
      <c r="D1442">
        <v>519</v>
      </c>
    </row>
    <row r="1443" spans="1:4" x14ac:dyDescent="0.2">
      <c r="A1443" t="s">
        <v>829</v>
      </c>
      <c r="B1443" t="s">
        <v>1022</v>
      </c>
      <c r="C1443" t="str">
        <f t="shared" si="22"/>
        <v>Mississippi</v>
      </c>
      <c r="D1443">
        <v>408</v>
      </c>
    </row>
    <row r="1444" spans="1:4" x14ac:dyDescent="0.2">
      <c r="A1444" t="s">
        <v>451</v>
      </c>
      <c r="B1444" t="s">
        <v>1022</v>
      </c>
      <c r="C1444" t="str">
        <f t="shared" si="22"/>
        <v>Mississippi</v>
      </c>
      <c r="D1444">
        <v>694</v>
      </c>
    </row>
    <row r="1445" spans="1:4" x14ac:dyDescent="0.2">
      <c r="A1445" t="s">
        <v>1036</v>
      </c>
      <c r="B1445" t="s">
        <v>1022</v>
      </c>
      <c r="C1445" t="str">
        <f t="shared" si="22"/>
        <v>Mississippi</v>
      </c>
      <c r="D1445">
        <v>766</v>
      </c>
    </row>
    <row r="1446" spans="1:4" x14ac:dyDescent="0.2">
      <c r="A1446" t="s">
        <v>182</v>
      </c>
      <c r="B1446" t="s">
        <v>1022</v>
      </c>
      <c r="C1446" t="str">
        <f t="shared" si="22"/>
        <v>Mississippi</v>
      </c>
      <c r="D1446">
        <v>631</v>
      </c>
    </row>
    <row r="1447" spans="1:4" x14ac:dyDescent="0.2">
      <c r="A1447" t="s">
        <v>70</v>
      </c>
      <c r="B1447" t="s">
        <v>1022</v>
      </c>
      <c r="C1447" t="str">
        <f t="shared" si="22"/>
        <v>Mississippi</v>
      </c>
      <c r="D1447">
        <v>497</v>
      </c>
    </row>
    <row r="1448" spans="1:4" x14ac:dyDescent="0.2">
      <c r="A1448" t="s">
        <v>71</v>
      </c>
      <c r="B1448" t="s">
        <v>1022</v>
      </c>
      <c r="C1448" t="str">
        <f t="shared" si="22"/>
        <v>Mississippi</v>
      </c>
      <c r="D1448">
        <v>704</v>
      </c>
    </row>
    <row r="1449" spans="1:4" x14ac:dyDescent="0.2">
      <c r="A1449" t="s">
        <v>72</v>
      </c>
      <c r="B1449" t="s">
        <v>1022</v>
      </c>
      <c r="C1449" t="str">
        <f t="shared" si="22"/>
        <v>Mississippi</v>
      </c>
      <c r="D1449">
        <v>431</v>
      </c>
    </row>
    <row r="1450" spans="1:4" x14ac:dyDescent="0.2">
      <c r="A1450" t="s">
        <v>1037</v>
      </c>
      <c r="B1450" t="s">
        <v>1022</v>
      </c>
      <c r="C1450" t="str">
        <f t="shared" si="22"/>
        <v>Mississippi</v>
      </c>
      <c r="D1450">
        <v>583</v>
      </c>
    </row>
    <row r="1451" spans="1:4" x14ac:dyDescent="0.2">
      <c r="A1451" t="s">
        <v>73</v>
      </c>
      <c r="B1451" t="s">
        <v>1022</v>
      </c>
      <c r="C1451" t="str">
        <f t="shared" si="22"/>
        <v>Mississippi</v>
      </c>
      <c r="D1451">
        <v>450</v>
      </c>
    </row>
    <row r="1452" spans="1:4" x14ac:dyDescent="0.2">
      <c r="A1452" t="s">
        <v>1038</v>
      </c>
      <c r="B1452" t="s">
        <v>1022</v>
      </c>
      <c r="C1452" t="str">
        <f t="shared" si="22"/>
        <v>Mississippi</v>
      </c>
      <c r="D1452">
        <v>592</v>
      </c>
    </row>
    <row r="1453" spans="1:4" x14ac:dyDescent="0.2">
      <c r="A1453" t="s">
        <v>183</v>
      </c>
      <c r="B1453" t="s">
        <v>1022</v>
      </c>
      <c r="C1453" t="str">
        <f t="shared" si="22"/>
        <v>Mississippi</v>
      </c>
      <c r="D1453">
        <v>586</v>
      </c>
    </row>
    <row r="1454" spans="1:4" x14ac:dyDescent="0.2">
      <c r="A1454" t="s">
        <v>75</v>
      </c>
      <c r="B1454" t="s">
        <v>1022</v>
      </c>
      <c r="C1454" t="str">
        <f t="shared" si="22"/>
        <v>Mississippi</v>
      </c>
      <c r="D1454">
        <v>502</v>
      </c>
    </row>
    <row r="1455" spans="1:4" x14ac:dyDescent="0.2">
      <c r="A1455" t="s">
        <v>77</v>
      </c>
      <c r="B1455" t="s">
        <v>1022</v>
      </c>
      <c r="C1455" t="str">
        <f t="shared" si="22"/>
        <v>Mississippi</v>
      </c>
      <c r="D1455">
        <v>719</v>
      </c>
    </row>
    <row r="1456" spans="1:4" x14ac:dyDescent="0.2">
      <c r="A1456" t="s">
        <v>79</v>
      </c>
      <c r="B1456" t="s">
        <v>1022</v>
      </c>
      <c r="C1456" t="str">
        <f t="shared" si="22"/>
        <v>Mississippi</v>
      </c>
      <c r="D1456">
        <v>542</v>
      </c>
    </row>
    <row r="1457" spans="1:4" x14ac:dyDescent="0.2">
      <c r="A1457" t="s">
        <v>80</v>
      </c>
      <c r="B1457" t="s">
        <v>1022</v>
      </c>
      <c r="C1457" t="str">
        <f t="shared" si="22"/>
        <v>Mississippi</v>
      </c>
      <c r="D1457">
        <v>706</v>
      </c>
    </row>
    <row r="1458" spans="1:4" x14ac:dyDescent="0.2">
      <c r="A1458" t="s">
        <v>82</v>
      </c>
      <c r="B1458" t="s">
        <v>1022</v>
      </c>
      <c r="C1458" t="str">
        <f t="shared" si="22"/>
        <v>Mississippi</v>
      </c>
      <c r="D1458">
        <v>764</v>
      </c>
    </row>
    <row r="1459" spans="1:4" x14ac:dyDescent="0.2">
      <c r="A1459" t="s">
        <v>83</v>
      </c>
      <c r="B1459" t="s">
        <v>1022</v>
      </c>
      <c r="C1459" t="str">
        <f t="shared" si="22"/>
        <v>Mississippi</v>
      </c>
      <c r="D1459">
        <v>407</v>
      </c>
    </row>
    <row r="1460" spans="1:4" x14ac:dyDescent="0.2">
      <c r="A1460" t="s">
        <v>1039</v>
      </c>
      <c r="B1460" t="s">
        <v>1022</v>
      </c>
      <c r="C1460" t="str">
        <f t="shared" si="22"/>
        <v>Mississippi</v>
      </c>
      <c r="D1460">
        <v>570</v>
      </c>
    </row>
    <row r="1461" spans="1:4" x14ac:dyDescent="0.2">
      <c r="A1461" t="s">
        <v>190</v>
      </c>
      <c r="B1461" t="s">
        <v>1022</v>
      </c>
      <c r="C1461" t="str">
        <f t="shared" si="22"/>
        <v>Mississippi</v>
      </c>
      <c r="D1461">
        <v>578</v>
      </c>
    </row>
    <row r="1462" spans="1:4" x14ac:dyDescent="0.2">
      <c r="A1462" t="s">
        <v>1040</v>
      </c>
      <c r="B1462" t="s">
        <v>1022</v>
      </c>
      <c r="C1462" t="str">
        <f t="shared" si="22"/>
        <v>Mississippi</v>
      </c>
      <c r="D1462">
        <v>695</v>
      </c>
    </row>
    <row r="1463" spans="1:4" x14ac:dyDescent="0.2">
      <c r="A1463" t="s">
        <v>1041</v>
      </c>
      <c r="B1463" t="s">
        <v>1022</v>
      </c>
      <c r="C1463" t="str">
        <f t="shared" si="22"/>
        <v>Mississippi</v>
      </c>
      <c r="D1463">
        <v>458</v>
      </c>
    </row>
    <row r="1464" spans="1:4" x14ac:dyDescent="0.2">
      <c r="A1464" t="s">
        <v>1042</v>
      </c>
      <c r="B1464" t="s">
        <v>1022</v>
      </c>
      <c r="C1464" t="str">
        <f t="shared" si="22"/>
        <v>Mississippi</v>
      </c>
      <c r="D1464">
        <v>684</v>
      </c>
    </row>
    <row r="1465" spans="1:4" x14ac:dyDescent="0.2">
      <c r="A1465" t="s">
        <v>1043</v>
      </c>
      <c r="B1465" t="s">
        <v>1022</v>
      </c>
      <c r="C1465" t="str">
        <f t="shared" si="22"/>
        <v>Mississippi</v>
      </c>
      <c r="D1465">
        <v>812</v>
      </c>
    </row>
    <row r="1466" spans="1:4" x14ac:dyDescent="0.2">
      <c r="A1466" t="s">
        <v>85</v>
      </c>
      <c r="B1466" t="s">
        <v>1022</v>
      </c>
      <c r="C1466" t="str">
        <f t="shared" si="22"/>
        <v>Mississippi</v>
      </c>
      <c r="D1466">
        <v>647</v>
      </c>
    </row>
    <row r="1467" spans="1:4" x14ac:dyDescent="0.2">
      <c r="A1467" t="s">
        <v>87</v>
      </c>
      <c r="B1467" t="s">
        <v>1022</v>
      </c>
      <c r="C1467" t="str">
        <f t="shared" si="22"/>
        <v>Mississippi</v>
      </c>
      <c r="D1467">
        <v>409</v>
      </c>
    </row>
    <row r="1468" spans="1:4" x14ac:dyDescent="0.2">
      <c r="A1468" t="s">
        <v>1044</v>
      </c>
      <c r="B1468" t="s">
        <v>1022</v>
      </c>
      <c r="C1468" t="str">
        <f t="shared" si="22"/>
        <v>Mississippi</v>
      </c>
      <c r="D1468">
        <v>497</v>
      </c>
    </row>
    <row r="1469" spans="1:4" x14ac:dyDescent="0.2">
      <c r="A1469" t="s">
        <v>1045</v>
      </c>
      <c r="B1469" t="s">
        <v>1022</v>
      </c>
      <c r="C1469" t="str">
        <f t="shared" si="22"/>
        <v>Mississippi</v>
      </c>
      <c r="D1469">
        <v>415</v>
      </c>
    </row>
    <row r="1470" spans="1:4" x14ac:dyDescent="0.2">
      <c r="A1470" t="s">
        <v>467</v>
      </c>
      <c r="B1470" t="s">
        <v>1022</v>
      </c>
      <c r="C1470" t="str">
        <f t="shared" si="22"/>
        <v>Mississippi</v>
      </c>
      <c r="D1470">
        <v>405</v>
      </c>
    </row>
    <row r="1471" spans="1:4" x14ac:dyDescent="0.2">
      <c r="A1471" t="s">
        <v>1046</v>
      </c>
      <c r="B1471" t="s">
        <v>1022</v>
      </c>
      <c r="C1471" t="str">
        <f t="shared" si="22"/>
        <v>Mississippi</v>
      </c>
      <c r="D1471">
        <v>775</v>
      </c>
    </row>
    <row r="1472" spans="1:4" x14ac:dyDescent="0.2">
      <c r="A1472" t="s">
        <v>200</v>
      </c>
      <c r="B1472" t="s">
        <v>1022</v>
      </c>
      <c r="C1472" t="str">
        <f t="shared" si="22"/>
        <v>Mississippi</v>
      </c>
      <c r="D1472">
        <v>609</v>
      </c>
    </row>
    <row r="1473" spans="1:4" x14ac:dyDescent="0.2">
      <c r="A1473" t="s">
        <v>1047</v>
      </c>
      <c r="B1473" t="s">
        <v>1022</v>
      </c>
      <c r="C1473" t="str">
        <f t="shared" si="22"/>
        <v>Mississippi</v>
      </c>
      <c r="D1473">
        <v>428</v>
      </c>
    </row>
    <row r="1474" spans="1:4" x14ac:dyDescent="0.2">
      <c r="A1474" t="s">
        <v>803</v>
      </c>
      <c r="B1474" t="s">
        <v>1022</v>
      </c>
      <c r="C1474" t="str">
        <f t="shared" si="22"/>
        <v>Mississippi</v>
      </c>
      <c r="D1474">
        <v>589</v>
      </c>
    </row>
    <row r="1475" spans="1:4" x14ac:dyDescent="0.2">
      <c r="A1475" t="s">
        <v>740</v>
      </c>
      <c r="B1475" t="s">
        <v>1022</v>
      </c>
      <c r="C1475" t="str">
        <f t="shared" ref="C1475:C1538" si="23">VLOOKUP(B1475,F:G,2,FALSE)</f>
        <v>Mississippi</v>
      </c>
      <c r="D1475">
        <v>636</v>
      </c>
    </row>
    <row r="1476" spans="1:4" x14ac:dyDescent="0.2">
      <c r="A1476" t="s">
        <v>205</v>
      </c>
      <c r="B1476" t="s">
        <v>1022</v>
      </c>
      <c r="C1476" t="str">
        <f t="shared" si="23"/>
        <v>Mississippi</v>
      </c>
      <c r="D1476">
        <v>445</v>
      </c>
    </row>
    <row r="1477" spans="1:4" x14ac:dyDescent="0.2">
      <c r="A1477" t="s">
        <v>1048</v>
      </c>
      <c r="B1477" t="s">
        <v>1022</v>
      </c>
      <c r="C1477" t="str">
        <f t="shared" si="23"/>
        <v>Mississippi</v>
      </c>
      <c r="D1477">
        <v>694</v>
      </c>
    </row>
    <row r="1478" spans="1:4" x14ac:dyDescent="0.2">
      <c r="A1478" t="s">
        <v>1049</v>
      </c>
      <c r="B1478" t="s">
        <v>1022</v>
      </c>
      <c r="C1478" t="str">
        <f t="shared" si="23"/>
        <v>Mississippi</v>
      </c>
      <c r="D1478">
        <v>644</v>
      </c>
    </row>
    <row r="1479" spans="1:4" x14ac:dyDescent="0.2">
      <c r="A1479" t="s">
        <v>1050</v>
      </c>
      <c r="B1479" t="s">
        <v>1022</v>
      </c>
      <c r="C1479" t="str">
        <f t="shared" si="23"/>
        <v>Mississippi</v>
      </c>
      <c r="D1479">
        <v>404</v>
      </c>
    </row>
    <row r="1480" spans="1:4" x14ac:dyDescent="0.2">
      <c r="A1480" t="s">
        <v>1051</v>
      </c>
      <c r="B1480" t="s">
        <v>1022</v>
      </c>
      <c r="C1480" t="str">
        <f t="shared" si="23"/>
        <v>Mississippi</v>
      </c>
      <c r="D1480">
        <v>458</v>
      </c>
    </row>
    <row r="1481" spans="1:4" x14ac:dyDescent="0.2">
      <c r="A1481" t="s">
        <v>1052</v>
      </c>
      <c r="B1481" t="s">
        <v>1022</v>
      </c>
      <c r="C1481" t="str">
        <f t="shared" si="23"/>
        <v>Mississippi</v>
      </c>
      <c r="D1481">
        <v>424</v>
      </c>
    </row>
    <row r="1482" spans="1:4" x14ac:dyDescent="0.2">
      <c r="A1482" t="s">
        <v>1053</v>
      </c>
      <c r="B1482" t="s">
        <v>1022</v>
      </c>
      <c r="C1482" t="str">
        <f t="shared" si="23"/>
        <v>Mississippi</v>
      </c>
      <c r="D1482">
        <v>455</v>
      </c>
    </row>
    <row r="1483" spans="1:4" x14ac:dyDescent="0.2">
      <c r="A1483" t="s">
        <v>206</v>
      </c>
      <c r="B1483" t="s">
        <v>1022</v>
      </c>
      <c r="C1483" t="str">
        <f t="shared" si="23"/>
        <v>Mississippi</v>
      </c>
      <c r="D1483">
        <v>416</v>
      </c>
    </row>
    <row r="1484" spans="1:4" x14ac:dyDescent="0.2">
      <c r="A1484" t="s">
        <v>1054</v>
      </c>
      <c r="B1484" t="s">
        <v>1022</v>
      </c>
      <c r="C1484" t="str">
        <f t="shared" si="23"/>
        <v>Mississippi</v>
      </c>
      <c r="D1484">
        <v>404</v>
      </c>
    </row>
    <row r="1485" spans="1:4" x14ac:dyDescent="0.2">
      <c r="A1485" t="s">
        <v>491</v>
      </c>
      <c r="B1485" t="s">
        <v>1022</v>
      </c>
      <c r="C1485" t="str">
        <f t="shared" si="23"/>
        <v>Mississippi</v>
      </c>
      <c r="D1485">
        <v>587</v>
      </c>
    </row>
    <row r="1486" spans="1:4" x14ac:dyDescent="0.2">
      <c r="A1486" t="s">
        <v>97</v>
      </c>
      <c r="B1486" t="s">
        <v>1022</v>
      </c>
      <c r="C1486" t="str">
        <f t="shared" si="23"/>
        <v>Mississippi</v>
      </c>
      <c r="D1486">
        <v>724</v>
      </c>
    </row>
    <row r="1487" spans="1:4" x14ac:dyDescent="0.2">
      <c r="A1487" t="s">
        <v>492</v>
      </c>
      <c r="B1487" t="s">
        <v>1022</v>
      </c>
      <c r="C1487" t="str">
        <f t="shared" si="23"/>
        <v>Mississippi</v>
      </c>
      <c r="D1487">
        <v>810</v>
      </c>
    </row>
    <row r="1488" spans="1:4" x14ac:dyDescent="0.2">
      <c r="A1488" t="s">
        <v>493</v>
      </c>
      <c r="B1488" t="s">
        <v>1022</v>
      </c>
      <c r="C1488" t="str">
        <f t="shared" si="23"/>
        <v>Mississippi</v>
      </c>
      <c r="D1488">
        <v>423</v>
      </c>
    </row>
    <row r="1489" spans="1:4" x14ac:dyDescent="0.2">
      <c r="A1489" t="s">
        <v>497</v>
      </c>
      <c r="B1489" t="s">
        <v>1022</v>
      </c>
      <c r="C1489" t="str">
        <f t="shared" si="23"/>
        <v>Mississippi</v>
      </c>
      <c r="D1489">
        <v>677</v>
      </c>
    </row>
    <row r="1490" spans="1:4" x14ac:dyDescent="0.2">
      <c r="A1490" t="s">
        <v>99</v>
      </c>
      <c r="B1490" t="s">
        <v>1022</v>
      </c>
      <c r="C1490" t="str">
        <f t="shared" si="23"/>
        <v>Mississippi</v>
      </c>
      <c r="D1490">
        <v>607</v>
      </c>
    </row>
    <row r="1491" spans="1:4" x14ac:dyDescent="0.2">
      <c r="A1491" t="s">
        <v>1055</v>
      </c>
      <c r="B1491" t="s">
        <v>1022</v>
      </c>
      <c r="C1491" t="str">
        <f t="shared" si="23"/>
        <v>Mississippi</v>
      </c>
      <c r="D1491">
        <v>467</v>
      </c>
    </row>
    <row r="1492" spans="1:4" x14ac:dyDescent="0.2">
      <c r="A1492" t="s">
        <v>1056</v>
      </c>
      <c r="B1492" t="s">
        <v>1022</v>
      </c>
      <c r="C1492" t="str">
        <f t="shared" si="23"/>
        <v>Mississippi</v>
      </c>
      <c r="D1492">
        <v>920</v>
      </c>
    </row>
    <row r="1493" spans="1:4" x14ac:dyDescent="0.2">
      <c r="A1493" t="s">
        <v>638</v>
      </c>
      <c r="B1493" t="s">
        <v>1057</v>
      </c>
      <c r="C1493" t="str">
        <f t="shared" si="23"/>
        <v>Missouri</v>
      </c>
      <c r="D1493">
        <v>568</v>
      </c>
    </row>
    <row r="1494" spans="1:4" x14ac:dyDescent="0.2">
      <c r="A1494" t="s">
        <v>1058</v>
      </c>
      <c r="B1494" t="s">
        <v>1057</v>
      </c>
      <c r="C1494" t="str">
        <f t="shared" si="23"/>
        <v>Missouri</v>
      </c>
      <c r="D1494">
        <v>435</v>
      </c>
    </row>
    <row r="1495" spans="1:4" x14ac:dyDescent="0.2">
      <c r="A1495" t="s">
        <v>686</v>
      </c>
      <c r="B1495" t="s">
        <v>1057</v>
      </c>
      <c r="C1495" t="str">
        <f t="shared" si="23"/>
        <v>Missouri</v>
      </c>
      <c r="D1495">
        <v>545</v>
      </c>
    </row>
    <row r="1496" spans="1:4" x14ac:dyDescent="0.2">
      <c r="A1496" t="s">
        <v>1059</v>
      </c>
      <c r="B1496" t="s">
        <v>1057</v>
      </c>
      <c r="C1496" t="str">
        <f t="shared" si="23"/>
        <v>Missouri</v>
      </c>
      <c r="D1496">
        <v>693</v>
      </c>
    </row>
    <row r="1497" spans="1:4" x14ac:dyDescent="0.2">
      <c r="A1497" t="s">
        <v>905</v>
      </c>
      <c r="B1497" t="s">
        <v>1057</v>
      </c>
      <c r="C1497" t="str">
        <f t="shared" si="23"/>
        <v>Missouri</v>
      </c>
      <c r="D1497">
        <v>779</v>
      </c>
    </row>
    <row r="1498" spans="1:4" x14ac:dyDescent="0.2">
      <c r="A1498" t="s">
        <v>688</v>
      </c>
      <c r="B1498" t="s">
        <v>1057</v>
      </c>
      <c r="C1498" t="str">
        <f t="shared" si="23"/>
        <v>Missouri</v>
      </c>
      <c r="D1498">
        <v>594</v>
      </c>
    </row>
    <row r="1499" spans="1:4" x14ac:dyDescent="0.2">
      <c r="A1499" t="s">
        <v>1060</v>
      </c>
      <c r="B1499" t="s">
        <v>1057</v>
      </c>
      <c r="C1499" t="str">
        <f t="shared" si="23"/>
        <v>Missouri</v>
      </c>
      <c r="D1499">
        <v>848</v>
      </c>
    </row>
    <row r="1500" spans="1:4" x14ac:dyDescent="0.2">
      <c r="A1500" t="s">
        <v>157</v>
      </c>
      <c r="B1500" t="s">
        <v>1057</v>
      </c>
      <c r="C1500" t="str">
        <f t="shared" si="23"/>
        <v>Missouri</v>
      </c>
      <c r="D1500">
        <v>706</v>
      </c>
    </row>
    <row r="1501" spans="1:4" x14ac:dyDescent="0.2">
      <c r="A1501" t="s">
        <v>1061</v>
      </c>
      <c r="B1501" t="s">
        <v>1057</v>
      </c>
      <c r="C1501" t="str">
        <f t="shared" si="23"/>
        <v>Missouri</v>
      </c>
      <c r="D1501">
        <v>621</v>
      </c>
    </row>
    <row r="1502" spans="1:4" x14ac:dyDescent="0.2">
      <c r="A1502" t="s">
        <v>158</v>
      </c>
      <c r="B1502" t="s">
        <v>1057</v>
      </c>
      <c r="C1502" t="str">
        <f t="shared" si="23"/>
        <v>Missouri</v>
      </c>
      <c r="D1502">
        <v>685</v>
      </c>
    </row>
    <row r="1503" spans="1:4" x14ac:dyDescent="0.2">
      <c r="A1503" t="s">
        <v>645</v>
      </c>
      <c r="B1503" t="s">
        <v>1057</v>
      </c>
      <c r="C1503" t="str">
        <f t="shared" si="23"/>
        <v>Missouri</v>
      </c>
      <c r="D1503">
        <v>410</v>
      </c>
    </row>
    <row r="1504" spans="1:4" x14ac:dyDescent="0.2">
      <c r="A1504" t="s">
        <v>39</v>
      </c>
      <c r="B1504" t="s">
        <v>1057</v>
      </c>
      <c r="C1504" t="str">
        <f t="shared" si="23"/>
        <v>Missouri</v>
      </c>
      <c r="D1504">
        <v>698</v>
      </c>
    </row>
    <row r="1505" spans="1:4" x14ac:dyDescent="0.2">
      <c r="A1505" t="s">
        <v>763</v>
      </c>
      <c r="B1505" t="s">
        <v>1057</v>
      </c>
      <c r="C1505" t="str">
        <f t="shared" si="23"/>
        <v>Missouri</v>
      </c>
      <c r="D1505">
        <v>429</v>
      </c>
    </row>
    <row r="1506" spans="1:4" x14ac:dyDescent="0.2">
      <c r="A1506" t="s">
        <v>1062</v>
      </c>
      <c r="B1506" t="s">
        <v>1057</v>
      </c>
      <c r="C1506" t="str">
        <f t="shared" si="23"/>
        <v>Missouri</v>
      </c>
      <c r="D1506">
        <v>839</v>
      </c>
    </row>
    <row r="1507" spans="1:4" x14ac:dyDescent="0.2">
      <c r="A1507" t="s">
        <v>406</v>
      </c>
      <c r="B1507" t="s">
        <v>1057</v>
      </c>
      <c r="C1507" t="str">
        <f t="shared" si="23"/>
        <v>Missouri</v>
      </c>
      <c r="D1507">
        <v>655</v>
      </c>
    </row>
    <row r="1508" spans="1:4" x14ac:dyDescent="0.2">
      <c r="A1508" t="s">
        <v>1063</v>
      </c>
      <c r="B1508" t="s">
        <v>1057</v>
      </c>
      <c r="C1508" t="str">
        <f t="shared" si="23"/>
        <v>Missouri</v>
      </c>
      <c r="D1508">
        <v>579</v>
      </c>
    </row>
    <row r="1509" spans="1:4" x14ac:dyDescent="0.2">
      <c r="A1509" t="s">
        <v>160</v>
      </c>
      <c r="B1509" t="s">
        <v>1057</v>
      </c>
      <c r="C1509" t="str">
        <f t="shared" si="23"/>
        <v>Missouri</v>
      </c>
      <c r="D1509">
        <v>695</v>
      </c>
    </row>
    <row r="1510" spans="1:4" x14ac:dyDescent="0.2">
      <c r="A1510" t="s">
        <v>767</v>
      </c>
      <c r="B1510" t="s">
        <v>1057</v>
      </c>
      <c r="C1510" t="str">
        <f t="shared" si="23"/>
        <v>Missouri</v>
      </c>
      <c r="D1510">
        <v>508</v>
      </c>
    </row>
    <row r="1511" spans="1:4" x14ac:dyDescent="0.2">
      <c r="A1511" t="s">
        <v>546</v>
      </c>
      <c r="B1511" t="s">
        <v>1057</v>
      </c>
      <c r="C1511" t="str">
        <f t="shared" si="23"/>
        <v>Missouri</v>
      </c>
      <c r="D1511">
        <v>699</v>
      </c>
    </row>
    <row r="1512" spans="1:4" x14ac:dyDescent="0.2">
      <c r="A1512" t="s">
        <v>647</v>
      </c>
      <c r="B1512" t="s">
        <v>1057</v>
      </c>
      <c r="C1512" t="str">
        <f t="shared" si="23"/>
        <v>Missouri</v>
      </c>
      <c r="D1512">
        <v>476</v>
      </c>
    </row>
    <row r="1513" spans="1:4" x14ac:dyDescent="0.2">
      <c r="A1513" t="s">
        <v>1064</v>
      </c>
      <c r="B1513" t="s">
        <v>1057</v>
      </c>
      <c r="C1513" t="str">
        <f t="shared" si="23"/>
        <v>Missouri</v>
      </c>
      <c r="D1513">
        <v>756</v>
      </c>
    </row>
    <row r="1514" spans="1:4" x14ac:dyDescent="0.2">
      <c r="A1514" t="s">
        <v>548</v>
      </c>
      <c r="B1514" t="s">
        <v>1057</v>
      </c>
      <c r="C1514" t="str">
        <f t="shared" si="23"/>
        <v>Missouri</v>
      </c>
      <c r="D1514">
        <v>563</v>
      </c>
    </row>
    <row r="1515" spans="1:4" x14ac:dyDescent="0.2">
      <c r="A1515" t="s">
        <v>162</v>
      </c>
      <c r="B1515" t="s">
        <v>1057</v>
      </c>
      <c r="C1515" t="str">
        <f t="shared" si="23"/>
        <v>Missouri</v>
      </c>
      <c r="D1515">
        <v>507</v>
      </c>
    </row>
    <row r="1516" spans="1:4" x14ac:dyDescent="0.2">
      <c r="A1516" t="s">
        <v>46</v>
      </c>
      <c r="B1516" t="s">
        <v>1057</v>
      </c>
      <c r="C1516" t="str">
        <f t="shared" si="23"/>
        <v>Missouri</v>
      </c>
      <c r="D1516">
        <v>396</v>
      </c>
    </row>
    <row r="1517" spans="1:4" x14ac:dyDescent="0.2">
      <c r="A1517" t="s">
        <v>549</v>
      </c>
      <c r="B1517" t="s">
        <v>1057</v>
      </c>
      <c r="C1517" t="str">
        <f t="shared" si="23"/>
        <v>Missouri</v>
      </c>
      <c r="D1517">
        <v>419</v>
      </c>
    </row>
    <row r="1518" spans="1:4" x14ac:dyDescent="0.2">
      <c r="A1518" t="s">
        <v>1065</v>
      </c>
      <c r="B1518" t="s">
        <v>1057</v>
      </c>
      <c r="C1518" t="str">
        <f t="shared" si="23"/>
        <v>Missouri</v>
      </c>
      <c r="D1518">
        <v>392</v>
      </c>
    </row>
    <row r="1519" spans="1:4" x14ac:dyDescent="0.2">
      <c r="A1519" t="s">
        <v>1066</v>
      </c>
      <c r="B1519" t="s">
        <v>1057</v>
      </c>
      <c r="C1519" t="str">
        <f t="shared" si="23"/>
        <v>Missouri</v>
      </c>
      <c r="D1519">
        <v>565</v>
      </c>
    </row>
    <row r="1520" spans="1:4" x14ac:dyDescent="0.2">
      <c r="A1520" t="s">
        <v>167</v>
      </c>
      <c r="B1520" t="s">
        <v>1057</v>
      </c>
      <c r="C1520" t="str">
        <f t="shared" si="23"/>
        <v>Missouri</v>
      </c>
      <c r="D1520">
        <v>743</v>
      </c>
    </row>
    <row r="1521" spans="1:4" x14ac:dyDescent="0.2">
      <c r="A1521" t="s">
        <v>420</v>
      </c>
      <c r="B1521" t="s">
        <v>1057</v>
      </c>
      <c r="C1521" t="str">
        <f t="shared" si="23"/>
        <v>Missouri</v>
      </c>
      <c r="D1521">
        <v>490</v>
      </c>
    </row>
    <row r="1522" spans="1:4" x14ac:dyDescent="0.2">
      <c r="A1522" t="s">
        <v>56</v>
      </c>
      <c r="B1522" t="s">
        <v>1057</v>
      </c>
      <c r="C1522" t="str">
        <f t="shared" si="23"/>
        <v>Missouri</v>
      </c>
      <c r="D1522">
        <v>542</v>
      </c>
    </row>
    <row r="1523" spans="1:4" x14ac:dyDescent="0.2">
      <c r="A1523" t="s">
        <v>600</v>
      </c>
      <c r="B1523" t="s">
        <v>1057</v>
      </c>
      <c r="C1523" t="str">
        <f t="shared" si="23"/>
        <v>Missouri</v>
      </c>
      <c r="D1523">
        <v>567</v>
      </c>
    </row>
    <row r="1524" spans="1:4" x14ac:dyDescent="0.2">
      <c r="A1524" t="s">
        <v>57</v>
      </c>
      <c r="B1524" t="s">
        <v>1057</v>
      </c>
      <c r="C1524" t="str">
        <f t="shared" si="23"/>
        <v>Missouri</v>
      </c>
      <c r="D1524">
        <v>424</v>
      </c>
    </row>
    <row r="1525" spans="1:4" x14ac:dyDescent="0.2">
      <c r="A1525" t="s">
        <v>1067</v>
      </c>
      <c r="B1525" t="s">
        <v>1057</v>
      </c>
      <c r="C1525" t="str">
        <f t="shared" si="23"/>
        <v>Missouri</v>
      </c>
      <c r="D1525">
        <v>754</v>
      </c>
    </row>
    <row r="1526" spans="1:4" x14ac:dyDescent="0.2">
      <c r="A1526" t="s">
        <v>287</v>
      </c>
      <c r="B1526" t="s">
        <v>1057</v>
      </c>
      <c r="C1526" t="str">
        <f t="shared" si="23"/>
        <v>Missouri</v>
      </c>
      <c r="D1526">
        <v>815</v>
      </c>
    </row>
    <row r="1527" spans="1:4" x14ac:dyDescent="0.2">
      <c r="A1527" t="s">
        <v>1068</v>
      </c>
      <c r="B1527" t="s">
        <v>1057</v>
      </c>
      <c r="C1527" t="str">
        <f t="shared" si="23"/>
        <v>Missouri</v>
      </c>
      <c r="D1527">
        <v>546</v>
      </c>
    </row>
    <row r="1528" spans="1:4" x14ac:dyDescent="0.2">
      <c r="A1528" t="s">
        <v>62</v>
      </c>
      <c r="B1528" t="s">
        <v>1057</v>
      </c>
      <c r="C1528" t="str">
        <f t="shared" si="23"/>
        <v>Missouri</v>
      </c>
      <c r="D1528">
        <v>922</v>
      </c>
    </row>
    <row r="1529" spans="1:4" x14ac:dyDescent="0.2">
      <c r="A1529" t="s">
        <v>1069</v>
      </c>
      <c r="B1529" t="s">
        <v>1057</v>
      </c>
      <c r="C1529" t="str">
        <f t="shared" si="23"/>
        <v>Missouri</v>
      </c>
      <c r="D1529">
        <v>520</v>
      </c>
    </row>
    <row r="1530" spans="1:4" x14ac:dyDescent="0.2">
      <c r="A1530" t="s">
        <v>1070</v>
      </c>
      <c r="B1530" t="s">
        <v>1057</v>
      </c>
      <c r="C1530" t="str">
        <f t="shared" si="23"/>
        <v>Missouri</v>
      </c>
      <c r="D1530">
        <v>492</v>
      </c>
    </row>
    <row r="1531" spans="1:4" x14ac:dyDescent="0.2">
      <c r="A1531" t="s">
        <v>64</v>
      </c>
      <c r="B1531" t="s">
        <v>1057</v>
      </c>
      <c r="C1531" t="str">
        <f t="shared" si="23"/>
        <v>Missouri</v>
      </c>
      <c r="D1531">
        <v>675</v>
      </c>
    </row>
    <row r="1532" spans="1:4" x14ac:dyDescent="0.2">
      <c r="A1532" t="s">
        <v>558</v>
      </c>
      <c r="B1532" t="s">
        <v>1057</v>
      </c>
      <c r="C1532" t="str">
        <f t="shared" si="23"/>
        <v>Missouri</v>
      </c>
      <c r="D1532">
        <v>436</v>
      </c>
    </row>
    <row r="1533" spans="1:4" x14ac:dyDescent="0.2">
      <c r="A1533" t="s">
        <v>607</v>
      </c>
      <c r="B1533" t="s">
        <v>1057</v>
      </c>
      <c r="C1533" t="str">
        <f t="shared" si="23"/>
        <v>Missouri</v>
      </c>
      <c r="D1533">
        <v>725</v>
      </c>
    </row>
    <row r="1534" spans="1:4" x14ac:dyDescent="0.2">
      <c r="A1534" t="s">
        <v>66</v>
      </c>
      <c r="B1534" t="s">
        <v>1057</v>
      </c>
      <c r="C1534" t="str">
        <f t="shared" si="23"/>
        <v>Missouri</v>
      </c>
      <c r="D1534">
        <v>702</v>
      </c>
    </row>
    <row r="1535" spans="1:4" x14ac:dyDescent="0.2">
      <c r="A1535" t="s">
        <v>1071</v>
      </c>
      <c r="B1535" t="s">
        <v>1057</v>
      </c>
      <c r="C1535" t="str">
        <f t="shared" si="23"/>
        <v>Missouri</v>
      </c>
      <c r="D1535">
        <v>399</v>
      </c>
    </row>
    <row r="1536" spans="1:4" x14ac:dyDescent="0.2">
      <c r="A1536" t="s">
        <v>1072</v>
      </c>
      <c r="B1536" t="s">
        <v>1057</v>
      </c>
      <c r="C1536" t="str">
        <f t="shared" si="23"/>
        <v>Missouri</v>
      </c>
      <c r="D1536">
        <v>462</v>
      </c>
    </row>
    <row r="1537" spans="1:4" x14ac:dyDescent="0.2">
      <c r="A1537" t="s">
        <v>178</v>
      </c>
      <c r="B1537" t="s">
        <v>1057</v>
      </c>
      <c r="C1537" t="str">
        <f t="shared" si="23"/>
        <v>Missouri</v>
      </c>
      <c r="D1537">
        <v>466</v>
      </c>
    </row>
    <row r="1538" spans="1:4" x14ac:dyDescent="0.2">
      <c r="A1538" t="s">
        <v>1073</v>
      </c>
      <c r="B1538" t="s">
        <v>1057</v>
      </c>
      <c r="C1538" t="str">
        <f t="shared" si="23"/>
        <v>Missouri</v>
      </c>
      <c r="D1538">
        <v>928</v>
      </c>
    </row>
    <row r="1539" spans="1:4" x14ac:dyDescent="0.2">
      <c r="A1539" t="s">
        <v>924</v>
      </c>
      <c r="B1539" t="s">
        <v>1057</v>
      </c>
      <c r="C1539" t="str">
        <f t="shared" ref="C1539:C1602" si="24">VLOOKUP(B1539,F:G,2,FALSE)</f>
        <v>Missouri</v>
      </c>
      <c r="D1539">
        <v>551</v>
      </c>
    </row>
    <row r="1540" spans="1:4" x14ac:dyDescent="0.2">
      <c r="A1540" t="s">
        <v>68</v>
      </c>
      <c r="B1540" t="s">
        <v>1057</v>
      </c>
      <c r="C1540" t="str">
        <f t="shared" si="24"/>
        <v>Missouri</v>
      </c>
      <c r="D1540">
        <v>605</v>
      </c>
    </row>
    <row r="1541" spans="1:4" x14ac:dyDescent="0.2">
      <c r="A1541" t="s">
        <v>448</v>
      </c>
      <c r="B1541" t="s">
        <v>1057</v>
      </c>
      <c r="C1541" t="str">
        <f t="shared" si="24"/>
        <v>Missouri</v>
      </c>
      <c r="D1541">
        <v>640</v>
      </c>
    </row>
    <row r="1542" spans="1:4" x14ac:dyDescent="0.2">
      <c r="A1542" t="s">
        <v>69</v>
      </c>
      <c r="B1542" t="s">
        <v>1057</v>
      </c>
      <c r="C1542" t="str">
        <f t="shared" si="24"/>
        <v>Missouri</v>
      </c>
      <c r="D1542">
        <v>657</v>
      </c>
    </row>
    <row r="1543" spans="1:4" x14ac:dyDescent="0.2">
      <c r="A1543" t="s">
        <v>181</v>
      </c>
      <c r="B1543" t="s">
        <v>1057</v>
      </c>
      <c r="C1543" t="str">
        <f t="shared" si="24"/>
        <v>Missouri</v>
      </c>
      <c r="D1543">
        <v>831</v>
      </c>
    </row>
    <row r="1544" spans="1:4" x14ac:dyDescent="0.2">
      <c r="A1544" t="s">
        <v>567</v>
      </c>
      <c r="B1544" t="s">
        <v>1057</v>
      </c>
      <c r="C1544" t="str">
        <f t="shared" si="24"/>
        <v>Missouri</v>
      </c>
      <c r="D1544">
        <v>506</v>
      </c>
    </row>
    <row r="1545" spans="1:4" x14ac:dyDescent="0.2">
      <c r="A1545" t="s">
        <v>1074</v>
      </c>
      <c r="B1545" t="s">
        <v>1057</v>
      </c>
      <c r="C1545" t="str">
        <f t="shared" si="24"/>
        <v>Missouri</v>
      </c>
      <c r="D1545">
        <v>766</v>
      </c>
    </row>
    <row r="1546" spans="1:4" x14ac:dyDescent="0.2">
      <c r="A1546" t="s">
        <v>182</v>
      </c>
      <c r="B1546" t="s">
        <v>1057</v>
      </c>
      <c r="C1546" t="str">
        <f t="shared" si="24"/>
        <v>Missouri</v>
      </c>
      <c r="D1546">
        <v>629</v>
      </c>
    </row>
    <row r="1547" spans="1:4" x14ac:dyDescent="0.2">
      <c r="A1547" t="s">
        <v>72</v>
      </c>
      <c r="B1547" t="s">
        <v>1057</v>
      </c>
      <c r="C1547" t="str">
        <f t="shared" si="24"/>
        <v>Missouri</v>
      </c>
      <c r="D1547">
        <v>613</v>
      </c>
    </row>
    <row r="1548" spans="1:4" x14ac:dyDescent="0.2">
      <c r="A1548" t="s">
        <v>530</v>
      </c>
      <c r="B1548" t="s">
        <v>1057</v>
      </c>
      <c r="C1548" t="str">
        <f t="shared" si="24"/>
        <v>Missouri</v>
      </c>
      <c r="D1548">
        <v>505</v>
      </c>
    </row>
    <row r="1549" spans="1:4" x14ac:dyDescent="0.2">
      <c r="A1549" t="s">
        <v>183</v>
      </c>
      <c r="B1549" t="s">
        <v>1057</v>
      </c>
      <c r="C1549" t="str">
        <f t="shared" si="24"/>
        <v>Missouri</v>
      </c>
      <c r="D1549">
        <v>630</v>
      </c>
    </row>
    <row r="1550" spans="1:4" x14ac:dyDescent="0.2">
      <c r="A1550" t="s">
        <v>660</v>
      </c>
      <c r="B1550" t="s">
        <v>1057</v>
      </c>
      <c r="C1550" t="str">
        <f t="shared" si="24"/>
        <v>Missouri</v>
      </c>
      <c r="D1550">
        <v>620</v>
      </c>
    </row>
    <row r="1551" spans="1:4" x14ac:dyDescent="0.2">
      <c r="A1551" t="s">
        <v>569</v>
      </c>
      <c r="B1551" t="s">
        <v>1057</v>
      </c>
      <c r="C1551" t="str">
        <f t="shared" si="24"/>
        <v>Missouri</v>
      </c>
      <c r="D1551">
        <v>535</v>
      </c>
    </row>
    <row r="1552" spans="1:4" x14ac:dyDescent="0.2">
      <c r="A1552" t="s">
        <v>76</v>
      </c>
      <c r="B1552" t="s">
        <v>1057</v>
      </c>
      <c r="C1552" t="str">
        <f t="shared" si="24"/>
        <v>Missouri</v>
      </c>
      <c r="D1552">
        <v>497</v>
      </c>
    </row>
    <row r="1553" spans="1:4" x14ac:dyDescent="0.2">
      <c r="A1553" t="s">
        <v>77</v>
      </c>
      <c r="B1553" t="s">
        <v>1057</v>
      </c>
      <c r="C1553" t="str">
        <f t="shared" si="24"/>
        <v>Missouri</v>
      </c>
      <c r="D1553">
        <v>528</v>
      </c>
    </row>
    <row r="1554" spans="1:4" x14ac:dyDescent="0.2">
      <c r="A1554" t="s">
        <v>1075</v>
      </c>
      <c r="B1554" t="s">
        <v>1057</v>
      </c>
      <c r="C1554" t="str">
        <f t="shared" si="24"/>
        <v>Missouri</v>
      </c>
      <c r="D1554">
        <v>438</v>
      </c>
    </row>
    <row r="1555" spans="1:4" x14ac:dyDescent="0.2">
      <c r="A1555" t="s">
        <v>79</v>
      </c>
      <c r="B1555" t="s">
        <v>1057</v>
      </c>
      <c r="C1555" t="str">
        <f t="shared" si="24"/>
        <v>Missouri</v>
      </c>
      <c r="D1555">
        <v>540</v>
      </c>
    </row>
    <row r="1556" spans="1:4" x14ac:dyDescent="0.2">
      <c r="A1556" t="s">
        <v>1076</v>
      </c>
      <c r="B1556" t="s">
        <v>1057</v>
      </c>
      <c r="C1556" t="str">
        <f t="shared" si="24"/>
        <v>Missouri</v>
      </c>
      <c r="D1556">
        <v>804</v>
      </c>
    </row>
    <row r="1557" spans="1:4" x14ac:dyDescent="0.2">
      <c r="A1557" t="s">
        <v>577</v>
      </c>
      <c r="B1557" t="s">
        <v>1057</v>
      </c>
      <c r="C1557" t="str">
        <f t="shared" si="24"/>
        <v>Missouri</v>
      </c>
      <c r="D1557">
        <v>454</v>
      </c>
    </row>
    <row r="1558" spans="1:4" x14ac:dyDescent="0.2">
      <c r="A1558" t="s">
        <v>187</v>
      </c>
      <c r="B1558" t="s">
        <v>1057</v>
      </c>
      <c r="C1558" t="str">
        <f t="shared" si="24"/>
        <v>Missouri</v>
      </c>
      <c r="D1558">
        <v>592</v>
      </c>
    </row>
    <row r="1559" spans="1:4" x14ac:dyDescent="0.2">
      <c r="A1559" t="s">
        <v>188</v>
      </c>
      <c r="B1559" t="s">
        <v>1057</v>
      </c>
      <c r="C1559" t="str">
        <f t="shared" si="24"/>
        <v>Missouri</v>
      </c>
      <c r="D1559">
        <v>413</v>
      </c>
    </row>
    <row r="1560" spans="1:4" x14ac:dyDescent="0.2">
      <c r="A1560" t="s">
        <v>1077</v>
      </c>
      <c r="B1560" t="s">
        <v>1057</v>
      </c>
      <c r="C1560" t="str">
        <f t="shared" si="24"/>
        <v>Missouri</v>
      </c>
      <c r="D1560">
        <v>417</v>
      </c>
    </row>
    <row r="1561" spans="1:4" x14ac:dyDescent="0.2">
      <c r="A1561" t="s">
        <v>82</v>
      </c>
      <c r="B1561" t="s">
        <v>1057</v>
      </c>
      <c r="C1561" t="str">
        <f t="shared" si="24"/>
        <v>Missouri</v>
      </c>
      <c r="D1561">
        <v>646</v>
      </c>
    </row>
    <row r="1562" spans="1:4" x14ac:dyDescent="0.2">
      <c r="A1562" t="s">
        <v>83</v>
      </c>
      <c r="B1562" t="s">
        <v>1057</v>
      </c>
      <c r="C1562" t="str">
        <f t="shared" si="24"/>
        <v>Missouri</v>
      </c>
      <c r="D1562">
        <v>539</v>
      </c>
    </row>
    <row r="1563" spans="1:4" x14ac:dyDescent="0.2">
      <c r="A1563" t="s">
        <v>84</v>
      </c>
      <c r="B1563" t="s">
        <v>1057</v>
      </c>
      <c r="C1563" t="str">
        <f t="shared" si="24"/>
        <v>Missouri</v>
      </c>
      <c r="D1563">
        <v>598</v>
      </c>
    </row>
    <row r="1564" spans="1:4" x14ac:dyDescent="0.2">
      <c r="A1564" t="s">
        <v>1078</v>
      </c>
      <c r="B1564" t="s">
        <v>1057</v>
      </c>
      <c r="C1564" t="str">
        <f t="shared" si="24"/>
        <v>Missouri</v>
      </c>
      <c r="D1564">
        <v>678</v>
      </c>
    </row>
    <row r="1565" spans="1:4" x14ac:dyDescent="0.2">
      <c r="A1565" t="s">
        <v>190</v>
      </c>
      <c r="B1565" t="s">
        <v>1057</v>
      </c>
      <c r="C1565" t="str">
        <f t="shared" si="24"/>
        <v>Missouri</v>
      </c>
      <c r="D1565">
        <v>626</v>
      </c>
    </row>
    <row r="1566" spans="1:4" x14ac:dyDescent="0.2">
      <c r="A1566" t="s">
        <v>1079</v>
      </c>
      <c r="B1566" t="s">
        <v>1057</v>
      </c>
      <c r="C1566" t="str">
        <f t="shared" si="24"/>
        <v>Missouri</v>
      </c>
      <c r="D1566">
        <v>877</v>
      </c>
    </row>
    <row r="1567" spans="1:4" x14ac:dyDescent="0.2">
      <c r="A1567" t="s">
        <v>1080</v>
      </c>
      <c r="B1567" t="s">
        <v>1057</v>
      </c>
      <c r="C1567" t="str">
        <f t="shared" si="24"/>
        <v>Missouri</v>
      </c>
      <c r="D1567">
        <v>792</v>
      </c>
    </row>
    <row r="1568" spans="1:4" x14ac:dyDescent="0.2">
      <c r="A1568" t="s">
        <v>724</v>
      </c>
      <c r="B1568" t="s">
        <v>1057</v>
      </c>
      <c r="C1568" t="str">
        <f t="shared" si="24"/>
        <v>Missouri</v>
      </c>
      <c r="D1568">
        <v>606</v>
      </c>
    </row>
    <row r="1569" spans="1:4" x14ac:dyDescent="0.2">
      <c r="A1569" t="s">
        <v>1081</v>
      </c>
      <c r="B1569" t="s">
        <v>1057</v>
      </c>
      <c r="C1569" t="str">
        <f t="shared" si="24"/>
        <v>Missouri</v>
      </c>
      <c r="D1569">
        <v>747</v>
      </c>
    </row>
    <row r="1570" spans="1:4" x14ac:dyDescent="0.2">
      <c r="A1570" t="s">
        <v>1082</v>
      </c>
      <c r="B1570" t="s">
        <v>1057</v>
      </c>
      <c r="C1570" t="str">
        <f t="shared" si="24"/>
        <v>Missouri</v>
      </c>
      <c r="D1570">
        <v>493</v>
      </c>
    </row>
    <row r="1571" spans="1:4" x14ac:dyDescent="0.2">
      <c r="A1571" t="s">
        <v>85</v>
      </c>
      <c r="B1571" t="s">
        <v>1057</v>
      </c>
      <c r="C1571" t="str">
        <f t="shared" si="24"/>
        <v>Missouri</v>
      </c>
      <c r="D1571">
        <v>475</v>
      </c>
    </row>
    <row r="1572" spans="1:4" x14ac:dyDescent="0.2">
      <c r="A1572" t="s">
        <v>1083</v>
      </c>
      <c r="B1572" t="s">
        <v>1057</v>
      </c>
      <c r="C1572" t="str">
        <f t="shared" si="24"/>
        <v>Missouri</v>
      </c>
      <c r="D1572">
        <v>685</v>
      </c>
    </row>
    <row r="1573" spans="1:4" x14ac:dyDescent="0.2">
      <c r="A1573" t="s">
        <v>1084</v>
      </c>
      <c r="B1573" t="s">
        <v>1057</v>
      </c>
      <c r="C1573" t="str">
        <f t="shared" si="24"/>
        <v>Missouri</v>
      </c>
      <c r="D1573">
        <v>673</v>
      </c>
    </row>
    <row r="1574" spans="1:4" x14ac:dyDescent="0.2">
      <c r="A1574" t="s">
        <v>87</v>
      </c>
      <c r="B1574" t="s">
        <v>1057</v>
      </c>
      <c r="C1574" t="str">
        <f t="shared" si="24"/>
        <v>Missouri</v>
      </c>
      <c r="D1574">
        <v>673</v>
      </c>
    </row>
    <row r="1575" spans="1:4" x14ac:dyDescent="0.2">
      <c r="A1575" t="s">
        <v>1085</v>
      </c>
      <c r="B1575" t="s">
        <v>1057</v>
      </c>
      <c r="C1575" t="str">
        <f t="shared" si="24"/>
        <v>Missouri</v>
      </c>
      <c r="D1575">
        <v>420</v>
      </c>
    </row>
    <row r="1576" spans="1:4" x14ac:dyDescent="0.2">
      <c r="A1576" t="s">
        <v>194</v>
      </c>
      <c r="B1576" t="s">
        <v>1057</v>
      </c>
      <c r="C1576" t="str">
        <f t="shared" si="24"/>
        <v>Missouri</v>
      </c>
      <c r="D1576">
        <v>637</v>
      </c>
    </row>
    <row r="1577" spans="1:4" x14ac:dyDescent="0.2">
      <c r="A1577" t="s">
        <v>197</v>
      </c>
      <c r="B1577" t="s">
        <v>1057</v>
      </c>
      <c r="C1577" t="str">
        <f t="shared" si="24"/>
        <v>Missouri</v>
      </c>
      <c r="D1577">
        <v>547</v>
      </c>
    </row>
    <row r="1578" spans="1:4" x14ac:dyDescent="0.2">
      <c r="A1578" t="s">
        <v>379</v>
      </c>
      <c r="B1578" t="s">
        <v>1057</v>
      </c>
      <c r="C1578" t="str">
        <f t="shared" si="24"/>
        <v>Missouri</v>
      </c>
      <c r="D1578">
        <v>518</v>
      </c>
    </row>
    <row r="1579" spans="1:4" x14ac:dyDescent="0.2">
      <c r="A1579" t="s">
        <v>1086</v>
      </c>
      <c r="B1579" t="s">
        <v>1057</v>
      </c>
      <c r="C1579" t="str">
        <f t="shared" si="24"/>
        <v>Missouri</v>
      </c>
      <c r="D1579">
        <v>471</v>
      </c>
    </row>
    <row r="1580" spans="1:4" x14ac:dyDescent="0.2">
      <c r="A1580" t="s">
        <v>88</v>
      </c>
      <c r="B1580" t="s">
        <v>1057</v>
      </c>
      <c r="C1580" t="str">
        <f t="shared" si="24"/>
        <v>Missouri</v>
      </c>
      <c r="D1580">
        <v>482</v>
      </c>
    </row>
    <row r="1581" spans="1:4" x14ac:dyDescent="0.2">
      <c r="A1581" t="s">
        <v>1087</v>
      </c>
      <c r="B1581" t="s">
        <v>1057</v>
      </c>
      <c r="C1581" t="str">
        <f t="shared" si="24"/>
        <v>Missouri</v>
      </c>
      <c r="D1581">
        <v>570</v>
      </c>
    </row>
    <row r="1582" spans="1:4" x14ac:dyDescent="0.2">
      <c r="A1582" t="s">
        <v>1088</v>
      </c>
      <c r="B1582" t="s">
        <v>1057</v>
      </c>
      <c r="C1582" t="str">
        <f t="shared" si="24"/>
        <v>Missouri</v>
      </c>
      <c r="D1582">
        <v>811</v>
      </c>
    </row>
    <row r="1583" spans="1:4" x14ac:dyDescent="0.2">
      <c r="A1583" t="s">
        <v>622</v>
      </c>
      <c r="B1583" t="s">
        <v>1057</v>
      </c>
      <c r="C1583" t="str">
        <f t="shared" si="24"/>
        <v>Missouri</v>
      </c>
      <c r="D1583">
        <v>630</v>
      </c>
    </row>
    <row r="1584" spans="1:4" x14ac:dyDescent="0.2">
      <c r="A1584" t="s">
        <v>840</v>
      </c>
      <c r="B1584" t="s">
        <v>1057</v>
      </c>
      <c r="C1584" t="str">
        <f t="shared" si="24"/>
        <v>Missouri</v>
      </c>
      <c r="D1584">
        <v>593</v>
      </c>
    </row>
    <row r="1585" spans="1:4" x14ac:dyDescent="0.2">
      <c r="A1585" t="s">
        <v>90</v>
      </c>
      <c r="B1585" t="s">
        <v>1057</v>
      </c>
      <c r="C1585" t="str">
        <f t="shared" si="24"/>
        <v>Missouri</v>
      </c>
      <c r="D1585">
        <v>677</v>
      </c>
    </row>
    <row r="1586" spans="1:4" x14ac:dyDescent="0.2">
      <c r="A1586" t="s">
        <v>1089</v>
      </c>
      <c r="B1586" t="s">
        <v>1057</v>
      </c>
      <c r="C1586" t="str">
        <f t="shared" si="24"/>
        <v>Missouri</v>
      </c>
      <c r="D1586">
        <v>508</v>
      </c>
    </row>
    <row r="1587" spans="1:4" x14ac:dyDescent="0.2">
      <c r="A1587" t="s">
        <v>1008</v>
      </c>
      <c r="B1587" t="s">
        <v>1057</v>
      </c>
      <c r="C1587" t="str">
        <f t="shared" si="24"/>
        <v>Missouri</v>
      </c>
      <c r="D1587">
        <v>508</v>
      </c>
    </row>
    <row r="1588" spans="1:4" x14ac:dyDescent="0.2">
      <c r="A1588" t="s">
        <v>1090</v>
      </c>
      <c r="B1588" t="s">
        <v>1057</v>
      </c>
      <c r="C1588" t="str">
        <f t="shared" si="24"/>
        <v>Missouri</v>
      </c>
      <c r="D1588">
        <v>502</v>
      </c>
    </row>
    <row r="1589" spans="1:4" x14ac:dyDescent="0.2">
      <c r="A1589" t="s">
        <v>199</v>
      </c>
      <c r="B1589" t="s">
        <v>1057</v>
      </c>
      <c r="C1589" t="str">
        <f t="shared" si="24"/>
        <v>Missouri</v>
      </c>
      <c r="D1589">
        <v>756</v>
      </c>
    </row>
    <row r="1590" spans="1:4" x14ac:dyDescent="0.2">
      <c r="A1590" t="s">
        <v>585</v>
      </c>
      <c r="B1590" t="s">
        <v>1057</v>
      </c>
      <c r="C1590" t="str">
        <f t="shared" si="24"/>
        <v>Missouri</v>
      </c>
      <c r="D1590">
        <v>308</v>
      </c>
    </row>
    <row r="1591" spans="1:4" x14ac:dyDescent="0.2">
      <c r="A1591" t="s">
        <v>1091</v>
      </c>
      <c r="B1591" t="s">
        <v>1057</v>
      </c>
      <c r="C1591" t="str">
        <f t="shared" si="24"/>
        <v>Missouri</v>
      </c>
      <c r="D1591">
        <v>438</v>
      </c>
    </row>
    <row r="1592" spans="1:4" x14ac:dyDescent="0.2">
      <c r="A1592" t="s">
        <v>200</v>
      </c>
      <c r="B1592" t="s">
        <v>1057</v>
      </c>
      <c r="C1592" t="str">
        <f t="shared" si="24"/>
        <v>Missouri</v>
      </c>
      <c r="D1592">
        <v>421</v>
      </c>
    </row>
    <row r="1593" spans="1:4" x14ac:dyDescent="0.2">
      <c r="A1593" t="s">
        <v>1092</v>
      </c>
      <c r="B1593" t="s">
        <v>1057</v>
      </c>
      <c r="C1593" t="str">
        <f t="shared" si="24"/>
        <v>Missouri</v>
      </c>
      <c r="D1593">
        <v>1.004</v>
      </c>
    </row>
    <row r="1594" spans="1:4" x14ac:dyDescent="0.2">
      <c r="A1594" t="s">
        <v>91</v>
      </c>
      <c r="B1594" t="s">
        <v>1057</v>
      </c>
      <c r="C1594" t="str">
        <f t="shared" si="24"/>
        <v>Missouri</v>
      </c>
      <c r="D1594">
        <v>501</v>
      </c>
    </row>
    <row r="1595" spans="1:4" x14ac:dyDescent="0.2">
      <c r="A1595" t="s">
        <v>1093</v>
      </c>
      <c r="B1595" t="s">
        <v>1057</v>
      </c>
      <c r="C1595" t="str">
        <f t="shared" si="24"/>
        <v>Missouri</v>
      </c>
      <c r="D1595">
        <v>827</v>
      </c>
    </row>
    <row r="1596" spans="1:4" x14ac:dyDescent="0.2">
      <c r="A1596" t="s">
        <v>205</v>
      </c>
      <c r="B1596" t="s">
        <v>1057</v>
      </c>
      <c r="C1596" t="str">
        <f t="shared" si="24"/>
        <v>Missouri</v>
      </c>
      <c r="D1596">
        <v>463</v>
      </c>
    </row>
    <row r="1597" spans="1:4" x14ac:dyDescent="0.2">
      <c r="A1597" t="s">
        <v>628</v>
      </c>
      <c r="B1597" t="s">
        <v>1057</v>
      </c>
      <c r="C1597" t="str">
        <f t="shared" si="24"/>
        <v>Missouri</v>
      </c>
      <c r="D1597">
        <v>651</v>
      </c>
    </row>
    <row r="1598" spans="1:4" x14ac:dyDescent="0.2">
      <c r="A1598" t="s">
        <v>1094</v>
      </c>
      <c r="B1598" t="s">
        <v>1057</v>
      </c>
      <c r="C1598" t="str">
        <f t="shared" si="24"/>
        <v>Missouri</v>
      </c>
      <c r="D1598">
        <v>632</v>
      </c>
    </row>
    <row r="1599" spans="1:4" x14ac:dyDescent="0.2">
      <c r="A1599" t="s">
        <v>1095</v>
      </c>
      <c r="B1599" t="s">
        <v>1057</v>
      </c>
      <c r="C1599" t="str">
        <f t="shared" si="24"/>
        <v>Missouri</v>
      </c>
      <c r="D1599">
        <v>1.179</v>
      </c>
    </row>
    <row r="1600" spans="1:4" x14ac:dyDescent="0.2">
      <c r="A1600" t="s">
        <v>851</v>
      </c>
      <c r="B1600" t="s">
        <v>1057</v>
      </c>
      <c r="C1600" t="str">
        <f t="shared" si="24"/>
        <v>Missouri</v>
      </c>
      <c r="D1600">
        <v>834</v>
      </c>
    </row>
    <row r="1601" spans="1:4" x14ac:dyDescent="0.2">
      <c r="A1601" t="s">
        <v>491</v>
      </c>
      <c r="B1601" t="s">
        <v>1057</v>
      </c>
      <c r="C1601" t="str">
        <f t="shared" si="24"/>
        <v>Missouri</v>
      </c>
      <c r="D1601">
        <v>432</v>
      </c>
    </row>
    <row r="1602" spans="1:4" x14ac:dyDescent="0.2">
      <c r="A1602" t="s">
        <v>97</v>
      </c>
      <c r="B1602" t="s">
        <v>1057</v>
      </c>
      <c r="C1602" t="str">
        <f t="shared" si="24"/>
        <v>Missouri</v>
      </c>
      <c r="D1602">
        <v>760</v>
      </c>
    </row>
    <row r="1603" spans="1:4" x14ac:dyDescent="0.2">
      <c r="A1603" t="s">
        <v>492</v>
      </c>
      <c r="B1603" t="s">
        <v>1057</v>
      </c>
      <c r="C1603" t="str">
        <f t="shared" ref="C1603:C1666" si="25">VLOOKUP(B1603,F:G,2,FALSE)</f>
        <v>Missouri</v>
      </c>
      <c r="D1603">
        <v>761</v>
      </c>
    </row>
    <row r="1604" spans="1:4" x14ac:dyDescent="0.2">
      <c r="A1604" t="s">
        <v>493</v>
      </c>
      <c r="B1604" t="s">
        <v>1057</v>
      </c>
      <c r="C1604" t="str">
        <f t="shared" si="25"/>
        <v>Missouri</v>
      </c>
      <c r="D1604">
        <v>593</v>
      </c>
    </row>
    <row r="1605" spans="1:4" x14ac:dyDescent="0.2">
      <c r="A1605" t="s">
        <v>498</v>
      </c>
      <c r="B1605" t="s">
        <v>1057</v>
      </c>
      <c r="C1605" t="str">
        <f t="shared" si="25"/>
        <v>Missouri</v>
      </c>
      <c r="D1605">
        <v>266</v>
      </c>
    </row>
    <row r="1606" spans="1:4" x14ac:dyDescent="0.2">
      <c r="A1606" t="s">
        <v>683</v>
      </c>
      <c r="B1606" t="s">
        <v>1057</v>
      </c>
      <c r="C1606" t="str">
        <f t="shared" si="25"/>
        <v>Missouri</v>
      </c>
      <c r="D1606">
        <v>682</v>
      </c>
    </row>
    <row r="1607" spans="1:4" x14ac:dyDescent="0.2">
      <c r="A1607" t="s">
        <v>1096</v>
      </c>
      <c r="B1607" t="s">
        <v>1057</v>
      </c>
      <c r="C1607" t="str">
        <f t="shared" si="25"/>
        <v>Missouri</v>
      </c>
      <c r="D1607">
        <v>61.9</v>
      </c>
    </row>
    <row r="1608" spans="1:4" x14ac:dyDescent="0.2">
      <c r="A1608" t="s">
        <v>1097</v>
      </c>
      <c r="B1608" t="s">
        <v>1098</v>
      </c>
      <c r="C1608" t="str">
        <f t="shared" si="25"/>
        <v>Montana</v>
      </c>
      <c r="D1608">
        <v>5543</v>
      </c>
    </row>
    <row r="1609" spans="1:4" x14ac:dyDescent="0.2">
      <c r="A1609" t="s">
        <v>1099</v>
      </c>
      <c r="B1609" t="s">
        <v>1098</v>
      </c>
      <c r="C1609" t="str">
        <f t="shared" si="25"/>
        <v>Montana</v>
      </c>
      <c r="D1609">
        <v>4995</v>
      </c>
    </row>
    <row r="1610" spans="1:4" x14ac:dyDescent="0.2">
      <c r="A1610" t="s">
        <v>513</v>
      </c>
      <c r="B1610" t="s">
        <v>1098</v>
      </c>
      <c r="C1610" t="str">
        <f t="shared" si="25"/>
        <v>Montana</v>
      </c>
      <c r="D1610">
        <v>4226</v>
      </c>
    </row>
    <row r="1611" spans="1:4" x14ac:dyDescent="0.2">
      <c r="A1611" t="s">
        <v>1100</v>
      </c>
      <c r="B1611" t="s">
        <v>1098</v>
      </c>
      <c r="C1611" t="str">
        <f t="shared" si="25"/>
        <v>Montana</v>
      </c>
      <c r="D1611">
        <v>1192</v>
      </c>
    </row>
    <row r="1612" spans="1:4" x14ac:dyDescent="0.2">
      <c r="A1612" t="s">
        <v>1101</v>
      </c>
      <c r="B1612" t="s">
        <v>1098</v>
      </c>
      <c r="C1612" t="str">
        <f t="shared" si="25"/>
        <v>Montana</v>
      </c>
      <c r="D1612">
        <v>2048</v>
      </c>
    </row>
    <row r="1613" spans="1:4" x14ac:dyDescent="0.2">
      <c r="A1613" t="s">
        <v>767</v>
      </c>
      <c r="B1613" t="s">
        <v>1098</v>
      </c>
      <c r="C1613" t="str">
        <f t="shared" si="25"/>
        <v>Montana</v>
      </c>
      <c r="D1613">
        <v>3340</v>
      </c>
    </row>
    <row r="1614" spans="1:4" x14ac:dyDescent="0.2">
      <c r="A1614" t="s">
        <v>1102</v>
      </c>
      <c r="B1614" t="s">
        <v>1098</v>
      </c>
      <c r="C1614" t="str">
        <f t="shared" si="25"/>
        <v>Montana</v>
      </c>
      <c r="D1614">
        <v>2698</v>
      </c>
    </row>
    <row r="1615" spans="1:4" x14ac:dyDescent="0.2">
      <c r="A1615" t="s">
        <v>1103</v>
      </c>
      <c r="B1615" t="s">
        <v>1098</v>
      </c>
      <c r="C1615" t="str">
        <f t="shared" si="25"/>
        <v>Montana</v>
      </c>
      <c r="D1615">
        <v>3973</v>
      </c>
    </row>
    <row r="1616" spans="1:4" x14ac:dyDescent="0.2">
      <c r="A1616" t="s">
        <v>283</v>
      </c>
      <c r="B1616" t="s">
        <v>1098</v>
      </c>
      <c r="C1616" t="str">
        <f t="shared" si="25"/>
        <v>Montana</v>
      </c>
      <c r="D1616">
        <v>3783</v>
      </c>
    </row>
    <row r="1617" spans="1:4" x14ac:dyDescent="0.2">
      <c r="A1617" t="s">
        <v>1104</v>
      </c>
      <c r="B1617" t="s">
        <v>1098</v>
      </c>
      <c r="C1617" t="str">
        <f t="shared" si="25"/>
        <v>Montana</v>
      </c>
      <c r="D1617">
        <v>1426</v>
      </c>
    </row>
    <row r="1618" spans="1:4" x14ac:dyDescent="0.2">
      <c r="A1618" t="s">
        <v>421</v>
      </c>
      <c r="B1618" t="s">
        <v>1098</v>
      </c>
      <c r="C1618" t="str">
        <f t="shared" si="25"/>
        <v>Montana</v>
      </c>
      <c r="D1618">
        <v>2373</v>
      </c>
    </row>
    <row r="1619" spans="1:4" x14ac:dyDescent="0.2">
      <c r="A1619" t="s">
        <v>1105</v>
      </c>
      <c r="B1619" t="s">
        <v>1098</v>
      </c>
      <c r="C1619" t="str">
        <f t="shared" si="25"/>
        <v>Montana</v>
      </c>
      <c r="D1619">
        <v>737</v>
      </c>
    </row>
    <row r="1620" spans="1:4" x14ac:dyDescent="0.2">
      <c r="A1620" t="s">
        <v>1106</v>
      </c>
      <c r="B1620" t="s">
        <v>1098</v>
      </c>
      <c r="C1620" t="str">
        <f t="shared" si="25"/>
        <v>Montana</v>
      </c>
      <c r="D1620">
        <v>1620</v>
      </c>
    </row>
    <row r="1621" spans="1:4" x14ac:dyDescent="0.2">
      <c r="A1621" t="s">
        <v>1107</v>
      </c>
      <c r="B1621" t="s">
        <v>1098</v>
      </c>
      <c r="C1621" t="str">
        <f t="shared" si="25"/>
        <v>Montana</v>
      </c>
      <c r="D1621">
        <v>4339</v>
      </c>
    </row>
    <row r="1622" spans="1:4" x14ac:dyDescent="0.2">
      <c r="A1622" t="s">
        <v>1108</v>
      </c>
      <c r="B1622" t="s">
        <v>1098</v>
      </c>
      <c r="C1622" t="str">
        <f t="shared" si="25"/>
        <v>Montana</v>
      </c>
      <c r="D1622">
        <v>5099</v>
      </c>
    </row>
    <row r="1623" spans="1:4" x14ac:dyDescent="0.2">
      <c r="A1623" t="s">
        <v>557</v>
      </c>
      <c r="B1623" t="s">
        <v>1098</v>
      </c>
      <c r="C1623" t="str">
        <f t="shared" si="25"/>
        <v>Montana</v>
      </c>
      <c r="D1623">
        <v>2507</v>
      </c>
    </row>
    <row r="1624" spans="1:4" x14ac:dyDescent="0.2">
      <c r="A1624" t="s">
        <v>292</v>
      </c>
      <c r="B1624" t="s">
        <v>1098</v>
      </c>
      <c r="C1624" t="str">
        <f t="shared" si="25"/>
        <v>Montana</v>
      </c>
      <c r="D1624">
        <v>4668</v>
      </c>
    </row>
    <row r="1625" spans="1:4" x14ac:dyDescent="0.2">
      <c r="A1625" t="s">
        <v>1109</v>
      </c>
      <c r="B1625" t="s">
        <v>1098</v>
      </c>
      <c r="C1625" t="str">
        <f t="shared" si="25"/>
        <v>Montana</v>
      </c>
      <c r="D1625">
        <v>2995</v>
      </c>
    </row>
    <row r="1626" spans="1:4" x14ac:dyDescent="0.2">
      <c r="A1626" t="s">
        <v>1110</v>
      </c>
      <c r="B1626" t="s">
        <v>1098</v>
      </c>
      <c r="C1626" t="str">
        <f t="shared" si="25"/>
        <v>Montana</v>
      </c>
      <c r="D1626">
        <v>1175</v>
      </c>
    </row>
    <row r="1627" spans="1:4" x14ac:dyDescent="0.2">
      <c r="A1627" t="s">
        <v>1111</v>
      </c>
      <c r="B1627" t="s">
        <v>1098</v>
      </c>
      <c r="C1627" t="str">
        <f t="shared" si="25"/>
        <v>Montana</v>
      </c>
      <c r="D1627">
        <v>1728</v>
      </c>
    </row>
    <row r="1628" spans="1:4" x14ac:dyDescent="0.2">
      <c r="A1628" t="s">
        <v>1112</v>
      </c>
      <c r="B1628" t="s">
        <v>1098</v>
      </c>
      <c r="C1628" t="str">
        <f t="shared" si="25"/>
        <v>Montana</v>
      </c>
      <c r="D1628">
        <v>2896</v>
      </c>
    </row>
    <row r="1629" spans="1:4" x14ac:dyDescent="0.2">
      <c r="A1629" t="s">
        <v>69</v>
      </c>
      <c r="B1629" t="s">
        <v>1098</v>
      </c>
      <c r="C1629" t="str">
        <f t="shared" si="25"/>
        <v>Montana</v>
      </c>
      <c r="D1629">
        <v>1657</v>
      </c>
    </row>
    <row r="1630" spans="1:4" x14ac:dyDescent="0.2">
      <c r="A1630" t="s">
        <v>1113</v>
      </c>
      <c r="B1630" t="s">
        <v>1098</v>
      </c>
      <c r="C1630" t="str">
        <f t="shared" si="25"/>
        <v>Montana</v>
      </c>
      <c r="D1630">
        <v>1870</v>
      </c>
    </row>
    <row r="1631" spans="1:4" x14ac:dyDescent="0.2">
      <c r="A1631" t="s">
        <v>228</v>
      </c>
      <c r="B1631" t="s">
        <v>1098</v>
      </c>
      <c r="C1631" t="str">
        <f t="shared" si="25"/>
        <v>Montana</v>
      </c>
      <c r="D1631">
        <v>194</v>
      </c>
    </row>
    <row r="1632" spans="1:4" x14ac:dyDescent="0.2">
      <c r="A1632" t="s">
        <v>1114</v>
      </c>
      <c r="B1632" t="s">
        <v>1098</v>
      </c>
      <c r="C1632" t="str">
        <f t="shared" si="25"/>
        <v>Montana</v>
      </c>
      <c r="D1632">
        <v>3461</v>
      </c>
    </row>
    <row r="1633" spans="1:4" x14ac:dyDescent="0.2">
      <c r="A1633" t="s">
        <v>368</v>
      </c>
      <c r="B1633" t="s">
        <v>1098</v>
      </c>
      <c r="C1633" t="str">
        <f t="shared" si="25"/>
        <v>Montana</v>
      </c>
      <c r="D1633">
        <v>1430</v>
      </c>
    </row>
    <row r="1634" spans="1:4" x14ac:dyDescent="0.2">
      <c r="A1634" t="s">
        <v>183</v>
      </c>
      <c r="B1634" t="s">
        <v>1098</v>
      </c>
      <c r="C1634" t="str">
        <f t="shared" si="25"/>
        <v>Montana</v>
      </c>
      <c r="D1634">
        <v>3613</v>
      </c>
    </row>
    <row r="1635" spans="1:4" x14ac:dyDescent="0.2">
      <c r="A1635" t="s">
        <v>77</v>
      </c>
      <c r="B1635" t="s">
        <v>1098</v>
      </c>
      <c r="C1635" t="str">
        <f t="shared" si="25"/>
        <v>Montana</v>
      </c>
      <c r="D1635">
        <v>2643</v>
      </c>
    </row>
    <row r="1636" spans="1:4" x14ac:dyDescent="0.2">
      <c r="A1636" t="s">
        <v>1115</v>
      </c>
      <c r="B1636" t="s">
        <v>1098</v>
      </c>
      <c r="C1636" t="str">
        <f t="shared" si="25"/>
        <v>Montana</v>
      </c>
      <c r="D1636">
        <v>3587</v>
      </c>
    </row>
    <row r="1637" spans="1:4" x14ac:dyDescent="0.2">
      <c r="A1637" t="s">
        <v>1116</v>
      </c>
      <c r="B1637" t="s">
        <v>1098</v>
      </c>
      <c r="C1637" t="str">
        <f t="shared" si="25"/>
        <v>Montana</v>
      </c>
      <c r="D1637">
        <v>232</v>
      </c>
    </row>
    <row r="1638" spans="1:4" x14ac:dyDescent="0.2">
      <c r="A1638" t="s">
        <v>304</v>
      </c>
      <c r="B1638" t="s">
        <v>1098</v>
      </c>
      <c r="C1638" t="str">
        <f t="shared" si="25"/>
        <v>Montana</v>
      </c>
      <c r="D1638">
        <v>1220</v>
      </c>
    </row>
    <row r="1639" spans="1:4" x14ac:dyDescent="0.2">
      <c r="A1639" t="s">
        <v>1117</v>
      </c>
      <c r="B1639" t="s">
        <v>1098</v>
      </c>
      <c r="C1639" t="str">
        <f t="shared" si="25"/>
        <v>Montana</v>
      </c>
      <c r="D1639">
        <v>2598</v>
      </c>
    </row>
    <row r="1640" spans="1:4" x14ac:dyDescent="0.2">
      <c r="A1640" t="s">
        <v>1118</v>
      </c>
      <c r="B1640" t="s">
        <v>1098</v>
      </c>
      <c r="C1640" t="str">
        <f t="shared" si="25"/>
        <v>Montana</v>
      </c>
      <c r="D1640">
        <v>1867</v>
      </c>
    </row>
    <row r="1641" spans="1:4" x14ac:dyDescent="0.2">
      <c r="A1641" t="s">
        <v>310</v>
      </c>
      <c r="B1641" t="s">
        <v>1098</v>
      </c>
      <c r="C1641" t="str">
        <f t="shared" si="25"/>
        <v>Montana</v>
      </c>
      <c r="D1641">
        <v>2656</v>
      </c>
    </row>
    <row r="1642" spans="1:4" x14ac:dyDescent="0.2">
      <c r="A1642" t="s">
        <v>1119</v>
      </c>
      <c r="B1642" t="s">
        <v>1098</v>
      </c>
      <c r="C1642" t="str">
        <f t="shared" si="25"/>
        <v>Montana</v>
      </c>
      <c r="D1642">
        <v>1654</v>
      </c>
    </row>
    <row r="1643" spans="1:4" x14ac:dyDescent="0.2">
      <c r="A1643" t="s">
        <v>192</v>
      </c>
      <c r="B1643" t="s">
        <v>1098</v>
      </c>
      <c r="C1643" t="str">
        <f t="shared" si="25"/>
        <v>Montana</v>
      </c>
      <c r="D1643">
        <v>5140</v>
      </c>
    </row>
    <row r="1644" spans="1:4" x14ac:dyDescent="0.2">
      <c r="A1644" t="s">
        <v>1120</v>
      </c>
      <c r="B1644" t="s">
        <v>1098</v>
      </c>
      <c r="C1644" t="str">
        <f t="shared" si="25"/>
        <v>Montana</v>
      </c>
      <c r="D1644">
        <v>1625</v>
      </c>
    </row>
    <row r="1645" spans="1:4" x14ac:dyDescent="0.2">
      <c r="A1645" t="s">
        <v>1121</v>
      </c>
      <c r="B1645" t="s">
        <v>1098</v>
      </c>
      <c r="C1645" t="str">
        <f t="shared" si="25"/>
        <v>Montana</v>
      </c>
      <c r="D1645">
        <v>3297</v>
      </c>
    </row>
    <row r="1646" spans="1:4" x14ac:dyDescent="0.2">
      <c r="A1646" t="s">
        <v>799</v>
      </c>
      <c r="B1646" t="s">
        <v>1098</v>
      </c>
      <c r="C1646" t="str">
        <f t="shared" si="25"/>
        <v>Montana</v>
      </c>
      <c r="D1646">
        <v>2326</v>
      </c>
    </row>
    <row r="1647" spans="1:4" x14ac:dyDescent="0.2">
      <c r="A1647" t="s">
        <v>196</v>
      </c>
      <c r="B1647" t="s">
        <v>1098</v>
      </c>
      <c r="C1647" t="str">
        <f t="shared" si="25"/>
        <v>Montana</v>
      </c>
      <c r="D1647">
        <v>1737</v>
      </c>
    </row>
    <row r="1648" spans="1:4" x14ac:dyDescent="0.2">
      <c r="A1648" t="s">
        <v>1122</v>
      </c>
      <c r="B1648" t="s">
        <v>1098</v>
      </c>
      <c r="C1648" t="str">
        <f t="shared" si="25"/>
        <v>Montana</v>
      </c>
      <c r="D1648">
        <v>2394</v>
      </c>
    </row>
    <row r="1649" spans="1:4" x14ac:dyDescent="0.2">
      <c r="A1649" t="s">
        <v>582</v>
      </c>
      <c r="B1649" t="s">
        <v>1098</v>
      </c>
      <c r="C1649" t="str">
        <f t="shared" si="25"/>
        <v>Montana</v>
      </c>
      <c r="D1649">
        <v>2084</v>
      </c>
    </row>
    <row r="1650" spans="1:4" x14ac:dyDescent="0.2">
      <c r="A1650" t="s">
        <v>1123</v>
      </c>
      <c r="B1650" t="s">
        <v>1098</v>
      </c>
      <c r="C1650" t="str">
        <f t="shared" si="25"/>
        <v>Montana</v>
      </c>
      <c r="D1650">
        <v>2356</v>
      </c>
    </row>
    <row r="1651" spans="1:4" x14ac:dyDescent="0.2">
      <c r="A1651" t="s">
        <v>1124</v>
      </c>
      <c r="B1651" t="s">
        <v>1098</v>
      </c>
      <c r="C1651" t="str">
        <f t="shared" si="25"/>
        <v>Montana</v>
      </c>
      <c r="D1651">
        <v>5012</v>
      </c>
    </row>
    <row r="1652" spans="1:4" x14ac:dyDescent="0.2">
      <c r="A1652" t="s">
        <v>1125</v>
      </c>
      <c r="B1652" t="s">
        <v>1098</v>
      </c>
      <c r="C1652" t="str">
        <f t="shared" si="25"/>
        <v>Montana</v>
      </c>
      <c r="D1652">
        <v>2762</v>
      </c>
    </row>
    <row r="1653" spans="1:4" x14ac:dyDescent="0.2">
      <c r="A1653" t="s">
        <v>738</v>
      </c>
      <c r="B1653" t="s">
        <v>1098</v>
      </c>
      <c r="C1653" t="str">
        <f t="shared" si="25"/>
        <v>Montana</v>
      </c>
      <c r="D1653">
        <v>1677</v>
      </c>
    </row>
    <row r="1654" spans="1:4" x14ac:dyDescent="0.2">
      <c r="A1654" t="s">
        <v>1126</v>
      </c>
      <c r="B1654" t="s">
        <v>1098</v>
      </c>
      <c r="C1654" t="str">
        <f t="shared" si="25"/>
        <v>Montana</v>
      </c>
      <c r="D1654">
        <v>718</v>
      </c>
    </row>
    <row r="1655" spans="1:4" x14ac:dyDescent="0.2">
      <c r="A1655" t="s">
        <v>1127</v>
      </c>
      <c r="B1655" t="s">
        <v>1098</v>
      </c>
      <c r="C1655" t="str">
        <f t="shared" si="25"/>
        <v>Montana</v>
      </c>
      <c r="D1655">
        <v>1795</v>
      </c>
    </row>
    <row r="1656" spans="1:4" x14ac:dyDescent="0.2">
      <c r="A1656" t="s">
        <v>1128</v>
      </c>
      <c r="B1656" t="s">
        <v>1098</v>
      </c>
      <c r="C1656" t="str">
        <f t="shared" si="25"/>
        <v>Montana</v>
      </c>
      <c r="D1656">
        <v>1855</v>
      </c>
    </row>
    <row r="1657" spans="1:4" x14ac:dyDescent="0.2">
      <c r="A1657" t="s">
        <v>538</v>
      </c>
      <c r="B1657" t="s">
        <v>1098</v>
      </c>
      <c r="C1657" t="str">
        <f t="shared" si="25"/>
        <v>Montana</v>
      </c>
      <c r="D1657">
        <v>2273</v>
      </c>
    </row>
    <row r="1658" spans="1:4" x14ac:dyDescent="0.2">
      <c r="A1658" t="s">
        <v>1129</v>
      </c>
      <c r="B1658" t="s">
        <v>1098</v>
      </c>
      <c r="C1658" t="str">
        <f t="shared" si="25"/>
        <v>Montana</v>
      </c>
      <c r="D1658">
        <v>1911</v>
      </c>
    </row>
    <row r="1659" spans="1:4" x14ac:dyDescent="0.2">
      <c r="A1659" t="s">
        <v>1130</v>
      </c>
      <c r="B1659" t="s">
        <v>1098</v>
      </c>
      <c r="C1659" t="str">
        <f t="shared" si="25"/>
        <v>Montana</v>
      </c>
      <c r="D1659">
        <v>979</v>
      </c>
    </row>
    <row r="1660" spans="1:4" x14ac:dyDescent="0.2">
      <c r="A1660" t="s">
        <v>540</v>
      </c>
      <c r="B1660" t="s">
        <v>1098</v>
      </c>
      <c r="C1660" t="str">
        <f t="shared" si="25"/>
        <v>Montana</v>
      </c>
      <c r="D1660">
        <v>4921</v>
      </c>
    </row>
    <row r="1661" spans="1:4" x14ac:dyDescent="0.2">
      <c r="A1661" t="s">
        <v>1131</v>
      </c>
      <c r="B1661" t="s">
        <v>1098</v>
      </c>
      <c r="C1661" t="str">
        <f t="shared" si="25"/>
        <v>Montana</v>
      </c>
      <c r="D1661">
        <v>1423</v>
      </c>
    </row>
    <row r="1662" spans="1:4" x14ac:dyDescent="0.2">
      <c r="A1662" t="s">
        <v>1132</v>
      </c>
      <c r="B1662" t="s">
        <v>1098</v>
      </c>
      <c r="C1662" t="str">
        <f t="shared" si="25"/>
        <v>Montana</v>
      </c>
      <c r="D1662">
        <v>889</v>
      </c>
    </row>
    <row r="1663" spans="1:4" x14ac:dyDescent="0.2">
      <c r="A1663" t="s">
        <v>1133</v>
      </c>
      <c r="B1663" t="s">
        <v>1098</v>
      </c>
      <c r="C1663" t="str">
        <f t="shared" si="25"/>
        <v>Montana</v>
      </c>
      <c r="D1663">
        <v>2635</v>
      </c>
    </row>
    <row r="1664" spans="1:4" x14ac:dyDescent="0.2">
      <c r="A1664" t="s">
        <v>268</v>
      </c>
      <c r="B1664" t="s">
        <v>1134</v>
      </c>
      <c r="C1664" t="str">
        <f t="shared" si="25"/>
        <v>Nebraska</v>
      </c>
      <c r="D1664">
        <v>563</v>
      </c>
    </row>
    <row r="1665" spans="1:4" x14ac:dyDescent="0.2">
      <c r="A1665" t="s">
        <v>1135</v>
      </c>
      <c r="B1665" t="s">
        <v>1134</v>
      </c>
      <c r="C1665" t="str">
        <f t="shared" si="25"/>
        <v>Nebraska</v>
      </c>
      <c r="D1665">
        <v>857</v>
      </c>
    </row>
    <row r="1666" spans="1:4" x14ac:dyDescent="0.2">
      <c r="A1666" t="s">
        <v>1136</v>
      </c>
      <c r="B1666" t="s">
        <v>1134</v>
      </c>
      <c r="C1666" t="str">
        <f t="shared" si="25"/>
        <v>Nebraska</v>
      </c>
      <c r="D1666">
        <v>715</v>
      </c>
    </row>
    <row r="1667" spans="1:4" x14ac:dyDescent="0.2">
      <c r="A1667" t="s">
        <v>1137</v>
      </c>
      <c r="B1667" t="s">
        <v>1134</v>
      </c>
      <c r="C1667" t="str">
        <f t="shared" ref="C1667:C1730" si="26">VLOOKUP(B1667,F:G,2,FALSE)</f>
        <v>Nebraska</v>
      </c>
      <c r="D1667">
        <v>746</v>
      </c>
    </row>
    <row r="1668" spans="1:4" x14ac:dyDescent="0.2">
      <c r="A1668" t="s">
        <v>513</v>
      </c>
      <c r="B1668" t="s">
        <v>1134</v>
      </c>
      <c r="C1668" t="str">
        <f t="shared" si="26"/>
        <v>Nebraska</v>
      </c>
      <c r="D1668">
        <v>711</v>
      </c>
    </row>
    <row r="1669" spans="1:4" x14ac:dyDescent="0.2">
      <c r="A1669" t="s">
        <v>158</v>
      </c>
      <c r="B1669" t="s">
        <v>1134</v>
      </c>
      <c r="C1669" t="str">
        <f t="shared" si="26"/>
        <v>Nebraska</v>
      </c>
      <c r="D1669">
        <v>687</v>
      </c>
    </row>
    <row r="1670" spans="1:4" x14ac:dyDescent="0.2">
      <c r="A1670" t="s">
        <v>1138</v>
      </c>
      <c r="B1670" t="s">
        <v>1134</v>
      </c>
      <c r="C1670" t="str">
        <f t="shared" si="26"/>
        <v>Nebraska</v>
      </c>
      <c r="D1670">
        <v>1075</v>
      </c>
    </row>
    <row r="1671" spans="1:4" x14ac:dyDescent="0.2">
      <c r="A1671" t="s">
        <v>757</v>
      </c>
      <c r="B1671" t="s">
        <v>1134</v>
      </c>
      <c r="C1671" t="str">
        <f t="shared" si="26"/>
        <v>Nebraska</v>
      </c>
      <c r="D1671">
        <v>540</v>
      </c>
    </row>
    <row r="1672" spans="1:4" x14ac:dyDescent="0.2">
      <c r="A1672" t="s">
        <v>544</v>
      </c>
      <c r="B1672" t="s">
        <v>1134</v>
      </c>
      <c r="C1672" t="str">
        <f t="shared" si="26"/>
        <v>Nebraska</v>
      </c>
      <c r="D1672">
        <v>1221</v>
      </c>
    </row>
    <row r="1673" spans="1:4" x14ac:dyDescent="0.2">
      <c r="A1673" t="s">
        <v>1139</v>
      </c>
      <c r="B1673" t="s">
        <v>1134</v>
      </c>
      <c r="C1673" t="str">
        <f t="shared" si="26"/>
        <v>Nebraska</v>
      </c>
      <c r="D1673">
        <v>968</v>
      </c>
    </row>
    <row r="1674" spans="1:4" x14ac:dyDescent="0.2">
      <c r="A1674" t="s">
        <v>1140</v>
      </c>
      <c r="B1674" t="s">
        <v>1134</v>
      </c>
      <c r="C1674" t="str">
        <f t="shared" si="26"/>
        <v>Nebraska</v>
      </c>
      <c r="D1674">
        <v>493</v>
      </c>
    </row>
    <row r="1675" spans="1:4" x14ac:dyDescent="0.2">
      <c r="A1675" t="s">
        <v>39</v>
      </c>
      <c r="B1675" t="s">
        <v>1134</v>
      </c>
      <c r="C1675" t="str">
        <f t="shared" si="26"/>
        <v>Nebraska</v>
      </c>
      <c r="D1675">
        <v>584</v>
      </c>
    </row>
    <row r="1676" spans="1:4" x14ac:dyDescent="0.2">
      <c r="A1676" t="s">
        <v>546</v>
      </c>
      <c r="B1676" t="s">
        <v>1134</v>
      </c>
      <c r="C1676" t="str">
        <f t="shared" si="26"/>
        <v>Nebraska</v>
      </c>
      <c r="D1676">
        <v>559</v>
      </c>
    </row>
    <row r="1677" spans="1:4" x14ac:dyDescent="0.2">
      <c r="A1677" t="s">
        <v>647</v>
      </c>
      <c r="B1677" t="s">
        <v>1134</v>
      </c>
      <c r="C1677" t="str">
        <f t="shared" si="26"/>
        <v>Nebraska</v>
      </c>
      <c r="D1677">
        <v>740</v>
      </c>
    </row>
    <row r="1678" spans="1:4" x14ac:dyDescent="0.2">
      <c r="A1678" t="s">
        <v>690</v>
      </c>
      <c r="B1678" t="s">
        <v>1134</v>
      </c>
      <c r="C1678" t="str">
        <f t="shared" si="26"/>
        <v>Nebraska</v>
      </c>
      <c r="D1678">
        <v>894</v>
      </c>
    </row>
    <row r="1679" spans="1:4" x14ac:dyDescent="0.2">
      <c r="A1679" t="s">
        <v>1141</v>
      </c>
      <c r="B1679" t="s">
        <v>1134</v>
      </c>
      <c r="C1679" t="str">
        <f t="shared" si="26"/>
        <v>Nebraska</v>
      </c>
      <c r="D1679">
        <v>5961</v>
      </c>
    </row>
    <row r="1680" spans="1:4" x14ac:dyDescent="0.2">
      <c r="A1680" t="s">
        <v>278</v>
      </c>
      <c r="B1680" t="s">
        <v>1134</v>
      </c>
      <c r="C1680" t="str">
        <f t="shared" si="26"/>
        <v>Nebraska</v>
      </c>
      <c r="D1680">
        <v>1196</v>
      </c>
    </row>
    <row r="1681" spans="1:4" x14ac:dyDescent="0.2">
      <c r="A1681" t="s">
        <v>46</v>
      </c>
      <c r="B1681" t="s">
        <v>1134</v>
      </c>
      <c r="C1681" t="str">
        <f t="shared" si="26"/>
        <v>Nebraska</v>
      </c>
      <c r="D1681">
        <v>573</v>
      </c>
    </row>
    <row r="1682" spans="1:4" x14ac:dyDescent="0.2">
      <c r="A1682" t="s">
        <v>1142</v>
      </c>
      <c r="B1682" t="s">
        <v>1134</v>
      </c>
      <c r="C1682" t="str">
        <f t="shared" si="26"/>
        <v>Nebraska</v>
      </c>
      <c r="D1682">
        <v>413</v>
      </c>
    </row>
    <row r="1683" spans="1:4" x14ac:dyDescent="0.2">
      <c r="A1683" t="s">
        <v>1143</v>
      </c>
      <c r="B1683" t="s">
        <v>1134</v>
      </c>
      <c r="C1683" t="str">
        <f t="shared" si="26"/>
        <v>Nebraska</v>
      </c>
      <c r="D1683">
        <v>572</v>
      </c>
    </row>
    <row r="1684" spans="1:4" x14ac:dyDescent="0.2">
      <c r="A1684" t="s">
        <v>283</v>
      </c>
      <c r="B1684" t="s">
        <v>1134</v>
      </c>
      <c r="C1684" t="str">
        <f t="shared" si="26"/>
        <v>Nebraska</v>
      </c>
      <c r="D1684">
        <v>2579</v>
      </c>
    </row>
    <row r="1685" spans="1:4" x14ac:dyDescent="0.2">
      <c r="A1685" t="s">
        <v>972</v>
      </c>
      <c r="B1685" t="s">
        <v>1134</v>
      </c>
      <c r="C1685" t="str">
        <f t="shared" si="26"/>
        <v>Nebraska</v>
      </c>
      <c r="D1685">
        <v>264</v>
      </c>
    </row>
    <row r="1686" spans="1:4" x14ac:dyDescent="0.2">
      <c r="A1686" t="s">
        <v>1144</v>
      </c>
      <c r="B1686" t="s">
        <v>1134</v>
      </c>
      <c r="C1686" t="str">
        <f t="shared" si="26"/>
        <v>Nebraska</v>
      </c>
      <c r="D1686">
        <v>1396</v>
      </c>
    </row>
    <row r="1687" spans="1:4" x14ac:dyDescent="0.2">
      <c r="A1687" t="s">
        <v>421</v>
      </c>
      <c r="B1687" t="s">
        <v>1134</v>
      </c>
      <c r="C1687" t="str">
        <f t="shared" si="26"/>
        <v>Nebraska</v>
      </c>
      <c r="D1687">
        <v>1013</v>
      </c>
    </row>
    <row r="1688" spans="1:4" x14ac:dyDescent="0.2">
      <c r="A1688" t="s">
        <v>1145</v>
      </c>
      <c r="B1688" t="s">
        <v>1134</v>
      </c>
      <c r="C1688" t="str">
        <f t="shared" si="26"/>
        <v>Nebraska</v>
      </c>
      <c r="D1688">
        <v>440</v>
      </c>
    </row>
    <row r="1689" spans="1:4" x14ac:dyDescent="0.2">
      <c r="A1689" t="s">
        <v>1146</v>
      </c>
      <c r="B1689" t="s">
        <v>1134</v>
      </c>
      <c r="C1689" t="str">
        <f t="shared" si="26"/>
        <v>Nebraska</v>
      </c>
      <c r="D1689">
        <v>476</v>
      </c>
    </row>
    <row r="1690" spans="1:4" x14ac:dyDescent="0.2">
      <c r="A1690" t="s">
        <v>423</v>
      </c>
      <c r="B1690" t="s">
        <v>1134</v>
      </c>
      <c r="C1690" t="str">
        <f t="shared" si="26"/>
        <v>Nebraska</v>
      </c>
      <c r="D1690">
        <v>534</v>
      </c>
    </row>
    <row r="1691" spans="1:4" x14ac:dyDescent="0.2">
      <c r="A1691" t="s">
        <v>287</v>
      </c>
      <c r="B1691" t="s">
        <v>1134</v>
      </c>
      <c r="C1691" t="str">
        <f t="shared" si="26"/>
        <v>Nebraska</v>
      </c>
      <c r="D1691">
        <v>331</v>
      </c>
    </row>
    <row r="1692" spans="1:4" x14ac:dyDescent="0.2">
      <c r="A1692" t="s">
        <v>1147</v>
      </c>
      <c r="B1692" t="s">
        <v>1134</v>
      </c>
      <c r="C1692" t="str">
        <f t="shared" si="26"/>
        <v>Nebraska</v>
      </c>
      <c r="D1692">
        <v>920</v>
      </c>
    </row>
    <row r="1693" spans="1:4" x14ac:dyDescent="0.2">
      <c r="A1693" t="s">
        <v>974</v>
      </c>
      <c r="B1693" t="s">
        <v>1134</v>
      </c>
      <c r="C1693" t="str">
        <f t="shared" si="26"/>
        <v>Nebraska</v>
      </c>
      <c r="D1693">
        <v>576</v>
      </c>
    </row>
    <row r="1694" spans="1:4" x14ac:dyDescent="0.2">
      <c r="A1694" t="s">
        <v>62</v>
      </c>
      <c r="B1694" t="s">
        <v>1134</v>
      </c>
      <c r="C1694" t="str">
        <f t="shared" si="26"/>
        <v>Nebraska</v>
      </c>
      <c r="D1694">
        <v>576</v>
      </c>
    </row>
    <row r="1695" spans="1:4" x14ac:dyDescent="0.2">
      <c r="A1695" t="s">
        <v>1148</v>
      </c>
      <c r="B1695" t="s">
        <v>1134</v>
      </c>
      <c r="C1695" t="str">
        <f t="shared" si="26"/>
        <v>Nebraska</v>
      </c>
      <c r="D1695">
        <v>975</v>
      </c>
    </row>
    <row r="1696" spans="1:4" x14ac:dyDescent="0.2">
      <c r="A1696" t="s">
        <v>1149</v>
      </c>
      <c r="B1696" t="s">
        <v>1134</v>
      </c>
      <c r="C1696" t="str">
        <f t="shared" si="26"/>
        <v>Nebraska</v>
      </c>
      <c r="D1696">
        <v>718</v>
      </c>
    </row>
    <row r="1697" spans="1:4" x14ac:dyDescent="0.2">
      <c r="A1697" t="s">
        <v>1150</v>
      </c>
      <c r="B1697" t="s">
        <v>1134</v>
      </c>
      <c r="C1697" t="str">
        <f t="shared" si="26"/>
        <v>Nebraska</v>
      </c>
      <c r="D1697">
        <v>855</v>
      </c>
    </row>
    <row r="1698" spans="1:4" x14ac:dyDescent="0.2">
      <c r="A1698" t="s">
        <v>1151</v>
      </c>
      <c r="B1698" t="s">
        <v>1134</v>
      </c>
      <c r="C1698" t="str">
        <f t="shared" si="26"/>
        <v>Nebraska</v>
      </c>
      <c r="D1698">
        <v>1705</v>
      </c>
    </row>
    <row r="1699" spans="1:4" x14ac:dyDescent="0.2">
      <c r="A1699" t="s">
        <v>292</v>
      </c>
      <c r="B1699" t="s">
        <v>1134</v>
      </c>
      <c r="C1699" t="str">
        <f t="shared" si="26"/>
        <v>Nebraska</v>
      </c>
      <c r="D1699">
        <v>570</v>
      </c>
    </row>
    <row r="1700" spans="1:4" x14ac:dyDescent="0.2">
      <c r="A1700" t="s">
        <v>1152</v>
      </c>
      <c r="B1700" t="s">
        <v>1134</v>
      </c>
      <c r="C1700" t="str">
        <f t="shared" si="26"/>
        <v>Nebraska</v>
      </c>
      <c r="D1700">
        <v>458</v>
      </c>
    </row>
    <row r="1701" spans="1:4" x14ac:dyDescent="0.2">
      <c r="A1701" t="s">
        <v>175</v>
      </c>
      <c r="B1701" t="s">
        <v>1134</v>
      </c>
      <c r="C1701" t="str">
        <f t="shared" si="26"/>
        <v>Nebraska</v>
      </c>
      <c r="D1701">
        <v>776</v>
      </c>
    </row>
    <row r="1702" spans="1:4" x14ac:dyDescent="0.2">
      <c r="A1702" t="s">
        <v>704</v>
      </c>
      <c r="B1702" t="s">
        <v>1134</v>
      </c>
      <c r="C1702" t="str">
        <f t="shared" si="26"/>
        <v>Nebraska</v>
      </c>
      <c r="D1702">
        <v>570</v>
      </c>
    </row>
    <row r="1703" spans="1:4" x14ac:dyDescent="0.2">
      <c r="A1703" t="s">
        <v>441</v>
      </c>
      <c r="B1703" t="s">
        <v>1134</v>
      </c>
      <c r="C1703" t="str">
        <f t="shared" si="26"/>
        <v>Nebraska</v>
      </c>
      <c r="D1703">
        <v>546</v>
      </c>
    </row>
    <row r="1704" spans="1:4" x14ac:dyDescent="0.2">
      <c r="A1704" t="s">
        <v>358</v>
      </c>
      <c r="B1704" t="s">
        <v>1134</v>
      </c>
      <c r="C1704" t="str">
        <f t="shared" si="26"/>
        <v>Nebraska</v>
      </c>
      <c r="D1704">
        <v>544</v>
      </c>
    </row>
    <row r="1705" spans="1:4" x14ac:dyDescent="0.2">
      <c r="A1705" t="s">
        <v>778</v>
      </c>
      <c r="B1705" t="s">
        <v>1134</v>
      </c>
      <c r="C1705" t="str">
        <f t="shared" si="26"/>
        <v>Nebraska</v>
      </c>
      <c r="D1705">
        <v>553</v>
      </c>
    </row>
    <row r="1706" spans="1:4" x14ac:dyDescent="0.2">
      <c r="A1706" t="s">
        <v>1153</v>
      </c>
      <c r="B1706" t="s">
        <v>1134</v>
      </c>
      <c r="C1706" t="str">
        <f t="shared" si="26"/>
        <v>Nebraska</v>
      </c>
      <c r="D1706">
        <v>713</v>
      </c>
    </row>
    <row r="1707" spans="1:4" x14ac:dyDescent="0.2">
      <c r="A1707" t="s">
        <v>1154</v>
      </c>
      <c r="B1707" t="s">
        <v>1134</v>
      </c>
      <c r="C1707" t="str">
        <f t="shared" si="26"/>
        <v>Nebraska</v>
      </c>
      <c r="D1707">
        <v>710</v>
      </c>
    </row>
    <row r="1708" spans="1:4" x14ac:dyDescent="0.2">
      <c r="A1708" t="s">
        <v>1072</v>
      </c>
      <c r="B1708" t="s">
        <v>1134</v>
      </c>
      <c r="C1708" t="str">
        <f t="shared" si="26"/>
        <v>Nebraska</v>
      </c>
      <c r="D1708">
        <v>2413</v>
      </c>
    </row>
    <row r="1709" spans="1:4" x14ac:dyDescent="0.2">
      <c r="A1709" t="s">
        <v>1155</v>
      </c>
      <c r="B1709" t="s">
        <v>1134</v>
      </c>
      <c r="C1709" t="str">
        <f t="shared" si="26"/>
        <v>Nebraska</v>
      </c>
      <c r="D1709">
        <v>721</v>
      </c>
    </row>
    <row r="1710" spans="1:4" x14ac:dyDescent="0.2">
      <c r="A1710" t="s">
        <v>178</v>
      </c>
      <c r="B1710" t="s">
        <v>1134</v>
      </c>
      <c r="C1710" t="str">
        <f t="shared" si="26"/>
        <v>Nebraska</v>
      </c>
      <c r="D1710">
        <v>570</v>
      </c>
    </row>
    <row r="1711" spans="1:4" x14ac:dyDescent="0.2">
      <c r="A1711" t="s">
        <v>69</v>
      </c>
      <c r="B1711" t="s">
        <v>1134</v>
      </c>
      <c r="C1711" t="str">
        <f t="shared" si="26"/>
        <v>Nebraska</v>
      </c>
      <c r="D1711">
        <v>573</v>
      </c>
    </row>
    <row r="1712" spans="1:4" x14ac:dyDescent="0.2">
      <c r="A1712" t="s">
        <v>181</v>
      </c>
      <c r="B1712" t="s">
        <v>1134</v>
      </c>
      <c r="C1712" t="str">
        <f t="shared" si="26"/>
        <v>Nebraska</v>
      </c>
      <c r="D1712">
        <v>376</v>
      </c>
    </row>
    <row r="1713" spans="1:4" x14ac:dyDescent="0.2">
      <c r="A1713" t="s">
        <v>1156</v>
      </c>
      <c r="B1713" t="s">
        <v>1134</v>
      </c>
      <c r="C1713" t="str">
        <f t="shared" si="26"/>
        <v>Nebraska</v>
      </c>
      <c r="D1713">
        <v>516</v>
      </c>
    </row>
    <row r="1714" spans="1:4" x14ac:dyDescent="0.2">
      <c r="A1714" t="s">
        <v>1157</v>
      </c>
      <c r="B1714" t="s">
        <v>1134</v>
      </c>
      <c r="C1714" t="str">
        <f t="shared" si="26"/>
        <v>Nebraska</v>
      </c>
      <c r="D1714">
        <v>1061</v>
      </c>
    </row>
    <row r="1715" spans="1:4" x14ac:dyDescent="0.2">
      <c r="A1715" t="s">
        <v>1158</v>
      </c>
      <c r="B1715" t="s">
        <v>1134</v>
      </c>
      <c r="C1715" t="str">
        <f t="shared" si="26"/>
        <v>Nebraska</v>
      </c>
      <c r="D1715">
        <v>773</v>
      </c>
    </row>
    <row r="1716" spans="1:4" x14ac:dyDescent="0.2">
      <c r="A1716" t="s">
        <v>1159</v>
      </c>
      <c r="B1716" t="s">
        <v>1134</v>
      </c>
      <c r="C1716" t="str">
        <f t="shared" si="26"/>
        <v>Nebraska</v>
      </c>
      <c r="D1716">
        <v>952</v>
      </c>
    </row>
    <row r="1717" spans="1:4" x14ac:dyDescent="0.2">
      <c r="A1717" t="s">
        <v>567</v>
      </c>
      <c r="B1717" t="s">
        <v>1134</v>
      </c>
      <c r="C1717" t="str">
        <f t="shared" si="26"/>
        <v>Nebraska</v>
      </c>
      <c r="D1717">
        <v>1108</v>
      </c>
    </row>
    <row r="1718" spans="1:4" x14ac:dyDescent="0.2">
      <c r="A1718" t="s">
        <v>1160</v>
      </c>
      <c r="B1718" t="s">
        <v>1134</v>
      </c>
      <c r="C1718" t="str">
        <f t="shared" si="26"/>
        <v>Nebraska</v>
      </c>
      <c r="D1718">
        <v>839</v>
      </c>
    </row>
    <row r="1719" spans="1:4" x14ac:dyDescent="0.2">
      <c r="A1719" t="s">
        <v>183</v>
      </c>
      <c r="B1719" t="s">
        <v>1134</v>
      </c>
      <c r="C1719" t="str">
        <f t="shared" si="26"/>
        <v>Nebraska</v>
      </c>
      <c r="D1719">
        <v>2564</v>
      </c>
    </row>
    <row r="1720" spans="1:4" x14ac:dyDescent="0.2">
      <c r="A1720" t="s">
        <v>185</v>
      </c>
      <c r="B1720" t="s">
        <v>1134</v>
      </c>
      <c r="C1720" t="str">
        <f t="shared" si="26"/>
        <v>Nebraska</v>
      </c>
      <c r="D1720">
        <v>571</v>
      </c>
    </row>
    <row r="1721" spans="1:4" x14ac:dyDescent="0.2">
      <c r="A1721" t="s">
        <v>1161</v>
      </c>
      <c r="B1721" t="s">
        <v>1134</v>
      </c>
      <c r="C1721" t="str">
        <f t="shared" si="26"/>
        <v>Nebraska</v>
      </c>
      <c r="D1721">
        <v>570</v>
      </c>
    </row>
    <row r="1722" spans="1:4" x14ac:dyDescent="0.2">
      <c r="A1722" t="s">
        <v>77</v>
      </c>
      <c r="B1722" t="s">
        <v>1134</v>
      </c>
      <c r="C1722" t="str">
        <f t="shared" si="26"/>
        <v>Nebraska</v>
      </c>
      <c r="D1722">
        <v>859</v>
      </c>
    </row>
    <row r="1723" spans="1:4" x14ac:dyDescent="0.2">
      <c r="A1723" t="s">
        <v>716</v>
      </c>
      <c r="B1723" t="s">
        <v>1134</v>
      </c>
      <c r="C1723" t="str">
        <f t="shared" si="26"/>
        <v>Nebraska</v>
      </c>
      <c r="D1723">
        <v>573</v>
      </c>
    </row>
    <row r="1724" spans="1:4" x14ac:dyDescent="0.2">
      <c r="A1724" t="s">
        <v>1162</v>
      </c>
      <c r="B1724" t="s">
        <v>1134</v>
      </c>
      <c r="C1724" t="str">
        <f t="shared" si="26"/>
        <v>Nebraska</v>
      </c>
      <c r="D1724">
        <v>485</v>
      </c>
    </row>
    <row r="1725" spans="1:4" x14ac:dyDescent="0.2">
      <c r="A1725" t="s">
        <v>1163</v>
      </c>
      <c r="B1725" t="s">
        <v>1134</v>
      </c>
      <c r="C1725" t="str">
        <f t="shared" si="26"/>
        <v>Nebraska</v>
      </c>
      <c r="D1725">
        <v>1424</v>
      </c>
    </row>
    <row r="1726" spans="1:4" x14ac:dyDescent="0.2">
      <c r="A1726" t="s">
        <v>1164</v>
      </c>
      <c r="B1726" t="s">
        <v>1134</v>
      </c>
      <c r="C1726" t="str">
        <f t="shared" si="26"/>
        <v>Nebraska</v>
      </c>
      <c r="D1726">
        <v>441</v>
      </c>
    </row>
    <row r="1727" spans="1:4" x14ac:dyDescent="0.2">
      <c r="A1727" t="s">
        <v>720</v>
      </c>
      <c r="B1727" t="s">
        <v>1134</v>
      </c>
      <c r="C1727" t="str">
        <f t="shared" si="26"/>
        <v>Nebraska</v>
      </c>
      <c r="D1727">
        <v>409</v>
      </c>
    </row>
    <row r="1728" spans="1:4" x14ac:dyDescent="0.2">
      <c r="A1728" t="s">
        <v>1165</v>
      </c>
      <c r="B1728" t="s">
        <v>1134</v>
      </c>
      <c r="C1728" t="str">
        <f t="shared" si="26"/>
        <v>Nebraska</v>
      </c>
      <c r="D1728">
        <v>575</v>
      </c>
    </row>
    <row r="1729" spans="1:4" x14ac:dyDescent="0.2">
      <c r="A1729" t="s">
        <v>1166</v>
      </c>
      <c r="B1729" t="s">
        <v>1134</v>
      </c>
      <c r="C1729" t="str">
        <f t="shared" si="26"/>
        <v>Nebraska</v>
      </c>
      <c r="D1729">
        <v>616</v>
      </c>
    </row>
    <row r="1730" spans="1:4" x14ac:dyDescent="0.2">
      <c r="A1730" t="s">
        <v>727</v>
      </c>
      <c r="B1730" t="s">
        <v>1134</v>
      </c>
      <c r="C1730" t="str">
        <f t="shared" si="26"/>
        <v>Nebraska</v>
      </c>
      <c r="D1730">
        <v>432</v>
      </c>
    </row>
    <row r="1731" spans="1:4" x14ac:dyDescent="0.2">
      <c r="A1731" t="s">
        <v>1167</v>
      </c>
      <c r="B1731" t="s">
        <v>1134</v>
      </c>
      <c r="C1731" t="str">
        <f t="shared" ref="C1731:C1794" si="27">VLOOKUP(B1731,F:G,2,FALSE)</f>
        <v>Nebraska</v>
      </c>
      <c r="D1731">
        <v>883</v>
      </c>
    </row>
    <row r="1732" spans="1:4" x14ac:dyDescent="0.2">
      <c r="A1732" t="s">
        <v>1084</v>
      </c>
      <c r="B1732" t="s">
        <v>1134</v>
      </c>
      <c r="C1732" t="str">
        <f t="shared" si="27"/>
        <v>Nebraska</v>
      </c>
      <c r="D1732">
        <v>540</v>
      </c>
    </row>
    <row r="1733" spans="1:4" x14ac:dyDescent="0.2">
      <c r="A1733" t="s">
        <v>466</v>
      </c>
      <c r="B1733" t="s">
        <v>1134</v>
      </c>
      <c r="C1733" t="str">
        <f t="shared" si="27"/>
        <v>Nebraska</v>
      </c>
      <c r="D1733">
        <v>574</v>
      </c>
    </row>
    <row r="1734" spans="1:4" x14ac:dyDescent="0.2">
      <c r="A1734" t="s">
        <v>1085</v>
      </c>
      <c r="B1734" t="s">
        <v>1134</v>
      </c>
      <c r="C1734" t="str">
        <f t="shared" si="27"/>
        <v>Nebraska</v>
      </c>
      <c r="D1734">
        <v>678</v>
      </c>
    </row>
    <row r="1735" spans="1:4" x14ac:dyDescent="0.2">
      <c r="A1735" t="s">
        <v>194</v>
      </c>
      <c r="B1735" t="s">
        <v>1134</v>
      </c>
      <c r="C1735" t="str">
        <f t="shared" si="27"/>
        <v>Nebraska</v>
      </c>
      <c r="D1735">
        <v>439</v>
      </c>
    </row>
    <row r="1736" spans="1:4" x14ac:dyDescent="0.2">
      <c r="A1736" t="s">
        <v>1168</v>
      </c>
      <c r="B1736" t="s">
        <v>1134</v>
      </c>
      <c r="C1736" t="str">
        <f t="shared" si="27"/>
        <v>Nebraska</v>
      </c>
      <c r="D1736">
        <v>717</v>
      </c>
    </row>
    <row r="1737" spans="1:4" x14ac:dyDescent="0.2">
      <c r="A1737" t="s">
        <v>1169</v>
      </c>
      <c r="B1737" t="s">
        <v>1134</v>
      </c>
      <c r="C1737" t="str">
        <f t="shared" si="27"/>
        <v>Nebraska</v>
      </c>
      <c r="D1737">
        <v>554</v>
      </c>
    </row>
    <row r="1738" spans="1:4" x14ac:dyDescent="0.2">
      <c r="A1738" t="s">
        <v>1006</v>
      </c>
      <c r="B1738" t="s">
        <v>1134</v>
      </c>
      <c r="C1738" t="str">
        <f t="shared" si="27"/>
        <v>Nebraska</v>
      </c>
      <c r="D1738">
        <v>1008</v>
      </c>
    </row>
    <row r="1739" spans="1:4" x14ac:dyDescent="0.2">
      <c r="A1739" t="s">
        <v>199</v>
      </c>
      <c r="B1739" t="s">
        <v>1134</v>
      </c>
      <c r="C1739" t="str">
        <f t="shared" si="27"/>
        <v>Nebraska</v>
      </c>
      <c r="D1739">
        <v>575</v>
      </c>
    </row>
    <row r="1740" spans="1:4" x14ac:dyDescent="0.2">
      <c r="A1740" t="s">
        <v>1170</v>
      </c>
      <c r="B1740" t="s">
        <v>1134</v>
      </c>
      <c r="C1740" t="str">
        <f t="shared" si="27"/>
        <v>Nebraska</v>
      </c>
      <c r="D1740">
        <v>241</v>
      </c>
    </row>
    <row r="1741" spans="1:4" x14ac:dyDescent="0.2">
      <c r="A1741" t="s">
        <v>1171</v>
      </c>
      <c r="B1741" t="s">
        <v>1134</v>
      </c>
      <c r="C1741" t="str">
        <f t="shared" si="27"/>
        <v>Nebraska</v>
      </c>
      <c r="D1741">
        <v>754</v>
      </c>
    </row>
    <row r="1742" spans="1:4" x14ac:dyDescent="0.2">
      <c r="A1742" t="s">
        <v>1172</v>
      </c>
      <c r="B1742" t="s">
        <v>1134</v>
      </c>
      <c r="C1742" t="str">
        <f t="shared" si="27"/>
        <v>Nebraska</v>
      </c>
      <c r="D1742">
        <v>739</v>
      </c>
    </row>
    <row r="1743" spans="1:4" x14ac:dyDescent="0.2">
      <c r="A1743" t="s">
        <v>736</v>
      </c>
      <c r="B1743" t="s">
        <v>1134</v>
      </c>
      <c r="C1743" t="str">
        <f t="shared" si="27"/>
        <v>Nebraska</v>
      </c>
      <c r="D1743">
        <v>575</v>
      </c>
    </row>
    <row r="1744" spans="1:4" x14ac:dyDescent="0.2">
      <c r="A1744" t="s">
        <v>738</v>
      </c>
      <c r="B1744" t="s">
        <v>1134</v>
      </c>
      <c r="C1744" t="str">
        <f t="shared" si="27"/>
        <v>Nebraska</v>
      </c>
      <c r="D1744">
        <v>2441</v>
      </c>
    </row>
    <row r="1745" spans="1:4" x14ac:dyDescent="0.2">
      <c r="A1745" t="s">
        <v>739</v>
      </c>
      <c r="B1745" t="s">
        <v>1134</v>
      </c>
      <c r="C1745" t="str">
        <f t="shared" si="27"/>
        <v>Nebraska</v>
      </c>
      <c r="D1745">
        <v>566</v>
      </c>
    </row>
    <row r="1746" spans="1:4" x14ac:dyDescent="0.2">
      <c r="A1746" t="s">
        <v>677</v>
      </c>
      <c r="B1746" t="s">
        <v>1134</v>
      </c>
      <c r="C1746" t="str">
        <f t="shared" si="27"/>
        <v>Nebraska</v>
      </c>
      <c r="D1746">
        <v>1313</v>
      </c>
    </row>
    <row r="1747" spans="1:4" x14ac:dyDescent="0.2">
      <c r="A1747" t="s">
        <v>742</v>
      </c>
      <c r="B1747" t="s">
        <v>1134</v>
      </c>
      <c r="C1747" t="str">
        <f t="shared" si="27"/>
        <v>Nebraska</v>
      </c>
      <c r="D1747">
        <v>430</v>
      </c>
    </row>
    <row r="1748" spans="1:4" x14ac:dyDescent="0.2">
      <c r="A1748" t="s">
        <v>1173</v>
      </c>
      <c r="B1748" t="s">
        <v>1134</v>
      </c>
      <c r="C1748" t="str">
        <f t="shared" si="27"/>
        <v>Nebraska</v>
      </c>
      <c r="D1748">
        <v>575</v>
      </c>
    </row>
    <row r="1749" spans="1:4" x14ac:dyDescent="0.2">
      <c r="A1749" t="s">
        <v>481</v>
      </c>
      <c r="B1749" t="s">
        <v>1134</v>
      </c>
      <c r="C1749" t="str">
        <f t="shared" si="27"/>
        <v>Nebraska</v>
      </c>
      <c r="D1749">
        <v>713</v>
      </c>
    </row>
    <row r="1750" spans="1:4" x14ac:dyDescent="0.2">
      <c r="A1750" t="s">
        <v>1174</v>
      </c>
      <c r="B1750" t="s">
        <v>1134</v>
      </c>
      <c r="C1750" t="str">
        <f t="shared" si="27"/>
        <v>Nebraska</v>
      </c>
      <c r="D1750">
        <v>394</v>
      </c>
    </row>
    <row r="1751" spans="1:4" x14ac:dyDescent="0.2">
      <c r="A1751" t="s">
        <v>540</v>
      </c>
      <c r="B1751" t="s">
        <v>1134</v>
      </c>
      <c r="C1751" t="str">
        <f t="shared" si="27"/>
        <v>Nebraska</v>
      </c>
      <c r="D1751">
        <v>568</v>
      </c>
    </row>
    <row r="1752" spans="1:4" x14ac:dyDescent="0.2">
      <c r="A1752" t="s">
        <v>97</v>
      </c>
      <c r="B1752" t="s">
        <v>1134</v>
      </c>
      <c r="C1752" t="str">
        <f t="shared" si="27"/>
        <v>Nebraska</v>
      </c>
      <c r="D1752">
        <v>390</v>
      </c>
    </row>
    <row r="1753" spans="1:4" x14ac:dyDescent="0.2">
      <c r="A1753" t="s">
        <v>492</v>
      </c>
      <c r="B1753" t="s">
        <v>1134</v>
      </c>
      <c r="C1753" t="str">
        <f t="shared" si="27"/>
        <v>Nebraska</v>
      </c>
      <c r="D1753">
        <v>444</v>
      </c>
    </row>
    <row r="1754" spans="1:4" x14ac:dyDescent="0.2">
      <c r="A1754" t="s">
        <v>493</v>
      </c>
      <c r="B1754" t="s">
        <v>1134</v>
      </c>
      <c r="C1754" t="str">
        <f t="shared" si="27"/>
        <v>Nebraska</v>
      </c>
      <c r="D1754">
        <v>575</v>
      </c>
    </row>
    <row r="1755" spans="1:4" x14ac:dyDescent="0.2">
      <c r="A1755" t="s">
        <v>494</v>
      </c>
      <c r="B1755" t="s">
        <v>1134</v>
      </c>
      <c r="C1755" t="str">
        <f t="shared" si="27"/>
        <v>Nebraska</v>
      </c>
      <c r="D1755">
        <v>575</v>
      </c>
    </row>
    <row r="1756" spans="1:4" x14ac:dyDescent="0.2">
      <c r="A1756" t="s">
        <v>866</v>
      </c>
      <c r="B1756" t="s">
        <v>1134</v>
      </c>
      <c r="C1756" t="str">
        <f t="shared" si="27"/>
        <v>Nebraska</v>
      </c>
      <c r="D1756">
        <v>576</v>
      </c>
    </row>
    <row r="1757" spans="1:4" x14ac:dyDescent="0.2">
      <c r="A1757" t="s">
        <v>1175</v>
      </c>
      <c r="B1757" t="s">
        <v>1176</v>
      </c>
      <c r="C1757" t="str">
        <f t="shared" si="27"/>
        <v>Nevada</v>
      </c>
      <c r="D1757">
        <v>4929</v>
      </c>
    </row>
    <row r="1758" spans="1:4" x14ac:dyDescent="0.2">
      <c r="A1758" t="s">
        <v>162</v>
      </c>
      <c r="B1758" t="s">
        <v>1176</v>
      </c>
      <c r="C1758" t="str">
        <f t="shared" si="27"/>
        <v>Nevada</v>
      </c>
      <c r="D1758">
        <v>7911</v>
      </c>
    </row>
    <row r="1759" spans="1:4" x14ac:dyDescent="0.2">
      <c r="A1759" t="s">
        <v>287</v>
      </c>
      <c r="B1759" t="s">
        <v>1176</v>
      </c>
      <c r="C1759" t="str">
        <f t="shared" si="27"/>
        <v>Nevada</v>
      </c>
      <c r="D1759">
        <v>710</v>
      </c>
    </row>
    <row r="1760" spans="1:4" x14ac:dyDescent="0.2">
      <c r="A1760" t="s">
        <v>1177</v>
      </c>
      <c r="B1760" t="s">
        <v>1176</v>
      </c>
      <c r="C1760" t="str">
        <f t="shared" si="27"/>
        <v>Nevada</v>
      </c>
      <c r="D1760">
        <v>17182</v>
      </c>
    </row>
    <row r="1761" spans="1:4" x14ac:dyDescent="0.2">
      <c r="A1761" t="s">
        <v>1178</v>
      </c>
      <c r="B1761" t="s">
        <v>1176</v>
      </c>
      <c r="C1761" t="str">
        <f t="shared" si="27"/>
        <v>Nevada</v>
      </c>
      <c r="D1761">
        <v>3589</v>
      </c>
    </row>
    <row r="1762" spans="1:4" x14ac:dyDescent="0.2">
      <c r="A1762" t="s">
        <v>1179</v>
      </c>
      <c r="B1762" t="s">
        <v>1176</v>
      </c>
      <c r="C1762" t="str">
        <f t="shared" si="27"/>
        <v>Nevada</v>
      </c>
      <c r="D1762">
        <v>4176</v>
      </c>
    </row>
    <row r="1763" spans="1:4" x14ac:dyDescent="0.2">
      <c r="A1763" t="s">
        <v>223</v>
      </c>
      <c r="B1763" t="s">
        <v>1176</v>
      </c>
      <c r="C1763" t="str">
        <f t="shared" si="27"/>
        <v>Nevada</v>
      </c>
      <c r="D1763">
        <v>9658</v>
      </c>
    </row>
    <row r="1764" spans="1:4" x14ac:dyDescent="0.2">
      <c r="A1764" t="s">
        <v>1180</v>
      </c>
      <c r="B1764" t="s">
        <v>1176</v>
      </c>
      <c r="C1764" t="str">
        <f t="shared" si="27"/>
        <v>Nevada</v>
      </c>
      <c r="D1764">
        <v>5798</v>
      </c>
    </row>
    <row r="1765" spans="1:4" x14ac:dyDescent="0.2">
      <c r="A1765" t="s">
        <v>183</v>
      </c>
      <c r="B1765" t="s">
        <v>1176</v>
      </c>
      <c r="C1765" t="str">
        <f t="shared" si="27"/>
        <v>Nevada</v>
      </c>
      <c r="D1765">
        <v>10635</v>
      </c>
    </row>
    <row r="1766" spans="1:4" x14ac:dyDescent="0.2">
      <c r="A1766" t="s">
        <v>663</v>
      </c>
      <c r="B1766" t="s">
        <v>1176</v>
      </c>
      <c r="C1766" t="str">
        <f t="shared" si="27"/>
        <v>Nevada</v>
      </c>
      <c r="D1766">
        <v>1994</v>
      </c>
    </row>
    <row r="1767" spans="1:4" x14ac:dyDescent="0.2">
      <c r="A1767" t="s">
        <v>304</v>
      </c>
      <c r="B1767" t="s">
        <v>1176</v>
      </c>
      <c r="C1767" t="str">
        <f t="shared" si="27"/>
        <v>Nevada</v>
      </c>
      <c r="D1767">
        <v>3757</v>
      </c>
    </row>
    <row r="1768" spans="1:4" x14ac:dyDescent="0.2">
      <c r="A1768" t="s">
        <v>1181</v>
      </c>
      <c r="B1768" t="s">
        <v>1176</v>
      </c>
      <c r="C1768" t="str">
        <f t="shared" si="27"/>
        <v>Nevada</v>
      </c>
      <c r="D1768">
        <v>18147</v>
      </c>
    </row>
    <row r="1769" spans="1:4" x14ac:dyDescent="0.2">
      <c r="A1769" t="s">
        <v>1182</v>
      </c>
      <c r="B1769" t="s">
        <v>1176</v>
      </c>
      <c r="C1769" t="str">
        <f t="shared" si="27"/>
        <v>Nevada</v>
      </c>
      <c r="D1769">
        <v>6009</v>
      </c>
    </row>
    <row r="1770" spans="1:4" x14ac:dyDescent="0.2">
      <c r="A1770" t="s">
        <v>1183</v>
      </c>
      <c r="B1770" t="s">
        <v>1176</v>
      </c>
      <c r="C1770" t="str">
        <f t="shared" si="27"/>
        <v>Nevada</v>
      </c>
      <c r="D1770">
        <v>264</v>
      </c>
    </row>
    <row r="1771" spans="1:4" x14ac:dyDescent="0.2">
      <c r="A1771" t="s">
        <v>1184</v>
      </c>
      <c r="B1771" t="s">
        <v>1176</v>
      </c>
      <c r="C1771" t="str">
        <f t="shared" si="27"/>
        <v>Nevada</v>
      </c>
      <c r="D1771">
        <v>6342</v>
      </c>
    </row>
    <row r="1772" spans="1:4" x14ac:dyDescent="0.2">
      <c r="A1772" t="s">
        <v>1185</v>
      </c>
      <c r="B1772" t="s">
        <v>1176</v>
      </c>
      <c r="C1772" t="str">
        <f t="shared" si="27"/>
        <v>Nevada</v>
      </c>
      <c r="D1772">
        <v>8877</v>
      </c>
    </row>
    <row r="1773" spans="1:4" x14ac:dyDescent="0.2">
      <c r="A1773" t="s">
        <v>1186</v>
      </c>
      <c r="B1773" t="s">
        <v>1176</v>
      </c>
      <c r="C1773" t="str">
        <f t="shared" si="27"/>
        <v>Nevada</v>
      </c>
      <c r="D1773">
        <v>144</v>
      </c>
    </row>
    <row r="1774" spans="1:4" x14ac:dyDescent="0.2">
      <c r="A1774" t="s">
        <v>1187</v>
      </c>
      <c r="B1774" t="s">
        <v>1188</v>
      </c>
      <c r="C1774" t="str">
        <f t="shared" si="27"/>
        <v>New Hampshire</v>
      </c>
      <c r="D1774">
        <v>401</v>
      </c>
    </row>
    <row r="1775" spans="1:4" x14ac:dyDescent="0.2">
      <c r="A1775" t="s">
        <v>160</v>
      </c>
      <c r="B1775" t="s">
        <v>1188</v>
      </c>
      <c r="C1775" t="str">
        <f t="shared" si="27"/>
        <v>New Hampshire</v>
      </c>
      <c r="D1775">
        <v>934</v>
      </c>
    </row>
    <row r="1776" spans="1:4" x14ac:dyDescent="0.2">
      <c r="A1776" t="s">
        <v>1189</v>
      </c>
      <c r="B1776" t="s">
        <v>1188</v>
      </c>
      <c r="C1776" t="str">
        <f t="shared" si="27"/>
        <v>New Hampshire</v>
      </c>
      <c r="D1776">
        <v>708</v>
      </c>
    </row>
    <row r="1777" spans="1:4" x14ac:dyDescent="0.2">
      <c r="A1777" t="s">
        <v>1190</v>
      </c>
      <c r="B1777" t="s">
        <v>1188</v>
      </c>
      <c r="C1777" t="str">
        <f t="shared" si="27"/>
        <v>New Hampshire</v>
      </c>
      <c r="D1777">
        <v>1801</v>
      </c>
    </row>
    <row r="1778" spans="1:4" x14ac:dyDescent="0.2">
      <c r="A1778" t="s">
        <v>1191</v>
      </c>
      <c r="B1778" t="s">
        <v>1188</v>
      </c>
      <c r="C1778" t="str">
        <f t="shared" si="27"/>
        <v>New Hampshire</v>
      </c>
      <c r="D1778">
        <v>1714</v>
      </c>
    </row>
    <row r="1779" spans="1:4" x14ac:dyDescent="0.2">
      <c r="A1779" t="s">
        <v>363</v>
      </c>
      <c r="B1779" t="s">
        <v>1188</v>
      </c>
      <c r="C1779" t="str">
        <f t="shared" si="27"/>
        <v>New Hampshire</v>
      </c>
      <c r="D1779">
        <v>876</v>
      </c>
    </row>
    <row r="1780" spans="1:4" x14ac:dyDescent="0.2">
      <c r="A1780" t="s">
        <v>1192</v>
      </c>
      <c r="B1780" t="s">
        <v>1188</v>
      </c>
      <c r="C1780" t="str">
        <f t="shared" si="27"/>
        <v>New Hampshire</v>
      </c>
      <c r="D1780">
        <v>934</v>
      </c>
    </row>
    <row r="1781" spans="1:4" x14ac:dyDescent="0.2">
      <c r="A1781" t="s">
        <v>1193</v>
      </c>
      <c r="B1781" t="s">
        <v>1188</v>
      </c>
      <c r="C1781" t="str">
        <f t="shared" si="27"/>
        <v>New Hampshire</v>
      </c>
      <c r="D1781">
        <v>695</v>
      </c>
    </row>
    <row r="1782" spans="1:4" x14ac:dyDescent="0.2">
      <c r="A1782" t="s">
        <v>1194</v>
      </c>
      <c r="B1782" t="s">
        <v>1188</v>
      </c>
      <c r="C1782" t="str">
        <f t="shared" si="27"/>
        <v>New Hampshire</v>
      </c>
      <c r="D1782">
        <v>369</v>
      </c>
    </row>
    <row r="1783" spans="1:4" x14ac:dyDescent="0.2">
      <c r="A1783" t="s">
        <v>628</v>
      </c>
      <c r="B1783" t="s">
        <v>1188</v>
      </c>
      <c r="C1783" t="str">
        <f t="shared" si="27"/>
        <v>New Hampshire</v>
      </c>
      <c r="D1783">
        <v>537</v>
      </c>
    </row>
    <row r="1784" spans="1:4" x14ac:dyDescent="0.2">
      <c r="A1784" t="s">
        <v>1195</v>
      </c>
      <c r="B1784" t="s">
        <v>1196</v>
      </c>
      <c r="C1784" t="str">
        <f t="shared" si="27"/>
        <v>New Jersey</v>
      </c>
      <c r="D1784">
        <v>561</v>
      </c>
    </row>
    <row r="1785" spans="1:4" x14ac:dyDescent="0.2">
      <c r="A1785" t="s">
        <v>1197</v>
      </c>
      <c r="B1785" t="s">
        <v>1196</v>
      </c>
      <c r="C1785" t="str">
        <f t="shared" si="27"/>
        <v>New Jersey</v>
      </c>
      <c r="D1785">
        <v>234</v>
      </c>
    </row>
    <row r="1786" spans="1:4" x14ac:dyDescent="0.2">
      <c r="A1786" t="s">
        <v>1198</v>
      </c>
      <c r="B1786" t="s">
        <v>1196</v>
      </c>
      <c r="C1786" t="str">
        <f t="shared" si="27"/>
        <v>New Jersey</v>
      </c>
      <c r="D1786">
        <v>805</v>
      </c>
    </row>
    <row r="1787" spans="1:4" x14ac:dyDescent="0.2">
      <c r="A1787" t="s">
        <v>406</v>
      </c>
      <c r="B1787" t="s">
        <v>1196</v>
      </c>
      <c r="C1787" t="str">
        <f t="shared" si="27"/>
        <v>New Jersey</v>
      </c>
      <c r="D1787">
        <v>222</v>
      </c>
    </row>
    <row r="1788" spans="1:4" x14ac:dyDescent="0.2">
      <c r="A1788" t="s">
        <v>1199</v>
      </c>
      <c r="B1788" t="s">
        <v>1196</v>
      </c>
      <c r="C1788" t="str">
        <f t="shared" si="27"/>
        <v>New Jersey</v>
      </c>
      <c r="D1788">
        <v>255</v>
      </c>
    </row>
    <row r="1789" spans="1:4" x14ac:dyDescent="0.2">
      <c r="A1789" t="s">
        <v>551</v>
      </c>
      <c r="B1789" t="s">
        <v>1196</v>
      </c>
      <c r="C1789" t="str">
        <f t="shared" si="27"/>
        <v>New Jersey</v>
      </c>
      <c r="D1789">
        <v>489</v>
      </c>
    </row>
    <row r="1790" spans="1:4" x14ac:dyDescent="0.2">
      <c r="A1790" t="s">
        <v>890</v>
      </c>
      <c r="B1790" t="s">
        <v>1196</v>
      </c>
      <c r="C1790" t="str">
        <f t="shared" si="27"/>
        <v>New Jersey</v>
      </c>
      <c r="D1790">
        <v>126</v>
      </c>
    </row>
    <row r="1791" spans="1:4" x14ac:dyDescent="0.2">
      <c r="A1791" t="s">
        <v>1200</v>
      </c>
      <c r="B1791" t="s">
        <v>1196</v>
      </c>
      <c r="C1791" t="str">
        <f t="shared" si="27"/>
        <v>New Jersey</v>
      </c>
      <c r="D1791">
        <v>325</v>
      </c>
    </row>
    <row r="1792" spans="1:4" x14ac:dyDescent="0.2">
      <c r="A1792" t="s">
        <v>1201</v>
      </c>
      <c r="B1792" t="s">
        <v>1196</v>
      </c>
      <c r="C1792" t="str">
        <f t="shared" si="27"/>
        <v>New Jersey</v>
      </c>
      <c r="D1792">
        <v>47</v>
      </c>
    </row>
    <row r="1793" spans="1:4" x14ac:dyDescent="0.2">
      <c r="A1793" t="s">
        <v>1202</v>
      </c>
      <c r="B1793" t="s">
        <v>1196</v>
      </c>
      <c r="C1793" t="str">
        <f t="shared" si="27"/>
        <v>New Jersey</v>
      </c>
      <c r="D1793">
        <v>430</v>
      </c>
    </row>
    <row r="1794" spans="1:4" x14ac:dyDescent="0.2">
      <c r="A1794" t="s">
        <v>577</v>
      </c>
      <c r="B1794" t="s">
        <v>1196</v>
      </c>
      <c r="C1794" t="str">
        <f t="shared" si="27"/>
        <v>New Jersey</v>
      </c>
      <c r="D1794">
        <v>226</v>
      </c>
    </row>
    <row r="1795" spans="1:4" x14ac:dyDescent="0.2">
      <c r="A1795" t="s">
        <v>893</v>
      </c>
      <c r="B1795" t="s">
        <v>1196</v>
      </c>
      <c r="C1795" t="str">
        <f t="shared" ref="C1795:C1858" si="28">VLOOKUP(B1795,F:G,2,FALSE)</f>
        <v>New Jersey</v>
      </c>
      <c r="D1795">
        <v>311</v>
      </c>
    </row>
    <row r="1796" spans="1:4" x14ac:dyDescent="0.2">
      <c r="A1796" t="s">
        <v>1203</v>
      </c>
      <c r="B1796" t="s">
        <v>1196</v>
      </c>
      <c r="C1796" t="str">
        <f t="shared" si="28"/>
        <v>New Jersey</v>
      </c>
      <c r="D1796">
        <v>472</v>
      </c>
    </row>
    <row r="1797" spans="1:4" x14ac:dyDescent="0.2">
      <c r="A1797" t="s">
        <v>718</v>
      </c>
      <c r="B1797" t="s">
        <v>1196</v>
      </c>
      <c r="C1797" t="str">
        <f t="shared" si="28"/>
        <v>New Jersey</v>
      </c>
      <c r="D1797">
        <v>469</v>
      </c>
    </row>
    <row r="1798" spans="1:4" x14ac:dyDescent="0.2">
      <c r="A1798" t="s">
        <v>1204</v>
      </c>
      <c r="B1798" t="s">
        <v>1196</v>
      </c>
      <c r="C1798" t="str">
        <f t="shared" si="28"/>
        <v>New Jersey</v>
      </c>
      <c r="D1798">
        <v>636</v>
      </c>
    </row>
    <row r="1799" spans="1:4" x14ac:dyDescent="0.2">
      <c r="A1799" t="s">
        <v>1205</v>
      </c>
      <c r="B1799" t="s">
        <v>1196</v>
      </c>
      <c r="C1799" t="str">
        <f t="shared" si="28"/>
        <v>New Jersey</v>
      </c>
      <c r="D1799">
        <v>185</v>
      </c>
    </row>
    <row r="1800" spans="1:4" x14ac:dyDescent="0.2">
      <c r="A1800" t="s">
        <v>1206</v>
      </c>
      <c r="B1800" t="s">
        <v>1196</v>
      </c>
      <c r="C1800" t="str">
        <f t="shared" si="28"/>
        <v>New Jersey</v>
      </c>
      <c r="D1800">
        <v>338</v>
      </c>
    </row>
    <row r="1801" spans="1:4" x14ac:dyDescent="0.2">
      <c r="A1801" t="s">
        <v>864</v>
      </c>
      <c r="B1801" t="s">
        <v>1196</v>
      </c>
      <c r="C1801" t="str">
        <f t="shared" si="28"/>
        <v>New Jersey</v>
      </c>
      <c r="D1801">
        <v>305</v>
      </c>
    </row>
    <row r="1802" spans="1:4" x14ac:dyDescent="0.2">
      <c r="A1802" t="s">
        <v>337</v>
      </c>
      <c r="B1802" t="s">
        <v>1196</v>
      </c>
      <c r="C1802" t="str">
        <f t="shared" si="28"/>
        <v>New Jersey</v>
      </c>
      <c r="D1802">
        <v>521</v>
      </c>
    </row>
    <row r="1803" spans="1:4" x14ac:dyDescent="0.2">
      <c r="A1803" t="s">
        <v>206</v>
      </c>
      <c r="B1803" t="s">
        <v>1196</v>
      </c>
      <c r="C1803" t="str">
        <f t="shared" si="28"/>
        <v>New Jersey</v>
      </c>
      <c r="D1803">
        <v>103</v>
      </c>
    </row>
    <row r="1804" spans="1:4" x14ac:dyDescent="0.2">
      <c r="A1804" t="s">
        <v>491</v>
      </c>
      <c r="B1804" t="s">
        <v>1196</v>
      </c>
      <c r="C1804" t="str">
        <f t="shared" si="28"/>
        <v>New Jersey</v>
      </c>
      <c r="D1804">
        <v>358</v>
      </c>
    </row>
    <row r="1805" spans="1:4" x14ac:dyDescent="0.2">
      <c r="A1805" t="s">
        <v>1207</v>
      </c>
      <c r="B1805" t="s">
        <v>1208</v>
      </c>
      <c r="C1805" t="str">
        <f t="shared" si="28"/>
        <v>New Mexico</v>
      </c>
      <c r="D1805">
        <v>1166</v>
      </c>
    </row>
    <row r="1806" spans="1:4" x14ac:dyDescent="0.2">
      <c r="A1806" t="s">
        <v>1209</v>
      </c>
      <c r="B1806" t="s">
        <v>1208</v>
      </c>
      <c r="C1806" t="str">
        <f t="shared" si="28"/>
        <v>New Mexico</v>
      </c>
      <c r="D1806">
        <v>6928</v>
      </c>
    </row>
    <row r="1807" spans="1:4" x14ac:dyDescent="0.2">
      <c r="A1807" t="s">
        <v>1210</v>
      </c>
      <c r="B1807" t="s">
        <v>1208</v>
      </c>
      <c r="C1807" t="str">
        <f t="shared" si="28"/>
        <v>New Mexico</v>
      </c>
      <c r="D1807">
        <v>6071</v>
      </c>
    </row>
    <row r="1808" spans="1:4" x14ac:dyDescent="0.2">
      <c r="A1808" t="s">
        <v>1211</v>
      </c>
      <c r="B1808" t="s">
        <v>1208</v>
      </c>
      <c r="C1808" t="str">
        <f t="shared" si="28"/>
        <v>New Mexico</v>
      </c>
      <c r="D1808">
        <v>4540</v>
      </c>
    </row>
    <row r="1809" spans="1:4" x14ac:dyDescent="0.2">
      <c r="A1809" t="s">
        <v>1142</v>
      </c>
      <c r="B1809" t="s">
        <v>1208</v>
      </c>
      <c r="C1809" t="str">
        <f t="shared" si="28"/>
        <v>New Mexico</v>
      </c>
      <c r="D1809">
        <v>3757</v>
      </c>
    </row>
    <row r="1810" spans="1:4" x14ac:dyDescent="0.2">
      <c r="A1810" t="s">
        <v>1212</v>
      </c>
      <c r="B1810" t="s">
        <v>1208</v>
      </c>
      <c r="C1810" t="str">
        <f t="shared" si="28"/>
        <v>New Mexico</v>
      </c>
      <c r="D1810">
        <v>1406</v>
      </c>
    </row>
    <row r="1811" spans="1:4" x14ac:dyDescent="0.2">
      <c r="A1811" t="s">
        <v>1213</v>
      </c>
      <c r="B1811" t="s">
        <v>1208</v>
      </c>
      <c r="C1811" t="str">
        <f t="shared" si="28"/>
        <v>New Mexico</v>
      </c>
      <c r="D1811">
        <v>2325</v>
      </c>
    </row>
    <row r="1812" spans="1:4" x14ac:dyDescent="0.2">
      <c r="A1812" t="s">
        <v>1214</v>
      </c>
      <c r="B1812" t="s">
        <v>1208</v>
      </c>
      <c r="C1812" t="str">
        <f t="shared" si="28"/>
        <v>New Mexico</v>
      </c>
      <c r="D1812">
        <v>3807</v>
      </c>
    </row>
    <row r="1813" spans="1:4" x14ac:dyDescent="0.2">
      <c r="A1813" t="s">
        <v>1215</v>
      </c>
      <c r="B1813" t="s">
        <v>1208</v>
      </c>
      <c r="C1813" t="str">
        <f t="shared" si="28"/>
        <v>New Mexico</v>
      </c>
      <c r="D1813">
        <v>4182</v>
      </c>
    </row>
    <row r="1814" spans="1:4" x14ac:dyDescent="0.2">
      <c r="A1814" t="s">
        <v>175</v>
      </c>
      <c r="B1814" t="s">
        <v>1208</v>
      </c>
      <c r="C1814" t="str">
        <f t="shared" si="28"/>
        <v>New Mexico</v>
      </c>
      <c r="D1814">
        <v>3966</v>
      </c>
    </row>
    <row r="1815" spans="1:4" x14ac:dyDescent="0.2">
      <c r="A1815" t="s">
        <v>1216</v>
      </c>
      <c r="B1815" t="s">
        <v>1208</v>
      </c>
      <c r="C1815" t="str">
        <f t="shared" si="28"/>
        <v>New Mexico</v>
      </c>
      <c r="D1815">
        <v>3031</v>
      </c>
    </row>
    <row r="1816" spans="1:4" x14ac:dyDescent="0.2">
      <c r="A1816" t="s">
        <v>1217</v>
      </c>
      <c r="B1816" t="s">
        <v>1208</v>
      </c>
      <c r="C1816" t="str">
        <f t="shared" si="28"/>
        <v>New Mexico</v>
      </c>
      <c r="D1816">
        <v>2126</v>
      </c>
    </row>
    <row r="1817" spans="1:4" x14ac:dyDescent="0.2">
      <c r="A1817" t="s">
        <v>1218</v>
      </c>
      <c r="B1817" t="s">
        <v>1208</v>
      </c>
      <c r="C1817" t="str">
        <f t="shared" si="28"/>
        <v>New Mexico</v>
      </c>
      <c r="D1817">
        <v>3446</v>
      </c>
    </row>
    <row r="1818" spans="1:4" x14ac:dyDescent="0.2">
      <c r="A1818" t="s">
        <v>1219</v>
      </c>
      <c r="B1818" t="s">
        <v>1208</v>
      </c>
      <c r="C1818" t="str">
        <f t="shared" si="28"/>
        <v>New Mexico</v>
      </c>
      <c r="D1818">
        <v>4393</v>
      </c>
    </row>
    <row r="1819" spans="1:4" x14ac:dyDescent="0.2">
      <c r="A1819" t="s">
        <v>183</v>
      </c>
      <c r="B1819" t="s">
        <v>1208</v>
      </c>
      <c r="C1819" t="str">
        <f t="shared" si="28"/>
        <v>New Mexico</v>
      </c>
      <c r="D1819">
        <v>4831</v>
      </c>
    </row>
    <row r="1820" spans="1:4" x14ac:dyDescent="0.2">
      <c r="A1820" t="s">
        <v>1220</v>
      </c>
      <c r="B1820" t="s">
        <v>1208</v>
      </c>
      <c r="C1820" t="str">
        <f t="shared" si="28"/>
        <v>New Mexico</v>
      </c>
      <c r="D1820">
        <v>109</v>
      </c>
    </row>
    <row r="1821" spans="1:4" x14ac:dyDescent="0.2">
      <c r="A1821" t="s">
        <v>1221</v>
      </c>
      <c r="B1821" t="s">
        <v>1208</v>
      </c>
      <c r="C1821" t="str">
        <f t="shared" si="28"/>
        <v>New Mexico</v>
      </c>
      <c r="D1821">
        <v>2965</v>
      </c>
    </row>
    <row r="1822" spans="1:4" x14ac:dyDescent="0.2">
      <c r="A1822" t="s">
        <v>1222</v>
      </c>
      <c r="B1822" t="s">
        <v>1208</v>
      </c>
      <c r="C1822" t="str">
        <f t="shared" si="28"/>
        <v>New Mexico</v>
      </c>
      <c r="D1822">
        <v>5449</v>
      </c>
    </row>
    <row r="1823" spans="1:4" x14ac:dyDescent="0.2">
      <c r="A1823" t="s">
        <v>1223</v>
      </c>
      <c r="B1823" t="s">
        <v>1208</v>
      </c>
      <c r="C1823" t="str">
        <f t="shared" si="28"/>
        <v>New Mexico</v>
      </c>
      <c r="D1823">
        <v>1931</v>
      </c>
    </row>
    <row r="1824" spans="1:4" x14ac:dyDescent="0.2">
      <c r="A1824" t="s">
        <v>308</v>
      </c>
      <c r="B1824" t="s">
        <v>1208</v>
      </c>
      <c r="C1824" t="str">
        <f t="shared" si="28"/>
        <v>New Mexico</v>
      </c>
      <c r="D1824">
        <v>6627</v>
      </c>
    </row>
    <row r="1825" spans="1:4" x14ac:dyDescent="0.2">
      <c r="A1825" t="s">
        <v>1224</v>
      </c>
      <c r="B1825" t="s">
        <v>1208</v>
      </c>
      <c r="C1825" t="str">
        <f t="shared" si="28"/>
        <v>New Mexico</v>
      </c>
      <c r="D1825">
        <v>2855</v>
      </c>
    </row>
    <row r="1826" spans="1:4" x14ac:dyDescent="0.2">
      <c r="A1826" t="s">
        <v>1225</v>
      </c>
      <c r="B1826" t="s">
        <v>1208</v>
      </c>
      <c r="C1826" t="str">
        <f t="shared" si="28"/>
        <v>New Mexico</v>
      </c>
      <c r="D1826">
        <v>5858</v>
      </c>
    </row>
    <row r="1827" spans="1:4" x14ac:dyDescent="0.2">
      <c r="A1827" t="s">
        <v>1123</v>
      </c>
      <c r="B1827" t="s">
        <v>1208</v>
      </c>
      <c r="C1827" t="str">
        <f t="shared" si="28"/>
        <v>New Mexico</v>
      </c>
      <c r="D1827">
        <v>2449</v>
      </c>
    </row>
    <row r="1828" spans="1:4" x14ac:dyDescent="0.2">
      <c r="A1828" t="s">
        <v>318</v>
      </c>
      <c r="B1828" t="s">
        <v>1208</v>
      </c>
      <c r="C1828" t="str">
        <f t="shared" si="28"/>
        <v>New Mexico</v>
      </c>
      <c r="D1828">
        <v>5514</v>
      </c>
    </row>
    <row r="1829" spans="1:4" x14ac:dyDescent="0.2">
      <c r="A1829" t="s">
        <v>319</v>
      </c>
      <c r="B1829" t="s">
        <v>1208</v>
      </c>
      <c r="C1829" t="str">
        <f t="shared" si="28"/>
        <v>New Mexico</v>
      </c>
      <c r="D1829">
        <v>4717</v>
      </c>
    </row>
    <row r="1830" spans="1:4" x14ac:dyDescent="0.2">
      <c r="A1830" t="s">
        <v>1226</v>
      </c>
      <c r="B1830" t="s">
        <v>1208</v>
      </c>
      <c r="C1830" t="str">
        <f t="shared" si="28"/>
        <v>New Mexico</v>
      </c>
      <c r="D1830">
        <v>3710</v>
      </c>
    </row>
    <row r="1831" spans="1:4" x14ac:dyDescent="0.2">
      <c r="A1831" t="s">
        <v>1227</v>
      </c>
      <c r="B1831" t="s">
        <v>1208</v>
      </c>
      <c r="C1831" t="str">
        <f t="shared" si="28"/>
        <v>New Mexico</v>
      </c>
      <c r="D1831">
        <v>1909</v>
      </c>
    </row>
    <row r="1832" spans="1:4" x14ac:dyDescent="0.2">
      <c r="A1832" t="s">
        <v>255</v>
      </c>
      <c r="B1832" t="s">
        <v>1208</v>
      </c>
      <c r="C1832" t="str">
        <f t="shared" si="28"/>
        <v>New Mexico</v>
      </c>
      <c r="D1832">
        <v>4180</v>
      </c>
    </row>
    <row r="1833" spans="1:4" x14ac:dyDescent="0.2">
      <c r="A1833" t="s">
        <v>1228</v>
      </c>
      <c r="B1833" t="s">
        <v>1208</v>
      </c>
      <c r="C1833" t="str">
        <f t="shared" si="28"/>
        <v>New Mexico</v>
      </c>
      <c r="D1833">
        <v>6647</v>
      </c>
    </row>
    <row r="1834" spans="1:4" x14ac:dyDescent="0.2">
      <c r="A1834" t="s">
        <v>1229</v>
      </c>
      <c r="B1834" t="s">
        <v>1208</v>
      </c>
      <c r="C1834" t="str">
        <f t="shared" si="28"/>
        <v>New Mexico</v>
      </c>
      <c r="D1834">
        <v>2203</v>
      </c>
    </row>
    <row r="1835" spans="1:4" x14ac:dyDescent="0.2">
      <c r="A1835" t="s">
        <v>1230</v>
      </c>
      <c r="B1835" t="s">
        <v>1208</v>
      </c>
      <c r="C1835" t="str">
        <f t="shared" si="28"/>
        <v>New Mexico</v>
      </c>
      <c r="D1835">
        <v>3345</v>
      </c>
    </row>
    <row r="1836" spans="1:4" x14ac:dyDescent="0.2">
      <c r="A1836" t="s">
        <v>206</v>
      </c>
      <c r="B1836" t="s">
        <v>1208</v>
      </c>
      <c r="C1836" t="str">
        <f t="shared" si="28"/>
        <v>New Mexico</v>
      </c>
      <c r="D1836">
        <v>3830</v>
      </c>
    </row>
    <row r="1837" spans="1:4" x14ac:dyDescent="0.2">
      <c r="A1837" t="s">
        <v>1231</v>
      </c>
      <c r="B1837" t="s">
        <v>1208</v>
      </c>
      <c r="C1837" t="str">
        <f t="shared" si="28"/>
        <v>New Mexico</v>
      </c>
      <c r="D1837">
        <v>1068</v>
      </c>
    </row>
    <row r="1838" spans="1:4" x14ac:dyDescent="0.2">
      <c r="A1838" t="s">
        <v>1232</v>
      </c>
      <c r="B1838" t="s">
        <v>1233</v>
      </c>
      <c r="C1838" t="str">
        <f t="shared" si="28"/>
        <v>New York</v>
      </c>
      <c r="D1838">
        <v>533</v>
      </c>
    </row>
    <row r="1839" spans="1:4" x14ac:dyDescent="0.2">
      <c r="A1839" t="s">
        <v>867</v>
      </c>
      <c r="B1839" t="s">
        <v>1233</v>
      </c>
      <c r="C1839" t="str">
        <f t="shared" si="28"/>
        <v>New York</v>
      </c>
      <c r="D1839">
        <v>1034</v>
      </c>
    </row>
    <row r="1840" spans="1:4" x14ac:dyDescent="0.2">
      <c r="A1840" t="s">
        <v>1234</v>
      </c>
      <c r="B1840" t="s">
        <v>1233</v>
      </c>
      <c r="C1840" t="str">
        <f t="shared" si="28"/>
        <v>New York</v>
      </c>
      <c r="D1840">
        <v>57.43</v>
      </c>
    </row>
    <row r="1841" spans="1:4" x14ac:dyDescent="0.2">
      <c r="A1841" t="s">
        <v>1235</v>
      </c>
      <c r="B1841" t="s">
        <v>1233</v>
      </c>
      <c r="C1841" t="str">
        <f t="shared" si="28"/>
        <v>New York</v>
      </c>
      <c r="D1841">
        <v>715</v>
      </c>
    </row>
    <row r="1842" spans="1:4" x14ac:dyDescent="0.2">
      <c r="A1842" t="s">
        <v>1236</v>
      </c>
      <c r="B1842" t="s">
        <v>1233</v>
      </c>
      <c r="C1842" t="str">
        <f t="shared" si="28"/>
        <v>New York</v>
      </c>
      <c r="D1842">
        <v>1310</v>
      </c>
    </row>
    <row r="1843" spans="1:4" x14ac:dyDescent="0.2">
      <c r="A1843" t="s">
        <v>1237</v>
      </c>
      <c r="B1843" t="s">
        <v>1233</v>
      </c>
      <c r="C1843" t="str">
        <f t="shared" si="28"/>
        <v>New York</v>
      </c>
      <c r="D1843">
        <v>864</v>
      </c>
    </row>
    <row r="1844" spans="1:4" x14ac:dyDescent="0.2">
      <c r="A1844" t="s">
        <v>691</v>
      </c>
      <c r="B1844" t="s">
        <v>1233</v>
      </c>
      <c r="C1844" t="str">
        <f t="shared" si="28"/>
        <v>New York</v>
      </c>
      <c r="D1844">
        <v>1500</v>
      </c>
    </row>
    <row r="1845" spans="1:4" x14ac:dyDescent="0.2">
      <c r="A1845" t="s">
        <v>1238</v>
      </c>
      <c r="B1845" t="s">
        <v>1233</v>
      </c>
      <c r="C1845" t="str">
        <f t="shared" si="28"/>
        <v>New York</v>
      </c>
      <c r="D1845">
        <v>410.81</v>
      </c>
    </row>
    <row r="1846" spans="1:4" x14ac:dyDescent="0.2">
      <c r="A1846" t="s">
        <v>1239</v>
      </c>
      <c r="B1846" t="s">
        <v>1233</v>
      </c>
      <c r="C1846" t="str">
        <f t="shared" si="28"/>
        <v>New York</v>
      </c>
      <c r="D1846">
        <v>898.95</v>
      </c>
    </row>
    <row r="1847" spans="1:4" x14ac:dyDescent="0.2">
      <c r="A1847" t="s">
        <v>549</v>
      </c>
      <c r="B1847" t="s">
        <v>1233</v>
      </c>
      <c r="C1847" t="str">
        <f t="shared" si="28"/>
        <v>New York</v>
      </c>
      <c r="D1847">
        <v>1118</v>
      </c>
    </row>
    <row r="1848" spans="1:4" x14ac:dyDescent="0.2">
      <c r="A1848" t="s">
        <v>164</v>
      </c>
      <c r="B1848" t="s">
        <v>1233</v>
      </c>
      <c r="C1848" t="str">
        <f t="shared" si="28"/>
        <v>New York</v>
      </c>
      <c r="D1848">
        <v>648</v>
      </c>
    </row>
    <row r="1849" spans="1:4" x14ac:dyDescent="0.2">
      <c r="A1849" t="s">
        <v>1240</v>
      </c>
      <c r="B1849" t="s">
        <v>1233</v>
      </c>
      <c r="C1849" t="str">
        <f t="shared" si="28"/>
        <v>New York</v>
      </c>
      <c r="D1849">
        <v>502</v>
      </c>
    </row>
    <row r="1850" spans="1:4" x14ac:dyDescent="0.2">
      <c r="A1850" t="s">
        <v>602</v>
      </c>
      <c r="B1850" t="s">
        <v>1233</v>
      </c>
      <c r="C1850" t="str">
        <f t="shared" si="28"/>
        <v>New York</v>
      </c>
      <c r="D1850">
        <v>1468</v>
      </c>
    </row>
    <row r="1851" spans="1:4" x14ac:dyDescent="0.2">
      <c r="A1851" t="s">
        <v>1241</v>
      </c>
      <c r="B1851" t="s">
        <v>1233</v>
      </c>
      <c r="C1851" t="str">
        <f t="shared" si="28"/>
        <v>New York</v>
      </c>
      <c r="D1851">
        <v>825</v>
      </c>
    </row>
    <row r="1852" spans="1:4" x14ac:dyDescent="0.2">
      <c r="A1852" t="s">
        <v>1242</v>
      </c>
      <c r="B1852" t="s">
        <v>1233</v>
      </c>
      <c r="C1852" t="str">
        <f t="shared" si="28"/>
        <v>New York</v>
      </c>
      <c r="D1852">
        <v>1227</v>
      </c>
    </row>
    <row r="1853" spans="1:4" x14ac:dyDescent="0.2">
      <c r="A1853" t="s">
        <v>890</v>
      </c>
      <c r="B1853" t="s">
        <v>1233</v>
      </c>
      <c r="C1853" t="str">
        <f t="shared" si="28"/>
        <v>New York</v>
      </c>
      <c r="D1853">
        <v>1916</v>
      </c>
    </row>
    <row r="1854" spans="1:4" x14ac:dyDescent="0.2">
      <c r="A1854" t="s">
        <v>62</v>
      </c>
      <c r="B1854" t="s">
        <v>1233</v>
      </c>
      <c r="C1854" t="str">
        <f t="shared" si="28"/>
        <v>New York</v>
      </c>
      <c r="D1854">
        <v>1697</v>
      </c>
    </row>
    <row r="1855" spans="1:4" x14ac:dyDescent="0.2">
      <c r="A1855" t="s">
        <v>173</v>
      </c>
      <c r="B1855" t="s">
        <v>1233</v>
      </c>
      <c r="C1855" t="str">
        <f t="shared" si="28"/>
        <v>New York</v>
      </c>
      <c r="D1855">
        <v>533</v>
      </c>
    </row>
    <row r="1856" spans="1:4" x14ac:dyDescent="0.2">
      <c r="A1856" t="s">
        <v>913</v>
      </c>
      <c r="B1856" t="s">
        <v>1233</v>
      </c>
      <c r="C1856" t="str">
        <f t="shared" si="28"/>
        <v>New York</v>
      </c>
      <c r="D1856">
        <v>495</v>
      </c>
    </row>
    <row r="1857" spans="1:4" x14ac:dyDescent="0.2">
      <c r="A1857" t="s">
        <v>64</v>
      </c>
      <c r="B1857" t="s">
        <v>1233</v>
      </c>
      <c r="C1857" t="str">
        <f t="shared" si="28"/>
        <v>New York</v>
      </c>
      <c r="D1857">
        <v>658</v>
      </c>
    </row>
    <row r="1858" spans="1:4" x14ac:dyDescent="0.2">
      <c r="A1858" t="s">
        <v>358</v>
      </c>
      <c r="B1858" t="s">
        <v>1233</v>
      </c>
      <c r="C1858" t="str">
        <f t="shared" si="28"/>
        <v>New York</v>
      </c>
      <c r="D1858">
        <v>1808</v>
      </c>
    </row>
    <row r="1859" spans="1:4" x14ac:dyDescent="0.2">
      <c r="A1859" t="s">
        <v>1243</v>
      </c>
      <c r="B1859" t="s">
        <v>1233</v>
      </c>
      <c r="C1859" t="str">
        <f t="shared" ref="C1859:C1922" si="29">VLOOKUP(B1859,F:G,2,FALSE)</f>
        <v>New York</v>
      </c>
      <c r="D1859">
        <v>1458</v>
      </c>
    </row>
    <row r="1860" spans="1:4" x14ac:dyDescent="0.2">
      <c r="A1860" t="s">
        <v>69</v>
      </c>
      <c r="B1860" t="s">
        <v>1233</v>
      </c>
      <c r="C1860" t="str">
        <f t="shared" si="29"/>
        <v>New York</v>
      </c>
      <c r="D1860">
        <v>1857</v>
      </c>
    </row>
    <row r="1861" spans="1:4" x14ac:dyDescent="0.2">
      <c r="A1861" t="s">
        <v>227</v>
      </c>
      <c r="B1861" t="s">
        <v>1233</v>
      </c>
      <c r="C1861" t="str">
        <f t="shared" si="29"/>
        <v>New York</v>
      </c>
      <c r="D1861">
        <v>96.9</v>
      </c>
    </row>
    <row r="1862" spans="1:4" x14ac:dyDescent="0.2">
      <c r="A1862" t="s">
        <v>530</v>
      </c>
      <c r="B1862" t="s">
        <v>1233</v>
      </c>
      <c r="C1862" t="str">
        <f t="shared" si="29"/>
        <v>New York</v>
      </c>
      <c r="D1862">
        <v>1290</v>
      </c>
    </row>
    <row r="1863" spans="1:4" x14ac:dyDescent="0.2">
      <c r="A1863" t="s">
        <v>569</v>
      </c>
      <c r="B1863" t="s">
        <v>1233</v>
      </c>
      <c r="C1863" t="str">
        <f t="shared" si="29"/>
        <v>New York</v>
      </c>
      <c r="D1863">
        <v>640</v>
      </c>
    </row>
    <row r="1864" spans="1:4" x14ac:dyDescent="0.2">
      <c r="A1864" t="s">
        <v>77</v>
      </c>
      <c r="B1864" t="s">
        <v>1233</v>
      </c>
      <c r="C1864" t="str">
        <f t="shared" si="29"/>
        <v>New York</v>
      </c>
      <c r="D1864">
        <v>662</v>
      </c>
    </row>
    <row r="1865" spans="1:4" x14ac:dyDescent="0.2">
      <c r="A1865" t="s">
        <v>82</v>
      </c>
      <c r="B1865" t="s">
        <v>1233</v>
      </c>
      <c r="C1865" t="str">
        <f t="shared" si="29"/>
        <v>New York</v>
      </c>
      <c r="D1865">
        <v>1366</v>
      </c>
    </row>
    <row r="1866" spans="1:4" x14ac:dyDescent="0.2">
      <c r="A1866" t="s">
        <v>83</v>
      </c>
      <c r="B1866" t="s">
        <v>1233</v>
      </c>
      <c r="C1866" t="str">
        <f t="shared" si="29"/>
        <v>New York</v>
      </c>
      <c r="D1866">
        <v>410</v>
      </c>
    </row>
    <row r="1867" spans="1:4" x14ac:dyDescent="0.2">
      <c r="A1867" t="s">
        <v>372</v>
      </c>
      <c r="B1867" t="s">
        <v>1233</v>
      </c>
      <c r="C1867" t="str">
        <f t="shared" si="29"/>
        <v>New York</v>
      </c>
      <c r="D1867">
        <v>453</v>
      </c>
    </row>
    <row r="1868" spans="1:4" x14ac:dyDescent="0.2">
      <c r="A1868" t="s">
        <v>1244</v>
      </c>
      <c r="B1868" t="s">
        <v>1233</v>
      </c>
      <c r="C1868" t="str">
        <f t="shared" si="29"/>
        <v>New York</v>
      </c>
      <c r="D1868">
        <v>33.770000000000003</v>
      </c>
    </row>
    <row r="1869" spans="1:4" x14ac:dyDescent="0.2">
      <c r="A1869" t="s">
        <v>1245</v>
      </c>
      <c r="B1869" t="s">
        <v>1233</v>
      </c>
      <c r="C1869" t="str">
        <f t="shared" si="29"/>
        <v>New York</v>
      </c>
      <c r="D1869">
        <v>1140</v>
      </c>
    </row>
    <row r="1870" spans="1:4" x14ac:dyDescent="0.2">
      <c r="A1870" t="s">
        <v>533</v>
      </c>
      <c r="B1870" t="s">
        <v>1233</v>
      </c>
      <c r="C1870" t="str">
        <f t="shared" si="29"/>
        <v>New York</v>
      </c>
      <c r="D1870">
        <v>1213</v>
      </c>
    </row>
    <row r="1871" spans="1:4" x14ac:dyDescent="0.2">
      <c r="A1871" t="s">
        <v>1246</v>
      </c>
      <c r="B1871" t="s">
        <v>1233</v>
      </c>
      <c r="C1871" t="str">
        <f t="shared" si="29"/>
        <v>New York</v>
      </c>
      <c r="D1871">
        <v>806</v>
      </c>
    </row>
    <row r="1872" spans="1:4" x14ac:dyDescent="0.2">
      <c r="A1872" t="s">
        <v>1247</v>
      </c>
      <c r="B1872" t="s">
        <v>1233</v>
      </c>
      <c r="C1872" t="str">
        <f t="shared" si="29"/>
        <v>New York</v>
      </c>
      <c r="D1872">
        <v>662</v>
      </c>
    </row>
    <row r="1873" spans="1:4" x14ac:dyDescent="0.2">
      <c r="A1873" t="s">
        <v>240</v>
      </c>
      <c r="B1873" t="s">
        <v>1233</v>
      </c>
      <c r="C1873" t="str">
        <f t="shared" si="29"/>
        <v>New York</v>
      </c>
      <c r="D1873">
        <v>839</v>
      </c>
    </row>
    <row r="1874" spans="1:4" x14ac:dyDescent="0.2">
      <c r="A1874" t="s">
        <v>833</v>
      </c>
      <c r="B1874" t="s">
        <v>1233</v>
      </c>
      <c r="C1874" t="str">
        <f t="shared" si="29"/>
        <v>New York</v>
      </c>
      <c r="D1874">
        <v>817</v>
      </c>
    </row>
    <row r="1875" spans="1:4" x14ac:dyDescent="0.2">
      <c r="A1875" t="s">
        <v>1248</v>
      </c>
      <c r="B1875" t="s">
        <v>1233</v>
      </c>
      <c r="C1875" t="str">
        <f t="shared" si="29"/>
        <v>New York</v>
      </c>
      <c r="D1875">
        <v>1312</v>
      </c>
    </row>
    <row r="1876" spans="1:4" x14ac:dyDescent="0.2">
      <c r="A1876" t="s">
        <v>950</v>
      </c>
      <c r="B1876" t="s">
        <v>1233</v>
      </c>
      <c r="C1876" t="str">
        <f t="shared" si="29"/>
        <v>New York</v>
      </c>
      <c r="D1876">
        <v>1003</v>
      </c>
    </row>
    <row r="1877" spans="1:4" x14ac:dyDescent="0.2">
      <c r="A1877" t="s">
        <v>379</v>
      </c>
      <c r="B1877" t="s">
        <v>1233</v>
      </c>
      <c r="C1877" t="str">
        <f t="shared" si="29"/>
        <v>New York</v>
      </c>
      <c r="D1877">
        <v>246</v>
      </c>
    </row>
    <row r="1878" spans="1:4" x14ac:dyDescent="0.2">
      <c r="A1878" t="s">
        <v>1249</v>
      </c>
      <c r="B1878" t="s">
        <v>1233</v>
      </c>
      <c r="C1878" t="str">
        <f t="shared" si="29"/>
        <v>New York</v>
      </c>
      <c r="D1878">
        <v>178.28</v>
      </c>
    </row>
    <row r="1879" spans="1:4" x14ac:dyDescent="0.2">
      <c r="A1879" t="s">
        <v>1250</v>
      </c>
      <c r="B1879" t="s">
        <v>1233</v>
      </c>
      <c r="C1879" t="str">
        <f t="shared" si="29"/>
        <v>New York</v>
      </c>
      <c r="D1879">
        <v>665</v>
      </c>
    </row>
    <row r="1880" spans="1:4" x14ac:dyDescent="0.2">
      <c r="A1880" t="s">
        <v>469</v>
      </c>
      <c r="B1880" t="s">
        <v>1233</v>
      </c>
      <c r="C1880" t="str">
        <f t="shared" si="29"/>
        <v>New York</v>
      </c>
      <c r="D1880">
        <v>102.5</v>
      </c>
    </row>
    <row r="1881" spans="1:4" x14ac:dyDescent="0.2">
      <c r="A1881" t="s">
        <v>1251</v>
      </c>
      <c r="B1881" t="s">
        <v>1233</v>
      </c>
      <c r="C1881" t="str">
        <f t="shared" si="29"/>
        <v>New York</v>
      </c>
      <c r="D1881">
        <v>199</v>
      </c>
    </row>
    <row r="1882" spans="1:4" x14ac:dyDescent="0.2">
      <c r="A1882" t="s">
        <v>1252</v>
      </c>
      <c r="B1882" t="s">
        <v>1233</v>
      </c>
      <c r="C1882" t="str">
        <f t="shared" si="29"/>
        <v>New York</v>
      </c>
      <c r="D1882">
        <v>2821</v>
      </c>
    </row>
    <row r="1883" spans="1:4" x14ac:dyDescent="0.2">
      <c r="A1883" t="s">
        <v>1253</v>
      </c>
      <c r="B1883" t="s">
        <v>1233</v>
      </c>
      <c r="C1883" t="str">
        <f t="shared" si="29"/>
        <v>New York</v>
      </c>
      <c r="D1883">
        <v>844</v>
      </c>
    </row>
    <row r="1884" spans="1:4" x14ac:dyDescent="0.2">
      <c r="A1884" t="s">
        <v>1254</v>
      </c>
      <c r="B1884" t="s">
        <v>1233</v>
      </c>
      <c r="C1884" t="str">
        <f t="shared" si="29"/>
        <v>New York</v>
      </c>
      <c r="D1884">
        <v>210</v>
      </c>
    </row>
    <row r="1885" spans="1:4" x14ac:dyDescent="0.2">
      <c r="A1885" t="s">
        <v>1255</v>
      </c>
      <c r="B1885" t="s">
        <v>1233</v>
      </c>
      <c r="C1885" t="str">
        <f t="shared" si="29"/>
        <v>New York</v>
      </c>
      <c r="D1885">
        <v>626</v>
      </c>
    </row>
    <row r="1886" spans="1:4" x14ac:dyDescent="0.2">
      <c r="A1886" t="s">
        <v>585</v>
      </c>
      <c r="B1886" t="s">
        <v>1233</v>
      </c>
      <c r="C1886" t="str">
        <f t="shared" si="29"/>
        <v>New York</v>
      </c>
      <c r="D1886">
        <v>342</v>
      </c>
    </row>
    <row r="1887" spans="1:4" x14ac:dyDescent="0.2">
      <c r="A1887" t="s">
        <v>1256</v>
      </c>
      <c r="B1887" t="s">
        <v>1233</v>
      </c>
      <c r="C1887" t="str">
        <f t="shared" si="29"/>
        <v>New York</v>
      </c>
      <c r="D1887">
        <v>325</v>
      </c>
    </row>
    <row r="1888" spans="1:4" x14ac:dyDescent="0.2">
      <c r="A1888" t="s">
        <v>627</v>
      </c>
      <c r="B1888" t="s">
        <v>1233</v>
      </c>
      <c r="C1888" t="str">
        <f t="shared" si="29"/>
        <v>New York</v>
      </c>
      <c r="D1888">
        <v>1404</v>
      </c>
    </row>
    <row r="1889" spans="1:4" x14ac:dyDescent="0.2">
      <c r="A1889" t="s">
        <v>896</v>
      </c>
      <c r="B1889" t="s">
        <v>1233</v>
      </c>
      <c r="C1889" t="str">
        <f t="shared" si="29"/>
        <v>New York</v>
      </c>
      <c r="D1889">
        <v>2373</v>
      </c>
    </row>
    <row r="1890" spans="1:4" x14ac:dyDescent="0.2">
      <c r="A1890" t="s">
        <v>628</v>
      </c>
      <c r="B1890" t="s">
        <v>1233</v>
      </c>
      <c r="C1890" t="str">
        <f t="shared" si="29"/>
        <v>New York</v>
      </c>
      <c r="D1890">
        <v>997</v>
      </c>
    </row>
    <row r="1891" spans="1:4" x14ac:dyDescent="0.2">
      <c r="A1891" t="s">
        <v>1257</v>
      </c>
      <c r="B1891" t="s">
        <v>1233</v>
      </c>
      <c r="C1891" t="str">
        <f t="shared" si="29"/>
        <v>New York</v>
      </c>
      <c r="D1891">
        <v>523</v>
      </c>
    </row>
    <row r="1892" spans="1:4" x14ac:dyDescent="0.2">
      <c r="A1892" t="s">
        <v>1258</v>
      </c>
      <c r="B1892" t="s">
        <v>1233</v>
      </c>
      <c r="C1892" t="str">
        <f t="shared" si="29"/>
        <v>New York</v>
      </c>
      <c r="D1892">
        <v>476</v>
      </c>
    </row>
    <row r="1893" spans="1:4" x14ac:dyDescent="0.2">
      <c r="A1893" t="s">
        <v>1259</v>
      </c>
      <c r="B1893" t="s">
        <v>1233</v>
      </c>
      <c r="C1893" t="str">
        <f t="shared" si="29"/>
        <v>New York</v>
      </c>
      <c r="D1893">
        <v>1161</v>
      </c>
    </row>
    <row r="1894" spans="1:4" x14ac:dyDescent="0.2">
      <c r="A1894" t="s">
        <v>491</v>
      </c>
      <c r="B1894" t="s">
        <v>1233</v>
      </c>
      <c r="C1894" t="str">
        <f t="shared" si="29"/>
        <v>New York</v>
      </c>
      <c r="D1894">
        <v>870</v>
      </c>
    </row>
    <row r="1895" spans="1:4" x14ac:dyDescent="0.2">
      <c r="A1895" t="s">
        <v>97</v>
      </c>
      <c r="B1895" t="s">
        <v>1233</v>
      </c>
      <c r="C1895" t="str">
        <f t="shared" si="29"/>
        <v>New York</v>
      </c>
      <c r="D1895">
        <v>846</v>
      </c>
    </row>
    <row r="1896" spans="1:4" x14ac:dyDescent="0.2">
      <c r="A1896" t="s">
        <v>492</v>
      </c>
      <c r="B1896" t="s">
        <v>1233</v>
      </c>
      <c r="C1896" t="str">
        <f t="shared" si="29"/>
        <v>New York</v>
      </c>
      <c r="D1896">
        <v>1384</v>
      </c>
    </row>
    <row r="1897" spans="1:4" x14ac:dyDescent="0.2">
      <c r="A1897" t="s">
        <v>1260</v>
      </c>
      <c r="B1897" t="s">
        <v>1233</v>
      </c>
      <c r="C1897" t="str">
        <f t="shared" si="29"/>
        <v>New York</v>
      </c>
      <c r="D1897">
        <v>500</v>
      </c>
    </row>
    <row r="1898" spans="1:4" x14ac:dyDescent="0.2">
      <c r="A1898" t="s">
        <v>1261</v>
      </c>
      <c r="B1898" t="s">
        <v>1233</v>
      </c>
      <c r="C1898" t="str">
        <f t="shared" si="29"/>
        <v>New York</v>
      </c>
      <c r="D1898">
        <v>596</v>
      </c>
    </row>
    <row r="1899" spans="1:4" x14ac:dyDescent="0.2">
      <c r="A1899" t="s">
        <v>1262</v>
      </c>
      <c r="B1899" t="s">
        <v>1233</v>
      </c>
      <c r="C1899" t="str">
        <f t="shared" si="29"/>
        <v>New York</v>
      </c>
      <c r="D1899">
        <v>376</v>
      </c>
    </row>
    <row r="1900" spans="1:4" x14ac:dyDescent="0.2">
      <c r="A1900" t="s">
        <v>1263</v>
      </c>
      <c r="B1900" t="s">
        <v>1264</v>
      </c>
      <c r="C1900" t="str">
        <f t="shared" si="29"/>
        <v>North Carolina</v>
      </c>
      <c r="D1900">
        <v>435</v>
      </c>
    </row>
    <row r="1901" spans="1:4" x14ac:dyDescent="0.2">
      <c r="A1901" t="s">
        <v>542</v>
      </c>
      <c r="B1901" t="s">
        <v>1264</v>
      </c>
      <c r="C1901" t="str">
        <f t="shared" si="29"/>
        <v>North Carolina</v>
      </c>
      <c r="D1901">
        <v>263</v>
      </c>
    </row>
    <row r="1902" spans="1:4" x14ac:dyDescent="0.2">
      <c r="A1902" t="s">
        <v>1265</v>
      </c>
      <c r="B1902" t="s">
        <v>1264</v>
      </c>
      <c r="C1902" t="str">
        <f t="shared" si="29"/>
        <v>North Carolina</v>
      </c>
      <c r="D1902">
        <v>236</v>
      </c>
    </row>
    <row r="1903" spans="1:4" x14ac:dyDescent="0.2">
      <c r="A1903" t="s">
        <v>1266</v>
      </c>
      <c r="B1903" t="s">
        <v>1264</v>
      </c>
      <c r="C1903" t="str">
        <f t="shared" si="29"/>
        <v>North Carolina</v>
      </c>
      <c r="D1903">
        <v>537</v>
      </c>
    </row>
    <row r="1904" spans="1:4" x14ac:dyDescent="0.2">
      <c r="A1904" t="s">
        <v>1267</v>
      </c>
      <c r="B1904" t="s">
        <v>1264</v>
      </c>
      <c r="C1904" t="str">
        <f t="shared" si="29"/>
        <v>North Carolina</v>
      </c>
      <c r="D1904">
        <v>427</v>
      </c>
    </row>
    <row r="1905" spans="1:4" x14ac:dyDescent="0.2">
      <c r="A1905" t="s">
        <v>1268</v>
      </c>
      <c r="B1905" t="s">
        <v>1264</v>
      </c>
      <c r="C1905" t="str">
        <f t="shared" si="29"/>
        <v>North Carolina</v>
      </c>
      <c r="D1905">
        <v>247</v>
      </c>
    </row>
    <row r="1906" spans="1:4" x14ac:dyDescent="0.2">
      <c r="A1906" t="s">
        <v>1269</v>
      </c>
      <c r="B1906" t="s">
        <v>1264</v>
      </c>
      <c r="C1906" t="str">
        <f t="shared" si="29"/>
        <v>North Carolina</v>
      </c>
      <c r="D1906">
        <v>959</v>
      </c>
    </row>
    <row r="1907" spans="1:4" x14ac:dyDescent="0.2">
      <c r="A1907" t="s">
        <v>1270</v>
      </c>
      <c r="B1907" t="s">
        <v>1264</v>
      </c>
      <c r="C1907" t="str">
        <f t="shared" si="29"/>
        <v>North Carolina</v>
      </c>
      <c r="D1907">
        <v>741</v>
      </c>
    </row>
    <row r="1908" spans="1:4" x14ac:dyDescent="0.2">
      <c r="A1908" t="s">
        <v>1271</v>
      </c>
      <c r="B1908" t="s">
        <v>1264</v>
      </c>
      <c r="C1908" t="str">
        <f t="shared" si="29"/>
        <v>North Carolina</v>
      </c>
      <c r="D1908">
        <v>887</v>
      </c>
    </row>
    <row r="1909" spans="1:4" x14ac:dyDescent="0.2">
      <c r="A1909" t="s">
        <v>1272</v>
      </c>
      <c r="B1909" t="s">
        <v>1264</v>
      </c>
      <c r="C1909" t="str">
        <f t="shared" si="29"/>
        <v>North Carolina</v>
      </c>
      <c r="D1909">
        <v>860</v>
      </c>
    </row>
    <row r="1910" spans="1:4" x14ac:dyDescent="0.2">
      <c r="A1910" t="s">
        <v>1273</v>
      </c>
      <c r="B1910" t="s">
        <v>1264</v>
      </c>
      <c r="C1910" t="str">
        <f t="shared" si="29"/>
        <v>North Carolina</v>
      </c>
      <c r="D1910">
        <v>660</v>
      </c>
    </row>
    <row r="1911" spans="1:4" x14ac:dyDescent="0.2">
      <c r="A1911" t="s">
        <v>404</v>
      </c>
      <c r="B1911" t="s">
        <v>1264</v>
      </c>
      <c r="C1911" t="str">
        <f t="shared" si="29"/>
        <v>North Carolina</v>
      </c>
      <c r="D1911">
        <v>515</v>
      </c>
    </row>
    <row r="1912" spans="1:4" x14ac:dyDescent="0.2">
      <c r="A1912" t="s">
        <v>1274</v>
      </c>
      <c r="B1912" t="s">
        <v>1264</v>
      </c>
      <c r="C1912" t="str">
        <f t="shared" si="29"/>
        <v>North Carolina</v>
      </c>
      <c r="D1912">
        <v>365</v>
      </c>
    </row>
    <row r="1913" spans="1:4" x14ac:dyDescent="0.2">
      <c r="A1913" t="s">
        <v>763</v>
      </c>
      <c r="B1913" t="s">
        <v>1264</v>
      </c>
      <c r="C1913" t="str">
        <f t="shared" si="29"/>
        <v>North Carolina</v>
      </c>
      <c r="D1913">
        <v>474</v>
      </c>
    </row>
    <row r="1914" spans="1:4" x14ac:dyDescent="0.2">
      <c r="A1914" t="s">
        <v>406</v>
      </c>
      <c r="B1914" t="s">
        <v>1264</v>
      </c>
      <c r="C1914" t="str">
        <f t="shared" si="29"/>
        <v>North Carolina</v>
      </c>
      <c r="D1914">
        <v>306</v>
      </c>
    </row>
    <row r="1915" spans="1:4" x14ac:dyDescent="0.2">
      <c r="A1915" t="s">
        <v>1275</v>
      </c>
      <c r="B1915" t="s">
        <v>1264</v>
      </c>
      <c r="C1915" t="str">
        <f t="shared" si="29"/>
        <v>North Carolina</v>
      </c>
      <c r="D1915">
        <v>1341</v>
      </c>
    </row>
    <row r="1916" spans="1:4" x14ac:dyDescent="0.2">
      <c r="A1916" t="s">
        <v>1276</v>
      </c>
      <c r="B1916" t="s">
        <v>1264</v>
      </c>
      <c r="C1916" t="str">
        <f t="shared" si="29"/>
        <v>North Carolina</v>
      </c>
      <c r="D1916">
        <v>428</v>
      </c>
    </row>
    <row r="1917" spans="1:4" x14ac:dyDescent="0.2">
      <c r="A1917" t="s">
        <v>1277</v>
      </c>
      <c r="B1917" t="s">
        <v>1264</v>
      </c>
      <c r="C1917" t="str">
        <f t="shared" si="29"/>
        <v>North Carolina</v>
      </c>
      <c r="D1917">
        <v>414</v>
      </c>
    </row>
    <row r="1918" spans="1:4" x14ac:dyDescent="0.2">
      <c r="A1918" t="s">
        <v>410</v>
      </c>
      <c r="B1918" t="s">
        <v>1264</v>
      </c>
      <c r="C1918" t="str">
        <f t="shared" si="29"/>
        <v>North Carolina</v>
      </c>
      <c r="D1918">
        <v>709</v>
      </c>
    </row>
    <row r="1919" spans="1:4" x14ac:dyDescent="0.2">
      <c r="A1919" t="s">
        <v>42</v>
      </c>
      <c r="B1919" t="s">
        <v>1264</v>
      </c>
      <c r="C1919" t="str">
        <f t="shared" si="29"/>
        <v>North Carolina</v>
      </c>
      <c r="D1919">
        <v>497</v>
      </c>
    </row>
    <row r="1920" spans="1:4" x14ac:dyDescent="0.2">
      <c r="A1920" t="s">
        <v>1278</v>
      </c>
      <c r="B1920" t="s">
        <v>1264</v>
      </c>
      <c r="C1920" t="str">
        <f t="shared" si="29"/>
        <v>North Carolina</v>
      </c>
      <c r="D1920">
        <v>233</v>
      </c>
    </row>
    <row r="1921" spans="1:4" x14ac:dyDescent="0.2">
      <c r="A1921" t="s">
        <v>46</v>
      </c>
      <c r="B1921" t="s">
        <v>1264</v>
      </c>
      <c r="C1921" t="str">
        <f t="shared" si="29"/>
        <v>North Carolina</v>
      </c>
      <c r="D1921">
        <v>221</v>
      </c>
    </row>
    <row r="1922" spans="1:4" x14ac:dyDescent="0.2">
      <c r="A1922" t="s">
        <v>163</v>
      </c>
      <c r="B1922" t="s">
        <v>1264</v>
      </c>
      <c r="C1922" t="str">
        <f t="shared" si="29"/>
        <v>North Carolina</v>
      </c>
      <c r="D1922">
        <v>469</v>
      </c>
    </row>
    <row r="1923" spans="1:4" x14ac:dyDescent="0.2">
      <c r="A1923" t="s">
        <v>1279</v>
      </c>
      <c r="B1923" t="s">
        <v>1264</v>
      </c>
      <c r="C1923" t="str">
        <f t="shared" ref="C1923:C1986" si="30">VLOOKUP(B1923,F:G,2,FALSE)</f>
        <v>North Carolina</v>
      </c>
      <c r="D1923">
        <v>954</v>
      </c>
    </row>
    <row r="1924" spans="1:4" x14ac:dyDescent="0.2">
      <c r="A1924" t="s">
        <v>1280</v>
      </c>
      <c r="B1924" t="s">
        <v>1264</v>
      </c>
      <c r="C1924" t="str">
        <f t="shared" si="30"/>
        <v>North Carolina</v>
      </c>
      <c r="D1924">
        <v>774</v>
      </c>
    </row>
    <row r="1925" spans="1:4" x14ac:dyDescent="0.2">
      <c r="A1925" t="s">
        <v>551</v>
      </c>
      <c r="B1925" t="s">
        <v>1264</v>
      </c>
      <c r="C1925" t="str">
        <f t="shared" si="30"/>
        <v>North Carolina</v>
      </c>
      <c r="D1925">
        <v>658</v>
      </c>
    </row>
    <row r="1926" spans="1:4" x14ac:dyDescent="0.2">
      <c r="A1926" t="s">
        <v>1281</v>
      </c>
      <c r="B1926" t="s">
        <v>1264</v>
      </c>
      <c r="C1926" t="str">
        <f t="shared" si="30"/>
        <v>North Carolina</v>
      </c>
      <c r="D1926">
        <v>526</v>
      </c>
    </row>
    <row r="1927" spans="1:4" x14ac:dyDescent="0.2">
      <c r="A1927" t="s">
        <v>1282</v>
      </c>
      <c r="B1927" t="s">
        <v>1264</v>
      </c>
      <c r="C1927" t="str">
        <f t="shared" si="30"/>
        <v>North Carolina</v>
      </c>
      <c r="D1927">
        <v>1562</v>
      </c>
    </row>
    <row r="1928" spans="1:4" x14ac:dyDescent="0.2">
      <c r="A1928" t="s">
        <v>1283</v>
      </c>
      <c r="B1928" t="s">
        <v>1264</v>
      </c>
      <c r="C1928" t="str">
        <f t="shared" si="30"/>
        <v>North Carolina</v>
      </c>
      <c r="D1928">
        <v>567</v>
      </c>
    </row>
    <row r="1929" spans="1:4" x14ac:dyDescent="0.2">
      <c r="A1929" t="s">
        <v>1284</v>
      </c>
      <c r="B1929" t="s">
        <v>1264</v>
      </c>
      <c r="C1929" t="str">
        <f t="shared" si="30"/>
        <v>North Carolina</v>
      </c>
      <c r="D1929">
        <v>267</v>
      </c>
    </row>
    <row r="1930" spans="1:4" x14ac:dyDescent="0.2">
      <c r="A1930" t="s">
        <v>1285</v>
      </c>
      <c r="B1930" t="s">
        <v>1264</v>
      </c>
      <c r="C1930" t="str">
        <f t="shared" si="30"/>
        <v>North Carolina</v>
      </c>
      <c r="D1930">
        <v>819</v>
      </c>
    </row>
    <row r="1931" spans="1:4" x14ac:dyDescent="0.2">
      <c r="A1931" t="s">
        <v>1286</v>
      </c>
      <c r="B1931" t="s">
        <v>1264</v>
      </c>
      <c r="C1931" t="str">
        <f t="shared" si="30"/>
        <v>North Carolina</v>
      </c>
      <c r="D1931">
        <v>298</v>
      </c>
    </row>
    <row r="1932" spans="1:4" x14ac:dyDescent="0.2">
      <c r="A1932" t="s">
        <v>1287</v>
      </c>
      <c r="B1932" t="s">
        <v>1264</v>
      </c>
      <c r="C1932" t="str">
        <f t="shared" si="30"/>
        <v>North Carolina</v>
      </c>
      <c r="D1932">
        <v>507</v>
      </c>
    </row>
    <row r="1933" spans="1:4" x14ac:dyDescent="0.2">
      <c r="A1933" t="s">
        <v>433</v>
      </c>
      <c r="B1933" t="s">
        <v>1264</v>
      </c>
      <c r="C1933" t="str">
        <f t="shared" si="30"/>
        <v>North Carolina</v>
      </c>
      <c r="D1933">
        <v>413</v>
      </c>
    </row>
    <row r="1934" spans="1:4" x14ac:dyDescent="0.2">
      <c r="A1934" t="s">
        <v>62</v>
      </c>
      <c r="B1934" t="s">
        <v>1264</v>
      </c>
      <c r="C1934" t="str">
        <f t="shared" si="30"/>
        <v>North Carolina</v>
      </c>
      <c r="D1934">
        <v>495</v>
      </c>
    </row>
    <row r="1935" spans="1:4" x14ac:dyDescent="0.2">
      <c r="A1935" t="s">
        <v>1288</v>
      </c>
      <c r="B1935" t="s">
        <v>1264</v>
      </c>
      <c r="C1935" t="str">
        <f t="shared" si="30"/>
        <v>North Carolina</v>
      </c>
      <c r="D1935">
        <v>364</v>
      </c>
    </row>
    <row r="1936" spans="1:4" x14ac:dyDescent="0.2">
      <c r="A1936" t="s">
        <v>1289</v>
      </c>
      <c r="B1936" t="s">
        <v>1264</v>
      </c>
      <c r="C1936" t="str">
        <f t="shared" si="30"/>
        <v>North Carolina</v>
      </c>
      <c r="D1936">
        <v>346</v>
      </c>
    </row>
    <row r="1937" spans="1:4" x14ac:dyDescent="0.2">
      <c r="A1937" t="s">
        <v>142</v>
      </c>
      <c r="B1937" t="s">
        <v>1264</v>
      </c>
      <c r="C1937" t="str">
        <f t="shared" si="30"/>
        <v>North Carolina</v>
      </c>
      <c r="D1937">
        <v>302</v>
      </c>
    </row>
    <row r="1938" spans="1:4" x14ac:dyDescent="0.2">
      <c r="A1938" t="s">
        <v>1290</v>
      </c>
      <c r="B1938" t="s">
        <v>1264</v>
      </c>
      <c r="C1938" t="str">
        <f t="shared" si="30"/>
        <v>North Carolina</v>
      </c>
      <c r="D1938">
        <v>537</v>
      </c>
    </row>
    <row r="1939" spans="1:4" x14ac:dyDescent="0.2">
      <c r="A1939" t="s">
        <v>64</v>
      </c>
      <c r="B1939" t="s">
        <v>1264</v>
      </c>
      <c r="C1939" t="str">
        <f t="shared" si="30"/>
        <v>North Carolina</v>
      </c>
      <c r="D1939">
        <v>266</v>
      </c>
    </row>
    <row r="1940" spans="1:4" x14ac:dyDescent="0.2">
      <c r="A1940" t="s">
        <v>1291</v>
      </c>
      <c r="B1940" t="s">
        <v>1264</v>
      </c>
      <c r="C1940" t="str">
        <f t="shared" si="30"/>
        <v>North Carolina</v>
      </c>
      <c r="D1940">
        <v>658</v>
      </c>
    </row>
    <row r="1941" spans="1:4" x14ac:dyDescent="0.2">
      <c r="A1941" t="s">
        <v>1292</v>
      </c>
      <c r="B1941" t="s">
        <v>1264</v>
      </c>
      <c r="C1941" t="str">
        <f t="shared" si="30"/>
        <v>North Carolina</v>
      </c>
      <c r="D1941">
        <v>731</v>
      </c>
    </row>
    <row r="1942" spans="1:4" x14ac:dyDescent="0.2">
      <c r="A1942" t="s">
        <v>1293</v>
      </c>
      <c r="B1942" t="s">
        <v>1264</v>
      </c>
      <c r="C1942" t="str">
        <f t="shared" si="30"/>
        <v>North Carolina</v>
      </c>
      <c r="D1942">
        <v>601</v>
      </c>
    </row>
    <row r="1943" spans="1:4" x14ac:dyDescent="0.2">
      <c r="A1943" t="s">
        <v>1294</v>
      </c>
      <c r="B1943" t="s">
        <v>1264</v>
      </c>
      <c r="C1943" t="str">
        <f t="shared" si="30"/>
        <v>North Carolina</v>
      </c>
      <c r="D1943">
        <v>555</v>
      </c>
    </row>
    <row r="1944" spans="1:4" x14ac:dyDescent="0.2">
      <c r="A1944" t="s">
        <v>560</v>
      </c>
      <c r="B1944" t="s">
        <v>1264</v>
      </c>
      <c r="C1944" t="str">
        <f t="shared" si="30"/>
        <v>North Carolina</v>
      </c>
      <c r="D1944">
        <v>375</v>
      </c>
    </row>
    <row r="1945" spans="1:4" x14ac:dyDescent="0.2">
      <c r="A1945" t="s">
        <v>1295</v>
      </c>
      <c r="B1945" t="s">
        <v>1264</v>
      </c>
      <c r="C1945" t="str">
        <f t="shared" si="30"/>
        <v>North Carolina</v>
      </c>
      <c r="D1945">
        <v>360</v>
      </c>
    </row>
    <row r="1946" spans="1:4" x14ac:dyDescent="0.2">
      <c r="A1946" t="s">
        <v>1296</v>
      </c>
      <c r="B1946" t="s">
        <v>1264</v>
      </c>
      <c r="C1946" t="str">
        <f t="shared" si="30"/>
        <v>North Carolina</v>
      </c>
      <c r="D1946">
        <v>392</v>
      </c>
    </row>
    <row r="1947" spans="1:4" x14ac:dyDescent="0.2">
      <c r="A1947" t="s">
        <v>1297</v>
      </c>
      <c r="B1947" t="s">
        <v>1264</v>
      </c>
      <c r="C1947" t="str">
        <f t="shared" si="30"/>
        <v>North Carolina</v>
      </c>
      <c r="D1947">
        <v>1424</v>
      </c>
    </row>
    <row r="1948" spans="1:4" x14ac:dyDescent="0.2">
      <c r="A1948" t="s">
        <v>1298</v>
      </c>
      <c r="B1948" t="s">
        <v>1264</v>
      </c>
      <c r="C1948" t="str">
        <f t="shared" si="30"/>
        <v>North Carolina</v>
      </c>
      <c r="D1948">
        <v>597</v>
      </c>
    </row>
    <row r="1949" spans="1:4" x14ac:dyDescent="0.2">
      <c r="A1949" t="s">
        <v>68</v>
      </c>
      <c r="B1949" t="s">
        <v>1264</v>
      </c>
      <c r="C1949" t="str">
        <f t="shared" si="30"/>
        <v>North Carolina</v>
      </c>
      <c r="D1949">
        <v>494</v>
      </c>
    </row>
    <row r="1950" spans="1:4" x14ac:dyDescent="0.2">
      <c r="A1950" t="s">
        <v>1299</v>
      </c>
      <c r="B1950" t="s">
        <v>1264</v>
      </c>
      <c r="C1950" t="str">
        <f t="shared" si="30"/>
        <v>North Carolina</v>
      </c>
      <c r="D1950">
        <v>796</v>
      </c>
    </row>
    <row r="1951" spans="1:4" x14ac:dyDescent="0.2">
      <c r="A1951" t="s">
        <v>451</v>
      </c>
      <c r="B1951" t="s">
        <v>1264</v>
      </c>
      <c r="C1951" t="str">
        <f t="shared" si="30"/>
        <v>North Carolina</v>
      </c>
      <c r="D1951">
        <v>473</v>
      </c>
    </row>
    <row r="1952" spans="1:4" x14ac:dyDescent="0.2">
      <c r="A1952" t="s">
        <v>73</v>
      </c>
      <c r="B1952" t="s">
        <v>1264</v>
      </c>
      <c r="C1952" t="str">
        <f t="shared" si="30"/>
        <v>North Carolina</v>
      </c>
      <c r="D1952">
        <v>259</v>
      </c>
    </row>
    <row r="1953" spans="1:4" x14ac:dyDescent="0.2">
      <c r="A1953" t="s">
        <v>1300</v>
      </c>
      <c r="B1953" t="s">
        <v>1264</v>
      </c>
      <c r="C1953" t="str">
        <f t="shared" si="30"/>
        <v>North Carolina</v>
      </c>
      <c r="D1953">
        <v>402</v>
      </c>
    </row>
    <row r="1954" spans="1:4" x14ac:dyDescent="0.2">
      <c r="A1954" t="s">
        <v>183</v>
      </c>
      <c r="B1954" t="s">
        <v>1264</v>
      </c>
      <c r="C1954" t="str">
        <f t="shared" si="30"/>
        <v>North Carolina</v>
      </c>
      <c r="D1954">
        <v>307</v>
      </c>
    </row>
    <row r="1955" spans="1:4" x14ac:dyDescent="0.2">
      <c r="A1955" t="s">
        <v>76</v>
      </c>
      <c r="B1955" t="s">
        <v>1264</v>
      </c>
      <c r="C1955" t="str">
        <f t="shared" si="30"/>
        <v>North Carolina</v>
      </c>
      <c r="D1955">
        <v>452</v>
      </c>
    </row>
    <row r="1956" spans="1:4" x14ac:dyDescent="0.2">
      <c r="A1956" t="s">
        <v>77</v>
      </c>
      <c r="B1956" t="s">
        <v>1264</v>
      </c>
      <c r="C1956" t="str">
        <f t="shared" si="30"/>
        <v>North Carolina</v>
      </c>
      <c r="D1956">
        <v>461</v>
      </c>
    </row>
    <row r="1957" spans="1:4" x14ac:dyDescent="0.2">
      <c r="A1957" t="s">
        <v>370</v>
      </c>
      <c r="B1957" t="s">
        <v>1264</v>
      </c>
      <c r="C1957" t="str">
        <f t="shared" si="30"/>
        <v>North Carolina</v>
      </c>
      <c r="D1957">
        <v>446</v>
      </c>
    </row>
    <row r="1958" spans="1:4" x14ac:dyDescent="0.2">
      <c r="A1958" t="s">
        <v>1301</v>
      </c>
      <c r="B1958" t="s">
        <v>1264</v>
      </c>
      <c r="C1958" t="str">
        <f t="shared" si="30"/>
        <v>North Carolina</v>
      </c>
      <c r="D1958">
        <v>519</v>
      </c>
    </row>
    <row r="1959" spans="1:4" x14ac:dyDescent="0.2">
      <c r="A1959" t="s">
        <v>1302</v>
      </c>
      <c r="B1959" t="s">
        <v>1264</v>
      </c>
      <c r="C1959" t="str">
        <f t="shared" si="30"/>
        <v>North Carolina</v>
      </c>
      <c r="D1959">
        <v>546</v>
      </c>
    </row>
    <row r="1960" spans="1:4" x14ac:dyDescent="0.2">
      <c r="A1960" t="s">
        <v>459</v>
      </c>
      <c r="B1960" t="s">
        <v>1264</v>
      </c>
      <c r="C1960" t="str">
        <f t="shared" si="30"/>
        <v>North Carolina</v>
      </c>
      <c r="D1960">
        <v>222</v>
      </c>
    </row>
    <row r="1961" spans="1:4" x14ac:dyDescent="0.2">
      <c r="A1961" t="s">
        <v>83</v>
      </c>
      <c r="B1961" t="s">
        <v>1264</v>
      </c>
      <c r="C1961" t="str">
        <f t="shared" si="30"/>
        <v>North Carolina</v>
      </c>
      <c r="D1961">
        <v>502</v>
      </c>
    </row>
    <row r="1962" spans="1:4" x14ac:dyDescent="0.2">
      <c r="A1962" t="s">
        <v>1303</v>
      </c>
      <c r="B1962" t="s">
        <v>1264</v>
      </c>
      <c r="C1962" t="str">
        <f t="shared" si="30"/>
        <v>North Carolina</v>
      </c>
      <c r="D1962">
        <v>706</v>
      </c>
    </row>
    <row r="1963" spans="1:4" x14ac:dyDescent="0.2">
      <c r="A1963" t="s">
        <v>1304</v>
      </c>
      <c r="B1963" t="s">
        <v>1264</v>
      </c>
      <c r="C1963" t="str">
        <f t="shared" si="30"/>
        <v>North Carolina</v>
      </c>
      <c r="D1963">
        <v>543</v>
      </c>
    </row>
    <row r="1964" spans="1:4" x14ac:dyDescent="0.2">
      <c r="A1964" t="s">
        <v>1305</v>
      </c>
      <c r="B1964" t="s">
        <v>1264</v>
      </c>
      <c r="C1964" t="str">
        <f t="shared" si="30"/>
        <v>North Carolina</v>
      </c>
      <c r="D1964">
        <v>328</v>
      </c>
    </row>
    <row r="1965" spans="1:4" x14ac:dyDescent="0.2">
      <c r="A1965" t="s">
        <v>1306</v>
      </c>
      <c r="B1965" t="s">
        <v>1264</v>
      </c>
      <c r="C1965" t="str">
        <f t="shared" si="30"/>
        <v>North Carolina</v>
      </c>
      <c r="D1965">
        <v>551</v>
      </c>
    </row>
    <row r="1966" spans="1:4" x14ac:dyDescent="0.2">
      <c r="A1966" t="s">
        <v>1307</v>
      </c>
      <c r="B1966" t="s">
        <v>1264</v>
      </c>
      <c r="C1966" t="str">
        <f t="shared" si="30"/>
        <v>North Carolina</v>
      </c>
      <c r="D1966">
        <v>909</v>
      </c>
    </row>
    <row r="1967" spans="1:4" x14ac:dyDescent="0.2">
      <c r="A1967" t="s">
        <v>240</v>
      </c>
      <c r="B1967" t="s">
        <v>1264</v>
      </c>
      <c r="C1967" t="str">
        <f t="shared" si="30"/>
        <v>North Carolina</v>
      </c>
      <c r="D1967">
        <v>401</v>
      </c>
    </row>
    <row r="1968" spans="1:4" x14ac:dyDescent="0.2">
      <c r="A1968" t="s">
        <v>1308</v>
      </c>
      <c r="B1968" t="s">
        <v>1264</v>
      </c>
      <c r="C1968" t="str">
        <f t="shared" si="30"/>
        <v>North Carolina</v>
      </c>
      <c r="D1968">
        <v>566</v>
      </c>
    </row>
    <row r="1969" spans="1:4" x14ac:dyDescent="0.2">
      <c r="A1969" t="s">
        <v>1309</v>
      </c>
      <c r="B1969" t="s">
        <v>1264</v>
      </c>
      <c r="C1969" t="str">
        <f t="shared" si="30"/>
        <v>North Carolina</v>
      </c>
      <c r="D1969">
        <v>289</v>
      </c>
    </row>
    <row r="1970" spans="1:4" x14ac:dyDescent="0.2">
      <c r="A1970" t="s">
        <v>1310</v>
      </c>
      <c r="B1970" t="s">
        <v>1264</v>
      </c>
      <c r="C1970" t="str">
        <f t="shared" si="30"/>
        <v>North Carolina</v>
      </c>
      <c r="D1970">
        <v>933</v>
      </c>
    </row>
    <row r="1971" spans="1:4" x14ac:dyDescent="0.2">
      <c r="A1971" t="s">
        <v>1311</v>
      </c>
      <c r="B1971" t="s">
        <v>1264</v>
      </c>
      <c r="C1971" t="str">
        <f t="shared" si="30"/>
        <v>North Carolina</v>
      </c>
      <c r="D1971">
        <v>329</v>
      </c>
    </row>
    <row r="1972" spans="1:4" x14ac:dyDescent="0.2">
      <c r="A1972" t="s">
        <v>1312</v>
      </c>
      <c r="B1972" t="s">
        <v>1264</v>
      </c>
      <c r="C1972" t="str">
        <f t="shared" si="30"/>
        <v>North Carolina</v>
      </c>
      <c r="D1972">
        <v>404</v>
      </c>
    </row>
    <row r="1973" spans="1:4" x14ac:dyDescent="0.2">
      <c r="A1973" t="s">
        <v>1313</v>
      </c>
      <c r="B1973" t="s">
        <v>1264</v>
      </c>
      <c r="C1973" t="str">
        <f t="shared" si="30"/>
        <v>North Carolina</v>
      </c>
      <c r="D1973">
        <v>655</v>
      </c>
    </row>
    <row r="1974" spans="1:4" x14ac:dyDescent="0.2">
      <c r="A1974" t="s">
        <v>194</v>
      </c>
      <c r="B1974" t="s">
        <v>1264</v>
      </c>
      <c r="C1974" t="str">
        <f t="shared" si="30"/>
        <v>North Carolina</v>
      </c>
      <c r="D1974">
        <v>239</v>
      </c>
    </row>
    <row r="1975" spans="1:4" x14ac:dyDescent="0.2">
      <c r="A1975" t="s">
        <v>88</v>
      </c>
      <c r="B1975" t="s">
        <v>1264</v>
      </c>
      <c r="C1975" t="str">
        <f t="shared" si="30"/>
        <v>North Carolina</v>
      </c>
      <c r="D1975">
        <v>790</v>
      </c>
    </row>
    <row r="1976" spans="1:4" x14ac:dyDescent="0.2">
      <c r="A1976" t="s">
        <v>469</v>
      </c>
      <c r="B1976" t="s">
        <v>1264</v>
      </c>
      <c r="C1976" t="str">
        <f t="shared" si="30"/>
        <v>North Carolina</v>
      </c>
      <c r="D1976">
        <v>480</v>
      </c>
    </row>
    <row r="1977" spans="1:4" x14ac:dyDescent="0.2">
      <c r="A1977" t="s">
        <v>1314</v>
      </c>
      <c r="B1977" t="s">
        <v>1264</v>
      </c>
      <c r="C1977" t="str">
        <f t="shared" si="30"/>
        <v>North Carolina</v>
      </c>
      <c r="D1977">
        <v>951</v>
      </c>
    </row>
    <row r="1978" spans="1:4" x14ac:dyDescent="0.2">
      <c r="A1978" t="s">
        <v>1193</v>
      </c>
      <c r="B1978" t="s">
        <v>1264</v>
      </c>
      <c r="C1978" t="str">
        <f t="shared" si="30"/>
        <v>North Carolina</v>
      </c>
      <c r="D1978">
        <v>572</v>
      </c>
    </row>
    <row r="1979" spans="1:4" x14ac:dyDescent="0.2">
      <c r="A1979" t="s">
        <v>802</v>
      </c>
      <c r="B1979" t="s">
        <v>1264</v>
      </c>
      <c r="C1979" t="str">
        <f t="shared" si="30"/>
        <v>North Carolina</v>
      </c>
      <c r="D1979">
        <v>524</v>
      </c>
    </row>
    <row r="1980" spans="1:4" x14ac:dyDescent="0.2">
      <c r="A1980" t="s">
        <v>1315</v>
      </c>
      <c r="B1980" t="s">
        <v>1264</v>
      </c>
      <c r="C1980" t="str">
        <f t="shared" si="30"/>
        <v>North Carolina</v>
      </c>
      <c r="D1980">
        <v>566</v>
      </c>
    </row>
    <row r="1981" spans="1:4" x14ac:dyDescent="0.2">
      <c r="A1981" t="s">
        <v>1316</v>
      </c>
      <c r="B1981" t="s">
        <v>1264</v>
      </c>
      <c r="C1981" t="str">
        <f t="shared" si="30"/>
        <v>North Carolina</v>
      </c>
      <c r="D1981">
        <v>947</v>
      </c>
    </row>
    <row r="1982" spans="1:4" x14ac:dyDescent="0.2">
      <c r="A1982" t="s">
        <v>1091</v>
      </c>
      <c r="B1982" t="s">
        <v>1264</v>
      </c>
      <c r="C1982" t="str">
        <f t="shared" si="30"/>
        <v>North Carolina</v>
      </c>
      <c r="D1982">
        <v>321</v>
      </c>
    </row>
    <row r="1983" spans="1:4" x14ac:dyDescent="0.2">
      <c r="A1983" t="s">
        <v>1317</v>
      </c>
      <c r="B1983" t="s">
        <v>1264</v>
      </c>
      <c r="C1983" t="str">
        <f t="shared" si="30"/>
        <v>North Carolina</v>
      </c>
      <c r="D1983">
        <v>404</v>
      </c>
    </row>
    <row r="1984" spans="1:4" x14ac:dyDescent="0.2">
      <c r="A1984" t="s">
        <v>1318</v>
      </c>
      <c r="B1984" t="s">
        <v>1264</v>
      </c>
      <c r="C1984" t="str">
        <f t="shared" si="30"/>
        <v>North Carolina</v>
      </c>
      <c r="D1984">
        <v>456</v>
      </c>
    </row>
    <row r="1985" spans="1:4" x14ac:dyDescent="0.2">
      <c r="A1985" t="s">
        <v>1319</v>
      </c>
      <c r="B1985" t="s">
        <v>1264</v>
      </c>
      <c r="C1985" t="str">
        <f t="shared" si="30"/>
        <v>North Carolina</v>
      </c>
      <c r="D1985">
        <v>538</v>
      </c>
    </row>
    <row r="1986" spans="1:4" x14ac:dyDescent="0.2">
      <c r="A1986" t="s">
        <v>1320</v>
      </c>
      <c r="B1986" t="s">
        <v>1264</v>
      </c>
      <c r="C1986" t="str">
        <f t="shared" si="30"/>
        <v>North Carolina</v>
      </c>
      <c r="D1986">
        <v>541</v>
      </c>
    </row>
    <row r="1987" spans="1:4" x14ac:dyDescent="0.2">
      <c r="A1987" t="s">
        <v>1321</v>
      </c>
      <c r="B1987" t="s">
        <v>1264</v>
      </c>
      <c r="C1987" t="str">
        <f t="shared" ref="C1987:C2050" si="31">VLOOKUP(B1987,F:G,2,FALSE)</f>
        <v>North Carolina</v>
      </c>
      <c r="D1987">
        <v>381</v>
      </c>
    </row>
    <row r="1988" spans="1:4" x14ac:dyDescent="0.2">
      <c r="A1988" t="s">
        <v>1322</v>
      </c>
      <c r="B1988" t="s">
        <v>1264</v>
      </c>
      <c r="C1988" t="str">
        <f t="shared" si="31"/>
        <v>North Carolina</v>
      </c>
      <c r="D1988">
        <v>600</v>
      </c>
    </row>
    <row r="1989" spans="1:4" x14ac:dyDescent="0.2">
      <c r="A1989" t="s">
        <v>206</v>
      </c>
      <c r="B1989" t="s">
        <v>1264</v>
      </c>
      <c r="C1989" t="str">
        <f t="shared" si="31"/>
        <v>North Carolina</v>
      </c>
      <c r="D1989">
        <v>640</v>
      </c>
    </row>
    <row r="1990" spans="1:4" x14ac:dyDescent="0.2">
      <c r="A1990" t="s">
        <v>1323</v>
      </c>
      <c r="B1990" t="s">
        <v>1264</v>
      </c>
      <c r="C1990" t="str">
        <f t="shared" si="31"/>
        <v>North Carolina</v>
      </c>
      <c r="D1990">
        <v>270</v>
      </c>
    </row>
    <row r="1991" spans="1:4" x14ac:dyDescent="0.2">
      <c r="A1991" t="s">
        <v>1324</v>
      </c>
      <c r="B1991" t="s">
        <v>1264</v>
      </c>
      <c r="C1991" t="str">
        <f t="shared" si="31"/>
        <v>North Carolina</v>
      </c>
      <c r="D1991">
        <v>857</v>
      </c>
    </row>
    <row r="1992" spans="1:4" x14ac:dyDescent="0.2">
      <c r="A1992" t="s">
        <v>491</v>
      </c>
      <c r="B1992" t="s">
        <v>1264</v>
      </c>
      <c r="C1992" t="str">
        <f t="shared" si="31"/>
        <v>North Carolina</v>
      </c>
      <c r="D1992">
        <v>444</v>
      </c>
    </row>
    <row r="1993" spans="1:4" x14ac:dyDescent="0.2">
      <c r="A1993" t="s">
        <v>97</v>
      </c>
      <c r="B1993" t="s">
        <v>1264</v>
      </c>
      <c r="C1993" t="str">
        <f t="shared" si="31"/>
        <v>North Carolina</v>
      </c>
      <c r="D1993">
        <v>424</v>
      </c>
    </row>
    <row r="1994" spans="1:4" x14ac:dyDescent="0.2">
      <c r="A1994" t="s">
        <v>1325</v>
      </c>
      <c r="B1994" t="s">
        <v>1264</v>
      </c>
      <c r="C1994" t="str">
        <f t="shared" si="31"/>
        <v>North Carolina</v>
      </c>
      <c r="D1994">
        <v>313</v>
      </c>
    </row>
    <row r="1995" spans="1:4" x14ac:dyDescent="0.2">
      <c r="A1995" t="s">
        <v>492</v>
      </c>
      <c r="B1995" t="s">
        <v>1264</v>
      </c>
      <c r="C1995" t="str">
        <f t="shared" si="31"/>
        <v>North Carolina</v>
      </c>
      <c r="D1995">
        <v>557</v>
      </c>
    </row>
    <row r="1996" spans="1:4" x14ac:dyDescent="0.2">
      <c r="A1996" t="s">
        <v>496</v>
      </c>
      <c r="B1996" t="s">
        <v>1264</v>
      </c>
      <c r="C1996" t="str">
        <f t="shared" si="31"/>
        <v>North Carolina</v>
      </c>
      <c r="D1996">
        <v>760</v>
      </c>
    </row>
    <row r="1997" spans="1:4" x14ac:dyDescent="0.2">
      <c r="A1997" t="s">
        <v>749</v>
      </c>
      <c r="B1997" t="s">
        <v>1264</v>
      </c>
      <c r="C1997" t="str">
        <f t="shared" si="31"/>
        <v>North Carolina</v>
      </c>
      <c r="D1997">
        <v>374</v>
      </c>
    </row>
    <row r="1998" spans="1:4" x14ac:dyDescent="0.2">
      <c r="A1998" t="s">
        <v>1326</v>
      </c>
      <c r="B1998" t="s">
        <v>1264</v>
      </c>
      <c r="C1998" t="str">
        <f t="shared" si="31"/>
        <v>North Carolina</v>
      </c>
      <c r="D1998">
        <v>337</v>
      </c>
    </row>
    <row r="1999" spans="1:4" x14ac:dyDescent="0.2">
      <c r="A1999" t="s">
        <v>1327</v>
      </c>
      <c r="B1999" t="s">
        <v>1264</v>
      </c>
      <c r="C1999" t="str">
        <f t="shared" si="31"/>
        <v>North Carolina</v>
      </c>
      <c r="D1999">
        <v>313</v>
      </c>
    </row>
    <row r="2000" spans="1:4" x14ac:dyDescent="0.2">
      <c r="A2000" t="s">
        <v>268</v>
      </c>
      <c r="B2000" t="s">
        <v>1328</v>
      </c>
      <c r="C2000" t="str">
        <f t="shared" si="31"/>
        <v>North Dakota</v>
      </c>
      <c r="D2000">
        <v>988</v>
      </c>
    </row>
    <row r="2001" spans="1:4" x14ac:dyDescent="0.2">
      <c r="A2001" t="s">
        <v>1329</v>
      </c>
      <c r="B2001" t="s">
        <v>1328</v>
      </c>
      <c r="C2001" t="str">
        <f t="shared" si="31"/>
        <v>North Dakota</v>
      </c>
      <c r="D2001">
        <v>1492</v>
      </c>
    </row>
    <row r="2002" spans="1:4" x14ac:dyDescent="0.2">
      <c r="A2002" t="s">
        <v>1330</v>
      </c>
      <c r="B2002" t="s">
        <v>1328</v>
      </c>
      <c r="C2002" t="str">
        <f t="shared" si="31"/>
        <v>North Dakota</v>
      </c>
      <c r="D2002">
        <v>1389</v>
      </c>
    </row>
    <row r="2003" spans="1:4" x14ac:dyDescent="0.2">
      <c r="A2003" t="s">
        <v>1331</v>
      </c>
      <c r="B2003" t="s">
        <v>1328</v>
      </c>
      <c r="C2003" t="str">
        <f t="shared" si="31"/>
        <v>North Dakota</v>
      </c>
      <c r="D2003">
        <v>1152</v>
      </c>
    </row>
    <row r="2004" spans="1:4" x14ac:dyDescent="0.2">
      <c r="A2004" t="s">
        <v>1332</v>
      </c>
      <c r="B2004" t="s">
        <v>1328</v>
      </c>
      <c r="C2004" t="str">
        <f t="shared" si="31"/>
        <v>North Dakota</v>
      </c>
      <c r="D2004">
        <v>1669</v>
      </c>
    </row>
    <row r="2005" spans="1:4" x14ac:dyDescent="0.2">
      <c r="A2005" t="s">
        <v>1333</v>
      </c>
      <c r="B2005" t="s">
        <v>1328</v>
      </c>
      <c r="C2005" t="str">
        <f t="shared" si="31"/>
        <v>North Dakota</v>
      </c>
      <c r="D2005">
        <v>1162</v>
      </c>
    </row>
    <row r="2006" spans="1:4" x14ac:dyDescent="0.2">
      <c r="A2006" t="s">
        <v>404</v>
      </c>
      <c r="B2006" t="s">
        <v>1328</v>
      </c>
      <c r="C2006" t="str">
        <f t="shared" si="31"/>
        <v>North Dakota</v>
      </c>
      <c r="D2006">
        <v>1104</v>
      </c>
    </row>
    <row r="2007" spans="1:4" x14ac:dyDescent="0.2">
      <c r="A2007" t="s">
        <v>1334</v>
      </c>
      <c r="B2007" t="s">
        <v>1328</v>
      </c>
      <c r="C2007" t="str">
        <f t="shared" si="31"/>
        <v>North Dakota</v>
      </c>
      <c r="D2007">
        <v>1633</v>
      </c>
    </row>
    <row r="2008" spans="1:4" x14ac:dyDescent="0.2">
      <c r="A2008" t="s">
        <v>546</v>
      </c>
      <c r="B2008" t="s">
        <v>1328</v>
      </c>
      <c r="C2008" t="str">
        <f t="shared" si="31"/>
        <v>North Dakota</v>
      </c>
      <c r="D2008">
        <v>1766</v>
      </c>
    </row>
    <row r="2009" spans="1:4" x14ac:dyDescent="0.2">
      <c r="A2009" t="s">
        <v>1335</v>
      </c>
      <c r="B2009" t="s">
        <v>1328</v>
      </c>
      <c r="C2009" t="str">
        <f t="shared" si="31"/>
        <v>North Dakota</v>
      </c>
      <c r="D2009">
        <v>1489</v>
      </c>
    </row>
    <row r="2010" spans="1:4" x14ac:dyDescent="0.2">
      <c r="A2010" t="s">
        <v>1336</v>
      </c>
      <c r="B2010" t="s">
        <v>1328</v>
      </c>
      <c r="C2010" t="str">
        <f t="shared" si="31"/>
        <v>North Dakota</v>
      </c>
      <c r="D2010">
        <v>1131</v>
      </c>
    </row>
    <row r="2011" spans="1:4" x14ac:dyDescent="0.2">
      <c r="A2011" t="s">
        <v>1337</v>
      </c>
      <c r="B2011" t="s">
        <v>1328</v>
      </c>
      <c r="C2011" t="str">
        <f t="shared" si="31"/>
        <v>North Dakota</v>
      </c>
      <c r="D2011">
        <v>1259</v>
      </c>
    </row>
    <row r="2012" spans="1:4" x14ac:dyDescent="0.2">
      <c r="A2012" t="s">
        <v>1338</v>
      </c>
      <c r="B2012" t="s">
        <v>1328</v>
      </c>
      <c r="C2012" t="str">
        <f t="shared" si="31"/>
        <v>North Dakota</v>
      </c>
      <c r="D2012">
        <v>2010</v>
      </c>
    </row>
    <row r="2013" spans="1:4" x14ac:dyDescent="0.2">
      <c r="A2013" t="s">
        <v>1215</v>
      </c>
      <c r="B2013" t="s">
        <v>1328</v>
      </c>
      <c r="C2013" t="str">
        <f t="shared" si="31"/>
        <v>North Dakota</v>
      </c>
      <c r="D2013">
        <v>632</v>
      </c>
    </row>
    <row r="2014" spans="1:4" x14ac:dyDescent="0.2">
      <c r="A2014" t="s">
        <v>1339</v>
      </c>
      <c r="B2014" t="s">
        <v>1328</v>
      </c>
      <c r="C2014" t="str">
        <f t="shared" si="31"/>
        <v>North Dakota</v>
      </c>
      <c r="D2014">
        <v>1510</v>
      </c>
    </row>
    <row r="2015" spans="1:4" x14ac:dyDescent="0.2">
      <c r="A2015" t="s">
        <v>1340</v>
      </c>
      <c r="B2015" t="s">
        <v>1328</v>
      </c>
      <c r="C2015" t="str">
        <f t="shared" si="31"/>
        <v>North Dakota</v>
      </c>
      <c r="D2015">
        <v>635</v>
      </c>
    </row>
    <row r="2016" spans="1:4" x14ac:dyDescent="0.2">
      <c r="A2016" t="s">
        <v>1110</v>
      </c>
      <c r="B2016" t="s">
        <v>1328</v>
      </c>
      <c r="C2016" t="str">
        <f t="shared" si="31"/>
        <v>North Dakota</v>
      </c>
      <c r="D2016">
        <v>1002</v>
      </c>
    </row>
    <row r="2017" spans="1:4" x14ac:dyDescent="0.2">
      <c r="A2017" t="s">
        <v>1341</v>
      </c>
      <c r="B2017" t="s">
        <v>1328</v>
      </c>
      <c r="C2017" t="str">
        <f t="shared" si="31"/>
        <v>North Dakota</v>
      </c>
      <c r="D2017">
        <v>1438</v>
      </c>
    </row>
    <row r="2018" spans="1:4" x14ac:dyDescent="0.2">
      <c r="A2018" t="s">
        <v>175</v>
      </c>
      <c r="B2018" t="s">
        <v>1328</v>
      </c>
      <c r="C2018" t="str">
        <f t="shared" si="31"/>
        <v>North Dakota</v>
      </c>
      <c r="D2018">
        <v>1660</v>
      </c>
    </row>
    <row r="2019" spans="1:4" x14ac:dyDescent="0.2">
      <c r="A2019" t="s">
        <v>1342</v>
      </c>
      <c r="B2019" t="s">
        <v>1328</v>
      </c>
      <c r="C2019" t="str">
        <f t="shared" si="31"/>
        <v>North Dakota</v>
      </c>
      <c r="D2019">
        <v>708</v>
      </c>
    </row>
    <row r="2020" spans="1:4" x14ac:dyDescent="0.2">
      <c r="A2020" t="s">
        <v>1343</v>
      </c>
      <c r="B2020" t="s">
        <v>1328</v>
      </c>
      <c r="C2020" t="str">
        <f t="shared" si="31"/>
        <v>North Dakota</v>
      </c>
      <c r="D2020">
        <v>1132</v>
      </c>
    </row>
    <row r="2021" spans="1:4" x14ac:dyDescent="0.2">
      <c r="A2021" t="s">
        <v>1344</v>
      </c>
      <c r="B2021" t="s">
        <v>1328</v>
      </c>
      <c r="C2021" t="str">
        <f t="shared" si="31"/>
        <v>North Dakota</v>
      </c>
      <c r="D2021">
        <v>1352</v>
      </c>
    </row>
    <row r="2022" spans="1:4" x14ac:dyDescent="0.2">
      <c r="A2022" t="s">
        <v>1345</v>
      </c>
      <c r="B2022" t="s">
        <v>1328</v>
      </c>
      <c r="C2022" t="str">
        <f t="shared" si="31"/>
        <v>North Dakota</v>
      </c>
      <c r="D2022">
        <v>1147</v>
      </c>
    </row>
    <row r="2023" spans="1:4" x14ac:dyDescent="0.2">
      <c r="A2023" t="s">
        <v>185</v>
      </c>
      <c r="B2023" t="s">
        <v>1328</v>
      </c>
      <c r="C2023" t="str">
        <f t="shared" si="31"/>
        <v>North Dakota</v>
      </c>
      <c r="D2023">
        <v>993</v>
      </c>
    </row>
    <row r="2024" spans="1:4" x14ac:dyDescent="0.2">
      <c r="A2024" t="s">
        <v>574</v>
      </c>
      <c r="B2024" t="s">
        <v>1328</v>
      </c>
      <c r="C2024" t="str">
        <f t="shared" si="31"/>
        <v>North Dakota</v>
      </c>
      <c r="D2024">
        <v>1874</v>
      </c>
    </row>
    <row r="2025" spans="1:4" x14ac:dyDescent="0.2">
      <c r="A2025" t="s">
        <v>457</v>
      </c>
      <c r="B2025" t="s">
        <v>1328</v>
      </c>
      <c r="C2025" t="str">
        <f t="shared" si="31"/>
        <v>North Dakota</v>
      </c>
      <c r="D2025">
        <v>975</v>
      </c>
    </row>
    <row r="2026" spans="1:4" x14ac:dyDescent="0.2">
      <c r="A2026" t="s">
        <v>1346</v>
      </c>
      <c r="B2026" t="s">
        <v>1328</v>
      </c>
      <c r="C2026" t="str">
        <f t="shared" si="31"/>
        <v>North Dakota</v>
      </c>
      <c r="D2026">
        <v>2742</v>
      </c>
    </row>
    <row r="2027" spans="1:4" x14ac:dyDescent="0.2">
      <c r="A2027" t="s">
        <v>575</v>
      </c>
      <c r="B2027" t="s">
        <v>1328</v>
      </c>
      <c r="C2027" t="str">
        <f t="shared" si="31"/>
        <v>North Dakota</v>
      </c>
      <c r="D2027">
        <v>2110</v>
      </c>
    </row>
    <row r="2028" spans="1:4" x14ac:dyDescent="0.2">
      <c r="A2028" t="s">
        <v>577</v>
      </c>
      <c r="B2028" t="s">
        <v>1328</v>
      </c>
      <c r="C2028" t="str">
        <f t="shared" si="31"/>
        <v>North Dakota</v>
      </c>
      <c r="D2028">
        <v>1045</v>
      </c>
    </row>
    <row r="2029" spans="1:4" x14ac:dyDescent="0.2">
      <c r="A2029" t="s">
        <v>719</v>
      </c>
      <c r="B2029" t="s">
        <v>1328</v>
      </c>
      <c r="C2029" t="str">
        <f t="shared" si="31"/>
        <v>North Dakota</v>
      </c>
      <c r="D2029">
        <v>1926</v>
      </c>
    </row>
    <row r="2030" spans="1:4" x14ac:dyDescent="0.2">
      <c r="A2030" t="s">
        <v>1347</v>
      </c>
      <c r="B2030" t="s">
        <v>1328</v>
      </c>
      <c r="C2030" t="str">
        <f t="shared" si="31"/>
        <v>North Dakota</v>
      </c>
      <c r="D2030">
        <v>1824</v>
      </c>
    </row>
    <row r="2031" spans="1:4" x14ac:dyDescent="0.2">
      <c r="A2031" t="s">
        <v>794</v>
      </c>
      <c r="B2031" t="s">
        <v>1328</v>
      </c>
      <c r="C2031" t="str">
        <f t="shared" si="31"/>
        <v>North Dakota</v>
      </c>
      <c r="D2031">
        <v>982</v>
      </c>
    </row>
    <row r="2032" spans="1:4" x14ac:dyDescent="0.2">
      <c r="A2032" t="s">
        <v>1348</v>
      </c>
      <c r="B2032" t="s">
        <v>1328</v>
      </c>
      <c r="C2032" t="str">
        <f t="shared" si="31"/>
        <v>North Dakota</v>
      </c>
      <c r="D2032">
        <v>724</v>
      </c>
    </row>
    <row r="2033" spans="1:4" x14ac:dyDescent="0.2">
      <c r="A2033" t="s">
        <v>1349</v>
      </c>
      <c r="B2033" t="s">
        <v>1328</v>
      </c>
      <c r="C2033" t="str">
        <f t="shared" si="31"/>
        <v>North Dakota</v>
      </c>
      <c r="D2033">
        <v>1119</v>
      </c>
    </row>
    <row r="2034" spans="1:4" x14ac:dyDescent="0.2">
      <c r="A2034" t="s">
        <v>466</v>
      </c>
      <c r="B2034" t="s">
        <v>1328</v>
      </c>
      <c r="C2034" t="str">
        <f t="shared" si="31"/>
        <v>North Dakota</v>
      </c>
      <c r="D2034">
        <v>1018</v>
      </c>
    </row>
    <row r="2035" spans="1:4" x14ac:dyDescent="0.2">
      <c r="A2035" t="s">
        <v>1002</v>
      </c>
      <c r="B2035" t="s">
        <v>1328</v>
      </c>
      <c r="C2035" t="str">
        <f t="shared" si="31"/>
        <v>North Dakota</v>
      </c>
      <c r="D2035">
        <v>1186</v>
      </c>
    </row>
    <row r="2036" spans="1:4" x14ac:dyDescent="0.2">
      <c r="A2036" t="s">
        <v>1350</v>
      </c>
      <c r="B2036" t="s">
        <v>1328</v>
      </c>
      <c r="C2036" t="str">
        <f t="shared" si="31"/>
        <v>North Dakota</v>
      </c>
      <c r="D2036">
        <v>863</v>
      </c>
    </row>
    <row r="2037" spans="1:4" x14ac:dyDescent="0.2">
      <c r="A2037" t="s">
        <v>1005</v>
      </c>
      <c r="B2037" t="s">
        <v>1328</v>
      </c>
      <c r="C2037" t="str">
        <f t="shared" si="31"/>
        <v>North Dakota</v>
      </c>
      <c r="D2037">
        <v>875</v>
      </c>
    </row>
    <row r="2038" spans="1:4" x14ac:dyDescent="0.2">
      <c r="A2038" t="s">
        <v>582</v>
      </c>
      <c r="B2038" t="s">
        <v>1328</v>
      </c>
      <c r="C2038" t="str">
        <f t="shared" si="31"/>
        <v>North Dakota</v>
      </c>
      <c r="D2038">
        <v>1437</v>
      </c>
    </row>
    <row r="2039" spans="1:4" x14ac:dyDescent="0.2">
      <c r="A2039" t="s">
        <v>1351</v>
      </c>
      <c r="B2039" t="s">
        <v>1328</v>
      </c>
      <c r="C2039" t="str">
        <f t="shared" si="31"/>
        <v>North Dakota</v>
      </c>
      <c r="D2039">
        <v>902</v>
      </c>
    </row>
    <row r="2040" spans="1:4" x14ac:dyDescent="0.2">
      <c r="A2040" t="s">
        <v>1352</v>
      </c>
      <c r="B2040" t="s">
        <v>1328</v>
      </c>
      <c r="C2040" t="str">
        <f t="shared" si="31"/>
        <v>North Dakota</v>
      </c>
      <c r="D2040">
        <v>859</v>
      </c>
    </row>
    <row r="2041" spans="1:4" x14ac:dyDescent="0.2">
      <c r="A2041" t="s">
        <v>738</v>
      </c>
      <c r="B2041" t="s">
        <v>1328</v>
      </c>
      <c r="C2041" t="str">
        <f t="shared" si="31"/>
        <v>North Dakota</v>
      </c>
      <c r="D2041">
        <v>972</v>
      </c>
    </row>
    <row r="2042" spans="1:4" x14ac:dyDescent="0.2">
      <c r="A2042" t="s">
        <v>677</v>
      </c>
      <c r="B2042" t="s">
        <v>1328</v>
      </c>
      <c r="C2042" t="str">
        <f t="shared" si="31"/>
        <v>North Dakota</v>
      </c>
      <c r="D2042">
        <v>1094</v>
      </c>
    </row>
    <row r="2043" spans="1:4" x14ac:dyDescent="0.2">
      <c r="A2043" t="s">
        <v>1353</v>
      </c>
      <c r="B2043" t="s">
        <v>1328</v>
      </c>
      <c r="C2043" t="str">
        <f t="shared" si="31"/>
        <v>North Dakota</v>
      </c>
      <c r="D2043">
        <v>1218</v>
      </c>
    </row>
    <row r="2044" spans="1:4" x14ac:dyDescent="0.2">
      <c r="A2044" t="s">
        <v>586</v>
      </c>
      <c r="B2044" t="s">
        <v>1328</v>
      </c>
      <c r="C2044" t="str">
        <f t="shared" si="31"/>
        <v>North Dakota</v>
      </c>
      <c r="D2044">
        <v>1338</v>
      </c>
    </row>
    <row r="2045" spans="1:4" x14ac:dyDescent="0.2">
      <c r="A2045" t="s">
        <v>1012</v>
      </c>
      <c r="B2045" t="s">
        <v>1328</v>
      </c>
      <c r="C2045" t="str">
        <f t="shared" si="31"/>
        <v>North Dakota</v>
      </c>
      <c r="D2045">
        <v>712</v>
      </c>
    </row>
    <row r="2046" spans="1:4" x14ac:dyDescent="0.2">
      <c r="A2046" t="s">
        <v>1354</v>
      </c>
      <c r="B2046" t="s">
        <v>1328</v>
      </c>
      <c r="C2046" t="str">
        <f t="shared" si="31"/>
        <v>North Dakota</v>
      </c>
      <c r="D2046">
        <v>2222</v>
      </c>
    </row>
    <row r="2047" spans="1:4" x14ac:dyDescent="0.2">
      <c r="A2047" t="s">
        <v>1355</v>
      </c>
      <c r="B2047" t="s">
        <v>1328</v>
      </c>
      <c r="C2047" t="str">
        <f t="shared" si="31"/>
        <v>North Dakota</v>
      </c>
      <c r="D2047">
        <v>1025</v>
      </c>
    </row>
    <row r="2048" spans="1:4" x14ac:dyDescent="0.2">
      <c r="A2048" t="s">
        <v>1356</v>
      </c>
      <c r="B2048" t="s">
        <v>1328</v>
      </c>
      <c r="C2048" t="str">
        <f t="shared" si="31"/>
        <v>North Dakota</v>
      </c>
      <c r="D2048">
        <v>862</v>
      </c>
    </row>
    <row r="2049" spans="1:4" x14ac:dyDescent="0.2">
      <c r="A2049" t="s">
        <v>1357</v>
      </c>
      <c r="B2049" t="s">
        <v>1328</v>
      </c>
      <c r="C2049" t="str">
        <f t="shared" si="31"/>
        <v>North Dakota</v>
      </c>
      <c r="D2049">
        <v>1282</v>
      </c>
    </row>
    <row r="2050" spans="1:4" x14ac:dyDescent="0.2">
      <c r="A2050" t="s">
        <v>1358</v>
      </c>
      <c r="B2050" t="s">
        <v>1328</v>
      </c>
      <c r="C2050" t="str">
        <f t="shared" si="31"/>
        <v>North Dakota</v>
      </c>
      <c r="D2050">
        <v>2013</v>
      </c>
    </row>
    <row r="2051" spans="1:4" x14ac:dyDescent="0.2">
      <c r="A2051" t="s">
        <v>636</v>
      </c>
      <c r="B2051" t="s">
        <v>1328</v>
      </c>
      <c r="C2051" t="str">
        <f t="shared" ref="C2051:C2114" si="32">VLOOKUP(B2051,F:G,2,FALSE)</f>
        <v>North Dakota</v>
      </c>
      <c r="D2051">
        <v>1271</v>
      </c>
    </row>
    <row r="2052" spans="1:4" x14ac:dyDescent="0.2">
      <c r="A2052" t="s">
        <v>1359</v>
      </c>
      <c r="B2052" t="s">
        <v>1328</v>
      </c>
      <c r="C2052" t="str">
        <f t="shared" si="32"/>
        <v>North Dakota</v>
      </c>
      <c r="D2052">
        <v>2071</v>
      </c>
    </row>
    <row r="2053" spans="1:4" x14ac:dyDescent="0.2">
      <c r="A2053" t="s">
        <v>1360</v>
      </c>
      <c r="B2053" t="s">
        <v>1361</v>
      </c>
      <c r="C2053" t="str">
        <f t="shared" si="32"/>
        <v>Northern Mariana Islands</v>
      </c>
      <c r="D2053">
        <v>59.75</v>
      </c>
    </row>
    <row r="2054" spans="1:4" x14ac:dyDescent="0.2">
      <c r="A2054" t="s">
        <v>1362</v>
      </c>
      <c r="B2054" t="s">
        <v>1361</v>
      </c>
      <c r="C2054" t="str">
        <f t="shared" si="32"/>
        <v>Northern Mariana Islands</v>
      </c>
      <c r="D2054">
        <v>32.97</v>
      </c>
    </row>
    <row r="2055" spans="1:4" x14ac:dyDescent="0.2">
      <c r="A2055" t="s">
        <v>1363</v>
      </c>
      <c r="B2055" t="s">
        <v>1361</v>
      </c>
      <c r="C2055" t="str">
        <f t="shared" si="32"/>
        <v>Northern Mariana Islands</v>
      </c>
      <c r="D2055">
        <v>44.55</v>
      </c>
    </row>
    <row r="2056" spans="1:4" x14ac:dyDescent="0.2">
      <c r="A2056" t="s">
        <v>1364</v>
      </c>
      <c r="B2056" t="s">
        <v>1361</v>
      </c>
      <c r="C2056" t="str">
        <f t="shared" si="32"/>
        <v>Northern Mariana Islands</v>
      </c>
      <c r="D2056">
        <v>39</v>
      </c>
    </row>
    <row r="2057" spans="1:4" x14ac:dyDescent="0.2">
      <c r="A2057" t="s">
        <v>268</v>
      </c>
      <c r="B2057" t="s">
        <v>1365</v>
      </c>
      <c r="C2057" t="str">
        <f t="shared" si="32"/>
        <v>Ohio</v>
      </c>
      <c r="D2057">
        <v>583.91</v>
      </c>
    </row>
    <row r="2058" spans="1:4" x14ac:dyDescent="0.2">
      <c r="A2058" t="s">
        <v>597</v>
      </c>
      <c r="B2058" t="s">
        <v>1365</v>
      </c>
      <c r="C2058" t="str">
        <f t="shared" si="32"/>
        <v>Ohio</v>
      </c>
      <c r="D2058">
        <v>404.43</v>
      </c>
    </row>
    <row r="2059" spans="1:4" x14ac:dyDescent="0.2">
      <c r="A2059" t="s">
        <v>1366</v>
      </c>
      <c r="B2059" t="s">
        <v>1365</v>
      </c>
      <c r="C2059" t="str">
        <f t="shared" si="32"/>
        <v>Ohio</v>
      </c>
      <c r="D2059">
        <v>424.37</v>
      </c>
    </row>
    <row r="2060" spans="1:4" x14ac:dyDescent="0.2">
      <c r="A2060" t="s">
        <v>1367</v>
      </c>
      <c r="B2060" t="s">
        <v>1365</v>
      </c>
      <c r="C2060" t="str">
        <f t="shared" si="32"/>
        <v>Ohio</v>
      </c>
      <c r="D2060">
        <v>702.44</v>
      </c>
    </row>
    <row r="2061" spans="1:4" x14ac:dyDescent="0.2">
      <c r="A2061" t="s">
        <v>1368</v>
      </c>
      <c r="B2061" t="s">
        <v>1365</v>
      </c>
      <c r="C2061" t="str">
        <f t="shared" si="32"/>
        <v>Ohio</v>
      </c>
      <c r="D2061">
        <v>506.76</v>
      </c>
    </row>
    <row r="2062" spans="1:4" x14ac:dyDescent="0.2">
      <c r="A2062" t="s">
        <v>1369</v>
      </c>
      <c r="B2062" t="s">
        <v>1365</v>
      </c>
      <c r="C2062" t="str">
        <f t="shared" si="32"/>
        <v>Ohio</v>
      </c>
      <c r="D2062">
        <v>401.25</v>
      </c>
    </row>
    <row r="2063" spans="1:4" x14ac:dyDescent="0.2">
      <c r="A2063" t="s">
        <v>1370</v>
      </c>
      <c r="B2063" t="s">
        <v>1365</v>
      </c>
      <c r="C2063" t="str">
        <f t="shared" si="32"/>
        <v>Ohio</v>
      </c>
      <c r="D2063">
        <v>537.35</v>
      </c>
    </row>
    <row r="2064" spans="1:4" x14ac:dyDescent="0.2">
      <c r="A2064" t="s">
        <v>544</v>
      </c>
      <c r="B2064" t="s">
        <v>1365</v>
      </c>
      <c r="C2064" t="str">
        <f t="shared" si="32"/>
        <v>Ohio</v>
      </c>
      <c r="D2064">
        <v>491.76</v>
      </c>
    </row>
    <row r="2065" spans="1:4" x14ac:dyDescent="0.2">
      <c r="A2065" t="s">
        <v>39</v>
      </c>
      <c r="B2065" t="s">
        <v>1365</v>
      </c>
      <c r="C2065" t="str">
        <f t="shared" si="32"/>
        <v>Ohio</v>
      </c>
      <c r="D2065">
        <v>467.27</v>
      </c>
    </row>
    <row r="2066" spans="1:4" x14ac:dyDescent="0.2">
      <c r="A2066" t="s">
        <v>160</v>
      </c>
      <c r="B2066" t="s">
        <v>1365</v>
      </c>
      <c r="C2066" t="str">
        <f t="shared" si="32"/>
        <v>Ohio</v>
      </c>
      <c r="D2066">
        <v>394.67</v>
      </c>
    </row>
    <row r="2067" spans="1:4" x14ac:dyDescent="0.2">
      <c r="A2067" t="s">
        <v>547</v>
      </c>
      <c r="B2067" t="s">
        <v>1365</v>
      </c>
      <c r="C2067" t="str">
        <f t="shared" si="32"/>
        <v>Ohio</v>
      </c>
      <c r="D2067">
        <v>428.56</v>
      </c>
    </row>
    <row r="2068" spans="1:4" x14ac:dyDescent="0.2">
      <c r="A2068" t="s">
        <v>162</v>
      </c>
      <c r="B2068" t="s">
        <v>1365</v>
      </c>
      <c r="C2068" t="str">
        <f t="shared" si="32"/>
        <v>Ohio</v>
      </c>
      <c r="D2068">
        <v>399.86</v>
      </c>
    </row>
    <row r="2069" spans="1:4" x14ac:dyDescent="0.2">
      <c r="A2069" t="s">
        <v>1371</v>
      </c>
      <c r="B2069" t="s">
        <v>1365</v>
      </c>
      <c r="C2069" t="str">
        <f t="shared" si="32"/>
        <v>Ohio</v>
      </c>
      <c r="D2069">
        <v>451.99</v>
      </c>
    </row>
    <row r="2070" spans="1:4" x14ac:dyDescent="0.2">
      <c r="A2070" t="s">
        <v>549</v>
      </c>
      <c r="B2070" t="s">
        <v>1365</v>
      </c>
      <c r="C2070" t="str">
        <f t="shared" si="32"/>
        <v>Ohio</v>
      </c>
      <c r="D2070">
        <v>410.88</v>
      </c>
    </row>
    <row r="2071" spans="1:4" x14ac:dyDescent="0.2">
      <c r="A2071" t="s">
        <v>1372</v>
      </c>
      <c r="B2071" t="s">
        <v>1365</v>
      </c>
      <c r="C2071" t="str">
        <f t="shared" si="32"/>
        <v>Ohio</v>
      </c>
      <c r="D2071">
        <v>532.46</v>
      </c>
    </row>
    <row r="2072" spans="1:4" x14ac:dyDescent="0.2">
      <c r="A2072" t="s">
        <v>1373</v>
      </c>
      <c r="B2072" t="s">
        <v>1365</v>
      </c>
      <c r="C2072" t="str">
        <f t="shared" si="32"/>
        <v>Ohio</v>
      </c>
      <c r="D2072">
        <v>564.07000000000005</v>
      </c>
    </row>
    <row r="2073" spans="1:4" x14ac:dyDescent="0.2">
      <c r="A2073" t="s">
        <v>167</v>
      </c>
      <c r="B2073" t="s">
        <v>1365</v>
      </c>
      <c r="C2073" t="str">
        <f t="shared" si="32"/>
        <v>Ohio</v>
      </c>
      <c r="D2073">
        <v>402.11</v>
      </c>
    </row>
    <row r="2074" spans="1:4" x14ac:dyDescent="0.2">
      <c r="A2074" t="s">
        <v>1374</v>
      </c>
      <c r="B2074" t="s">
        <v>1365</v>
      </c>
      <c r="C2074" t="str">
        <f t="shared" si="32"/>
        <v>Ohio</v>
      </c>
      <c r="D2074">
        <v>458.49</v>
      </c>
    </row>
    <row r="2075" spans="1:4" x14ac:dyDescent="0.2">
      <c r="A2075" t="s">
        <v>1375</v>
      </c>
      <c r="B2075" t="s">
        <v>1365</v>
      </c>
      <c r="C2075" t="str">
        <f t="shared" si="32"/>
        <v>Ohio</v>
      </c>
      <c r="D2075">
        <v>599.79999999999995</v>
      </c>
    </row>
    <row r="2076" spans="1:4" x14ac:dyDescent="0.2">
      <c r="A2076" t="s">
        <v>1376</v>
      </c>
      <c r="B2076" t="s">
        <v>1365</v>
      </c>
      <c r="C2076" t="str">
        <f t="shared" si="32"/>
        <v>Ohio</v>
      </c>
      <c r="D2076">
        <v>411.16</v>
      </c>
    </row>
    <row r="2077" spans="1:4" x14ac:dyDescent="0.2">
      <c r="A2077" t="s">
        <v>602</v>
      </c>
      <c r="B2077" t="s">
        <v>1365</v>
      </c>
      <c r="C2077" t="str">
        <f t="shared" si="32"/>
        <v>Ohio</v>
      </c>
      <c r="D2077">
        <v>442.41</v>
      </c>
    </row>
    <row r="2078" spans="1:4" x14ac:dyDescent="0.2">
      <c r="A2078" t="s">
        <v>1242</v>
      </c>
      <c r="B2078" t="s">
        <v>1365</v>
      </c>
      <c r="C2078" t="str">
        <f t="shared" si="32"/>
        <v>Ohio</v>
      </c>
      <c r="D2078">
        <v>254.88</v>
      </c>
    </row>
    <row r="2079" spans="1:4" x14ac:dyDescent="0.2">
      <c r="A2079" t="s">
        <v>1377</v>
      </c>
      <c r="B2079" t="s">
        <v>1365</v>
      </c>
      <c r="C2079" t="str">
        <f t="shared" si="32"/>
        <v>Ohio</v>
      </c>
      <c r="D2079">
        <v>505.11</v>
      </c>
    </row>
    <row r="2080" spans="1:4" x14ac:dyDescent="0.2">
      <c r="A2080" t="s">
        <v>61</v>
      </c>
      <c r="B2080" t="s">
        <v>1365</v>
      </c>
      <c r="C2080" t="str">
        <f t="shared" si="32"/>
        <v>Ohio</v>
      </c>
      <c r="D2080">
        <v>406.58</v>
      </c>
    </row>
    <row r="2081" spans="1:4" x14ac:dyDescent="0.2">
      <c r="A2081" t="s">
        <v>62</v>
      </c>
      <c r="B2081" t="s">
        <v>1365</v>
      </c>
      <c r="C2081" t="str">
        <f t="shared" si="32"/>
        <v>Ohio</v>
      </c>
      <c r="D2081">
        <v>539.87</v>
      </c>
    </row>
    <row r="2082" spans="1:4" x14ac:dyDescent="0.2">
      <c r="A2082" t="s">
        <v>173</v>
      </c>
      <c r="B2082" t="s">
        <v>1365</v>
      </c>
      <c r="C2082" t="str">
        <f t="shared" si="32"/>
        <v>Ohio</v>
      </c>
      <c r="D2082">
        <v>406.78</v>
      </c>
    </row>
    <row r="2083" spans="1:4" x14ac:dyDescent="0.2">
      <c r="A2083" t="s">
        <v>1378</v>
      </c>
      <c r="B2083" t="s">
        <v>1365</v>
      </c>
      <c r="C2083" t="str">
        <f t="shared" si="32"/>
        <v>Ohio</v>
      </c>
      <c r="D2083">
        <v>468.78</v>
      </c>
    </row>
    <row r="2084" spans="1:4" x14ac:dyDescent="0.2">
      <c r="A2084" t="s">
        <v>1379</v>
      </c>
      <c r="B2084" t="s">
        <v>1365</v>
      </c>
      <c r="C2084" t="str">
        <f t="shared" si="32"/>
        <v>Ohio</v>
      </c>
      <c r="D2084">
        <v>403.66</v>
      </c>
    </row>
    <row r="2085" spans="1:4" x14ac:dyDescent="0.2">
      <c r="A2085" t="s">
        <v>64</v>
      </c>
      <c r="B2085" t="s">
        <v>1365</v>
      </c>
      <c r="C2085" t="str">
        <f t="shared" si="32"/>
        <v>Ohio</v>
      </c>
      <c r="D2085">
        <v>414.88</v>
      </c>
    </row>
    <row r="2086" spans="1:4" x14ac:dyDescent="0.2">
      <c r="A2086" t="s">
        <v>1380</v>
      </c>
      <c r="B2086" t="s">
        <v>1365</v>
      </c>
      <c r="C2086" t="str">
        <f t="shared" si="32"/>
        <v>Ohio</v>
      </c>
      <c r="D2086">
        <v>521.9</v>
      </c>
    </row>
    <row r="2087" spans="1:4" x14ac:dyDescent="0.2">
      <c r="A2087" t="s">
        <v>358</v>
      </c>
      <c r="B2087" t="s">
        <v>1365</v>
      </c>
      <c r="C2087" t="str">
        <f t="shared" si="32"/>
        <v>Ohio</v>
      </c>
      <c r="D2087">
        <v>407.36</v>
      </c>
    </row>
    <row r="2088" spans="1:4" x14ac:dyDescent="0.2">
      <c r="A2088" t="s">
        <v>442</v>
      </c>
      <c r="B2088" t="s">
        <v>1365</v>
      </c>
      <c r="C2088" t="str">
        <f t="shared" si="32"/>
        <v>Ohio</v>
      </c>
      <c r="D2088">
        <v>531.35</v>
      </c>
    </row>
    <row r="2089" spans="1:4" x14ac:dyDescent="0.2">
      <c r="A2089" t="s">
        <v>559</v>
      </c>
      <c r="B2089" t="s">
        <v>1365</v>
      </c>
      <c r="C2089" t="str">
        <f t="shared" si="32"/>
        <v>Ohio</v>
      </c>
      <c r="D2089">
        <v>470.29</v>
      </c>
    </row>
    <row r="2090" spans="1:4" x14ac:dyDescent="0.2">
      <c r="A2090" t="s">
        <v>607</v>
      </c>
      <c r="B2090" t="s">
        <v>1365</v>
      </c>
      <c r="C2090" t="str">
        <f t="shared" si="32"/>
        <v>Ohio</v>
      </c>
      <c r="D2090">
        <v>403.53</v>
      </c>
    </row>
    <row r="2091" spans="1:4" x14ac:dyDescent="0.2">
      <c r="A2091" t="s">
        <v>66</v>
      </c>
      <c r="B2091" t="s">
        <v>1365</v>
      </c>
      <c r="C2091" t="str">
        <f t="shared" si="32"/>
        <v>Ohio</v>
      </c>
      <c r="D2091">
        <v>416.5</v>
      </c>
    </row>
    <row r="2092" spans="1:4" x14ac:dyDescent="0.2">
      <c r="A2092" t="s">
        <v>1381</v>
      </c>
      <c r="B2092" t="s">
        <v>1365</v>
      </c>
      <c r="C2092" t="str">
        <f t="shared" si="32"/>
        <v>Ohio</v>
      </c>
      <c r="D2092">
        <v>553.28</v>
      </c>
    </row>
    <row r="2093" spans="1:4" x14ac:dyDescent="0.2">
      <c r="A2093" t="s">
        <v>1382</v>
      </c>
      <c r="B2093" t="s">
        <v>1365</v>
      </c>
      <c r="C2093" t="str">
        <f t="shared" si="32"/>
        <v>Ohio</v>
      </c>
      <c r="D2093">
        <v>422.75</v>
      </c>
    </row>
    <row r="2094" spans="1:4" x14ac:dyDescent="0.2">
      <c r="A2094" t="s">
        <v>364</v>
      </c>
      <c r="B2094" t="s">
        <v>1365</v>
      </c>
      <c r="C2094" t="str">
        <f t="shared" si="32"/>
        <v>Ohio</v>
      </c>
      <c r="D2094">
        <v>422.99</v>
      </c>
    </row>
    <row r="2095" spans="1:4" x14ac:dyDescent="0.2">
      <c r="A2095" t="s">
        <v>920</v>
      </c>
      <c r="B2095" t="s">
        <v>1365</v>
      </c>
      <c r="C2095" t="str">
        <f t="shared" si="32"/>
        <v>Ohio</v>
      </c>
      <c r="D2095">
        <v>429.69</v>
      </c>
    </row>
    <row r="2096" spans="1:4" x14ac:dyDescent="0.2">
      <c r="A2096" t="s">
        <v>68</v>
      </c>
      <c r="B2096" t="s">
        <v>1365</v>
      </c>
      <c r="C2096" t="str">
        <f t="shared" si="32"/>
        <v>Ohio</v>
      </c>
      <c r="D2096">
        <v>420.28</v>
      </c>
    </row>
    <row r="2097" spans="1:4" x14ac:dyDescent="0.2">
      <c r="A2097" t="s">
        <v>69</v>
      </c>
      <c r="B2097" t="s">
        <v>1365</v>
      </c>
      <c r="C2097" t="str">
        <f t="shared" si="32"/>
        <v>Ohio</v>
      </c>
      <c r="D2097">
        <v>409.61</v>
      </c>
    </row>
    <row r="2098" spans="1:4" x14ac:dyDescent="0.2">
      <c r="A2098" t="s">
        <v>567</v>
      </c>
      <c r="B2098" t="s">
        <v>1365</v>
      </c>
      <c r="C2098" t="str">
        <f t="shared" si="32"/>
        <v>Ohio</v>
      </c>
      <c r="D2098">
        <v>527.12</v>
      </c>
    </row>
    <row r="2099" spans="1:4" x14ac:dyDescent="0.2">
      <c r="A2099" t="s">
        <v>228</v>
      </c>
      <c r="B2099" t="s">
        <v>1365</v>
      </c>
      <c r="C2099" t="str">
        <f t="shared" si="32"/>
        <v>Ohio</v>
      </c>
      <c r="D2099">
        <v>228.21</v>
      </c>
    </row>
    <row r="2100" spans="1:4" x14ac:dyDescent="0.2">
      <c r="A2100" t="s">
        <v>72</v>
      </c>
      <c r="B2100" t="s">
        <v>1365</v>
      </c>
      <c r="C2100" t="str">
        <f t="shared" si="32"/>
        <v>Ohio</v>
      </c>
      <c r="D2100">
        <v>454.96</v>
      </c>
    </row>
    <row r="2101" spans="1:4" x14ac:dyDescent="0.2">
      <c r="A2101" t="s">
        <v>1383</v>
      </c>
      <c r="B2101" t="s">
        <v>1365</v>
      </c>
      <c r="C2101" t="str">
        <f t="shared" si="32"/>
        <v>Ohio</v>
      </c>
      <c r="D2101">
        <v>686.5</v>
      </c>
    </row>
    <row r="2102" spans="1:4" x14ac:dyDescent="0.2">
      <c r="A2102" t="s">
        <v>185</v>
      </c>
      <c r="B2102" t="s">
        <v>1365</v>
      </c>
      <c r="C2102" t="str">
        <f t="shared" si="32"/>
        <v>Ohio</v>
      </c>
      <c r="D2102">
        <v>458.44</v>
      </c>
    </row>
    <row r="2103" spans="1:4" x14ac:dyDescent="0.2">
      <c r="A2103" t="s">
        <v>1384</v>
      </c>
      <c r="B2103" t="s">
        <v>1365</v>
      </c>
      <c r="C2103" t="str">
        <f t="shared" si="32"/>
        <v>Ohio</v>
      </c>
      <c r="D2103">
        <v>492.5</v>
      </c>
    </row>
    <row r="2104" spans="1:4" x14ac:dyDescent="0.2">
      <c r="A2104" t="s">
        <v>662</v>
      </c>
      <c r="B2104" t="s">
        <v>1365</v>
      </c>
      <c r="C2104" t="str">
        <f t="shared" si="32"/>
        <v>Ohio</v>
      </c>
      <c r="D2104">
        <v>340.46</v>
      </c>
    </row>
    <row r="2105" spans="1:4" x14ac:dyDescent="0.2">
      <c r="A2105" t="s">
        <v>77</v>
      </c>
      <c r="B2105" t="s">
        <v>1365</v>
      </c>
      <c r="C2105" t="str">
        <f t="shared" si="32"/>
        <v>Ohio</v>
      </c>
      <c r="D2105">
        <v>465.44</v>
      </c>
    </row>
    <row r="2106" spans="1:4" x14ac:dyDescent="0.2">
      <c r="A2106" t="s">
        <v>1385</v>
      </c>
      <c r="B2106" t="s">
        <v>1365</v>
      </c>
      <c r="C2106" t="str">
        <f t="shared" si="32"/>
        <v>Ohio</v>
      </c>
      <c r="D2106">
        <v>415.25</v>
      </c>
    </row>
    <row r="2107" spans="1:4" x14ac:dyDescent="0.2">
      <c r="A2107" t="s">
        <v>79</v>
      </c>
      <c r="B2107" t="s">
        <v>1365</v>
      </c>
      <c r="C2107" t="str">
        <f t="shared" si="32"/>
        <v>Ohio</v>
      </c>
      <c r="D2107">
        <v>403.84</v>
      </c>
    </row>
    <row r="2108" spans="1:4" x14ac:dyDescent="0.2">
      <c r="A2108" t="s">
        <v>1386</v>
      </c>
      <c r="B2108" t="s">
        <v>1365</v>
      </c>
      <c r="C2108" t="str">
        <f t="shared" si="32"/>
        <v>Ohio</v>
      </c>
      <c r="D2108">
        <v>423</v>
      </c>
    </row>
    <row r="2109" spans="1:4" x14ac:dyDescent="0.2">
      <c r="A2109" t="s">
        <v>1387</v>
      </c>
      <c r="B2109" t="s">
        <v>1365</v>
      </c>
      <c r="C2109" t="str">
        <f t="shared" si="32"/>
        <v>Ohio</v>
      </c>
      <c r="D2109">
        <v>429.42</v>
      </c>
    </row>
    <row r="2110" spans="1:4" x14ac:dyDescent="0.2">
      <c r="A2110" t="s">
        <v>577</v>
      </c>
      <c r="B2110" t="s">
        <v>1365</v>
      </c>
      <c r="C2110" t="str">
        <f t="shared" si="32"/>
        <v>Ohio</v>
      </c>
      <c r="D2110">
        <v>463.27</v>
      </c>
    </row>
    <row r="2111" spans="1:4" x14ac:dyDescent="0.2">
      <c r="A2111" t="s">
        <v>615</v>
      </c>
      <c r="B2111" t="s">
        <v>1365</v>
      </c>
      <c r="C2111" t="str">
        <f t="shared" si="32"/>
        <v>Ohio</v>
      </c>
      <c r="D2111">
        <v>407.04</v>
      </c>
    </row>
    <row r="2112" spans="1:4" x14ac:dyDescent="0.2">
      <c r="A2112" t="s">
        <v>82</v>
      </c>
      <c r="B2112" t="s">
        <v>1365</v>
      </c>
      <c r="C2112" t="str">
        <f t="shared" si="32"/>
        <v>Ohio</v>
      </c>
      <c r="D2112">
        <v>455.54</v>
      </c>
    </row>
    <row r="2113" spans="1:4" x14ac:dyDescent="0.2">
      <c r="A2113" t="s">
        <v>83</v>
      </c>
      <c r="B2113" t="s">
        <v>1365</v>
      </c>
      <c r="C2113" t="str">
        <f t="shared" si="32"/>
        <v>Ohio</v>
      </c>
      <c r="D2113">
        <v>461.68</v>
      </c>
    </row>
    <row r="2114" spans="1:4" x14ac:dyDescent="0.2">
      <c r="A2114" t="s">
        <v>84</v>
      </c>
      <c r="B2114" t="s">
        <v>1365</v>
      </c>
      <c r="C2114" t="str">
        <f t="shared" si="32"/>
        <v>Ohio</v>
      </c>
      <c r="D2114">
        <v>417.66</v>
      </c>
    </row>
    <row r="2115" spans="1:4" x14ac:dyDescent="0.2">
      <c r="A2115" t="s">
        <v>1388</v>
      </c>
      <c r="B2115" t="s">
        <v>1365</v>
      </c>
      <c r="C2115" t="str">
        <f t="shared" ref="C2115:C2178" si="33">VLOOKUP(B2115,F:G,2,FALSE)</f>
        <v>Ohio</v>
      </c>
      <c r="D2115">
        <v>406.22</v>
      </c>
    </row>
    <row r="2116" spans="1:4" x14ac:dyDescent="0.2">
      <c r="A2116" t="s">
        <v>1389</v>
      </c>
      <c r="B2116" t="s">
        <v>1365</v>
      </c>
      <c r="C2116" t="str">
        <f t="shared" si="33"/>
        <v>Ohio</v>
      </c>
      <c r="D2116">
        <v>664.63</v>
      </c>
    </row>
    <row r="2117" spans="1:4" x14ac:dyDescent="0.2">
      <c r="A2117" t="s">
        <v>616</v>
      </c>
      <c r="B2117" t="s">
        <v>1365</v>
      </c>
      <c r="C2117" t="str">
        <f t="shared" si="33"/>
        <v>Ohio</v>
      </c>
      <c r="D2117">
        <v>399</v>
      </c>
    </row>
    <row r="2118" spans="1:4" x14ac:dyDescent="0.2">
      <c r="A2118" t="s">
        <v>726</v>
      </c>
      <c r="B2118" t="s">
        <v>1365</v>
      </c>
      <c r="C2118" t="str">
        <f t="shared" si="33"/>
        <v>Ohio</v>
      </c>
      <c r="D2118">
        <v>254.95</v>
      </c>
    </row>
    <row r="2119" spans="1:4" x14ac:dyDescent="0.2">
      <c r="A2119" t="s">
        <v>464</v>
      </c>
      <c r="B2119" t="s">
        <v>1365</v>
      </c>
      <c r="C2119" t="str">
        <f t="shared" si="33"/>
        <v>Ohio</v>
      </c>
      <c r="D2119">
        <v>416.26</v>
      </c>
    </row>
    <row r="2120" spans="1:4" x14ac:dyDescent="0.2">
      <c r="A2120" t="s">
        <v>85</v>
      </c>
      <c r="B2120" t="s">
        <v>1365</v>
      </c>
      <c r="C2120" t="str">
        <f t="shared" si="33"/>
        <v>Ohio</v>
      </c>
      <c r="D2120">
        <v>409.78</v>
      </c>
    </row>
    <row r="2121" spans="1:4" x14ac:dyDescent="0.2">
      <c r="A2121" t="s">
        <v>1390</v>
      </c>
      <c r="B2121" t="s">
        <v>1365</v>
      </c>
      <c r="C2121" t="str">
        <f t="shared" si="33"/>
        <v>Ohio</v>
      </c>
      <c r="D2121">
        <v>501.91</v>
      </c>
    </row>
    <row r="2122" spans="1:4" x14ac:dyDescent="0.2">
      <c r="A2122" t="s">
        <v>87</v>
      </c>
      <c r="B2122" t="s">
        <v>1365</v>
      </c>
      <c r="C2122" t="str">
        <f t="shared" si="33"/>
        <v>Ohio</v>
      </c>
      <c r="D2122">
        <v>441.49</v>
      </c>
    </row>
    <row r="2123" spans="1:4" x14ac:dyDescent="0.2">
      <c r="A2123" t="s">
        <v>1391</v>
      </c>
      <c r="B2123" t="s">
        <v>1365</v>
      </c>
      <c r="C2123" t="str">
        <f t="shared" si="33"/>
        <v>Ohio</v>
      </c>
      <c r="D2123">
        <v>492.39</v>
      </c>
    </row>
    <row r="2124" spans="1:4" x14ac:dyDescent="0.2">
      <c r="A2124" t="s">
        <v>1392</v>
      </c>
      <c r="B2124" t="s">
        <v>1365</v>
      </c>
      <c r="C2124" t="str">
        <f t="shared" si="33"/>
        <v>Ohio</v>
      </c>
      <c r="D2124">
        <v>424.8</v>
      </c>
    </row>
    <row r="2125" spans="1:4" x14ac:dyDescent="0.2">
      <c r="A2125" t="s">
        <v>379</v>
      </c>
      <c r="B2125" t="s">
        <v>1365</v>
      </c>
      <c r="C2125" t="str">
        <f t="shared" si="33"/>
        <v>Ohio</v>
      </c>
      <c r="D2125">
        <v>483.87</v>
      </c>
    </row>
    <row r="2126" spans="1:4" x14ac:dyDescent="0.2">
      <c r="A2126" t="s">
        <v>582</v>
      </c>
      <c r="B2126" t="s">
        <v>1365</v>
      </c>
      <c r="C2126" t="str">
        <f t="shared" si="33"/>
        <v>Ohio</v>
      </c>
      <c r="D2126">
        <v>496.88</v>
      </c>
    </row>
    <row r="2127" spans="1:4" x14ac:dyDescent="0.2">
      <c r="A2127" t="s">
        <v>1393</v>
      </c>
      <c r="B2127" t="s">
        <v>1365</v>
      </c>
      <c r="C2127" t="str">
        <f t="shared" si="33"/>
        <v>Ohio</v>
      </c>
      <c r="D2127">
        <v>688.41</v>
      </c>
    </row>
    <row r="2128" spans="1:4" x14ac:dyDescent="0.2">
      <c r="A2128" t="s">
        <v>1394</v>
      </c>
      <c r="B2128" t="s">
        <v>1365</v>
      </c>
      <c r="C2128" t="str">
        <f t="shared" si="33"/>
        <v>Ohio</v>
      </c>
      <c r="D2128">
        <v>409.18</v>
      </c>
    </row>
    <row r="2129" spans="1:4" x14ac:dyDescent="0.2">
      <c r="A2129" t="s">
        <v>1395</v>
      </c>
      <c r="B2129" t="s">
        <v>1365</v>
      </c>
      <c r="C2129" t="str">
        <f t="shared" si="33"/>
        <v>Ohio</v>
      </c>
      <c r="D2129">
        <v>612.27</v>
      </c>
    </row>
    <row r="2130" spans="1:4" x14ac:dyDescent="0.2">
      <c r="A2130" t="s">
        <v>1256</v>
      </c>
      <c r="B2130" t="s">
        <v>1365</v>
      </c>
      <c r="C2130" t="str">
        <f t="shared" si="33"/>
        <v>Ohio</v>
      </c>
      <c r="D2130">
        <v>550.59</v>
      </c>
    </row>
    <row r="2131" spans="1:4" x14ac:dyDescent="0.2">
      <c r="A2131" t="s">
        <v>91</v>
      </c>
      <c r="B2131" t="s">
        <v>1365</v>
      </c>
      <c r="C2131" t="str">
        <f t="shared" si="33"/>
        <v>Ohio</v>
      </c>
      <c r="D2131">
        <v>409.27</v>
      </c>
    </row>
    <row r="2132" spans="1:4" x14ac:dyDescent="0.2">
      <c r="A2132" t="s">
        <v>586</v>
      </c>
      <c r="B2132" t="s">
        <v>1365</v>
      </c>
      <c r="C2132" t="str">
        <f t="shared" si="33"/>
        <v>Ohio</v>
      </c>
      <c r="D2132">
        <v>576.14</v>
      </c>
    </row>
    <row r="2133" spans="1:4" x14ac:dyDescent="0.2">
      <c r="A2133" t="s">
        <v>321</v>
      </c>
      <c r="B2133" t="s">
        <v>1365</v>
      </c>
      <c r="C2133" t="str">
        <f t="shared" si="33"/>
        <v>Ohio</v>
      </c>
      <c r="D2133">
        <v>419.38</v>
      </c>
    </row>
    <row r="2134" spans="1:4" x14ac:dyDescent="0.2">
      <c r="A2134" t="s">
        <v>1396</v>
      </c>
      <c r="B2134" t="s">
        <v>1365</v>
      </c>
      <c r="C2134" t="str">
        <f t="shared" si="33"/>
        <v>Ohio</v>
      </c>
      <c r="D2134">
        <v>616.48</v>
      </c>
    </row>
    <row r="2135" spans="1:4" x14ac:dyDescent="0.2">
      <c r="A2135" t="s">
        <v>1397</v>
      </c>
      <c r="B2135" t="s">
        <v>1365</v>
      </c>
      <c r="C2135" t="str">
        <f t="shared" si="33"/>
        <v>Ohio</v>
      </c>
      <c r="D2135">
        <v>567.58000000000004</v>
      </c>
    </row>
    <row r="2136" spans="1:4" x14ac:dyDescent="0.2">
      <c r="A2136" t="s">
        <v>206</v>
      </c>
      <c r="B2136" t="s">
        <v>1365</v>
      </c>
      <c r="C2136" t="str">
        <f t="shared" si="33"/>
        <v>Ohio</v>
      </c>
      <c r="D2136">
        <v>436.65</v>
      </c>
    </row>
    <row r="2137" spans="1:4" x14ac:dyDescent="0.2">
      <c r="A2137" t="s">
        <v>1398</v>
      </c>
      <c r="B2137" t="s">
        <v>1365</v>
      </c>
      <c r="C2137" t="str">
        <f t="shared" si="33"/>
        <v>Ohio</v>
      </c>
      <c r="D2137">
        <v>410.09</v>
      </c>
    </row>
    <row r="2138" spans="1:4" x14ac:dyDescent="0.2">
      <c r="A2138" t="s">
        <v>1399</v>
      </c>
      <c r="B2138" t="s">
        <v>1365</v>
      </c>
      <c r="C2138" t="str">
        <f t="shared" si="33"/>
        <v>Ohio</v>
      </c>
      <c r="D2138">
        <v>414.08</v>
      </c>
    </row>
    <row r="2139" spans="1:4" x14ac:dyDescent="0.2">
      <c r="A2139" t="s">
        <v>491</v>
      </c>
      <c r="B2139" t="s">
        <v>1365</v>
      </c>
      <c r="C2139" t="str">
        <f t="shared" si="33"/>
        <v>Ohio</v>
      </c>
      <c r="D2139">
        <v>399.63</v>
      </c>
    </row>
    <row r="2140" spans="1:4" x14ac:dyDescent="0.2">
      <c r="A2140" t="s">
        <v>97</v>
      </c>
      <c r="B2140" t="s">
        <v>1365</v>
      </c>
      <c r="C2140" t="str">
        <f t="shared" si="33"/>
        <v>Ohio</v>
      </c>
      <c r="D2140">
        <v>635.15</v>
      </c>
    </row>
    <row r="2141" spans="1:4" x14ac:dyDescent="0.2">
      <c r="A2141" t="s">
        <v>492</v>
      </c>
      <c r="B2141" t="s">
        <v>1365</v>
      </c>
      <c r="C2141" t="str">
        <f t="shared" si="33"/>
        <v>Ohio</v>
      </c>
      <c r="D2141">
        <v>555.36</v>
      </c>
    </row>
    <row r="2142" spans="1:4" x14ac:dyDescent="0.2">
      <c r="A2142" t="s">
        <v>1359</v>
      </c>
      <c r="B2142" t="s">
        <v>1365</v>
      </c>
      <c r="C2142" t="str">
        <f t="shared" si="33"/>
        <v>Ohio</v>
      </c>
      <c r="D2142">
        <v>421.74</v>
      </c>
    </row>
    <row r="2143" spans="1:4" x14ac:dyDescent="0.2">
      <c r="A2143" t="s">
        <v>1400</v>
      </c>
      <c r="B2143" t="s">
        <v>1365</v>
      </c>
      <c r="C2143" t="str">
        <f t="shared" si="33"/>
        <v>Ohio</v>
      </c>
      <c r="D2143">
        <v>617.32000000000005</v>
      </c>
    </row>
    <row r="2144" spans="1:4" x14ac:dyDescent="0.2">
      <c r="A2144" t="s">
        <v>1401</v>
      </c>
      <c r="B2144" t="s">
        <v>1365</v>
      </c>
      <c r="C2144" t="str">
        <f t="shared" si="33"/>
        <v>Ohio</v>
      </c>
      <c r="D2144">
        <v>405.61</v>
      </c>
    </row>
    <row r="2145" spans="1:4" x14ac:dyDescent="0.2">
      <c r="A2145" t="s">
        <v>638</v>
      </c>
      <c r="B2145" t="s">
        <v>1402</v>
      </c>
      <c r="C2145" t="str">
        <f t="shared" si="33"/>
        <v>Oklahoma</v>
      </c>
      <c r="D2145">
        <v>576</v>
      </c>
    </row>
    <row r="2146" spans="1:4" x14ac:dyDescent="0.2">
      <c r="A2146" t="s">
        <v>1403</v>
      </c>
      <c r="B2146" t="s">
        <v>1402</v>
      </c>
      <c r="C2146" t="str">
        <f t="shared" si="33"/>
        <v>Oklahoma</v>
      </c>
      <c r="D2146">
        <v>867</v>
      </c>
    </row>
    <row r="2147" spans="1:4" x14ac:dyDescent="0.2">
      <c r="A2147" t="s">
        <v>1404</v>
      </c>
      <c r="B2147" t="s">
        <v>1402</v>
      </c>
      <c r="C2147" t="str">
        <f t="shared" si="33"/>
        <v>Oklahoma</v>
      </c>
      <c r="D2147">
        <v>978</v>
      </c>
    </row>
    <row r="2148" spans="1:4" x14ac:dyDescent="0.2">
      <c r="A2148" t="s">
        <v>1405</v>
      </c>
      <c r="B2148" t="s">
        <v>1402</v>
      </c>
      <c r="C2148" t="str">
        <f t="shared" si="33"/>
        <v>Oklahoma</v>
      </c>
      <c r="D2148">
        <v>1814</v>
      </c>
    </row>
    <row r="2149" spans="1:4" x14ac:dyDescent="0.2">
      <c r="A2149" t="s">
        <v>1406</v>
      </c>
      <c r="B2149" t="s">
        <v>1402</v>
      </c>
      <c r="C2149" t="str">
        <f t="shared" si="33"/>
        <v>Oklahoma</v>
      </c>
      <c r="D2149">
        <v>902</v>
      </c>
    </row>
    <row r="2150" spans="1:4" x14ac:dyDescent="0.2">
      <c r="A2150" t="s">
        <v>513</v>
      </c>
      <c r="B2150" t="s">
        <v>1402</v>
      </c>
      <c r="C2150" t="str">
        <f t="shared" si="33"/>
        <v>Oklahoma</v>
      </c>
      <c r="D2150">
        <v>929</v>
      </c>
    </row>
    <row r="2151" spans="1:4" x14ac:dyDescent="0.2">
      <c r="A2151" t="s">
        <v>402</v>
      </c>
      <c r="B2151" t="s">
        <v>1402</v>
      </c>
      <c r="C2151" t="str">
        <f t="shared" si="33"/>
        <v>Oklahoma</v>
      </c>
      <c r="D2151">
        <v>909</v>
      </c>
    </row>
    <row r="2152" spans="1:4" x14ac:dyDescent="0.2">
      <c r="A2152" t="s">
        <v>816</v>
      </c>
      <c r="B2152" t="s">
        <v>1402</v>
      </c>
      <c r="C2152" t="str">
        <f t="shared" si="33"/>
        <v>Oklahoma</v>
      </c>
      <c r="D2152">
        <v>1278</v>
      </c>
    </row>
    <row r="2153" spans="1:4" x14ac:dyDescent="0.2">
      <c r="A2153" t="s">
        <v>1407</v>
      </c>
      <c r="B2153" t="s">
        <v>1402</v>
      </c>
      <c r="C2153" t="str">
        <f t="shared" si="33"/>
        <v>Oklahoma</v>
      </c>
      <c r="D2153">
        <v>900</v>
      </c>
    </row>
    <row r="2154" spans="1:4" x14ac:dyDescent="0.2">
      <c r="A2154" t="s">
        <v>767</v>
      </c>
      <c r="B2154" t="s">
        <v>1402</v>
      </c>
      <c r="C2154" t="str">
        <f t="shared" si="33"/>
        <v>Oklahoma</v>
      </c>
      <c r="D2154">
        <v>824</v>
      </c>
    </row>
    <row r="2155" spans="1:4" x14ac:dyDescent="0.2">
      <c r="A2155" t="s">
        <v>42</v>
      </c>
      <c r="B2155" t="s">
        <v>1402</v>
      </c>
      <c r="C2155" t="str">
        <f t="shared" si="33"/>
        <v>Oklahoma</v>
      </c>
      <c r="D2155">
        <v>751</v>
      </c>
    </row>
    <row r="2156" spans="1:4" x14ac:dyDescent="0.2">
      <c r="A2156" t="s">
        <v>44</v>
      </c>
      <c r="B2156" t="s">
        <v>1402</v>
      </c>
      <c r="C2156" t="str">
        <f t="shared" si="33"/>
        <v>Oklahoma</v>
      </c>
      <c r="D2156">
        <v>774</v>
      </c>
    </row>
    <row r="2157" spans="1:4" x14ac:dyDescent="0.2">
      <c r="A2157" t="s">
        <v>1408</v>
      </c>
      <c r="B2157" t="s">
        <v>1402</v>
      </c>
      <c r="C2157" t="str">
        <f t="shared" si="33"/>
        <v>Oklahoma</v>
      </c>
      <c r="D2157">
        <v>1835</v>
      </c>
    </row>
    <row r="2158" spans="1:4" x14ac:dyDescent="0.2">
      <c r="A2158" t="s">
        <v>163</v>
      </c>
      <c r="B2158" t="s">
        <v>1402</v>
      </c>
      <c r="C2158" t="str">
        <f t="shared" si="33"/>
        <v>Oklahoma</v>
      </c>
      <c r="D2158">
        <v>536</v>
      </c>
    </row>
    <row r="2159" spans="1:4" x14ac:dyDescent="0.2">
      <c r="A2159" t="s">
        <v>1409</v>
      </c>
      <c r="B2159" t="s">
        <v>1402</v>
      </c>
      <c r="C2159" t="str">
        <f t="shared" si="33"/>
        <v>Oklahoma</v>
      </c>
      <c r="D2159">
        <v>518</v>
      </c>
    </row>
    <row r="2160" spans="1:4" x14ac:dyDescent="0.2">
      <c r="A2160" t="s">
        <v>694</v>
      </c>
      <c r="B2160" t="s">
        <v>1402</v>
      </c>
      <c r="C2160" t="str">
        <f t="shared" si="33"/>
        <v>Oklahoma</v>
      </c>
      <c r="D2160">
        <v>1069</v>
      </c>
    </row>
    <row r="2161" spans="1:4" x14ac:dyDescent="0.2">
      <c r="A2161" t="s">
        <v>1410</v>
      </c>
      <c r="B2161" t="s">
        <v>1402</v>
      </c>
      <c r="C2161" t="str">
        <f t="shared" si="33"/>
        <v>Oklahoma</v>
      </c>
      <c r="D2161">
        <v>637</v>
      </c>
    </row>
    <row r="2162" spans="1:4" x14ac:dyDescent="0.2">
      <c r="A2162" t="s">
        <v>1411</v>
      </c>
      <c r="B2162" t="s">
        <v>1402</v>
      </c>
      <c r="C2162" t="str">
        <f t="shared" si="33"/>
        <v>Oklahoma</v>
      </c>
      <c r="D2162">
        <v>761</v>
      </c>
    </row>
    <row r="2163" spans="1:4" x14ac:dyDescent="0.2">
      <c r="A2163" t="s">
        <v>1412</v>
      </c>
      <c r="B2163" t="s">
        <v>1402</v>
      </c>
      <c r="C2163" t="str">
        <f t="shared" si="33"/>
        <v>Oklahoma</v>
      </c>
      <c r="D2163">
        <v>956</v>
      </c>
    </row>
    <row r="2164" spans="1:4" x14ac:dyDescent="0.2">
      <c r="A2164" t="s">
        <v>283</v>
      </c>
      <c r="B2164" t="s">
        <v>1402</v>
      </c>
      <c r="C2164" t="str">
        <f t="shared" si="33"/>
        <v>Oklahoma</v>
      </c>
      <c r="D2164">
        <v>987</v>
      </c>
    </row>
    <row r="2165" spans="1:4" x14ac:dyDescent="0.2">
      <c r="A2165" t="s">
        <v>602</v>
      </c>
      <c r="B2165" t="s">
        <v>1402</v>
      </c>
      <c r="C2165" t="str">
        <f t="shared" si="33"/>
        <v>Oklahoma</v>
      </c>
      <c r="D2165">
        <v>741</v>
      </c>
    </row>
    <row r="2166" spans="1:4" x14ac:dyDescent="0.2">
      <c r="A2166" t="s">
        <v>1413</v>
      </c>
      <c r="B2166" t="s">
        <v>1402</v>
      </c>
      <c r="C2166" t="str">
        <f t="shared" si="33"/>
        <v>Oklahoma</v>
      </c>
      <c r="D2166">
        <v>1000</v>
      </c>
    </row>
    <row r="2167" spans="1:4" x14ac:dyDescent="0.2">
      <c r="A2167" t="s">
        <v>698</v>
      </c>
      <c r="B2167" t="s">
        <v>1402</v>
      </c>
      <c r="C2167" t="str">
        <f t="shared" si="33"/>
        <v>Oklahoma</v>
      </c>
      <c r="D2167">
        <v>1229</v>
      </c>
    </row>
    <row r="2168" spans="1:4" x14ac:dyDescent="0.2">
      <c r="A2168" t="s">
        <v>292</v>
      </c>
      <c r="B2168" t="s">
        <v>1402</v>
      </c>
      <c r="C2168" t="str">
        <f t="shared" si="33"/>
        <v>Oklahoma</v>
      </c>
      <c r="D2168">
        <v>1058</v>
      </c>
    </row>
    <row r="2169" spans="1:4" x14ac:dyDescent="0.2">
      <c r="A2169" t="s">
        <v>1414</v>
      </c>
      <c r="B2169" t="s">
        <v>1402</v>
      </c>
      <c r="C2169" t="str">
        <f t="shared" si="33"/>
        <v>Oklahoma</v>
      </c>
      <c r="D2169">
        <v>809</v>
      </c>
    </row>
    <row r="2170" spans="1:4" x14ac:dyDescent="0.2">
      <c r="A2170" t="s">
        <v>438</v>
      </c>
      <c r="B2170" t="s">
        <v>1402</v>
      </c>
      <c r="C2170" t="str">
        <f t="shared" si="33"/>
        <v>Oklahoma</v>
      </c>
      <c r="D2170">
        <v>1101</v>
      </c>
    </row>
    <row r="2171" spans="1:4" x14ac:dyDescent="0.2">
      <c r="A2171" t="s">
        <v>175</v>
      </c>
      <c r="B2171" t="s">
        <v>1402</v>
      </c>
      <c r="C2171" t="str">
        <f t="shared" si="33"/>
        <v>Oklahoma</v>
      </c>
      <c r="D2171">
        <v>1001</v>
      </c>
    </row>
    <row r="2172" spans="1:4" x14ac:dyDescent="0.2">
      <c r="A2172" t="s">
        <v>1415</v>
      </c>
      <c r="B2172" t="s">
        <v>1402</v>
      </c>
      <c r="C2172" t="str">
        <f t="shared" si="33"/>
        <v>Oklahoma</v>
      </c>
      <c r="D2172">
        <v>639</v>
      </c>
    </row>
    <row r="2173" spans="1:4" x14ac:dyDescent="0.2">
      <c r="A2173" t="s">
        <v>1416</v>
      </c>
      <c r="B2173" t="s">
        <v>1402</v>
      </c>
      <c r="C2173" t="str">
        <f t="shared" si="33"/>
        <v>Oklahoma</v>
      </c>
      <c r="D2173">
        <v>538</v>
      </c>
    </row>
    <row r="2174" spans="1:4" x14ac:dyDescent="0.2">
      <c r="A2174" t="s">
        <v>706</v>
      </c>
      <c r="B2174" t="s">
        <v>1402</v>
      </c>
      <c r="C2174" t="str">
        <f t="shared" si="33"/>
        <v>Oklahoma</v>
      </c>
      <c r="D2174">
        <v>1039</v>
      </c>
    </row>
    <row r="2175" spans="1:4" x14ac:dyDescent="0.2">
      <c r="A2175" t="s">
        <v>708</v>
      </c>
      <c r="B2175" t="s">
        <v>1402</v>
      </c>
      <c r="C2175" t="str">
        <f t="shared" si="33"/>
        <v>Oklahoma</v>
      </c>
      <c r="D2175">
        <v>577</v>
      </c>
    </row>
    <row r="2176" spans="1:4" x14ac:dyDescent="0.2">
      <c r="A2176" t="s">
        <v>1417</v>
      </c>
      <c r="B2176" t="s">
        <v>1402</v>
      </c>
      <c r="C2176" t="str">
        <f t="shared" si="33"/>
        <v>Oklahoma</v>
      </c>
      <c r="D2176">
        <v>807</v>
      </c>
    </row>
    <row r="2177" spans="1:4" x14ac:dyDescent="0.2">
      <c r="A2177" t="s">
        <v>68</v>
      </c>
      <c r="B2177" t="s">
        <v>1402</v>
      </c>
      <c r="C2177" t="str">
        <f t="shared" si="33"/>
        <v>Oklahoma</v>
      </c>
      <c r="D2177">
        <v>803</v>
      </c>
    </row>
    <row r="2178" spans="1:4" x14ac:dyDescent="0.2">
      <c r="A2178" t="s">
        <v>69</v>
      </c>
      <c r="B2178" t="s">
        <v>1402</v>
      </c>
      <c r="C2178" t="str">
        <f t="shared" si="33"/>
        <v>Oklahoma</v>
      </c>
      <c r="D2178">
        <v>759</v>
      </c>
    </row>
    <row r="2179" spans="1:4" x14ac:dyDescent="0.2">
      <c r="A2179" t="s">
        <v>1299</v>
      </c>
      <c r="B2179" t="s">
        <v>1402</v>
      </c>
      <c r="C2179" t="str">
        <f t="shared" ref="C2179:C2242" si="34">VLOOKUP(B2179,F:G,2,FALSE)</f>
        <v>Oklahoma</v>
      </c>
      <c r="D2179">
        <v>645</v>
      </c>
    </row>
    <row r="2180" spans="1:4" x14ac:dyDescent="0.2">
      <c r="A2180" t="s">
        <v>1418</v>
      </c>
      <c r="B2180" t="s">
        <v>1402</v>
      </c>
      <c r="C2180" t="str">
        <f t="shared" si="34"/>
        <v>Oklahoma</v>
      </c>
      <c r="D2180">
        <v>919</v>
      </c>
    </row>
    <row r="2181" spans="1:4" x14ac:dyDescent="0.2">
      <c r="A2181" t="s">
        <v>1419</v>
      </c>
      <c r="B2181" t="s">
        <v>1402</v>
      </c>
      <c r="C2181" t="str">
        <f t="shared" si="34"/>
        <v>Oklahoma</v>
      </c>
      <c r="D2181">
        <v>903</v>
      </c>
    </row>
    <row r="2182" spans="1:4" x14ac:dyDescent="0.2">
      <c r="A2182" t="s">
        <v>298</v>
      </c>
      <c r="B2182" t="s">
        <v>1402</v>
      </c>
      <c r="C2182" t="str">
        <f t="shared" si="34"/>
        <v>Oklahoma</v>
      </c>
      <c r="D2182">
        <v>1015</v>
      </c>
    </row>
    <row r="2183" spans="1:4" x14ac:dyDescent="0.2">
      <c r="A2183" t="s">
        <v>1420</v>
      </c>
      <c r="B2183" t="s">
        <v>1402</v>
      </c>
      <c r="C2183" t="str">
        <f t="shared" si="34"/>
        <v>Oklahoma</v>
      </c>
      <c r="D2183">
        <v>722</v>
      </c>
    </row>
    <row r="2184" spans="1:4" x14ac:dyDescent="0.2">
      <c r="A2184" t="s">
        <v>1421</v>
      </c>
      <c r="B2184" t="s">
        <v>1402</v>
      </c>
      <c r="C2184" t="str">
        <f t="shared" si="34"/>
        <v>Oklahoma</v>
      </c>
      <c r="D2184">
        <v>1586</v>
      </c>
    </row>
    <row r="2185" spans="1:4" x14ac:dyDescent="0.2">
      <c r="A2185" t="s">
        <v>183</v>
      </c>
      <c r="B2185" t="s">
        <v>1402</v>
      </c>
      <c r="C2185" t="str">
        <f t="shared" si="34"/>
        <v>Oklahoma</v>
      </c>
      <c r="D2185">
        <v>959</v>
      </c>
    </row>
    <row r="2186" spans="1:4" x14ac:dyDescent="0.2">
      <c r="A2186" t="s">
        <v>185</v>
      </c>
      <c r="B2186" t="s">
        <v>1402</v>
      </c>
      <c r="C2186" t="str">
        <f t="shared" si="34"/>
        <v>Oklahoma</v>
      </c>
      <c r="D2186">
        <v>745</v>
      </c>
    </row>
    <row r="2187" spans="1:4" x14ac:dyDescent="0.2">
      <c r="A2187" t="s">
        <v>1422</v>
      </c>
      <c r="B2187" t="s">
        <v>1402</v>
      </c>
      <c r="C2187" t="str">
        <f t="shared" si="34"/>
        <v>Oklahoma</v>
      </c>
      <c r="D2187">
        <v>515</v>
      </c>
    </row>
    <row r="2188" spans="1:4" x14ac:dyDescent="0.2">
      <c r="A2188" t="s">
        <v>1423</v>
      </c>
      <c r="B2188" t="s">
        <v>1402</v>
      </c>
      <c r="C2188" t="str">
        <f t="shared" si="34"/>
        <v>Oklahoma</v>
      </c>
      <c r="D2188">
        <v>570</v>
      </c>
    </row>
    <row r="2189" spans="1:4" x14ac:dyDescent="0.2">
      <c r="A2189" t="s">
        <v>80</v>
      </c>
      <c r="B2189" t="s">
        <v>1402</v>
      </c>
      <c r="C2189" t="str">
        <f t="shared" si="34"/>
        <v>Oklahoma</v>
      </c>
      <c r="D2189">
        <v>1852</v>
      </c>
    </row>
    <row r="2190" spans="1:4" x14ac:dyDescent="0.2">
      <c r="A2190" t="s">
        <v>1424</v>
      </c>
      <c r="B2190" t="s">
        <v>1402</v>
      </c>
      <c r="C2190" t="str">
        <f t="shared" si="34"/>
        <v>Oklahoma</v>
      </c>
      <c r="D2190">
        <v>620</v>
      </c>
    </row>
    <row r="2191" spans="1:4" x14ac:dyDescent="0.2">
      <c r="A2191" t="s">
        <v>1425</v>
      </c>
      <c r="B2191" t="s">
        <v>1402</v>
      </c>
      <c r="C2191" t="str">
        <f t="shared" si="34"/>
        <v>Oklahoma</v>
      </c>
      <c r="D2191">
        <v>957</v>
      </c>
    </row>
    <row r="2192" spans="1:4" x14ac:dyDescent="0.2">
      <c r="A2192" t="s">
        <v>1426</v>
      </c>
      <c r="B2192" t="s">
        <v>1402</v>
      </c>
      <c r="C2192" t="str">
        <f t="shared" si="34"/>
        <v>Oklahoma</v>
      </c>
      <c r="D2192">
        <v>371</v>
      </c>
    </row>
    <row r="2193" spans="1:4" x14ac:dyDescent="0.2">
      <c r="A2193" t="s">
        <v>457</v>
      </c>
      <c r="B2193" t="s">
        <v>1402</v>
      </c>
      <c r="C2193" t="str">
        <f t="shared" si="34"/>
        <v>Oklahoma</v>
      </c>
      <c r="D2193">
        <v>656</v>
      </c>
    </row>
    <row r="2194" spans="1:4" x14ac:dyDescent="0.2">
      <c r="A2194" t="s">
        <v>460</v>
      </c>
      <c r="B2194" t="s">
        <v>1402</v>
      </c>
      <c r="C2194" t="str">
        <f t="shared" si="34"/>
        <v>Oklahoma</v>
      </c>
      <c r="D2194">
        <v>418</v>
      </c>
    </row>
    <row r="2195" spans="1:4" x14ac:dyDescent="0.2">
      <c r="A2195" t="s">
        <v>1427</v>
      </c>
      <c r="B2195" t="s">
        <v>1402</v>
      </c>
      <c r="C2195" t="str">
        <f t="shared" si="34"/>
        <v>Oklahoma</v>
      </c>
      <c r="D2195">
        <v>814</v>
      </c>
    </row>
    <row r="2196" spans="1:4" x14ac:dyDescent="0.2">
      <c r="A2196" t="s">
        <v>616</v>
      </c>
      <c r="B2196" t="s">
        <v>1402</v>
      </c>
      <c r="C2196" t="str">
        <f t="shared" si="34"/>
        <v>Oklahoma</v>
      </c>
      <c r="D2196">
        <v>732</v>
      </c>
    </row>
    <row r="2197" spans="1:4" x14ac:dyDescent="0.2">
      <c r="A2197" t="s">
        <v>1428</v>
      </c>
      <c r="B2197" t="s">
        <v>1402</v>
      </c>
      <c r="C2197" t="str">
        <f t="shared" si="34"/>
        <v>Oklahoma</v>
      </c>
      <c r="D2197">
        <v>565</v>
      </c>
    </row>
    <row r="2198" spans="1:4" x14ac:dyDescent="0.2">
      <c r="A2198" t="s">
        <v>1429</v>
      </c>
      <c r="B2198" t="s">
        <v>1402</v>
      </c>
      <c r="C2198" t="str">
        <f t="shared" si="34"/>
        <v>Oklahoma</v>
      </c>
      <c r="D2198">
        <v>625</v>
      </c>
    </row>
    <row r="2199" spans="1:4" x14ac:dyDescent="0.2">
      <c r="A2199" t="s">
        <v>1430</v>
      </c>
      <c r="B2199" t="s">
        <v>1402</v>
      </c>
      <c r="C2199" t="str">
        <f t="shared" si="34"/>
        <v>Oklahoma</v>
      </c>
      <c r="D2199">
        <v>709</v>
      </c>
    </row>
    <row r="2200" spans="1:4" x14ac:dyDescent="0.2">
      <c r="A2200" t="s">
        <v>1431</v>
      </c>
      <c r="B2200" t="s">
        <v>1402</v>
      </c>
      <c r="C2200" t="str">
        <f t="shared" si="34"/>
        <v>Oklahoma</v>
      </c>
      <c r="D2200">
        <v>697</v>
      </c>
    </row>
    <row r="2201" spans="1:4" x14ac:dyDescent="0.2">
      <c r="A2201" t="s">
        <v>724</v>
      </c>
      <c r="B2201" t="s">
        <v>1402</v>
      </c>
      <c r="C2201" t="str">
        <f t="shared" si="34"/>
        <v>Oklahoma</v>
      </c>
      <c r="D2201">
        <v>2251</v>
      </c>
    </row>
    <row r="2202" spans="1:4" x14ac:dyDescent="0.2">
      <c r="A2202" t="s">
        <v>726</v>
      </c>
      <c r="B2202" t="s">
        <v>1402</v>
      </c>
      <c r="C2202" t="str">
        <f t="shared" si="34"/>
        <v>Oklahoma</v>
      </c>
      <c r="D2202">
        <v>471</v>
      </c>
    </row>
    <row r="2203" spans="1:4" x14ac:dyDescent="0.2">
      <c r="A2203" t="s">
        <v>727</v>
      </c>
      <c r="B2203" t="s">
        <v>1402</v>
      </c>
      <c r="C2203" t="str">
        <f t="shared" si="34"/>
        <v>Oklahoma</v>
      </c>
      <c r="D2203">
        <v>570</v>
      </c>
    </row>
    <row r="2204" spans="1:4" x14ac:dyDescent="0.2">
      <c r="A2204" t="s">
        <v>1432</v>
      </c>
      <c r="B2204" t="s">
        <v>1402</v>
      </c>
      <c r="C2204" t="str">
        <f t="shared" si="34"/>
        <v>Oklahoma</v>
      </c>
      <c r="D2204">
        <v>686</v>
      </c>
    </row>
    <row r="2205" spans="1:4" x14ac:dyDescent="0.2">
      <c r="A2205" t="s">
        <v>1433</v>
      </c>
      <c r="B2205" t="s">
        <v>1402</v>
      </c>
      <c r="C2205" t="str">
        <f t="shared" si="34"/>
        <v>Oklahoma</v>
      </c>
      <c r="D2205">
        <v>1306</v>
      </c>
    </row>
    <row r="2206" spans="1:4" x14ac:dyDescent="0.2">
      <c r="A2206" t="s">
        <v>1044</v>
      </c>
      <c r="B2206" t="s">
        <v>1402</v>
      </c>
      <c r="C2206" t="str">
        <f t="shared" si="34"/>
        <v>Oklahoma</v>
      </c>
      <c r="D2206">
        <v>720</v>
      </c>
    </row>
    <row r="2207" spans="1:4" x14ac:dyDescent="0.2">
      <c r="A2207" t="s">
        <v>728</v>
      </c>
      <c r="B2207" t="s">
        <v>1402</v>
      </c>
      <c r="C2207" t="str">
        <f t="shared" si="34"/>
        <v>Oklahoma</v>
      </c>
      <c r="D2207">
        <v>788</v>
      </c>
    </row>
    <row r="2208" spans="1:4" x14ac:dyDescent="0.2">
      <c r="A2208" t="s">
        <v>1434</v>
      </c>
      <c r="B2208" t="s">
        <v>1402</v>
      </c>
      <c r="C2208" t="str">
        <f t="shared" si="34"/>
        <v>Oklahoma</v>
      </c>
      <c r="D2208">
        <v>1397</v>
      </c>
    </row>
    <row r="2209" spans="1:4" x14ac:dyDescent="0.2">
      <c r="A2209" t="s">
        <v>1435</v>
      </c>
      <c r="B2209" t="s">
        <v>1402</v>
      </c>
      <c r="C2209" t="str">
        <f t="shared" si="34"/>
        <v>Oklahoma</v>
      </c>
      <c r="D2209">
        <v>1142</v>
      </c>
    </row>
    <row r="2210" spans="1:4" x14ac:dyDescent="0.2">
      <c r="A2210" t="s">
        <v>1436</v>
      </c>
      <c r="B2210" t="s">
        <v>1402</v>
      </c>
      <c r="C2210" t="str">
        <f t="shared" si="34"/>
        <v>Oklahoma</v>
      </c>
      <c r="D2210">
        <v>675</v>
      </c>
    </row>
    <row r="2211" spans="1:4" x14ac:dyDescent="0.2">
      <c r="A2211" t="s">
        <v>384</v>
      </c>
      <c r="B2211" t="s">
        <v>1402</v>
      </c>
      <c r="C2211" t="str">
        <f t="shared" si="34"/>
        <v>Oklahoma</v>
      </c>
      <c r="D2211">
        <v>632</v>
      </c>
    </row>
    <row r="2212" spans="1:4" x14ac:dyDescent="0.2">
      <c r="A2212" t="s">
        <v>1437</v>
      </c>
      <c r="B2212" t="s">
        <v>1402</v>
      </c>
      <c r="C2212" t="str">
        <f t="shared" si="34"/>
        <v>Oklahoma</v>
      </c>
      <c r="D2212">
        <v>674</v>
      </c>
    </row>
    <row r="2213" spans="1:4" x14ac:dyDescent="0.2">
      <c r="A2213" t="s">
        <v>474</v>
      </c>
      <c r="B2213" t="s">
        <v>1402</v>
      </c>
      <c r="C2213" t="str">
        <f t="shared" si="34"/>
        <v>Oklahoma</v>
      </c>
      <c r="D2213">
        <v>877</v>
      </c>
    </row>
    <row r="2214" spans="1:4" x14ac:dyDescent="0.2">
      <c r="A2214" t="s">
        <v>1095</v>
      </c>
      <c r="B2214" t="s">
        <v>1402</v>
      </c>
      <c r="C2214" t="str">
        <f t="shared" si="34"/>
        <v>Oklahoma</v>
      </c>
      <c r="D2214">
        <v>2037</v>
      </c>
    </row>
    <row r="2215" spans="1:4" x14ac:dyDescent="0.2">
      <c r="A2215" t="s">
        <v>1438</v>
      </c>
      <c r="B2215" t="s">
        <v>1402</v>
      </c>
      <c r="C2215" t="str">
        <f t="shared" si="34"/>
        <v>Oklahoma</v>
      </c>
      <c r="D2215">
        <v>872</v>
      </c>
    </row>
    <row r="2216" spans="1:4" x14ac:dyDescent="0.2">
      <c r="A2216" t="s">
        <v>1439</v>
      </c>
      <c r="B2216" t="s">
        <v>1402</v>
      </c>
      <c r="C2216" t="str">
        <f t="shared" si="34"/>
        <v>Oklahoma</v>
      </c>
      <c r="D2216">
        <v>570</v>
      </c>
    </row>
    <row r="2217" spans="1:4" x14ac:dyDescent="0.2">
      <c r="A2217" t="s">
        <v>1440</v>
      </c>
      <c r="B2217" t="s">
        <v>1402</v>
      </c>
      <c r="C2217" t="str">
        <f t="shared" si="34"/>
        <v>Oklahoma</v>
      </c>
      <c r="D2217">
        <v>563</v>
      </c>
    </row>
    <row r="2218" spans="1:4" x14ac:dyDescent="0.2">
      <c r="A2218" t="s">
        <v>97</v>
      </c>
      <c r="B2218" t="s">
        <v>1402</v>
      </c>
      <c r="C2218" t="str">
        <f t="shared" si="34"/>
        <v>Oklahoma</v>
      </c>
      <c r="D2218">
        <v>417</v>
      </c>
    </row>
    <row r="2219" spans="1:4" x14ac:dyDescent="0.2">
      <c r="A2219" t="s">
        <v>1441</v>
      </c>
      <c r="B2219" t="s">
        <v>1402</v>
      </c>
      <c r="C2219" t="str">
        <f t="shared" si="34"/>
        <v>Oklahoma</v>
      </c>
      <c r="D2219">
        <v>1004</v>
      </c>
    </row>
    <row r="2220" spans="1:4" x14ac:dyDescent="0.2">
      <c r="A2220" t="s">
        <v>1442</v>
      </c>
      <c r="B2220" t="s">
        <v>1402</v>
      </c>
      <c r="C2220" t="str">
        <f t="shared" si="34"/>
        <v>Oklahoma</v>
      </c>
      <c r="D2220">
        <v>1287</v>
      </c>
    </row>
    <row r="2221" spans="1:4" x14ac:dyDescent="0.2">
      <c r="A2221" t="s">
        <v>1443</v>
      </c>
      <c r="B2221" t="s">
        <v>1402</v>
      </c>
      <c r="C2221" t="str">
        <f t="shared" si="34"/>
        <v>Oklahoma</v>
      </c>
      <c r="D2221">
        <v>1242</v>
      </c>
    </row>
    <row r="2222" spans="1:4" x14ac:dyDescent="0.2">
      <c r="A2222" t="s">
        <v>342</v>
      </c>
      <c r="B2222" t="s">
        <v>1444</v>
      </c>
      <c r="C2222" t="str">
        <f t="shared" si="34"/>
        <v>Oregon</v>
      </c>
      <c r="D2222">
        <v>3068</v>
      </c>
    </row>
    <row r="2223" spans="1:4" x14ac:dyDescent="0.2">
      <c r="A2223" t="s">
        <v>157</v>
      </c>
      <c r="B2223" t="s">
        <v>1444</v>
      </c>
      <c r="C2223" t="str">
        <f t="shared" si="34"/>
        <v>Oregon</v>
      </c>
      <c r="D2223">
        <v>676</v>
      </c>
    </row>
    <row r="2224" spans="1:4" x14ac:dyDescent="0.2">
      <c r="A2224" t="s">
        <v>1445</v>
      </c>
      <c r="B2224" t="s">
        <v>1444</v>
      </c>
      <c r="C2224" t="str">
        <f t="shared" si="34"/>
        <v>Oregon</v>
      </c>
      <c r="D2224">
        <v>868</v>
      </c>
    </row>
    <row r="2225" spans="1:4" x14ac:dyDescent="0.2">
      <c r="A2225" t="s">
        <v>1446</v>
      </c>
      <c r="B2225" t="s">
        <v>1444</v>
      </c>
      <c r="C2225" t="str">
        <f t="shared" si="34"/>
        <v>Oregon</v>
      </c>
      <c r="D2225">
        <v>827</v>
      </c>
    </row>
    <row r="2226" spans="1:4" x14ac:dyDescent="0.2">
      <c r="A2226" t="s">
        <v>164</v>
      </c>
      <c r="B2226" t="s">
        <v>1444</v>
      </c>
      <c r="C2226" t="str">
        <f t="shared" si="34"/>
        <v>Oregon</v>
      </c>
      <c r="D2226">
        <v>657</v>
      </c>
    </row>
    <row r="2227" spans="1:4" x14ac:dyDescent="0.2">
      <c r="A2227" t="s">
        <v>1190</v>
      </c>
      <c r="B2227" t="s">
        <v>1444</v>
      </c>
      <c r="C2227" t="str">
        <f t="shared" si="34"/>
        <v>Oregon</v>
      </c>
      <c r="D2227">
        <v>1600</v>
      </c>
    </row>
    <row r="2228" spans="1:4" x14ac:dyDescent="0.2">
      <c r="A2228" t="s">
        <v>1447</v>
      </c>
      <c r="B2228" t="s">
        <v>1444</v>
      </c>
      <c r="C2228" t="str">
        <f t="shared" si="34"/>
        <v>Oregon</v>
      </c>
      <c r="D2228">
        <v>2980</v>
      </c>
    </row>
    <row r="2229" spans="1:4" x14ac:dyDescent="0.2">
      <c r="A2229" t="s">
        <v>1212</v>
      </c>
      <c r="B2229" t="s">
        <v>1444</v>
      </c>
      <c r="C2229" t="str">
        <f t="shared" si="34"/>
        <v>Oregon</v>
      </c>
      <c r="D2229">
        <v>1627</v>
      </c>
    </row>
    <row r="2230" spans="1:4" x14ac:dyDescent="0.2">
      <c r="A2230" t="s">
        <v>1448</v>
      </c>
      <c r="B2230" t="s">
        <v>1444</v>
      </c>
      <c r="C2230" t="str">
        <f t="shared" si="34"/>
        <v>Oregon</v>
      </c>
      <c r="D2230">
        <v>3018</v>
      </c>
    </row>
    <row r="2231" spans="1:4" x14ac:dyDescent="0.2">
      <c r="A2231" t="s">
        <v>287</v>
      </c>
      <c r="B2231" t="s">
        <v>1444</v>
      </c>
      <c r="C2231" t="str">
        <f t="shared" si="34"/>
        <v>Oregon</v>
      </c>
      <c r="D2231">
        <v>5037</v>
      </c>
    </row>
    <row r="2232" spans="1:4" x14ac:dyDescent="0.2">
      <c r="A2232" t="s">
        <v>1449</v>
      </c>
      <c r="B2232" t="s">
        <v>1444</v>
      </c>
      <c r="C2232" t="str">
        <f t="shared" si="34"/>
        <v>Oregon</v>
      </c>
      <c r="D2232">
        <v>1204</v>
      </c>
    </row>
    <row r="2233" spans="1:4" x14ac:dyDescent="0.2">
      <c r="A2233" t="s">
        <v>175</v>
      </c>
      <c r="B2233" t="s">
        <v>1444</v>
      </c>
      <c r="C2233" t="str">
        <f t="shared" si="34"/>
        <v>Oregon</v>
      </c>
      <c r="D2233">
        <v>4529</v>
      </c>
    </row>
    <row r="2234" spans="1:4" x14ac:dyDescent="0.2">
      <c r="A2234" t="s">
        <v>1450</v>
      </c>
      <c r="B2234" t="s">
        <v>1444</v>
      </c>
      <c r="C2234" t="str">
        <f t="shared" si="34"/>
        <v>Oregon</v>
      </c>
      <c r="D2234">
        <v>10135</v>
      </c>
    </row>
    <row r="2235" spans="1:4" x14ac:dyDescent="0.2">
      <c r="A2235" t="s">
        <v>1451</v>
      </c>
      <c r="B2235" t="s">
        <v>1444</v>
      </c>
      <c r="C2235" t="str">
        <f t="shared" si="34"/>
        <v>Oregon</v>
      </c>
      <c r="D2235">
        <v>522</v>
      </c>
    </row>
    <row r="2236" spans="1:4" x14ac:dyDescent="0.2">
      <c r="A2236" t="s">
        <v>68</v>
      </c>
      <c r="B2236" t="s">
        <v>1444</v>
      </c>
      <c r="C2236" t="str">
        <f t="shared" si="34"/>
        <v>Oregon</v>
      </c>
      <c r="D2236">
        <v>2785</v>
      </c>
    </row>
    <row r="2237" spans="1:4" x14ac:dyDescent="0.2">
      <c r="A2237" t="s">
        <v>69</v>
      </c>
      <c r="B2237" t="s">
        <v>1444</v>
      </c>
      <c r="C2237" t="str">
        <f t="shared" si="34"/>
        <v>Oregon</v>
      </c>
      <c r="D2237">
        <v>1781</v>
      </c>
    </row>
    <row r="2238" spans="1:4" x14ac:dyDescent="0.2">
      <c r="A2238" t="s">
        <v>1452</v>
      </c>
      <c r="B2238" t="s">
        <v>1444</v>
      </c>
      <c r="C2238" t="str">
        <f t="shared" si="34"/>
        <v>Oregon</v>
      </c>
      <c r="D2238">
        <v>1640</v>
      </c>
    </row>
    <row r="2239" spans="1:4" x14ac:dyDescent="0.2">
      <c r="A2239" t="s">
        <v>1453</v>
      </c>
      <c r="B2239" t="s">
        <v>1444</v>
      </c>
      <c r="C2239" t="str">
        <f t="shared" si="34"/>
        <v>Oregon</v>
      </c>
      <c r="D2239">
        <v>5945</v>
      </c>
    </row>
    <row r="2240" spans="1:4" x14ac:dyDescent="0.2">
      <c r="A2240" t="s">
        <v>228</v>
      </c>
      <c r="B2240" t="s">
        <v>1444</v>
      </c>
      <c r="C2240" t="str">
        <f t="shared" si="34"/>
        <v>Oregon</v>
      </c>
      <c r="D2240">
        <v>7940</v>
      </c>
    </row>
    <row r="2241" spans="1:4" x14ac:dyDescent="0.2">
      <c r="A2241" t="s">
        <v>714</v>
      </c>
      <c r="B2241" t="s">
        <v>1444</v>
      </c>
      <c r="C2241" t="str">
        <f t="shared" si="34"/>
        <v>Oregon</v>
      </c>
      <c r="D2241">
        <v>4554</v>
      </c>
    </row>
    <row r="2242" spans="1:4" x14ac:dyDescent="0.2">
      <c r="A2242" t="s">
        <v>183</v>
      </c>
      <c r="B2242" t="s">
        <v>1444</v>
      </c>
      <c r="C2242" t="str">
        <f t="shared" si="34"/>
        <v>Oregon</v>
      </c>
      <c r="D2242">
        <v>980</v>
      </c>
    </row>
    <row r="2243" spans="1:4" x14ac:dyDescent="0.2">
      <c r="A2243" t="s">
        <v>660</v>
      </c>
      <c r="B2243" t="s">
        <v>1444</v>
      </c>
      <c r="C2243" t="str">
        <f t="shared" ref="C2243:C2306" si="35">VLOOKUP(B2243,F:G,2,FALSE)</f>
        <v>Oregon</v>
      </c>
      <c r="D2243">
        <v>2291</v>
      </c>
    </row>
    <row r="2244" spans="1:4" x14ac:dyDescent="0.2">
      <c r="A2244" t="s">
        <v>1454</v>
      </c>
      <c r="B2244" t="s">
        <v>1444</v>
      </c>
      <c r="C2244" t="str">
        <f t="shared" si="35"/>
        <v>Oregon</v>
      </c>
      <c r="D2244">
        <v>9888</v>
      </c>
    </row>
    <row r="2245" spans="1:4" x14ac:dyDescent="0.2">
      <c r="A2245" t="s">
        <v>79</v>
      </c>
      <c r="B2245" t="s">
        <v>1444</v>
      </c>
      <c r="C2245" t="str">
        <f t="shared" si="35"/>
        <v>Oregon</v>
      </c>
      <c r="D2245">
        <v>1185</v>
      </c>
    </row>
    <row r="2246" spans="1:4" x14ac:dyDescent="0.2">
      <c r="A2246" t="s">
        <v>1388</v>
      </c>
      <c r="B2246" t="s">
        <v>1444</v>
      </c>
      <c r="C2246" t="str">
        <f t="shared" si="35"/>
        <v>Oregon</v>
      </c>
      <c r="D2246">
        <v>2033</v>
      </c>
    </row>
    <row r="2247" spans="1:4" x14ac:dyDescent="0.2">
      <c r="A2247" t="s">
        <v>1455</v>
      </c>
      <c r="B2247" t="s">
        <v>1444</v>
      </c>
      <c r="C2247" t="str">
        <f t="shared" si="35"/>
        <v>Oregon</v>
      </c>
      <c r="D2247">
        <v>435</v>
      </c>
    </row>
    <row r="2248" spans="1:4" x14ac:dyDescent="0.2">
      <c r="A2248" t="s">
        <v>194</v>
      </c>
      <c r="B2248" t="s">
        <v>1444</v>
      </c>
      <c r="C2248" t="str">
        <f t="shared" si="35"/>
        <v>Oregon</v>
      </c>
      <c r="D2248">
        <v>741</v>
      </c>
    </row>
    <row r="2249" spans="1:4" x14ac:dyDescent="0.2">
      <c r="A2249" t="s">
        <v>739</v>
      </c>
      <c r="B2249" t="s">
        <v>1444</v>
      </c>
      <c r="C2249" t="str">
        <f t="shared" si="35"/>
        <v>Oregon</v>
      </c>
      <c r="D2249">
        <v>823</v>
      </c>
    </row>
    <row r="2250" spans="1:4" x14ac:dyDescent="0.2">
      <c r="A2250" t="s">
        <v>1456</v>
      </c>
      <c r="B2250" t="s">
        <v>1444</v>
      </c>
      <c r="C2250" t="str">
        <f t="shared" si="35"/>
        <v>Oregon</v>
      </c>
      <c r="D2250">
        <v>1102</v>
      </c>
    </row>
    <row r="2251" spans="1:4" x14ac:dyDescent="0.2">
      <c r="A2251" t="s">
        <v>1457</v>
      </c>
      <c r="B2251" t="s">
        <v>1444</v>
      </c>
      <c r="C2251" t="str">
        <f t="shared" si="35"/>
        <v>Oregon</v>
      </c>
      <c r="D2251">
        <v>3215</v>
      </c>
    </row>
    <row r="2252" spans="1:4" x14ac:dyDescent="0.2">
      <c r="A2252" t="s">
        <v>206</v>
      </c>
      <c r="B2252" t="s">
        <v>1444</v>
      </c>
      <c r="C2252" t="str">
        <f t="shared" si="35"/>
        <v>Oregon</v>
      </c>
      <c r="D2252">
        <v>2037</v>
      </c>
    </row>
    <row r="2253" spans="1:4" x14ac:dyDescent="0.2">
      <c r="A2253" t="s">
        <v>1458</v>
      </c>
      <c r="B2253" t="s">
        <v>1444</v>
      </c>
      <c r="C2253" t="str">
        <f t="shared" si="35"/>
        <v>Oregon</v>
      </c>
      <c r="D2253">
        <v>3145</v>
      </c>
    </row>
    <row r="2254" spans="1:4" x14ac:dyDescent="0.2">
      <c r="A2254" t="s">
        <v>1459</v>
      </c>
      <c r="B2254" t="s">
        <v>1444</v>
      </c>
      <c r="C2254" t="str">
        <f t="shared" si="35"/>
        <v>Oregon</v>
      </c>
      <c r="D2254">
        <v>2381</v>
      </c>
    </row>
    <row r="2255" spans="1:4" x14ac:dyDescent="0.2">
      <c r="A2255" t="s">
        <v>97</v>
      </c>
      <c r="B2255" t="s">
        <v>1444</v>
      </c>
      <c r="C2255" t="str">
        <f t="shared" si="35"/>
        <v>Oregon</v>
      </c>
      <c r="D2255">
        <v>724</v>
      </c>
    </row>
    <row r="2256" spans="1:4" x14ac:dyDescent="0.2">
      <c r="A2256" t="s">
        <v>494</v>
      </c>
      <c r="B2256" t="s">
        <v>1444</v>
      </c>
      <c r="C2256" t="str">
        <f t="shared" si="35"/>
        <v>Oregon</v>
      </c>
      <c r="D2256">
        <v>1715</v>
      </c>
    </row>
    <row r="2257" spans="1:4" x14ac:dyDescent="0.2">
      <c r="A2257" t="s">
        <v>1460</v>
      </c>
      <c r="B2257" t="s">
        <v>1444</v>
      </c>
      <c r="C2257" t="str">
        <f t="shared" si="35"/>
        <v>Oregon</v>
      </c>
      <c r="D2257">
        <v>716</v>
      </c>
    </row>
    <row r="2258" spans="1:4" x14ac:dyDescent="0.2">
      <c r="A2258" t="s">
        <v>268</v>
      </c>
      <c r="B2258" t="s">
        <v>1461</v>
      </c>
      <c r="C2258" t="str">
        <f t="shared" si="35"/>
        <v>Pennsylvania</v>
      </c>
      <c r="D2258">
        <v>522</v>
      </c>
    </row>
    <row r="2259" spans="1:4" x14ac:dyDescent="0.2">
      <c r="A2259" t="s">
        <v>1462</v>
      </c>
      <c r="B2259" t="s">
        <v>1461</v>
      </c>
      <c r="C2259" t="str">
        <f t="shared" si="35"/>
        <v>Pennsylvania</v>
      </c>
      <c r="D2259">
        <v>745</v>
      </c>
    </row>
    <row r="2260" spans="1:4" x14ac:dyDescent="0.2">
      <c r="A2260" t="s">
        <v>1463</v>
      </c>
      <c r="B2260" t="s">
        <v>1461</v>
      </c>
      <c r="C2260" t="str">
        <f t="shared" si="35"/>
        <v>Pennsylvania</v>
      </c>
      <c r="D2260">
        <v>664</v>
      </c>
    </row>
    <row r="2261" spans="1:4" x14ac:dyDescent="0.2">
      <c r="A2261" t="s">
        <v>1405</v>
      </c>
      <c r="B2261" t="s">
        <v>1461</v>
      </c>
      <c r="C2261" t="str">
        <f t="shared" si="35"/>
        <v>Pennsylvania</v>
      </c>
      <c r="D2261">
        <v>444</v>
      </c>
    </row>
    <row r="2262" spans="1:4" x14ac:dyDescent="0.2">
      <c r="A2262" t="s">
        <v>1464</v>
      </c>
      <c r="B2262" t="s">
        <v>1461</v>
      </c>
      <c r="C2262" t="str">
        <f t="shared" si="35"/>
        <v>Pennsylvania</v>
      </c>
      <c r="D2262">
        <v>1015</v>
      </c>
    </row>
    <row r="2263" spans="1:4" x14ac:dyDescent="0.2">
      <c r="A2263" t="s">
        <v>1465</v>
      </c>
      <c r="B2263" t="s">
        <v>1461</v>
      </c>
      <c r="C2263" t="str">
        <f t="shared" si="35"/>
        <v>Pennsylvania</v>
      </c>
      <c r="D2263">
        <v>866</v>
      </c>
    </row>
    <row r="2264" spans="1:4" x14ac:dyDescent="0.2">
      <c r="A2264" t="s">
        <v>1466</v>
      </c>
      <c r="B2264" t="s">
        <v>1461</v>
      </c>
      <c r="C2264" t="str">
        <f t="shared" si="35"/>
        <v>Pennsylvania</v>
      </c>
      <c r="D2264">
        <v>527</v>
      </c>
    </row>
    <row r="2265" spans="1:4" x14ac:dyDescent="0.2">
      <c r="A2265" t="s">
        <v>344</v>
      </c>
      <c r="B2265" t="s">
        <v>1461</v>
      </c>
      <c r="C2265" t="str">
        <f t="shared" si="35"/>
        <v>Pennsylvania</v>
      </c>
      <c r="D2265">
        <v>1161</v>
      </c>
    </row>
    <row r="2266" spans="1:4" x14ac:dyDescent="0.2">
      <c r="A2266" t="s">
        <v>1467</v>
      </c>
      <c r="B2266" t="s">
        <v>1461</v>
      </c>
      <c r="C2266" t="str">
        <f t="shared" si="35"/>
        <v>Pennsylvania</v>
      </c>
      <c r="D2266">
        <v>622</v>
      </c>
    </row>
    <row r="2267" spans="1:4" x14ac:dyDescent="0.2">
      <c r="A2267" t="s">
        <v>39</v>
      </c>
      <c r="B2267" t="s">
        <v>1461</v>
      </c>
      <c r="C2267" t="str">
        <f t="shared" si="35"/>
        <v>Pennsylvania</v>
      </c>
      <c r="D2267">
        <v>795</v>
      </c>
    </row>
    <row r="2268" spans="1:4" x14ac:dyDescent="0.2">
      <c r="A2268" t="s">
        <v>1468</v>
      </c>
      <c r="B2268" t="s">
        <v>1461</v>
      </c>
      <c r="C2268" t="str">
        <f t="shared" si="35"/>
        <v>Pennsylvania</v>
      </c>
      <c r="D2268">
        <v>693</v>
      </c>
    </row>
    <row r="2269" spans="1:4" x14ac:dyDescent="0.2">
      <c r="A2269" t="s">
        <v>818</v>
      </c>
      <c r="B2269" t="s">
        <v>1461</v>
      </c>
      <c r="C2269" t="str">
        <f t="shared" si="35"/>
        <v>Pennsylvania</v>
      </c>
      <c r="D2269">
        <v>399</v>
      </c>
    </row>
    <row r="2270" spans="1:4" x14ac:dyDescent="0.2">
      <c r="A2270" t="s">
        <v>1101</v>
      </c>
      <c r="B2270" t="s">
        <v>1461</v>
      </c>
      <c r="C2270" t="str">
        <f t="shared" si="35"/>
        <v>Pennsylvania</v>
      </c>
      <c r="D2270">
        <v>387</v>
      </c>
    </row>
    <row r="2271" spans="1:4" x14ac:dyDescent="0.2">
      <c r="A2271" t="s">
        <v>1469</v>
      </c>
      <c r="B2271" t="s">
        <v>1461</v>
      </c>
      <c r="C2271" t="str">
        <f t="shared" si="35"/>
        <v>Pennsylvania</v>
      </c>
      <c r="D2271">
        <v>1112</v>
      </c>
    </row>
    <row r="2272" spans="1:4" x14ac:dyDescent="0.2">
      <c r="A2272" t="s">
        <v>1470</v>
      </c>
      <c r="B2272" t="s">
        <v>1461</v>
      </c>
      <c r="C2272" t="str">
        <f t="shared" si="35"/>
        <v>Pennsylvania</v>
      </c>
      <c r="D2272">
        <v>760</v>
      </c>
    </row>
    <row r="2273" spans="1:4" x14ac:dyDescent="0.2">
      <c r="A2273" t="s">
        <v>1471</v>
      </c>
      <c r="B2273" t="s">
        <v>1461</v>
      </c>
      <c r="C2273" t="str">
        <f t="shared" si="35"/>
        <v>Pennsylvania</v>
      </c>
      <c r="D2273">
        <v>609</v>
      </c>
    </row>
    <row r="2274" spans="1:4" x14ac:dyDescent="0.2">
      <c r="A2274" t="s">
        <v>1472</v>
      </c>
      <c r="B2274" t="s">
        <v>1461</v>
      </c>
      <c r="C2274" t="str">
        <f t="shared" si="35"/>
        <v>Pennsylvania</v>
      </c>
      <c r="D2274">
        <v>1154</v>
      </c>
    </row>
    <row r="2275" spans="1:4" x14ac:dyDescent="0.2">
      <c r="A2275" t="s">
        <v>549</v>
      </c>
      <c r="B2275" t="s">
        <v>1461</v>
      </c>
      <c r="C2275" t="str">
        <f t="shared" si="35"/>
        <v>Pennsylvania</v>
      </c>
      <c r="D2275">
        <v>898</v>
      </c>
    </row>
    <row r="2276" spans="1:4" x14ac:dyDescent="0.2">
      <c r="A2276" t="s">
        <v>164</v>
      </c>
      <c r="B2276" t="s">
        <v>1461</v>
      </c>
      <c r="C2276" t="str">
        <f t="shared" si="35"/>
        <v>Pennsylvania</v>
      </c>
      <c r="D2276">
        <v>490</v>
      </c>
    </row>
    <row r="2277" spans="1:4" x14ac:dyDescent="0.2">
      <c r="A2277" t="s">
        <v>167</v>
      </c>
      <c r="B2277" t="s">
        <v>1461</v>
      </c>
      <c r="C2277" t="str">
        <f t="shared" si="35"/>
        <v>Pennsylvania</v>
      </c>
      <c r="D2277">
        <v>1038</v>
      </c>
    </row>
    <row r="2278" spans="1:4" x14ac:dyDescent="0.2">
      <c r="A2278" t="s">
        <v>551</v>
      </c>
      <c r="B2278" t="s">
        <v>1461</v>
      </c>
      <c r="C2278" t="str">
        <f t="shared" si="35"/>
        <v>Pennsylvania</v>
      </c>
      <c r="D2278">
        <v>551</v>
      </c>
    </row>
    <row r="2279" spans="1:4" x14ac:dyDescent="0.2">
      <c r="A2279" t="s">
        <v>1473</v>
      </c>
      <c r="B2279" t="s">
        <v>1461</v>
      </c>
      <c r="C2279" t="str">
        <f t="shared" si="35"/>
        <v>Pennsylvania</v>
      </c>
      <c r="D2279">
        <v>558</v>
      </c>
    </row>
    <row r="2280" spans="1:4" x14ac:dyDescent="0.2">
      <c r="A2280" t="s">
        <v>602</v>
      </c>
      <c r="B2280" t="s">
        <v>1461</v>
      </c>
      <c r="C2280" t="str">
        <f t="shared" si="35"/>
        <v>Pennsylvania</v>
      </c>
      <c r="D2280">
        <v>191</v>
      </c>
    </row>
    <row r="2281" spans="1:4" x14ac:dyDescent="0.2">
      <c r="A2281" t="s">
        <v>697</v>
      </c>
      <c r="B2281" t="s">
        <v>1461</v>
      </c>
      <c r="C2281" t="str">
        <f t="shared" si="35"/>
        <v>Pennsylvania</v>
      </c>
      <c r="D2281">
        <v>832</v>
      </c>
    </row>
    <row r="2282" spans="1:4" x14ac:dyDescent="0.2">
      <c r="A2282" t="s">
        <v>1242</v>
      </c>
      <c r="B2282" t="s">
        <v>1461</v>
      </c>
      <c r="C2282" t="str">
        <f t="shared" si="35"/>
        <v>Pennsylvania</v>
      </c>
      <c r="D2282">
        <v>799</v>
      </c>
    </row>
    <row r="2283" spans="1:4" x14ac:dyDescent="0.2">
      <c r="A2283" t="s">
        <v>61</v>
      </c>
      <c r="B2283" t="s">
        <v>1461</v>
      </c>
      <c r="C2283" t="str">
        <f t="shared" si="35"/>
        <v>Pennsylvania</v>
      </c>
      <c r="D2283">
        <v>798</v>
      </c>
    </row>
    <row r="2284" spans="1:4" x14ac:dyDescent="0.2">
      <c r="A2284" t="s">
        <v>1474</v>
      </c>
      <c r="B2284" t="s">
        <v>1461</v>
      </c>
      <c r="C2284" t="str">
        <f t="shared" si="35"/>
        <v>Pennsylvania</v>
      </c>
      <c r="D2284">
        <v>431</v>
      </c>
    </row>
    <row r="2285" spans="1:4" x14ac:dyDescent="0.2">
      <c r="A2285" t="s">
        <v>62</v>
      </c>
      <c r="B2285" t="s">
        <v>1461</v>
      </c>
      <c r="C2285" t="str">
        <f t="shared" si="35"/>
        <v>Pennsylvania</v>
      </c>
      <c r="D2285">
        <v>771</v>
      </c>
    </row>
    <row r="2286" spans="1:4" x14ac:dyDescent="0.2">
      <c r="A2286" t="s">
        <v>173</v>
      </c>
      <c r="B2286" t="s">
        <v>1461</v>
      </c>
      <c r="C2286" t="str">
        <f t="shared" si="35"/>
        <v>Pennsylvania</v>
      </c>
      <c r="D2286">
        <v>438</v>
      </c>
    </row>
    <row r="2287" spans="1:4" x14ac:dyDescent="0.2">
      <c r="A2287" t="s">
        <v>64</v>
      </c>
      <c r="B2287" t="s">
        <v>1461</v>
      </c>
      <c r="C2287" t="str">
        <f t="shared" si="35"/>
        <v>Pennsylvania</v>
      </c>
      <c r="D2287">
        <v>578</v>
      </c>
    </row>
    <row r="2288" spans="1:4" x14ac:dyDescent="0.2">
      <c r="A2288" t="s">
        <v>1475</v>
      </c>
      <c r="B2288" t="s">
        <v>1461</v>
      </c>
      <c r="C2288" t="str">
        <f t="shared" si="35"/>
        <v>Pennsylvania</v>
      </c>
      <c r="D2288">
        <v>889</v>
      </c>
    </row>
    <row r="2289" spans="1:4" x14ac:dyDescent="0.2">
      <c r="A2289" t="s">
        <v>1476</v>
      </c>
      <c r="B2289" t="s">
        <v>1461</v>
      </c>
      <c r="C2289" t="str">
        <f t="shared" si="35"/>
        <v>Pennsylvania</v>
      </c>
      <c r="D2289">
        <v>834</v>
      </c>
    </row>
    <row r="2290" spans="1:4" x14ac:dyDescent="0.2">
      <c r="A2290" t="s">
        <v>69</v>
      </c>
      <c r="B2290" t="s">
        <v>1461</v>
      </c>
      <c r="C2290" t="str">
        <f t="shared" si="35"/>
        <v>Pennsylvania</v>
      </c>
      <c r="D2290">
        <v>657</v>
      </c>
    </row>
    <row r="2291" spans="1:4" x14ac:dyDescent="0.2">
      <c r="A2291" t="s">
        <v>1477</v>
      </c>
      <c r="B2291" t="s">
        <v>1461</v>
      </c>
      <c r="C2291" t="str">
        <f t="shared" si="35"/>
        <v>Pennsylvania</v>
      </c>
      <c r="D2291">
        <v>394</v>
      </c>
    </row>
    <row r="2292" spans="1:4" x14ac:dyDescent="0.2">
      <c r="A2292" t="s">
        <v>1478</v>
      </c>
      <c r="B2292" t="s">
        <v>1461</v>
      </c>
      <c r="C2292" t="str">
        <f t="shared" si="35"/>
        <v>Pennsylvania</v>
      </c>
      <c r="D2292">
        <v>465</v>
      </c>
    </row>
    <row r="2293" spans="1:4" x14ac:dyDescent="0.2">
      <c r="A2293" t="s">
        <v>1160</v>
      </c>
      <c r="B2293" t="s">
        <v>1461</v>
      </c>
      <c r="C2293" t="str">
        <f t="shared" si="35"/>
        <v>Pennsylvania</v>
      </c>
      <c r="D2293">
        <v>984</v>
      </c>
    </row>
    <row r="2294" spans="1:4" x14ac:dyDescent="0.2">
      <c r="A2294" t="s">
        <v>72</v>
      </c>
      <c r="B2294" t="s">
        <v>1461</v>
      </c>
      <c r="C2294" t="str">
        <f t="shared" si="35"/>
        <v>Pennsylvania</v>
      </c>
      <c r="D2294">
        <v>363</v>
      </c>
    </row>
    <row r="2295" spans="1:4" x14ac:dyDescent="0.2">
      <c r="A2295" t="s">
        <v>1479</v>
      </c>
      <c r="B2295" t="s">
        <v>1461</v>
      </c>
      <c r="C2295" t="str">
        <f t="shared" si="35"/>
        <v>Pennsylvania</v>
      </c>
      <c r="D2295">
        <v>363</v>
      </c>
    </row>
    <row r="2296" spans="1:4" x14ac:dyDescent="0.2">
      <c r="A2296" t="s">
        <v>1480</v>
      </c>
      <c r="B2296" t="s">
        <v>1461</v>
      </c>
      <c r="C2296" t="str">
        <f t="shared" si="35"/>
        <v>Pennsylvania</v>
      </c>
      <c r="D2296">
        <v>349</v>
      </c>
    </row>
    <row r="2297" spans="1:4" x14ac:dyDescent="0.2">
      <c r="A2297" t="s">
        <v>1481</v>
      </c>
      <c r="B2297" t="s">
        <v>1461</v>
      </c>
      <c r="C2297" t="str">
        <f t="shared" si="35"/>
        <v>Pennsylvania</v>
      </c>
      <c r="D2297">
        <v>907</v>
      </c>
    </row>
    <row r="2298" spans="1:4" x14ac:dyDescent="0.2">
      <c r="A2298" t="s">
        <v>1482</v>
      </c>
      <c r="B2298" t="s">
        <v>1461</v>
      </c>
      <c r="C2298" t="str">
        <f t="shared" si="35"/>
        <v>Pennsylvania</v>
      </c>
      <c r="D2298">
        <v>1244</v>
      </c>
    </row>
    <row r="2299" spans="1:4" x14ac:dyDescent="0.2">
      <c r="A2299" t="s">
        <v>1483</v>
      </c>
      <c r="B2299" t="s">
        <v>1461</v>
      </c>
      <c r="C2299" t="str">
        <f t="shared" si="35"/>
        <v>Pennsylvania</v>
      </c>
      <c r="D2299">
        <v>984</v>
      </c>
    </row>
    <row r="2300" spans="1:4" x14ac:dyDescent="0.2">
      <c r="A2300" t="s">
        <v>577</v>
      </c>
      <c r="B2300" t="s">
        <v>1461</v>
      </c>
      <c r="C2300" t="str">
        <f t="shared" si="35"/>
        <v>Pennsylvania</v>
      </c>
      <c r="D2300">
        <v>683</v>
      </c>
    </row>
    <row r="2301" spans="1:4" x14ac:dyDescent="0.2">
      <c r="A2301" t="s">
        <v>1484</v>
      </c>
      <c r="B2301" t="s">
        <v>1461</v>
      </c>
      <c r="C2301" t="str">
        <f t="shared" si="35"/>
        <v>Pennsylvania</v>
      </c>
      <c r="D2301">
        <v>415</v>
      </c>
    </row>
    <row r="2302" spans="1:4" x14ac:dyDescent="0.2">
      <c r="A2302" t="s">
        <v>82</v>
      </c>
      <c r="B2302" t="s">
        <v>1461</v>
      </c>
      <c r="C2302" t="str">
        <f t="shared" si="35"/>
        <v>Pennsylvania</v>
      </c>
      <c r="D2302">
        <v>617</v>
      </c>
    </row>
    <row r="2303" spans="1:4" x14ac:dyDescent="0.2">
      <c r="A2303" t="s">
        <v>83</v>
      </c>
      <c r="B2303" t="s">
        <v>1461</v>
      </c>
      <c r="C2303" t="str">
        <f t="shared" si="35"/>
        <v>Pennsylvania</v>
      </c>
      <c r="D2303">
        <v>487</v>
      </c>
    </row>
    <row r="2304" spans="1:4" x14ac:dyDescent="0.2">
      <c r="A2304" t="s">
        <v>1485</v>
      </c>
      <c r="B2304" t="s">
        <v>1461</v>
      </c>
      <c r="C2304" t="str">
        <f t="shared" si="35"/>
        <v>Pennsylvania</v>
      </c>
      <c r="D2304">
        <v>132</v>
      </c>
    </row>
    <row r="2305" spans="1:4" x14ac:dyDescent="0.2">
      <c r="A2305" t="s">
        <v>1306</v>
      </c>
      <c r="B2305" t="s">
        <v>1461</v>
      </c>
      <c r="C2305" t="str">
        <f t="shared" si="35"/>
        <v>Pennsylvania</v>
      </c>
      <c r="D2305">
        <v>377</v>
      </c>
    </row>
    <row r="2306" spans="1:4" x14ac:dyDescent="0.2">
      <c r="A2306" t="s">
        <v>1486</v>
      </c>
      <c r="B2306" t="s">
        <v>1461</v>
      </c>
      <c r="C2306" t="str">
        <f t="shared" si="35"/>
        <v>Pennsylvania</v>
      </c>
      <c r="D2306">
        <v>477</v>
      </c>
    </row>
    <row r="2307" spans="1:4" x14ac:dyDescent="0.2">
      <c r="A2307" t="s">
        <v>85</v>
      </c>
      <c r="B2307" t="s">
        <v>1461</v>
      </c>
      <c r="C2307" t="str">
        <f t="shared" ref="C2307:C2370" si="36">VLOOKUP(B2307,F:G,2,FALSE)</f>
        <v>Pennsylvania</v>
      </c>
      <c r="D2307">
        <v>556</v>
      </c>
    </row>
    <row r="2308" spans="1:4" x14ac:dyDescent="0.2">
      <c r="A2308" t="s">
        <v>1487</v>
      </c>
      <c r="B2308" t="s">
        <v>1461</v>
      </c>
      <c r="C2308" t="str">
        <f t="shared" si="36"/>
        <v>Pennsylvania</v>
      </c>
      <c r="D2308">
        <v>143</v>
      </c>
    </row>
    <row r="2309" spans="1:4" x14ac:dyDescent="0.2">
      <c r="A2309" t="s">
        <v>87</v>
      </c>
      <c r="B2309" t="s">
        <v>1461</v>
      </c>
      <c r="C2309" t="str">
        <f t="shared" si="36"/>
        <v>Pennsylvania</v>
      </c>
      <c r="D2309">
        <v>567</v>
      </c>
    </row>
    <row r="2310" spans="1:4" x14ac:dyDescent="0.2">
      <c r="A2310" t="s">
        <v>1488</v>
      </c>
      <c r="B2310" t="s">
        <v>1461</v>
      </c>
      <c r="C2310" t="str">
        <f t="shared" si="36"/>
        <v>Pennsylvania</v>
      </c>
      <c r="D2310">
        <v>1081</v>
      </c>
    </row>
    <row r="2311" spans="1:4" x14ac:dyDescent="0.2">
      <c r="A2311" t="s">
        <v>1489</v>
      </c>
      <c r="B2311" t="s">
        <v>1461</v>
      </c>
      <c r="C2311" t="str">
        <f t="shared" si="36"/>
        <v>Pennsylvania</v>
      </c>
      <c r="D2311">
        <v>778</v>
      </c>
    </row>
    <row r="2312" spans="1:4" x14ac:dyDescent="0.2">
      <c r="A2312" t="s">
        <v>1490</v>
      </c>
      <c r="B2312" t="s">
        <v>1461</v>
      </c>
      <c r="C2312" t="str">
        <f t="shared" si="36"/>
        <v>Pennsylvania</v>
      </c>
      <c r="D2312">
        <v>332</v>
      </c>
    </row>
    <row r="2313" spans="1:4" x14ac:dyDescent="0.2">
      <c r="A2313" t="s">
        <v>864</v>
      </c>
      <c r="B2313" t="s">
        <v>1461</v>
      </c>
      <c r="C2313" t="str">
        <f t="shared" si="36"/>
        <v>Pennsylvania</v>
      </c>
      <c r="D2313">
        <v>1081</v>
      </c>
    </row>
    <row r="2314" spans="1:4" x14ac:dyDescent="0.2">
      <c r="A2314" t="s">
        <v>628</v>
      </c>
      <c r="B2314" t="s">
        <v>1461</v>
      </c>
      <c r="C2314" t="str">
        <f t="shared" si="36"/>
        <v>Pennsylvania</v>
      </c>
      <c r="D2314">
        <v>452</v>
      </c>
    </row>
    <row r="2315" spans="1:4" x14ac:dyDescent="0.2">
      <c r="A2315" t="s">
        <v>1491</v>
      </c>
      <c r="B2315" t="s">
        <v>1461</v>
      </c>
      <c r="C2315" t="str">
        <f t="shared" si="36"/>
        <v>Pennsylvania</v>
      </c>
      <c r="D2315">
        <v>832</v>
      </c>
    </row>
    <row r="2316" spans="1:4" x14ac:dyDescent="0.2">
      <c r="A2316" t="s">
        <v>1257</v>
      </c>
      <c r="B2316" t="s">
        <v>1461</v>
      </c>
      <c r="C2316" t="str">
        <f t="shared" si="36"/>
        <v>Pennsylvania</v>
      </c>
      <c r="D2316">
        <v>1137</v>
      </c>
    </row>
    <row r="2317" spans="1:4" x14ac:dyDescent="0.2">
      <c r="A2317" t="s">
        <v>206</v>
      </c>
      <c r="B2317" t="s">
        <v>1461</v>
      </c>
      <c r="C2317" t="str">
        <f t="shared" si="36"/>
        <v>Pennsylvania</v>
      </c>
      <c r="D2317">
        <v>317</v>
      </c>
    </row>
    <row r="2318" spans="1:4" x14ac:dyDescent="0.2">
      <c r="A2318" t="s">
        <v>1492</v>
      </c>
      <c r="B2318" t="s">
        <v>1461</v>
      </c>
      <c r="C2318" t="str">
        <f t="shared" si="36"/>
        <v>Pennsylvania</v>
      </c>
      <c r="D2318">
        <v>683</v>
      </c>
    </row>
    <row r="2319" spans="1:4" x14ac:dyDescent="0.2">
      <c r="A2319" t="s">
        <v>491</v>
      </c>
      <c r="B2319" t="s">
        <v>1461</v>
      </c>
      <c r="C2319" t="str">
        <f t="shared" si="36"/>
        <v>Pennsylvania</v>
      </c>
      <c r="D2319">
        <v>898</v>
      </c>
    </row>
    <row r="2320" spans="1:4" x14ac:dyDescent="0.2">
      <c r="A2320" t="s">
        <v>97</v>
      </c>
      <c r="B2320" t="s">
        <v>1461</v>
      </c>
      <c r="C2320" t="str">
        <f t="shared" si="36"/>
        <v>Pennsylvania</v>
      </c>
      <c r="D2320">
        <v>861</v>
      </c>
    </row>
    <row r="2321" spans="1:4" x14ac:dyDescent="0.2">
      <c r="A2321" t="s">
        <v>492</v>
      </c>
      <c r="B2321" t="s">
        <v>1461</v>
      </c>
      <c r="C2321" t="str">
        <f t="shared" si="36"/>
        <v>Pennsylvania</v>
      </c>
      <c r="D2321">
        <v>751</v>
      </c>
    </row>
    <row r="2322" spans="1:4" x14ac:dyDescent="0.2">
      <c r="A2322" t="s">
        <v>1493</v>
      </c>
      <c r="B2322" t="s">
        <v>1461</v>
      </c>
      <c r="C2322" t="str">
        <f t="shared" si="36"/>
        <v>Pennsylvania</v>
      </c>
      <c r="D2322">
        <v>1036</v>
      </c>
    </row>
    <row r="2323" spans="1:4" x14ac:dyDescent="0.2">
      <c r="A2323" t="s">
        <v>1261</v>
      </c>
      <c r="B2323" t="s">
        <v>1461</v>
      </c>
      <c r="C2323" t="str">
        <f t="shared" si="36"/>
        <v>Pennsylvania</v>
      </c>
      <c r="D2323">
        <v>406</v>
      </c>
    </row>
    <row r="2324" spans="1:4" x14ac:dyDescent="0.2">
      <c r="A2324" t="s">
        <v>866</v>
      </c>
      <c r="B2324" t="s">
        <v>1461</v>
      </c>
      <c r="C2324" t="str">
        <f t="shared" si="36"/>
        <v>Pennsylvania</v>
      </c>
      <c r="D2324">
        <v>910</v>
      </c>
    </row>
    <row r="2325" spans="1:4" x14ac:dyDescent="0.2">
      <c r="A2325" t="s">
        <v>1494</v>
      </c>
      <c r="B2325" t="s">
        <v>1495</v>
      </c>
      <c r="C2325" t="str">
        <f t="shared" si="36"/>
        <v>Puerto Rico</v>
      </c>
      <c r="D2325">
        <v>66.69</v>
      </c>
    </row>
    <row r="2326" spans="1:4" x14ac:dyDescent="0.2">
      <c r="A2326" t="s">
        <v>1496</v>
      </c>
      <c r="B2326" t="s">
        <v>1495</v>
      </c>
      <c r="C2326" t="str">
        <f t="shared" si="36"/>
        <v>Puerto Rico</v>
      </c>
      <c r="D2326">
        <v>30.85</v>
      </c>
    </row>
    <row r="2327" spans="1:4" x14ac:dyDescent="0.2">
      <c r="A2327" t="s">
        <v>1497</v>
      </c>
      <c r="B2327" t="s">
        <v>1495</v>
      </c>
      <c r="C2327" t="str">
        <f t="shared" si="36"/>
        <v>Puerto Rico</v>
      </c>
      <c r="D2327">
        <v>36.53</v>
      </c>
    </row>
    <row r="2328" spans="1:4" x14ac:dyDescent="0.2">
      <c r="A2328" t="s">
        <v>1498</v>
      </c>
      <c r="B2328" t="s">
        <v>1495</v>
      </c>
      <c r="C2328" t="str">
        <f t="shared" si="36"/>
        <v>Puerto Rico</v>
      </c>
      <c r="D2328">
        <v>30.08</v>
      </c>
    </row>
    <row r="2329" spans="1:4" x14ac:dyDescent="0.2">
      <c r="A2329" t="s">
        <v>1499</v>
      </c>
      <c r="B2329" t="s">
        <v>1495</v>
      </c>
      <c r="C2329" t="str">
        <f t="shared" si="36"/>
        <v>Puerto Rico</v>
      </c>
      <c r="D2329">
        <v>31.31</v>
      </c>
    </row>
    <row r="2330" spans="1:4" x14ac:dyDescent="0.2">
      <c r="A2330" t="s">
        <v>1500</v>
      </c>
      <c r="B2330" t="s">
        <v>1495</v>
      </c>
      <c r="C2330" t="str">
        <f t="shared" si="36"/>
        <v>Puerto Rico</v>
      </c>
      <c r="D2330">
        <v>39.29</v>
      </c>
    </row>
    <row r="2331" spans="1:4" x14ac:dyDescent="0.2">
      <c r="A2331" t="s">
        <v>1501</v>
      </c>
      <c r="B2331" t="s">
        <v>1495</v>
      </c>
      <c r="C2331" t="str">
        <f t="shared" si="36"/>
        <v>Puerto Rico</v>
      </c>
      <c r="D2331">
        <v>125.95</v>
      </c>
    </row>
    <row r="2332" spans="1:4" x14ac:dyDescent="0.2">
      <c r="A2332" t="s">
        <v>1502</v>
      </c>
      <c r="B2332" t="s">
        <v>1495</v>
      </c>
      <c r="C2332" t="str">
        <f t="shared" si="36"/>
        <v>Puerto Rico</v>
      </c>
      <c r="D2332">
        <v>15.01</v>
      </c>
    </row>
    <row r="2333" spans="1:4" x14ac:dyDescent="0.2">
      <c r="A2333" t="s">
        <v>1503</v>
      </c>
      <c r="B2333" t="s">
        <v>1495</v>
      </c>
      <c r="C2333" t="str">
        <f t="shared" si="36"/>
        <v>Puerto Rico</v>
      </c>
      <c r="D2333">
        <v>18.690000000000001</v>
      </c>
    </row>
    <row r="2334" spans="1:4" x14ac:dyDescent="0.2">
      <c r="A2334" t="s">
        <v>1504</v>
      </c>
      <c r="B2334" t="s">
        <v>1495</v>
      </c>
      <c r="C2334" t="str">
        <f t="shared" si="36"/>
        <v>Puerto Rico</v>
      </c>
      <c r="D2334">
        <v>34.25</v>
      </c>
    </row>
    <row r="2335" spans="1:4" x14ac:dyDescent="0.2">
      <c r="A2335" t="s">
        <v>1505</v>
      </c>
      <c r="B2335" t="s">
        <v>1495</v>
      </c>
      <c r="C2335" t="str">
        <f t="shared" si="36"/>
        <v>Puerto Rico</v>
      </c>
      <c r="D2335">
        <v>44.32</v>
      </c>
    </row>
    <row r="2336" spans="1:4" x14ac:dyDescent="0.2">
      <c r="A2336" t="s">
        <v>1506</v>
      </c>
      <c r="B2336" t="s">
        <v>1495</v>
      </c>
      <c r="C2336" t="str">
        <f t="shared" si="36"/>
        <v>Puerto Rico</v>
      </c>
      <c r="D2336">
        <v>70.37</v>
      </c>
    </row>
    <row r="2337" spans="1:4" x14ac:dyDescent="0.2">
      <c r="A2337" t="s">
        <v>1507</v>
      </c>
      <c r="B2337" t="s">
        <v>1495</v>
      </c>
      <c r="C2337" t="str">
        <f t="shared" si="36"/>
        <v>Puerto Rico</v>
      </c>
      <c r="D2337">
        <v>58.6</v>
      </c>
    </row>
    <row r="2338" spans="1:4" x14ac:dyDescent="0.2">
      <c r="A2338" t="s">
        <v>1508</v>
      </c>
      <c r="B2338" t="s">
        <v>1495</v>
      </c>
      <c r="C2338" t="str">
        <f t="shared" si="36"/>
        <v>Puerto Rico</v>
      </c>
      <c r="D2338">
        <v>46.35</v>
      </c>
    </row>
    <row r="2339" spans="1:4" x14ac:dyDescent="0.2">
      <c r="A2339" t="s">
        <v>1509</v>
      </c>
      <c r="B2339" t="s">
        <v>1495</v>
      </c>
      <c r="C2339" t="str">
        <f t="shared" si="36"/>
        <v>Puerto Rico</v>
      </c>
      <c r="D2339">
        <v>32.869999999999997</v>
      </c>
    </row>
    <row r="2340" spans="1:4" x14ac:dyDescent="0.2">
      <c r="A2340" t="s">
        <v>1510</v>
      </c>
      <c r="B2340" t="s">
        <v>1495</v>
      </c>
      <c r="C2340" t="str">
        <f t="shared" si="36"/>
        <v>Puerto Rico</v>
      </c>
      <c r="D2340">
        <v>45.32</v>
      </c>
    </row>
    <row r="2341" spans="1:4" x14ac:dyDescent="0.2">
      <c r="A2341" t="s">
        <v>1511</v>
      </c>
      <c r="B2341" t="s">
        <v>1495</v>
      </c>
      <c r="C2341" t="str">
        <f t="shared" si="36"/>
        <v>Puerto Rico</v>
      </c>
      <c r="D2341">
        <v>4.84</v>
      </c>
    </row>
    <row r="2342" spans="1:4" x14ac:dyDescent="0.2">
      <c r="A2342" t="s">
        <v>1512</v>
      </c>
      <c r="B2342" t="s">
        <v>1495</v>
      </c>
      <c r="C2342" t="str">
        <f t="shared" si="36"/>
        <v>Puerto Rico</v>
      </c>
      <c r="D2342">
        <v>51.93</v>
      </c>
    </row>
    <row r="2343" spans="1:4" x14ac:dyDescent="0.2">
      <c r="A2343" t="s">
        <v>1513</v>
      </c>
      <c r="B2343" t="s">
        <v>1495</v>
      </c>
      <c r="C2343" t="str">
        <f t="shared" si="36"/>
        <v>Puerto Rico</v>
      </c>
      <c r="D2343">
        <v>29.04</v>
      </c>
    </row>
    <row r="2344" spans="1:4" x14ac:dyDescent="0.2">
      <c r="A2344" t="s">
        <v>1514</v>
      </c>
      <c r="B2344" t="s">
        <v>1495</v>
      </c>
      <c r="C2344" t="str">
        <f t="shared" si="36"/>
        <v>Puerto Rico</v>
      </c>
      <c r="D2344">
        <v>66.53</v>
      </c>
    </row>
    <row r="2345" spans="1:4" x14ac:dyDescent="0.2">
      <c r="A2345" t="s">
        <v>1515</v>
      </c>
      <c r="B2345" t="s">
        <v>1495</v>
      </c>
      <c r="C2345" t="str">
        <f t="shared" si="36"/>
        <v>Puerto Rico</v>
      </c>
      <c r="D2345">
        <v>36.020000000000003</v>
      </c>
    </row>
    <row r="2346" spans="1:4" x14ac:dyDescent="0.2">
      <c r="A2346" t="s">
        <v>1516</v>
      </c>
      <c r="B2346" t="s">
        <v>1495</v>
      </c>
      <c r="C2346" t="str">
        <f t="shared" si="36"/>
        <v>Puerto Rico</v>
      </c>
      <c r="D2346">
        <v>78.099999999999994</v>
      </c>
    </row>
    <row r="2347" spans="1:4" x14ac:dyDescent="0.2">
      <c r="A2347" t="s">
        <v>1517</v>
      </c>
      <c r="B2347" t="s">
        <v>1495</v>
      </c>
      <c r="C2347" t="str">
        <f t="shared" si="36"/>
        <v>Puerto Rico</v>
      </c>
      <c r="D2347">
        <v>28.4</v>
      </c>
    </row>
    <row r="2348" spans="1:4" x14ac:dyDescent="0.2">
      <c r="A2348" t="s">
        <v>1518</v>
      </c>
      <c r="B2348" t="s">
        <v>1495</v>
      </c>
      <c r="C2348" t="str">
        <f t="shared" si="36"/>
        <v>Puerto Rico</v>
      </c>
      <c r="D2348">
        <v>42.57</v>
      </c>
    </row>
    <row r="2349" spans="1:4" x14ac:dyDescent="0.2">
      <c r="A2349" t="s">
        <v>1519</v>
      </c>
      <c r="B2349" t="s">
        <v>1495</v>
      </c>
      <c r="C2349" t="str">
        <f t="shared" si="36"/>
        <v>Puerto Rico</v>
      </c>
      <c r="D2349">
        <v>11.62</v>
      </c>
    </row>
    <row r="2350" spans="1:4" x14ac:dyDescent="0.2">
      <c r="A2350" t="s">
        <v>1520</v>
      </c>
      <c r="B2350" t="s">
        <v>1495</v>
      </c>
      <c r="C2350" t="str">
        <f t="shared" si="36"/>
        <v>Puerto Rico</v>
      </c>
      <c r="D2350">
        <v>23.09</v>
      </c>
    </row>
    <row r="2351" spans="1:4" x14ac:dyDescent="0.2">
      <c r="A2351" t="s">
        <v>1521</v>
      </c>
      <c r="B2351" t="s">
        <v>1495</v>
      </c>
      <c r="C2351" t="str">
        <f t="shared" si="36"/>
        <v>Puerto Rico</v>
      </c>
      <c r="D2351">
        <v>29.86</v>
      </c>
    </row>
    <row r="2352" spans="1:4" x14ac:dyDescent="0.2">
      <c r="A2352" t="s">
        <v>1522</v>
      </c>
      <c r="B2352" t="s">
        <v>1495</v>
      </c>
      <c r="C2352" t="str">
        <f t="shared" si="36"/>
        <v>Puerto Rico</v>
      </c>
      <c r="D2352">
        <v>15.21</v>
      </c>
    </row>
    <row r="2353" spans="1:4" x14ac:dyDescent="0.2">
      <c r="A2353" t="s">
        <v>1523</v>
      </c>
      <c r="B2353" t="s">
        <v>1495</v>
      </c>
      <c r="C2353" t="str">
        <f t="shared" si="36"/>
        <v>Puerto Rico</v>
      </c>
      <c r="D2353">
        <v>37.049999999999997</v>
      </c>
    </row>
    <row r="2354" spans="1:4" x14ac:dyDescent="0.2">
      <c r="A2354" t="s">
        <v>1524</v>
      </c>
      <c r="B2354" t="s">
        <v>1495</v>
      </c>
      <c r="C2354" t="str">
        <f t="shared" si="36"/>
        <v>Puerto Rico</v>
      </c>
      <c r="D2354">
        <v>64.989999999999995</v>
      </c>
    </row>
    <row r="2355" spans="1:4" x14ac:dyDescent="0.2">
      <c r="A2355" t="s">
        <v>1525</v>
      </c>
      <c r="B2355" t="s">
        <v>1495</v>
      </c>
      <c r="C2355" t="str">
        <f t="shared" si="36"/>
        <v>Puerto Rico</v>
      </c>
      <c r="D2355">
        <v>42.27</v>
      </c>
    </row>
    <row r="2356" spans="1:4" x14ac:dyDescent="0.2">
      <c r="A2356" t="s">
        <v>1526</v>
      </c>
      <c r="B2356" t="s">
        <v>1495</v>
      </c>
      <c r="C2356" t="str">
        <f t="shared" si="36"/>
        <v>Puerto Rico</v>
      </c>
      <c r="D2356">
        <v>27.58</v>
      </c>
    </row>
    <row r="2357" spans="1:4" x14ac:dyDescent="0.2">
      <c r="A2357" t="s">
        <v>1527</v>
      </c>
      <c r="B2357" t="s">
        <v>1495</v>
      </c>
      <c r="C2357" t="str">
        <f t="shared" si="36"/>
        <v>Puerto Rico</v>
      </c>
      <c r="D2357">
        <v>27.89</v>
      </c>
    </row>
    <row r="2358" spans="1:4" x14ac:dyDescent="0.2">
      <c r="A2358" t="s">
        <v>1528</v>
      </c>
      <c r="B2358" t="s">
        <v>1495</v>
      </c>
      <c r="C2358" t="str">
        <f t="shared" si="36"/>
        <v>Puerto Rico</v>
      </c>
      <c r="D2358">
        <v>41.78</v>
      </c>
    </row>
    <row r="2359" spans="1:4" x14ac:dyDescent="0.2">
      <c r="A2359" t="s">
        <v>1529</v>
      </c>
      <c r="B2359" t="s">
        <v>1495</v>
      </c>
      <c r="C2359" t="str">
        <f t="shared" si="36"/>
        <v>Puerto Rico</v>
      </c>
      <c r="D2359">
        <v>11.34</v>
      </c>
    </row>
    <row r="2360" spans="1:4" x14ac:dyDescent="0.2">
      <c r="A2360" t="s">
        <v>1530</v>
      </c>
      <c r="B2360" t="s">
        <v>1495</v>
      </c>
      <c r="C2360" t="str">
        <f t="shared" si="36"/>
        <v>Puerto Rico</v>
      </c>
      <c r="D2360">
        <v>44.75</v>
      </c>
    </row>
    <row r="2361" spans="1:4" x14ac:dyDescent="0.2">
      <c r="A2361" t="s">
        <v>1531</v>
      </c>
      <c r="B2361" t="s">
        <v>1495</v>
      </c>
      <c r="C2361" t="str">
        <f t="shared" si="36"/>
        <v>Puerto Rico</v>
      </c>
      <c r="D2361">
        <v>55.3</v>
      </c>
    </row>
    <row r="2362" spans="1:4" x14ac:dyDescent="0.2">
      <c r="A2362" t="s">
        <v>1532</v>
      </c>
      <c r="B2362" t="s">
        <v>1495</v>
      </c>
      <c r="C2362" t="str">
        <f t="shared" si="36"/>
        <v>Puerto Rico</v>
      </c>
      <c r="D2362">
        <v>44.53</v>
      </c>
    </row>
    <row r="2363" spans="1:4" x14ac:dyDescent="0.2">
      <c r="A2363" t="s">
        <v>1533</v>
      </c>
      <c r="B2363" t="s">
        <v>1495</v>
      </c>
      <c r="C2363" t="str">
        <f t="shared" si="36"/>
        <v>Puerto Rico</v>
      </c>
      <c r="D2363">
        <v>60.28</v>
      </c>
    </row>
    <row r="2364" spans="1:4" x14ac:dyDescent="0.2">
      <c r="A2364" t="s">
        <v>1534</v>
      </c>
      <c r="B2364" t="s">
        <v>1495</v>
      </c>
      <c r="C2364" t="str">
        <f t="shared" si="36"/>
        <v>Puerto Rico</v>
      </c>
      <c r="D2364">
        <v>26.49</v>
      </c>
    </row>
    <row r="2365" spans="1:4" x14ac:dyDescent="0.2">
      <c r="A2365" t="s">
        <v>1535</v>
      </c>
      <c r="B2365" t="s">
        <v>1495</v>
      </c>
      <c r="C2365" t="str">
        <f t="shared" si="36"/>
        <v>Puerto Rico</v>
      </c>
      <c r="D2365">
        <v>59.95</v>
      </c>
    </row>
    <row r="2366" spans="1:4" x14ac:dyDescent="0.2">
      <c r="A2366" t="s">
        <v>1536</v>
      </c>
      <c r="B2366" t="s">
        <v>1495</v>
      </c>
      <c r="C2366" t="str">
        <f t="shared" si="36"/>
        <v>Puerto Rico</v>
      </c>
      <c r="D2366">
        <v>61.45</v>
      </c>
    </row>
    <row r="2367" spans="1:4" x14ac:dyDescent="0.2">
      <c r="A2367" t="s">
        <v>1537</v>
      </c>
      <c r="B2367" t="s">
        <v>1495</v>
      </c>
      <c r="C2367" t="str">
        <f t="shared" si="36"/>
        <v>Puerto Rico</v>
      </c>
      <c r="D2367">
        <v>46.36</v>
      </c>
    </row>
    <row r="2368" spans="1:4" x14ac:dyDescent="0.2">
      <c r="A2368" t="s">
        <v>1538</v>
      </c>
      <c r="B2368" t="s">
        <v>1495</v>
      </c>
      <c r="C2368" t="str">
        <f t="shared" si="36"/>
        <v>Puerto Rico</v>
      </c>
      <c r="D2368">
        <v>33.880000000000003</v>
      </c>
    </row>
    <row r="2369" spans="1:4" x14ac:dyDescent="0.2">
      <c r="A2369" t="s">
        <v>1539</v>
      </c>
      <c r="B2369" t="s">
        <v>1495</v>
      </c>
      <c r="C2369" t="str">
        <f t="shared" si="36"/>
        <v>Puerto Rico</v>
      </c>
      <c r="D2369">
        <v>19.37</v>
      </c>
    </row>
    <row r="2370" spans="1:4" x14ac:dyDescent="0.2">
      <c r="A2370" t="s">
        <v>1540</v>
      </c>
      <c r="B2370" t="s">
        <v>1495</v>
      </c>
      <c r="C2370" t="str">
        <f t="shared" si="36"/>
        <v>Puerto Rico</v>
      </c>
      <c r="D2370">
        <v>25.81</v>
      </c>
    </row>
    <row r="2371" spans="1:4" x14ac:dyDescent="0.2">
      <c r="A2371" t="s">
        <v>1541</v>
      </c>
      <c r="B2371" t="s">
        <v>1495</v>
      </c>
      <c r="C2371" t="str">
        <f t="shared" ref="C2371:C2434" si="37">VLOOKUP(B2371,F:G,2,FALSE)</f>
        <v>Puerto Rico</v>
      </c>
      <c r="D2371">
        <v>46.13</v>
      </c>
    </row>
    <row r="2372" spans="1:4" x14ac:dyDescent="0.2">
      <c r="A2372" t="s">
        <v>1542</v>
      </c>
      <c r="B2372" t="s">
        <v>1495</v>
      </c>
      <c r="C2372" t="str">
        <f t="shared" si="37"/>
        <v>Puerto Rico</v>
      </c>
      <c r="D2372">
        <v>36.619999999999997</v>
      </c>
    </row>
    <row r="2373" spans="1:4" x14ac:dyDescent="0.2">
      <c r="A2373" t="s">
        <v>1543</v>
      </c>
      <c r="B2373" t="s">
        <v>1495</v>
      </c>
      <c r="C2373" t="str">
        <f t="shared" si="37"/>
        <v>Puerto Rico</v>
      </c>
      <c r="D2373">
        <v>21.07</v>
      </c>
    </row>
    <row r="2374" spans="1:4" x14ac:dyDescent="0.2">
      <c r="A2374" t="s">
        <v>1544</v>
      </c>
      <c r="B2374" t="s">
        <v>1495</v>
      </c>
      <c r="C2374" t="str">
        <f t="shared" si="37"/>
        <v>Puerto Rico</v>
      </c>
      <c r="D2374">
        <v>77.650000000000006</v>
      </c>
    </row>
    <row r="2375" spans="1:4" x14ac:dyDescent="0.2">
      <c r="A2375" t="s">
        <v>1545</v>
      </c>
      <c r="B2375" t="s">
        <v>1495</v>
      </c>
      <c r="C2375" t="str">
        <f t="shared" si="37"/>
        <v>Puerto Rico</v>
      </c>
      <c r="D2375">
        <v>50.34</v>
      </c>
    </row>
    <row r="2376" spans="1:4" x14ac:dyDescent="0.2">
      <c r="A2376" t="s">
        <v>1546</v>
      </c>
      <c r="B2376" t="s">
        <v>1495</v>
      </c>
      <c r="C2376" t="str">
        <f t="shared" si="37"/>
        <v>Puerto Rico</v>
      </c>
      <c r="D2376">
        <v>38.869999999999997</v>
      </c>
    </row>
    <row r="2377" spans="1:4" x14ac:dyDescent="0.2">
      <c r="A2377" t="s">
        <v>1547</v>
      </c>
      <c r="B2377" t="s">
        <v>1495</v>
      </c>
      <c r="C2377" t="str">
        <f t="shared" si="37"/>
        <v>Puerto Rico</v>
      </c>
      <c r="D2377">
        <v>51.66</v>
      </c>
    </row>
    <row r="2378" spans="1:4" x14ac:dyDescent="0.2">
      <c r="A2378" t="s">
        <v>1548</v>
      </c>
      <c r="B2378" t="s">
        <v>1495</v>
      </c>
      <c r="C2378" t="str">
        <f t="shared" si="37"/>
        <v>Puerto Rico</v>
      </c>
      <c r="D2378">
        <v>27.4</v>
      </c>
    </row>
    <row r="2379" spans="1:4" x14ac:dyDescent="0.2">
      <c r="A2379" t="s">
        <v>1549</v>
      </c>
      <c r="B2379" t="s">
        <v>1495</v>
      </c>
      <c r="C2379" t="str">
        <f t="shared" si="37"/>
        <v>Puerto Rico</v>
      </c>
      <c r="D2379">
        <v>63.62</v>
      </c>
    </row>
    <row r="2380" spans="1:4" x14ac:dyDescent="0.2">
      <c r="A2380" t="s">
        <v>1550</v>
      </c>
      <c r="B2380" t="s">
        <v>1495</v>
      </c>
      <c r="C2380" t="str">
        <f t="shared" si="37"/>
        <v>Puerto Rico</v>
      </c>
      <c r="D2380">
        <v>46.7</v>
      </c>
    </row>
    <row r="2381" spans="1:4" x14ac:dyDescent="0.2">
      <c r="A2381" t="s">
        <v>1551</v>
      </c>
      <c r="B2381" t="s">
        <v>1495</v>
      </c>
      <c r="C2381" t="str">
        <f t="shared" si="37"/>
        <v>Puerto Rico</v>
      </c>
      <c r="D2381">
        <v>44.62</v>
      </c>
    </row>
    <row r="2382" spans="1:4" x14ac:dyDescent="0.2">
      <c r="A2382" t="s">
        <v>1552</v>
      </c>
      <c r="B2382" t="s">
        <v>1495</v>
      </c>
      <c r="C2382" t="str">
        <f t="shared" si="37"/>
        <v>Puerto Rico</v>
      </c>
      <c r="D2382">
        <v>114.76</v>
      </c>
    </row>
    <row r="2383" spans="1:4" x14ac:dyDescent="0.2">
      <c r="A2383" t="s">
        <v>1553</v>
      </c>
      <c r="B2383" t="s">
        <v>1495</v>
      </c>
      <c r="C2383" t="str">
        <f t="shared" si="37"/>
        <v>Puerto Rico</v>
      </c>
      <c r="D2383">
        <v>22.68</v>
      </c>
    </row>
    <row r="2384" spans="1:4" x14ac:dyDescent="0.2">
      <c r="A2384" t="s">
        <v>1554</v>
      </c>
      <c r="B2384" t="s">
        <v>1495</v>
      </c>
      <c r="C2384" t="str">
        <f t="shared" si="37"/>
        <v>Puerto Rico</v>
      </c>
      <c r="D2384">
        <v>14.29</v>
      </c>
    </row>
    <row r="2385" spans="1:4" x14ac:dyDescent="0.2">
      <c r="A2385" t="s">
        <v>1555</v>
      </c>
      <c r="B2385" t="s">
        <v>1495</v>
      </c>
      <c r="C2385" t="str">
        <f t="shared" si="37"/>
        <v>Puerto Rico</v>
      </c>
      <c r="D2385">
        <v>60.62</v>
      </c>
    </row>
    <row r="2386" spans="1:4" x14ac:dyDescent="0.2">
      <c r="A2386" t="s">
        <v>1556</v>
      </c>
      <c r="B2386" t="s">
        <v>1495</v>
      </c>
      <c r="C2386" t="str">
        <f t="shared" si="37"/>
        <v>Puerto Rico</v>
      </c>
      <c r="D2386">
        <v>35.83</v>
      </c>
    </row>
    <row r="2387" spans="1:4" x14ac:dyDescent="0.2">
      <c r="A2387" t="s">
        <v>1557</v>
      </c>
      <c r="B2387" t="s">
        <v>1495</v>
      </c>
      <c r="C2387" t="str">
        <f t="shared" si="37"/>
        <v>Puerto Rico</v>
      </c>
      <c r="D2387">
        <v>69.37</v>
      </c>
    </row>
    <row r="2388" spans="1:4" x14ac:dyDescent="0.2">
      <c r="A2388" t="s">
        <v>1558</v>
      </c>
      <c r="B2388" t="s">
        <v>1495</v>
      </c>
      <c r="C2388" t="str">
        <f t="shared" si="37"/>
        <v>Puerto Rico</v>
      </c>
      <c r="D2388">
        <v>54.5</v>
      </c>
    </row>
    <row r="2389" spans="1:4" x14ac:dyDescent="0.2">
      <c r="A2389" t="s">
        <v>318</v>
      </c>
      <c r="B2389" t="s">
        <v>1495</v>
      </c>
      <c r="C2389" t="str">
        <f t="shared" si="37"/>
        <v>Puerto Rico</v>
      </c>
      <c r="D2389">
        <v>47.85</v>
      </c>
    </row>
    <row r="2390" spans="1:4" x14ac:dyDescent="0.2">
      <c r="A2390" t="s">
        <v>1559</v>
      </c>
      <c r="B2390" t="s">
        <v>1495</v>
      </c>
      <c r="C2390" t="str">
        <f t="shared" si="37"/>
        <v>Puerto Rico</v>
      </c>
      <c r="D2390">
        <v>53.11</v>
      </c>
    </row>
    <row r="2391" spans="1:4" x14ac:dyDescent="0.2">
      <c r="A2391" t="s">
        <v>1560</v>
      </c>
      <c r="B2391" t="s">
        <v>1495</v>
      </c>
      <c r="C2391" t="str">
        <f t="shared" si="37"/>
        <v>Puerto Rico</v>
      </c>
      <c r="D2391">
        <v>70.42</v>
      </c>
    </row>
    <row r="2392" spans="1:4" x14ac:dyDescent="0.2">
      <c r="A2392" t="s">
        <v>1561</v>
      </c>
      <c r="B2392" t="s">
        <v>1495</v>
      </c>
      <c r="C2392" t="str">
        <f t="shared" si="37"/>
        <v>Puerto Rico</v>
      </c>
      <c r="D2392">
        <v>34.020000000000003</v>
      </c>
    </row>
    <row r="2393" spans="1:4" x14ac:dyDescent="0.2">
      <c r="A2393" t="s">
        <v>1562</v>
      </c>
      <c r="B2393" t="s">
        <v>1495</v>
      </c>
      <c r="C2393" t="str">
        <f t="shared" si="37"/>
        <v>Puerto Rico</v>
      </c>
      <c r="D2393">
        <v>27.02</v>
      </c>
    </row>
    <row r="2394" spans="1:4" x14ac:dyDescent="0.2">
      <c r="A2394" t="s">
        <v>1563</v>
      </c>
      <c r="B2394" t="s">
        <v>1495</v>
      </c>
      <c r="C2394" t="str">
        <f t="shared" si="37"/>
        <v>Puerto Rico</v>
      </c>
      <c r="D2394">
        <v>23.24</v>
      </c>
    </row>
    <row r="2395" spans="1:4" x14ac:dyDescent="0.2">
      <c r="A2395" t="s">
        <v>1564</v>
      </c>
      <c r="B2395" t="s">
        <v>1495</v>
      </c>
      <c r="C2395" t="str">
        <f t="shared" si="37"/>
        <v>Puerto Rico</v>
      </c>
      <c r="D2395">
        <v>20.76</v>
      </c>
    </row>
    <row r="2396" spans="1:4" x14ac:dyDescent="0.2">
      <c r="A2396" t="s">
        <v>1565</v>
      </c>
      <c r="B2396" t="s">
        <v>1495</v>
      </c>
      <c r="C2396" t="str">
        <f t="shared" si="37"/>
        <v>Puerto Rico</v>
      </c>
      <c r="D2396">
        <v>113.53</v>
      </c>
    </row>
    <row r="2397" spans="1:4" x14ac:dyDescent="0.2">
      <c r="A2397" t="s">
        <v>1566</v>
      </c>
      <c r="B2397" t="s">
        <v>1495</v>
      </c>
      <c r="C2397" t="str">
        <f t="shared" si="37"/>
        <v>Puerto Rico</v>
      </c>
      <c r="D2397">
        <v>27.73</v>
      </c>
    </row>
    <row r="2398" spans="1:4" x14ac:dyDescent="0.2">
      <c r="A2398" t="s">
        <v>1567</v>
      </c>
      <c r="B2398" t="s">
        <v>1495</v>
      </c>
      <c r="C2398" t="str">
        <f t="shared" si="37"/>
        <v>Puerto Rico</v>
      </c>
      <c r="D2398">
        <v>45.86</v>
      </c>
    </row>
    <row r="2399" spans="1:4" x14ac:dyDescent="0.2">
      <c r="A2399" t="s">
        <v>1568</v>
      </c>
      <c r="B2399" t="s">
        <v>1495</v>
      </c>
      <c r="C2399" t="str">
        <f t="shared" si="37"/>
        <v>Puerto Rico</v>
      </c>
      <c r="D2399">
        <v>50.77</v>
      </c>
    </row>
    <row r="2400" spans="1:4" x14ac:dyDescent="0.2">
      <c r="A2400" t="s">
        <v>1569</v>
      </c>
      <c r="B2400" t="s">
        <v>1495</v>
      </c>
      <c r="C2400" t="str">
        <f t="shared" si="37"/>
        <v>Puerto Rico</v>
      </c>
      <c r="D2400">
        <v>35.64</v>
      </c>
    </row>
    <row r="2401" spans="1:4" x14ac:dyDescent="0.2">
      <c r="A2401" t="s">
        <v>1570</v>
      </c>
      <c r="B2401" t="s">
        <v>1495</v>
      </c>
      <c r="C2401" t="str">
        <f t="shared" si="37"/>
        <v>Puerto Rico</v>
      </c>
      <c r="D2401">
        <v>55.21</v>
      </c>
    </row>
    <row r="2402" spans="1:4" x14ac:dyDescent="0.2">
      <c r="A2402" t="s">
        <v>1571</v>
      </c>
      <c r="B2402" t="s">
        <v>1495</v>
      </c>
      <c r="C2402" t="str">
        <f t="shared" si="37"/>
        <v>Puerto Rico</v>
      </c>
      <c r="D2402">
        <v>68.19</v>
      </c>
    </row>
    <row r="2403" spans="1:4" x14ac:dyDescent="0.2">
      <c r="A2403" t="s">
        <v>888</v>
      </c>
      <c r="B2403" t="s">
        <v>1572</v>
      </c>
      <c r="C2403" t="str">
        <f t="shared" si="37"/>
        <v>Rhode Island</v>
      </c>
      <c r="D2403">
        <v>24</v>
      </c>
    </row>
    <row r="2404" spans="1:4" x14ac:dyDescent="0.2">
      <c r="A2404" t="s">
        <v>334</v>
      </c>
      <c r="B2404" t="s">
        <v>1572</v>
      </c>
      <c r="C2404" t="str">
        <f t="shared" si="37"/>
        <v>Rhode Island</v>
      </c>
      <c r="D2404">
        <v>168</v>
      </c>
    </row>
    <row r="2405" spans="1:4" x14ac:dyDescent="0.2">
      <c r="A2405" t="s">
        <v>1573</v>
      </c>
      <c r="B2405" t="s">
        <v>1572</v>
      </c>
      <c r="C2405" t="str">
        <f t="shared" si="37"/>
        <v>Rhode Island</v>
      </c>
      <c r="D2405">
        <v>102</v>
      </c>
    </row>
    <row r="2406" spans="1:4" x14ac:dyDescent="0.2">
      <c r="A2406" t="s">
        <v>1574</v>
      </c>
      <c r="B2406" t="s">
        <v>1572</v>
      </c>
      <c r="C2406" t="str">
        <f t="shared" si="37"/>
        <v>Rhode Island</v>
      </c>
      <c r="D2406">
        <v>409</v>
      </c>
    </row>
    <row r="2407" spans="1:4" x14ac:dyDescent="0.2">
      <c r="A2407" t="s">
        <v>97</v>
      </c>
      <c r="B2407" t="s">
        <v>1572</v>
      </c>
      <c r="C2407" t="str">
        <f t="shared" si="37"/>
        <v>Rhode Island</v>
      </c>
      <c r="D2407">
        <v>329</v>
      </c>
    </row>
    <row r="2408" spans="1:4" x14ac:dyDescent="0.2">
      <c r="A2408" t="s">
        <v>1575</v>
      </c>
      <c r="B2408" t="s">
        <v>1576</v>
      </c>
      <c r="C2408" t="str">
        <f t="shared" si="37"/>
        <v>South Carolina</v>
      </c>
      <c r="D2408">
        <v>511</v>
      </c>
    </row>
    <row r="2409" spans="1:4" x14ac:dyDescent="0.2">
      <c r="A2409" t="s">
        <v>1577</v>
      </c>
      <c r="B2409" t="s">
        <v>1576</v>
      </c>
      <c r="C2409" t="str">
        <f t="shared" si="37"/>
        <v>South Carolina</v>
      </c>
      <c r="D2409">
        <v>1080</v>
      </c>
    </row>
    <row r="2410" spans="1:4" x14ac:dyDescent="0.2">
      <c r="A2410" t="s">
        <v>1578</v>
      </c>
      <c r="B2410" t="s">
        <v>1576</v>
      </c>
      <c r="C2410" t="str">
        <f t="shared" si="37"/>
        <v>South Carolina</v>
      </c>
      <c r="D2410">
        <v>413</v>
      </c>
    </row>
    <row r="2411" spans="1:4" x14ac:dyDescent="0.2">
      <c r="A2411" t="s">
        <v>685</v>
      </c>
      <c r="B2411" t="s">
        <v>1576</v>
      </c>
      <c r="C2411" t="str">
        <f t="shared" si="37"/>
        <v>South Carolina</v>
      </c>
      <c r="D2411">
        <v>757</v>
      </c>
    </row>
    <row r="2412" spans="1:4" x14ac:dyDescent="0.2">
      <c r="A2412" t="s">
        <v>1579</v>
      </c>
      <c r="B2412" t="s">
        <v>1576</v>
      </c>
      <c r="C2412" t="str">
        <f t="shared" si="37"/>
        <v>South Carolina</v>
      </c>
      <c r="D2412">
        <v>395</v>
      </c>
    </row>
    <row r="2413" spans="1:4" x14ac:dyDescent="0.2">
      <c r="A2413" t="s">
        <v>1580</v>
      </c>
      <c r="B2413" t="s">
        <v>1576</v>
      </c>
      <c r="C2413" t="str">
        <f t="shared" si="37"/>
        <v>South Carolina</v>
      </c>
      <c r="D2413">
        <v>557</v>
      </c>
    </row>
    <row r="2414" spans="1:4" x14ac:dyDescent="0.2">
      <c r="A2414" t="s">
        <v>1269</v>
      </c>
      <c r="B2414" t="s">
        <v>1576</v>
      </c>
      <c r="C2414" t="str">
        <f t="shared" si="37"/>
        <v>South Carolina</v>
      </c>
      <c r="D2414">
        <v>576</v>
      </c>
    </row>
    <row r="2415" spans="1:4" x14ac:dyDescent="0.2">
      <c r="A2415" t="s">
        <v>1581</v>
      </c>
      <c r="B2415" t="s">
        <v>1576</v>
      </c>
      <c r="C2415" t="str">
        <f t="shared" si="37"/>
        <v>South Carolina</v>
      </c>
      <c r="D2415">
        <v>1228</v>
      </c>
    </row>
    <row r="2416" spans="1:4" x14ac:dyDescent="0.2">
      <c r="A2416" t="s">
        <v>40</v>
      </c>
      <c r="B2416" t="s">
        <v>1576</v>
      </c>
      <c r="C2416" t="str">
        <f t="shared" si="37"/>
        <v>South Carolina</v>
      </c>
      <c r="D2416">
        <v>392</v>
      </c>
    </row>
    <row r="2417" spans="1:4" x14ac:dyDescent="0.2">
      <c r="A2417" t="s">
        <v>1582</v>
      </c>
      <c r="B2417" t="s">
        <v>1576</v>
      </c>
      <c r="C2417" t="str">
        <f t="shared" si="37"/>
        <v>South Carolina</v>
      </c>
      <c r="D2417">
        <v>1358</v>
      </c>
    </row>
    <row r="2418" spans="1:4" x14ac:dyDescent="0.2">
      <c r="A2418" t="s">
        <v>42</v>
      </c>
      <c r="B2418" t="s">
        <v>1576</v>
      </c>
      <c r="C2418" t="str">
        <f t="shared" si="37"/>
        <v>South Carolina</v>
      </c>
      <c r="D2418">
        <v>397</v>
      </c>
    </row>
    <row r="2419" spans="1:4" x14ac:dyDescent="0.2">
      <c r="A2419" t="s">
        <v>1470</v>
      </c>
      <c r="B2419" t="s">
        <v>1576</v>
      </c>
      <c r="C2419" t="str">
        <f t="shared" si="37"/>
        <v>South Carolina</v>
      </c>
      <c r="D2419">
        <v>586</v>
      </c>
    </row>
    <row r="2420" spans="1:4" x14ac:dyDescent="0.2">
      <c r="A2420" t="s">
        <v>1583</v>
      </c>
      <c r="B2420" t="s">
        <v>1576</v>
      </c>
      <c r="C2420" t="str">
        <f t="shared" si="37"/>
        <v>South Carolina</v>
      </c>
      <c r="D2420">
        <v>806</v>
      </c>
    </row>
    <row r="2421" spans="1:4" x14ac:dyDescent="0.2">
      <c r="A2421" t="s">
        <v>1584</v>
      </c>
      <c r="B2421" t="s">
        <v>1576</v>
      </c>
      <c r="C2421" t="str">
        <f t="shared" si="37"/>
        <v>South Carolina</v>
      </c>
      <c r="D2421">
        <v>696</v>
      </c>
    </row>
    <row r="2422" spans="1:4" x14ac:dyDescent="0.2">
      <c r="A2422" t="s">
        <v>1585</v>
      </c>
      <c r="B2422" t="s">
        <v>1576</v>
      </c>
      <c r="C2422" t="str">
        <f t="shared" si="37"/>
        <v>South Carolina</v>
      </c>
      <c r="D2422">
        <v>1133</v>
      </c>
    </row>
    <row r="2423" spans="1:4" x14ac:dyDescent="0.2">
      <c r="A2423" t="s">
        <v>1586</v>
      </c>
      <c r="B2423" t="s">
        <v>1576</v>
      </c>
      <c r="C2423" t="str">
        <f t="shared" si="37"/>
        <v>South Carolina</v>
      </c>
      <c r="D2423">
        <v>567</v>
      </c>
    </row>
    <row r="2424" spans="1:4" x14ac:dyDescent="0.2">
      <c r="A2424" t="s">
        <v>1587</v>
      </c>
      <c r="B2424" t="s">
        <v>1576</v>
      </c>
      <c r="C2424" t="str">
        <f t="shared" si="37"/>
        <v>South Carolina</v>
      </c>
      <c r="D2424">
        <v>407</v>
      </c>
    </row>
    <row r="2425" spans="1:4" x14ac:dyDescent="0.2">
      <c r="A2425" t="s">
        <v>875</v>
      </c>
      <c r="B2425" t="s">
        <v>1576</v>
      </c>
      <c r="C2425" t="str">
        <f t="shared" si="37"/>
        <v>South Carolina</v>
      </c>
      <c r="D2425">
        <v>577</v>
      </c>
    </row>
    <row r="2426" spans="1:4" x14ac:dyDescent="0.2">
      <c r="A2426" t="s">
        <v>1588</v>
      </c>
      <c r="B2426" t="s">
        <v>1576</v>
      </c>
      <c r="C2426" t="str">
        <f t="shared" si="37"/>
        <v>South Carolina</v>
      </c>
      <c r="D2426">
        <v>507</v>
      </c>
    </row>
    <row r="2427" spans="1:4" x14ac:dyDescent="0.2">
      <c r="A2427" t="s">
        <v>1377</v>
      </c>
      <c r="B2427" t="s">
        <v>1576</v>
      </c>
      <c r="C2427" t="str">
        <f t="shared" si="37"/>
        <v>South Carolina</v>
      </c>
      <c r="D2427">
        <v>710</v>
      </c>
    </row>
    <row r="2428" spans="1:4" x14ac:dyDescent="0.2">
      <c r="A2428" t="s">
        <v>1589</v>
      </c>
      <c r="B2428" t="s">
        <v>1576</v>
      </c>
      <c r="C2428" t="str">
        <f t="shared" si="37"/>
        <v>South Carolina</v>
      </c>
      <c r="D2428">
        <v>804</v>
      </c>
    </row>
    <row r="2429" spans="1:4" x14ac:dyDescent="0.2">
      <c r="A2429" t="s">
        <v>1590</v>
      </c>
      <c r="B2429" t="s">
        <v>1576</v>
      </c>
      <c r="C2429" t="str">
        <f t="shared" si="37"/>
        <v>South Carolina</v>
      </c>
      <c r="D2429">
        <v>813.55</v>
      </c>
    </row>
    <row r="2430" spans="1:4" x14ac:dyDescent="0.2">
      <c r="A2430" t="s">
        <v>1591</v>
      </c>
      <c r="B2430" t="s">
        <v>1576</v>
      </c>
      <c r="C2430" t="str">
        <f t="shared" si="37"/>
        <v>South Carolina</v>
      </c>
      <c r="D2430">
        <v>795</v>
      </c>
    </row>
    <row r="2431" spans="1:4" x14ac:dyDescent="0.2">
      <c r="A2431" t="s">
        <v>705</v>
      </c>
      <c r="B2431" t="s">
        <v>1576</v>
      </c>
      <c r="C2431" t="str">
        <f t="shared" si="37"/>
        <v>South Carolina</v>
      </c>
      <c r="D2431">
        <v>463</v>
      </c>
    </row>
    <row r="2432" spans="1:4" x14ac:dyDescent="0.2">
      <c r="A2432" t="s">
        <v>1592</v>
      </c>
      <c r="B2432" t="s">
        <v>1576</v>
      </c>
      <c r="C2432" t="str">
        <f t="shared" si="37"/>
        <v>South Carolina</v>
      </c>
      <c r="D2432">
        <v>563</v>
      </c>
    </row>
    <row r="2433" spans="1:4" x14ac:dyDescent="0.2">
      <c r="A2433" t="s">
        <v>1593</v>
      </c>
      <c r="B2433" t="s">
        <v>1576</v>
      </c>
      <c r="C2433" t="str">
        <f t="shared" si="37"/>
        <v>South Carolina</v>
      </c>
      <c r="D2433">
        <v>1255</v>
      </c>
    </row>
    <row r="2434" spans="1:4" x14ac:dyDescent="0.2">
      <c r="A2434" t="s">
        <v>448</v>
      </c>
      <c r="B2434" t="s">
        <v>1576</v>
      </c>
      <c r="C2434" t="str">
        <f t="shared" si="37"/>
        <v>South Carolina</v>
      </c>
      <c r="D2434">
        <v>700</v>
      </c>
    </row>
    <row r="2435" spans="1:4" x14ac:dyDescent="0.2">
      <c r="A2435" t="s">
        <v>1594</v>
      </c>
      <c r="B2435" t="s">
        <v>1576</v>
      </c>
      <c r="C2435" t="str">
        <f t="shared" ref="C2435:C2498" si="38">VLOOKUP(B2435,F:G,2,FALSE)</f>
        <v>South Carolina</v>
      </c>
      <c r="D2435">
        <v>740</v>
      </c>
    </row>
    <row r="2436" spans="1:4" x14ac:dyDescent="0.2">
      <c r="A2436" t="s">
        <v>1160</v>
      </c>
      <c r="B2436" t="s">
        <v>1576</v>
      </c>
      <c r="C2436" t="str">
        <f t="shared" si="38"/>
        <v>South Carolina</v>
      </c>
      <c r="D2436">
        <v>555</v>
      </c>
    </row>
    <row r="2437" spans="1:4" x14ac:dyDescent="0.2">
      <c r="A2437" t="s">
        <v>453</v>
      </c>
      <c r="B2437" t="s">
        <v>1576</v>
      </c>
      <c r="C2437" t="str">
        <f t="shared" si="38"/>
        <v>South Carolina</v>
      </c>
      <c r="D2437">
        <v>724</v>
      </c>
    </row>
    <row r="2438" spans="1:4" x14ac:dyDescent="0.2">
      <c r="A2438" t="s">
        <v>73</v>
      </c>
      <c r="B2438" t="s">
        <v>1576</v>
      </c>
      <c r="C2438" t="str">
        <f t="shared" si="38"/>
        <v>South Carolina</v>
      </c>
      <c r="D2438">
        <v>411</v>
      </c>
    </row>
    <row r="2439" spans="1:4" x14ac:dyDescent="0.2">
      <c r="A2439" t="s">
        <v>1595</v>
      </c>
      <c r="B2439" t="s">
        <v>1576</v>
      </c>
      <c r="C2439" t="str">
        <f t="shared" si="38"/>
        <v>South Carolina</v>
      </c>
      <c r="D2439">
        <v>758</v>
      </c>
    </row>
    <row r="2440" spans="1:4" x14ac:dyDescent="0.2">
      <c r="A2440" t="s">
        <v>79</v>
      </c>
      <c r="B2440" t="s">
        <v>1576</v>
      </c>
      <c r="C2440" t="str">
        <f t="shared" si="38"/>
        <v>South Carolina</v>
      </c>
      <c r="D2440">
        <v>485</v>
      </c>
    </row>
    <row r="2441" spans="1:4" x14ac:dyDescent="0.2">
      <c r="A2441" t="s">
        <v>1596</v>
      </c>
      <c r="B2441" t="s">
        <v>1576</v>
      </c>
      <c r="C2441" t="str">
        <f t="shared" si="38"/>
        <v>South Carolina</v>
      </c>
      <c r="D2441">
        <v>394</v>
      </c>
    </row>
    <row r="2442" spans="1:4" x14ac:dyDescent="0.2">
      <c r="A2442" t="s">
        <v>1597</v>
      </c>
      <c r="B2442" t="s">
        <v>1576</v>
      </c>
      <c r="C2442" t="str">
        <f t="shared" si="38"/>
        <v>South Carolina</v>
      </c>
      <c r="D2442">
        <v>494</v>
      </c>
    </row>
    <row r="2443" spans="1:4" x14ac:dyDescent="0.2">
      <c r="A2443" t="s">
        <v>1598</v>
      </c>
      <c r="B2443" t="s">
        <v>1576</v>
      </c>
      <c r="C2443" t="str">
        <f t="shared" si="38"/>
        <v>South Carolina</v>
      </c>
      <c r="D2443">
        <v>647</v>
      </c>
    </row>
    <row r="2444" spans="1:4" x14ac:dyDescent="0.2">
      <c r="A2444" t="s">
        <v>462</v>
      </c>
      <c r="B2444" t="s">
        <v>1576</v>
      </c>
      <c r="C2444" t="str">
        <f t="shared" si="38"/>
        <v>South Carolina</v>
      </c>
      <c r="D2444">
        <v>674</v>
      </c>
    </row>
    <row r="2445" spans="1:4" x14ac:dyDescent="0.2">
      <c r="A2445" t="s">
        <v>1599</v>
      </c>
      <c r="B2445" t="s">
        <v>1576</v>
      </c>
      <c r="C2445" t="str">
        <f t="shared" si="38"/>
        <v>South Carolina</v>
      </c>
      <c r="D2445">
        <v>1128</v>
      </c>
    </row>
    <row r="2446" spans="1:4" x14ac:dyDescent="0.2">
      <c r="A2446" t="s">
        <v>86</v>
      </c>
      <c r="B2446" t="s">
        <v>1576</v>
      </c>
      <c r="C2446" t="str">
        <f t="shared" si="38"/>
        <v>South Carolina</v>
      </c>
      <c r="D2446">
        <v>512</v>
      </c>
    </row>
    <row r="2447" spans="1:4" x14ac:dyDescent="0.2">
      <c r="A2447" t="s">
        <v>582</v>
      </c>
      <c r="B2447" t="s">
        <v>1576</v>
      </c>
      <c r="C2447" t="str">
        <f t="shared" si="38"/>
        <v>South Carolina</v>
      </c>
      <c r="D2447">
        <v>772</v>
      </c>
    </row>
    <row r="2448" spans="1:4" x14ac:dyDescent="0.2">
      <c r="A2448" t="s">
        <v>1600</v>
      </c>
      <c r="B2448" t="s">
        <v>1576</v>
      </c>
      <c r="C2448" t="str">
        <f t="shared" si="38"/>
        <v>South Carolina</v>
      </c>
      <c r="D2448">
        <v>462</v>
      </c>
    </row>
    <row r="2449" spans="1:4" x14ac:dyDescent="0.2">
      <c r="A2449" t="s">
        <v>1601</v>
      </c>
      <c r="B2449" t="s">
        <v>1576</v>
      </c>
      <c r="C2449" t="str">
        <f t="shared" si="38"/>
        <v>South Carolina</v>
      </c>
      <c r="D2449">
        <v>819</v>
      </c>
    </row>
    <row r="2450" spans="1:4" x14ac:dyDescent="0.2">
      <c r="A2450" t="s">
        <v>92</v>
      </c>
      <c r="B2450" t="s">
        <v>1576</v>
      </c>
      <c r="C2450" t="str">
        <f t="shared" si="38"/>
        <v>South Carolina</v>
      </c>
      <c r="D2450">
        <v>682</v>
      </c>
    </row>
    <row r="2451" spans="1:4" x14ac:dyDescent="0.2">
      <c r="A2451" t="s">
        <v>206</v>
      </c>
      <c r="B2451" t="s">
        <v>1576</v>
      </c>
      <c r="C2451" t="str">
        <f t="shared" si="38"/>
        <v>South Carolina</v>
      </c>
      <c r="D2451">
        <v>516</v>
      </c>
    </row>
    <row r="2452" spans="1:4" x14ac:dyDescent="0.2">
      <c r="A2452" t="s">
        <v>1602</v>
      </c>
      <c r="B2452" t="s">
        <v>1576</v>
      </c>
      <c r="C2452" t="str">
        <f t="shared" si="38"/>
        <v>South Carolina</v>
      </c>
      <c r="D2452">
        <v>937</v>
      </c>
    </row>
    <row r="2453" spans="1:4" x14ac:dyDescent="0.2">
      <c r="A2453" t="s">
        <v>866</v>
      </c>
      <c r="B2453" t="s">
        <v>1576</v>
      </c>
      <c r="C2453" t="str">
        <f t="shared" si="38"/>
        <v>South Carolina</v>
      </c>
      <c r="D2453">
        <v>696</v>
      </c>
    </row>
    <row r="2454" spans="1:4" x14ac:dyDescent="0.2">
      <c r="A2454" t="s">
        <v>1603</v>
      </c>
      <c r="B2454" t="s">
        <v>1604</v>
      </c>
      <c r="C2454" t="str">
        <f t="shared" si="38"/>
        <v>South Dakota</v>
      </c>
      <c r="D2454">
        <v>708</v>
      </c>
    </row>
    <row r="2455" spans="1:4" x14ac:dyDescent="0.2">
      <c r="A2455" t="s">
        <v>1605</v>
      </c>
      <c r="B2455" t="s">
        <v>1604</v>
      </c>
      <c r="C2455" t="str">
        <f t="shared" si="38"/>
        <v>South Dakota</v>
      </c>
      <c r="D2455">
        <v>1259</v>
      </c>
    </row>
    <row r="2456" spans="1:4" x14ac:dyDescent="0.2">
      <c r="A2456" t="s">
        <v>1606</v>
      </c>
      <c r="B2456" t="s">
        <v>1604</v>
      </c>
      <c r="C2456" t="str">
        <f t="shared" si="38"/>
        <v>South Dakota</v>
      </c>
      <c r="D2456">
        <v>1185</v>
      </c>
    </row>
    <row r="2457" spans="1:4" x14ac:dyDescent="0.2">
      <c r="A2457" t="s">
        <v>1607</v>
      </c>
      <c r="B2457" t="s">
        <v>1604</v>
      </c>
      <c r="C2457" t="str">
        <f t="shared" si="38"/>
        <v>South Dakota</v>
      </c>
      <c r="D2457">
        <v>563</v>
      </c>
    </row>
    <row r="2458" spans="1:4" x14ac:dyDescent="0.2">
      <c r="A2458" t="s">
        <v>1608</v>
      </c>
      <c r="B2458" t="s">
        <v>1604</v>
      </c>
      <c r="C2458" t="str">
        <f t="shared" si="38"/>
        <v>South Dakota</v>
      </c>
      <c r="D2458">
        <v>794</v>
      </c>
    </row>
    <row r="2459" spans="1:4" x14ac:dyDescent="0.2">
      <c r="A2459" t="s">
        <v>544</v>
      </c>
      <c r="B2459" t="s">
        <v>1604</v>
      </c>
      <c r="C2459" t="str">
        <f t="shared" si="38"/>
        <v>South Dakota</v>
      </c>
      <c r="D2459">
        <v>1713</v>
      </c>
    </row>
    <row r="2460" spans="1:4" x14ac:dyDescent="0.2">
      <c r="A2460" t="s">
        <v>1609</v>
      </c>
      <c r="B2460" t="s">
        <v>1604</v>
      </c>
      <c r="C2460" t="str">
        <f t="shared" si="38"/>
        <v>South Dakota</v>
      </c>
      <c r="D2460">
        <v>819</v>
      </c>
    </row>
    <row r="2461" spans="1:4" x14ac:dyDescent="0.2">
      <c r="A2461" t="s">
        <v>1139</v>
      </c>
      <c r="B2461" t="s">
        <v>1604</v>
      </c>
      <c r="C2461" t="str">
        <f t="shared" si="38"/>
        <v>South Dakota</v>
      </c>
      <c r="D2461">
        <v>471</v>
      </c>
    </row>
    <row r="2462" spans="1:4" x14ac:dyDescent="0.2">
      <c r="A2462" t="s">
        <v>215</v>
      </c>
      <c r="B2462" t="s">
        <v>1604</v>
      </c>
      <c r="C2462" t="str">
        <f t="shared" si="38"/>
        <v>South Dakota</v>
      </c>
      <c r="D2462">
        <v>2249</v>
      </c>
    </row>
    <row r="2463" spans="1:4" x14ac:dyDescent="0.2">
      <c r="A2463" t="s">
        <v>765</v>
      </c>
      <c r="B2463" t="s">
        <v>1604</v>
      </c>
      <c r="C2463" t="str">
        <f t="shared" si="38"/>
        <v>South Dakota</v>
      </c>
      <c r="D2463">
        <v>736</v>
      </c>
    </row>
    <row r="2464" spans="1:4" x14ac:dyDescent="0.2">
      <c r="A2464" t="s">
        <v>1610</v>
      </c>
      <c r="B2464" t="s">
        <v>1604</v>
      </c>
      <c r="C2464" t="str">
        <f t="shared" si="38"/>
        <v>South Dakota</v>
      </c>
      <c r="D2464">
        <v>1098</v>
      </c>
    </row>
    <row r="2465" spans="1:4" x14ac:dyDescent="0.2">
      <c r="A2465" t="s">
        <v>162</v>
      </c>
      <c r="B2465" t="s">
        <v>1604</v>
      </c>
      <c r="C2465" t="str">
        <f t="shared" si="38"/>
        <v>South Dakota</v>
      </c>
      <c r="D2465">
        <v>958</v>
      </c>
    </row>
    <row r="2466" spans="1:4" x14ac:dyDescent="0.2">
      <c r="A2466" t="s">
        <v>46</v>
      </c>
      <c r="B2466" t="s">
        <v>1604</v>
      </c>
      <c r="C2466" t="str">
        <f t="shared" si="38"/>
        <v>South Dakota</v>
      </c>
      <c r="D2466">
        <v>412</v>
      </c>
    </row>
    <row r="2467" spans="1:4" x14ac:dyDescent="0.2">
      <c r="A2467" t="s">
        <v>1611</v>
      </c>
      <c r="B2467" t="s">
        <v>1604</v>
      </c>
      <c r="C2467" t="str">
        <f t="shared" si="38"/>
        <v>South Dakota</v>
      </c>
      <c r="D2467">
        <v>688</v>
      </c>
    </row>
    <row r="2468" spans="1:4" x14ac:dyDescent="0.2">
      <c r="A2468" t="s">
        <v>1612</v>
      </c>
      <c r="B2468" t="s">
        <v>1604</v>
      </c>
      <c r="C2468" t="str">
        <f t="shared" si="38"/>
        <v>South Dakota</v>
      </c>
      <c r="D2468">
        <v>2473</v>
      </c>
    </row>
    <row r="2469" spans="1:4" x14ac:dyDescent="0.2">
      <c r="A2469" t="s">
        <v>283</v>
      </c>
      <c r="B2469" t="s">
        <v>1604</v>
      </c>
      <c r="C2469" t="str">
        <f t="shared" si="38"/>
        <v>South Dakota</v>
      </c>
      <c r="D2469">
        <v>1558</v>
      </c>
    </row>
    <row r="2470" spans="1:4" x14ac:dyDescent="0.2">
      <c r="A2470" t="s">
        <v>1613</v>
      </c>
      <c r="B2470" t="s">
        <v>1604</v>
      </c>
      <c r="C2470" t="str">
        <f t="shared" si="38"/>
        <v>South Dakota</v>
      </c>
      <c r="D2470">
        <v>436</v>
      </c>
    </row>
    <row r="2471" spans="1:4" x14ac:dyDescent="0.2">
      <c r="A2471" t="s">
        <v>1614</v>
      </c>
      <c r="B2471" t="s">
        <v>1604</v>
      </c>
      <c r="C2471" t="str">
        <f t="shared" si="38"/>
        <v>South Dakota</v>
      </c>
      <c r="D2471">
        <v>1029</v>
      </c>
    </row>
    <row r="2472" spans="1:4" x14ac:dyDescent="0.2">
      <c r="A2472" t="s">
        <v>1145</v>
      </c>
      <c r="B2472" t="s">
        <v>1604</v>
      </c>
      <c r="C2472" t="str">
        <f t="shared" si="38"/>
        <v>South Dakota</v>
      </c>
      <c r="D2472">
        <v>624</v>
      </c>
    </row>
    <row r="2473" spans="1:4" x14ac:dyDescent="0.2">
      <c r="A2473" t="s">
        <v>1413</v>
      </c>
      <c r="B2473" t="s">
        <v>1604</v>
      </c>
      <c r="C2473" t="str">
        <f t="shared" si="38"/>
        <v>South Dakota</v>
      </c>
      <c r="D2473">
        <v>2303</v>
      </c>
    </row>
    <row r="2474" spans="1:4" x14ac:dyDescent="0.2">
      <c r="A2474" t="s">
        <v>287</v>
      </c>
      <c r="B2474" t="s">
        <v>1604</v>
      </c>
      <c r="C2474" t="str">
        <f t="shared" si="38"/>
        <v>South Dakota</v>
      </c>
      <c r="D2474">
        <v>434</v>
      </c>
    </row>
    <row r="2475" spans="1:4" x14ac:dyDescent="0.2">
      <c r="A2475" t="s">
        <v>1615</v>
      </c>
      <c r="B2475" t="s">
        <v>1604</v>
      </c>
      <c r="C2475" t="str">
        <f t="shared" si="38"/>
        <v>South Dakota</v>
      </c>
      <c r="D2475">
        <v>1146</v>
      </c>
    </row>
    <row r="2476" spans="1:4" x14ac:dyDescent="0.2">
      <c r="A2476" t="s">
        <v>1616</v>
      </c>
      <c r="B2476" t="s">
        <v>1604</v>
      </c>
      <c r="C2476" t="str">
        <f t="shared" si="38"/>
        <v>South Dakota</v>
      </c>
      <c r="D2476">
        <v>1740</v>
      </c>
    </row>
    <row r="2477" spans="1:4" x14ac:dyDescent="0.2">
      <c r="A2477" t="s">
        <v>1617</v>
      </c>
      <c r="B2477" t="s">
        <v>1604</v>
      </c>
      <c r="C2477" t="str">
        <f t="shared" si="38"/>
        <v>South Dakota</v>
      </c>
      <c r="D2477">
        <v>1000</v>
      </c>
    </row>
    <row r="2478" spans="1:4" x14ac:dyDescent="0.2">
      <c r="A2478" t="s">
        <v>175</v>
      </c>
      <c r="B2478" t="s">
        <v>1604</v>
      </c>
      <c r="C2478" t="str">
        <f t="shared" si="38"/>
        <v>South Dakota</v>
      </c>
      <c r="D2478">
        <v>682</v>
      </c>
    </row>
    <row r="2479" spans="1:4" x14ac:dyDescent="0.2">
      <c r="A2479" t="s">
        <v>1618</v>
      </c>
      <c r="B2479" t="s">
        <v>1604</v>
      </c>
      <c r="C2479" t="str">
        <f t="shared" si="38"/>
        <v>South Dakota</v>
      </c>
      <c r="D2479">
        <v>1016</v>
      </c>
    </row>
    <row r="2480" spans="1:4" x14ac:dyDescent="0.2">
      <c r="A2480" t="s">
        <v>1619</v>
      </c>
      <c r="B2480" t="s">
        <v>1604</v>
      </c>
      <c r="C2480" t="str">
        <f t="shared" si="38"/>
        <v>South Dakota</v>
      </c>
      <c r="D2480">
        <v>1813</v>
      </c>
    </row>
    <row r="2481" spans="1:4" x14ac:dyDescent="0.2">
      <c r="A2481" t="s">
        <v>1620</v>
      </c>
      <c r="B2481" t="s">
        <v>1604</v>
      </c>
      <c r="C2481" t="str">
        <f t="shared" si="38"/>
        <v>South Dakota</v>
      </c>
      <c r="D2481">
        <v>511</v>
      </c>
    </row>
    <row r="2482" spans="1:4" x14ac:dyDescent="0.2">
      <c r="A2482" t="s">
        <v>1621</v>
      </c>
      <c r="B2482" t="s">
        <v>1604</v>
      </c>
      <c r="C2482" t="str">
        <f t="shared" si="38"/>
        <v>South Dakota</v>
      </c>
      <c r="D2482">
        <v>1437</v>
      </c>
    </row>
    <row r="2483" spans="1:4" x14ac:dyDescent="0.2">
      <c r="A2483" t="s">
        <v>1622</v>
      </c>
      <c r="B2483" t="s">
        <v>1604</v>
      </c>
      <c r="C2483" t="str">
        <f t="shared" si="38"/>
        <v>South Dakota</v>
      </c>
      <c r="D2483">
        <v>435</v>
      </c>
    </row>
    <row r="2484" spans="1:4" x14ac:dyDescent="0.2">
      <c r="A2484" t="s">
        <v>1217</v>
      </c>
      <c r="B2484" t="s">
        <v>1604</v>
      </c>
      <c r="C2484" t="str">
        <f t="shared" si="38"/>
        <v>South Dakota</v>
      </c>
      <c r="D2484">
        <v>2671</v>
      </c>
    </row>
    <row r="2485" spans="1:4" x14ac:dyDescent="0.2">
      <c r="A2485" t="s">
        <v>1417</v>
      </c>
      <c r="B2485" t="s">
        <v>1604</v>
      </c>
      <c r="C2485" t="str">
        <f t="shared" si="38"/>
        <v>South Dakota</v>
      </c>
      <c r="D2485">
        <v>741</v>
      </c>
    </row>
    <row r="2486" spans="1:4" x14ac:dyDescent="0.2">
      <c r="A2486" t="s">
        <v>1623</v>
      </c>
      <c r="B2486" t="s">
        <v>1604</v>
      </c>
      <c r="C2486" t="str">
        <f t="shared" si="38"/>
        <v>South Dakota</v>
      </c>
      <c r="D2486">
        <v>813</v>
      </c>
    </row>
    <row r="2487" spans="1:4" x14ac:dyDescent="0.2">
      <c r="A2487" t="s">
        <v>1297</v>
      </c>
      <c r="B2487" t="s">
        <v>1604</v>
      </c>
      <c r="C2487" t="str">
        <f t="shared" si="38"/>
        <v>South Dakota</v>
      </c>
      <c r="D2487">
        <v>861</v>
      </c>
    </row>
    <row r="2488" spans="1:4" x14ac:dyDescent="0.2">
      <c r="A2488" t="s">
        <v>68</v>
      </c>
      <c r="B2488" t="s">
        <v>1604</v>
      </c>
      <c r="C2488" t="str">
        <f t="shared" si="38"/>
        <v>South Dakota</v>
      </c>
      <c r="D2488">
        <v>1869</v>
      </c>
    </row>
    <row r="2489" spans="1:4" x14ac:dyDescent="0.2">
      <c r="A2489" t="s">
        <v>1624</v>
      </c>
      <c r="B2489" t="s">
        <v>1604</v>
      </c>
      <c r="C2489" t="str">
        <f t="shared" si="38"/>
        <v>South Dakota</v>
      </c>
      <c r="D2489">
        <v>530</v>
      </c>
    </row>
    <row r="2490" spans="1:4" x14ac:dyDescent="0.2">
      <c r="A2490" t="s">
        <v>451</v>
      </c>
      <c r="B2490" t="s">
        <v>1604</v>
      </c>
      <c r="C2490" t="str">
        <f t="shared" si="38"/>
        <v>South Dakota</v>
      </c>
      <c r="D2490">
        <v>971</v>
      </c>
    </row>
    <row r="2491" spans="1:4" x14ac:dyDescent="0.2">
      <c r="A2491" t="s">
        <v>1625</v>
      </c>
      <c r="B2491" t="s">
        <v>1604</v>
      </c>
      <c r="C2491" t="str">
        <f t="shared" si="38"/>
        <v>South Dakota</v>
      </c>
      <c r="D2491">
        <v>838</v>
      </c>
    </row>
    <row r="2492" spans="1:4" x14ac:dyDescent="0.2">
      <c r="A2492" t="s">
        <v>228</v>
      </c>
      <c r="B2492" t="s">
        <v>1604</v>
      </c>
      <c r="C2492" t="str">
        <f t="shared" si="38"/>
        <v>South Dakota</v>
      </c>
      <c r="D2492">
        <v>563</v>
      </c>
    </row>
    <row r="2493" spans="1:4" x14ac:dyDescent="0.2">
      <c r="A2493" t="s">
        <v>72</v>
      </c>
      <c r="B2493" t="s">
        <v>1604</v>
      </c>
      <c r="C2493" t="str">
        <f t="shared" si="38"/>
        <v>South Dakota</v>
      </c>
      <c r="D2493">
        <v>800</v>
      </c>
    </row>
    <row r="2494" spans="1:4" x14ac:dyDescent="0.2">
      <c r="A2494" t="s">
        <v>183</v>
      </c>
      <c r="B2494" t="s">
        <v>1604</v>
      </c>
      <c r="C2494" t="str">
        <f t="shared" si="38"/>
        <v>South Dakota</v>
      </c>
      <c r="D2494">
        <v>578</v>
      </c>
    </row>
    <row r="2495" spans="1:4" x14ac:dyDescent="0.2">
      <c r="A2495" t="s">
        <v>1626</v>
      </c>
      <c r="B2495" t="s">
        <v>1604</v>
      </c>
      <c r="C2495" t="str">
        <f t="shared" si="38"/>
        <v>South Dakota</v>
      </c>
      <c r="D2495">
        <v>1640</v>
      </c>
    </row>
    <row r="2496" spans="1:4" x14ac:dyDescent="0.2">
      <c r="A2496" t="s">
        <v>80</v>
      </c>
      <c r="B2496" t="s">
        <v>1604</v>
      </c>
      <c r="C2496" t="str">
        <f t="shared" si="38"/>
        <v>South Dakota</v>
      </c>
      <c r="D2496">
        <v>1137</v>
      </c>
    </row>
    <row r="2497" spans="1:4" x14ac:dyDescent="0.2">
      <c r="A2497" t="s">
        <v>1627</v>
      </c>
      <c r="B2497" t="s">
        <v>1604</v>
      </c>
      <c r="C2497" t="str">
        <f t="shared" si="38"/>
        <v>South Dakota</v>
      </c>
      <c r="D2497">
        <v>839</v>
      </c>
    </row>
    <row r="2498" spans="1:4" x14ac:dyDescent="0.2">
      <c r="A2498" t="s">
        <v>716</v>
      </c>
      <c r="B2498" t="s">
        <v>1604</v>
      </c>
      <c r="C2498" t="str">
        <f t="shared" si="38"/>
        <v>South Dakota</v>
      </c>
      <c r="D2498">
        <v>575</v>
      </c>
    </row>
    <row r="2499" spans="1:4" x14ac:dyDescent="0.2">
      <c r="A2499" t="s">
        <v>717</v>
      </c>
      <c r="B2499" t="s">
        <v>1604</v>
      </c>
      <c r="C2499" t="str">
        <f t="shared" ref="C2499:C2562" si="39">VLOOKUP(B2499,F:G,2,FALSE)</f>
        <v>South Dakota</v>
      </c>
      <c r="D2499">
        <v>3471</v>
      </c>
    </row>
    <row r="2500" spans="1:4" x14ac:dyDescent="0.2">
      <c r="A2500" t="s">
        <v>1628</v>
      </c>
      <c r="B2500" t="s">
        <v>1604</v>
      </c>
      <c r="C2500" t="str">
        <f t="shared" si="39"/>
        <v>South Dakota</v>
      </c>
      <c r="D2500">
        <v>1307</v>
      </c>
    </row>
    <row r="2501" spans="1:4" x14ac:dyDescent="0.2">
      <c r="A2501" t="s">
        <v>1629</v>
      </c>
      <c r="B2501" t="s">
        <v>1604</v>
      </c>
      <c r="C2501" t="str">
        <f t="shared" si="39"/>
        <v>South Dakota</v>
      </c>
      <c r="D2501">
        <v>570</v>
      </c>
    </row>
    <row r="2502" spans="1:4" x14ac:dyDescent="0.2">
      <c r="A2502" t="s">
        <v>1630</v>
      </c>
      <c r="B2502" t="s">
        <v>1604</v>
      </c>
      <c r="C2502" t="str">
        <f t="shared" si="39"/>
        <v>South Dakota</v>
      </c>
      <c r="D2502">
        <v>809</v>
      </c>
    </row>
    <row r="2503" spans="1:4" x14ac:dyDescent="0.2">
      <c r="A2503" t="s">
        <v>1631</v>
      </c>
      <c r="B2503" t="s">
        <v>1604</v>
      </c>
      <c r="C2503" t="str">
        <f t="shared" si="39"/>
        <v>South Dakota</v>
      </c>
      <c r="D2503">
        <v>520</v>
      </c>
    </row>
    <row r="2504" spans="1:4" x14ac:dyDescent="0.2">
      <c r="A2504" t="s">
        <v>1632</v>
      </c>
      <c r="B2504" t="s">
        <v>1604</v>
      </c>
      <c r="C2504" t="str">
        <f t="shared" si="39"/>
        <v>South Dakota</v>
      </c>
      <c r="D2504">
        <v>2094</v>
      </c>
    </row>
    <row r="2505" spans="1:4" x14ac:dyDescent="0.2">
      <c r="A2505" t="s">
        <v>999</v>
      </c>
      <c r="B2505" t="s">
        <v>1604</v>
      </c>
      <c r="C2505" t="str">
        <f t="shared" si="39"/>
        <v>South Dakota</v>
      </c>
      <c r="D2505">
        <v>2776</v>
      </c>
    </row>
    <row r="2506" spans="1:4" x14ac:dyDescent="0.2">
      <c r="A2506" t="s">
        <v>1167</v>
      </c>
      <c r="B2506" t="s">
        <v>1604</v>
      </c>
      <c r="C2506" t="str">
        <f t="shared" si="39"/>
        <v>South Dakota</v>
      </c>
      <c r="D2506">
        <v>2872</v>
      </c>
    </row>
    <row r="2507" spans="1:4" x14ac:dyDescent="0.2">
      <c r="A2507" t="s">
        <v>1488</v>
      </c>
      <c r="B2507" t="s">
        <v>1604</v>
      </c>
      <c r="C2507" t="str">
        <f t="shared" si="39"/>
        <v>South Dakota</v>
      </c>
      <c r="D2507">
        <v>866</v>
      </c>
    </row>
    <row r="2508" spans="1:4" x14ac:dyDescent="0.2">
      <c r="A2508" t="s">
        <v>1633</v>
      </c>
      <c r="B2508" t="s">
        <v>1604</v>
      </c>
      <c r="C2508" t="str">
        <f t="shared" si="39"/>
        <v>South Dakota</v>
      </c>
      <c r="D2508">
        <v>1101</v>
      </c>
    </row>
    <row r="2509" spans="1:4" x14ac:dyDescent="0.2">
      <c r="A2509" t="s">
        <v>1634</v>
      </c>
      <c r="B2509" t="s">
        <v>1604</v>
      </c>
      <c r="C2509" t="str">
        <f t="shared" si="39"/>
        <v>South Dakota</v>
      </c>
      <c r="D2509">
        <v>569</v>
      </c>
    </row>
    <row r="2510" spans="1:4" x14ac:dyDescent="0.2">
      <c r="A2510" t="s">
        <v>1635</v>
      </c>
      <c r="B2510" t="s">
        <v>1604</v>
      </c>
      <c r="C2510" t="str">
        <f t="shared" si="39"/>
        <v>South Dakota</v>
      </c>
      <c r="D2510">
        <v>1504</v>
      </c>
    </row>
    <row r="2511" spans="1:4" x14ac:dyDescent="0.2">
      <c r="A2511" t="s">
        <v>1636</v>
      </c>
      <c r="B2511" t="s">
        <v>1604</v>
      </c>
      <c r="C2511" t="str">
        <f t="shared" si="39"/>
        <v>South Dakota</v>
      </c>
      <c r="D2511">
        <v>1443</v>
      </c>
    </row>
    <row r="2512" spans="1:4" x14ac:dyDescent="0.2">
      <c r="A2512" t="s">
        <v>1637</v>
      </c>
      <c r="B2512" t="s">
        <v>1604</v>
      </c>
      <c r="C2512" t="str">
        <f t="shared" si="39"/>
        <v>South Dakota</v>
      </c>
      <c r="D2512">
        <v>1007</v>
      </c>
    </row>
    <row r="2513" spans="1:4" x14ac:dyDescent="0.2">
      <c r="A2513" t="s">
        <v>804</v>
      </c>
      <c r="B2513" t="s">
        <v>1604</v>
      </c>
      <c r="C2513" t="str">
        <f t="shared" si="39"/>
        <v>South Dakota</v>
      </c>
      <c r="D2513">
        <v>1388</v>
      </c>
    </row>
    <row r="2514" spans="1:4" x14ac:dyDescent="0.2">
      <c r="A2514" t="s">
        <v>1638</v>
      </c>
      <c r="B2514" t="s">
        <v>1604</v>
      </c>
      <c r="C2514" t="str">
        <f t="shared" si="39"/>
        <v>South Dakota</v>
      </c>
      <c r="D2514">
        <v>1614</v>
      </c>
    </row>
    <row r="2515" spans="1:4" x14ac:dyDescent="0.2">
      <c r="A2515" t="s">
        <v>487</v>
      </c>
      <c r="B2515" t="s">
        <v>1604</v>
      </c>
      <c r="C2515" t="str">
        <f t="shared" si="39"/>
        <v>South Dakota</v>
      </c>
      <c r="D2515">
        <v>617</v>
      </c>
    </row>
    <row r="2516" spans="1:4" x14ac:dyDescent="0.2">
      <c r="A2516" t="s">
        <v>206</v>
      </c>
      <c r="B2516" t="s">
        <v>1604</v>
      </c>
      <c r="C2516" t="str">
        <f t="shared" si="39"/>
        <v>South Dakota</v>
      </c>
      <c r="D2516">
        <v>460</v>
      </c>
    </row>
    <row r="2517" spans="1:4" x14ac:dyDescent="0.2">
      <c r="A2517" t="s">
        <v>1639</v>
      </c>
      <c r="B2517" t="s">
        <v>1604</v>
      </c>
      <c r="C2517" t="str">
        <f t="shared" si="39"/>
        <v>South Dakota</v>
      </c>
      <c r="D2517">
        <v>708</v>
      </c>
    </row>
    <row r="2518" spans="1:4" x14ac:dyDescent="0.2">
      <c r="A2518" t="s">
        <v>1640</v>
      </c>
      <c r="B2518" t="s">
        <v>1604</v>
      </c>
      <c r="C2518" t="str">
        <f t="shared" si="39"/>
        <v>South Dakota</v>
      </c>
      <c r="D2518">
        <v>522</v>
      </c>
    </row>
    <row r="2519" spans="1:4" x14ac:dyDescent="0.2">
      <c r="A2519" t="s">
        <v>1641</v>
      </c>
      <c r="B2519" t="s">
        <v>1604</v>
      </c>
      <c r="C2519" t="str">
        <f t="shared" si="39"/>
        <v>South Dakota</v>
      </c>
      <c r="D2519">
        <v>1962</v>
      </c>
    </row>
    <row r="2520" spans="1:4" x14ac:dyDescent="0.2">
      <c r="A2520" t="s">
        <v>685</v>
      </c>
      <c r="B2520" t="s">
        <v>1642</v>
      </c>
      <c r="C2520" t="str">
        <f t="shared" si="39"/>
        <v>Tennessee</v>
      </c>
      <c r="D2520">
        <v>338</v>
      </c>
    </row>
    <row r="2521" spans="1:4" x14ac:dyDescent="0.2">
      <c r="A2521" t="s">
        <v>1464</v>
      </c>
      <c r="B2521" t="s">
        <v>1642</v>
      </c>
      <c r="C2521" t="str">
        <f t="shared" si="39"/>
        <v>Tennessee</v>
      </c>
      <c r="D2521">
        <v>474</v>
      </c>
    </row>
    <row r="2522" spans="1:4" x14ac:dyDescent="0.2">
      <c r="A2522" t="s">
        <v>157</v>
      </c>
      <c r="B2522" t="s">
        <v>1642</v>
      </c>
      <c r="C2522" t="str">
        <f t="shared" si="39"/>
        <v>Tennessee</v>
      </c>
      <c r="D2522">
        <v>394</v>
      </c>
    </row>
    <row r="2523" spans="1:4" x14ac:dyDescent="0.2">
      <c r="A2523" t="s">
        <v>1643</v>
      </c>
      <c r="B2523" t="s">
        <v>1642</v>
      </c>
      <c r="C2523" t="str">
        <f t="shared" si="39"/>
        <v>Tennessee</v>
      </c>
      <c r="D2523">
        <v>406</v>
      </c>
    </row>
    <row r="2524" spans="1:4" x14ac:dyDescent="0.2">
      <c r="A2524" t="s">
        <v>37</v>
      </c>
      <c r="B2524" t="s">
        <v>1642</v>
      </c>
      <c r="C2524" t="str">
        <f t="shared" si="39"/>
        <v>Tennessee</v>
      </c>
      <c r="D2524">
        <v>559</v>
      </c>
    </row>
    <row r="2525" spans="1:4" x14ac:dyDescent="0.2">
      <c r="A2525" t="s">
        <v>159</v>
      </c>
      <c r="B2525" t="s">
        <v>1642</v>
      </c>
      <c r="C2525" t="str">
        <f t="shared" si="39"/>
        <v>Tennessee</v>
      </c>
      <c r="D2525">
        <v>329</v>
      </c>
    </row>
    <row r="2526" spans="1:4" x14ac:dyDescent="0.2">
      <c r="A2526" t="s">
        <v>765</v>
      </c>
      <c r="B2526" t="s">
        <v>1642</v>
      </c>
      <c r="C2526" t="str">
        <f t="shared" si="39"/>
        <v>Tennessee</v>
      </c>
      <c r="D2526">
        <v>480</v>
      </c>
    </row>
    <row r="2527" spans="1:4" x14ac:dyDescent="0.2">
      <c r="A2527" t="s">
        <v>1644</v>
      </c>
      <c r="B2527" t="s">
        <v>1642</v>
      </c>
      <c r="C2527" t="str">
        <f t="shared" si="39"/>
        <v>Tennessee</v>
      </c>
      <c r="D2527">
        <v>266</v>
      </c>
    </row>
    <row r="2528" spans="1:4" x14ac:dyDescent="0.2">
      <c r="A2528" t="s">
        <v>160</v>
      </c>
      <c r="B2528" t="s">
        <v>1642</v>
      </c>
      <c r="C2528" t="str">
        <f t="shared" si="39"/>
        <v>Tennessee</v>
      </c>
      <c r="D2528">
        <v>599</v>
      </c>
    </row>
    <row r="2529" spans="1:4" x14ac:dyDescent="0.2">
      <c r="A2529" t="s">
        <v>767</v>
      </c>
      <c r="B2529" t="s">
        <v>1642</v>
      </c>
      <c r="C2529" t="str">
        <f t="shared" si="39"/>
        <v>Tennessee</v>
      </c>
      <c r="D2529">
        <v>341</v>
      </c>
    </row>
    <row r="2530" spans="1:4" x14ac:dyDescent="0.2">
      <c r="A2530" t="s">
        <v>1645</v>
      </c>
      <c r="B2530" t="s">
        <v>1642</v>
      </c>
      <c r="C2530" t="str">
        <f t="shared" si="39"/>
        <v>Tennessee</v>
      </c>
      <c r="D2530">
        <v>303</v>
      </c>
    </row>
    <row r="2531" spans="1:4" x14ac:dyDescent="0.2">
      <c r="A2531" t="s">
        <v>1470</v>
      </c>
      <c r="B2531" t="s">
        <v>1642</v>
      </c>
      <c r="C2531" t="str">
        <f t="shared" si="39"/>
        <v>Tennessee</v>
      </c>
      <c r="D2531">
        <v>289</v>
      </c>
    </row>
    <row r="2532" spans="1:4" x14ac:dyDescent="0.2">
      <c r="A2532" t="s">
        <v>820</v>
      </c>
      <c r="B2532" t="s">
        <v>1642</v>
      </c>
      <c r="C2532" t="str">
        <f t="shared" si="39"/>
        <v>Tennessee</v>
      </c>
      <c r="D2532">
        <v>434</v>
      </c>
    </row>
    <row r="2533" spans="1:4" x14ac:dyDescent="0.2">
      <c r="A2533" t="s">
        <v>46</v>
      </c>
      <c r="B2533" t="s">
        <v>1642</v>
      </c>
      <c r="C2533" t="str">
        <f t="shared" si="39"/>
        <v>Tennessee</v>
      </c>
      <c r="D2533">
        <v>236</v>
      </c>
    </row>
    <row r="2534" spans="1:4" x14ac:dyDescent="0.2">
      <c r="A2534" t="s">
        <v>1646</v>
      </c>
      <c r="B2534" t="s">
        <v>1642</v>
      </c>
      <c r="C2534" t="str">
        <f t="shared" si="39"/>
        <v>Tennessee</v>
      </c>
      <c r="D2534">
        <v>434</v>
      </c>
    </row>
    <row r="2535" spans="1:4" x14ac:dyDescent="0.2">
      <c r="A2535" t="s">
        <v>48</v>
      </c>
      <c r="B2535" t="s">
        <v>1642</v>
      </c>
      <c r="C2535" t="str">
        <f t="shared" si="39"/>
        <v>Tennessee</v>
      </c>
      <c r="D2535">
        <v>429</v>
      </c>
    </row>
    <row r="2536" spans="1:4" x14ac:dyDescent="0.2">
      <c r="A2536" t="s">
        <v>1647</v>
      </c>
      <c r="B2536" t="s">
        <v>1642</v>
      </c>
      <c r="C2536" t="str">
        <f t="shared" si="39"/>
        <v>Tennessee</v>
      </c>
      <c r="D2536">
        <v>265</v>
      </c>
    </row>
    <row r="2537" spans="1:4" x14ac:dyDescent="0.2">
      <c r="A2537" t="s">
        <v>551</v>
      </c>
      <c r="B2537" t="s">
        <v>1642</v>
      </c>
      <c r="C2537" t="str">
        <f t="shared" si="39"/>
        <v>Tennessee</v>
      </c>
      <c r="D2537">
        <v>682</v>
      </c>
    </row>
    <row r="2538" spans="1:4" x14ac:dyDescent="0.2">
      <c r="A2538" t="s">
        <v>1283</v>
      </c>
      <c r="B2538" t="s">
        <v>1642</v>
      </c>
      <c r="C2538" t="str">
        <f t="shared" si="39"/>
        <v>Tennessee</v>
      </c>
      <c r="D2538">
        <v>502</v>
      </c>
    </row>
    <row r="2539" spans="1:4" x14ac:dyDescent="0.2">
      <c r="A2539" t="s">
        <v>422</v>
      </c>
      <c r="B2539" t="s">
        <v>1642</v>
      </c>
      <c r="C2539" t="str">
        <f t="shared" si="39"/>
        <v>Tennessee</v>
      </c>
      <c r="D2539">
        <v>333</v>
      </c>
    </row>
    <row r="2540" spans="1:4" x14ac:dyDescent="0.2">
      <c r="A2540" t="s">
        <v>57</v>
      </c>
      <c r="B2540" t="s">
        <v>1642</v>
      </c>
      <c r="C2540" t="str">
        <f t="shared" si="39"/>
        <v>Tennessee</v>
      </c>
      <c r="D2540">
        <v>304</v>
      </c>
    </row>
    <row r="2541" spans="1:4" x14ac:dyDescent="0.2">
      <c r="A2541" t="s">
        <v>1648</v>
      </c>
      <c r="B2541" t="s">
        <v>1642</v>
      </c>
      <c r="C2541" t="str">
        <f t="shared" si="39"/>
        <v>Tennessee</v>
      </c>
      <c r="D2541">
        <v>490</v>
      </c>
    </row>
    <row r="2542" spans="1:4" x14ac:dyDescent="0.2">
      <c r="A2542" t="s">
        <v>1649</v>
      </c>
      <c r="B2542" t="s">
        <v>1642</v>
      </c>
      <c r="C2542" t="str">
        <f t="shared" si="39"/>
        <v>Tennessee</v>
      </c>
      <c r="D2542">
        <v>510</v>
      </c>
    </row>
    <row r="2543" spans="1:4" x14ac:dyDescent="0.2">
      <c r="A2543" t="s">
        <v>61</v>
      </c>
      <c r="B2543" t="s">
        <v>1642</v>
      </c>
      <c r="C2543" t="str">
        <f t="shared" si="39"/>
        <v>Tennessee</v>
      </c>
      <c r="D2543">
        <v>705</v>
      </c>
    </row>
    <row r="2544" spans="1:4" x14ac:dyDescent="0.2">
      <c r="A2544" t="s">
        <v>1650</v>
      </c>
      <c r="B2544" t="s">
        <v>1642</v>
      </c>
      <c r="C2544" t="str">
        <f t="shared" si="39"/>
        <v>Tennessee</v>
      </c>
      <c r="D2544">
        <v>499</v>
      </c>
    </row>
    <row r="2545" spans="1:4" x14ac:dyDescent="0.2">
      <c r="A2545" t="s">
        <v>62</v>
      </c>
      <c r="B2545" t="s">
        <v>1642</v>
      </c>
      <c r="C2545" t="str">
        <f t="shared" si="39"/>
        <v>Tennessee</v>
      </c>
      <c r="D2545">
        <v>553</v>
      </c>
    </row>
    <row r="2546" spans="1:4" x14ac:dyDescent="0.2">
      <c r="A2546" t="s">
        <v>606</v>
      </c>
      <c r="B2546" t="s">
        <v>1642</v>
      </c>
      <c r="C2546" t="str">
        <f t="shared" si="39"/>
        <v>Tennessee</v>
      </c>
      <c r="D2546">
        <v>603</v>
      </c>
    </row>
    <row r="2547" spans="1:4" x14ac:dyDescent="0.2">
      <c r="A2547" t="s">
        <v>1651</v>
      </c>
      <c r="B2547" t="s">
        <v>1642</v>
      </c>
      <c r="C2547" t="str">
        <f t="shared" si="39"/>
        <v>Tennessee</v>
      </c>
      <c r="D2547">
        <v>611</v>
      </c>
    </row>
    <row r="2548" spans="1:4" x14ac:dyDescent="0.2">
      <c r="A2548" t="s">
        <v>1652</v>
      </c>
      <c r="B2548" t="s">
        <v>1642</v>
      </c>
      <c r="C2548" t="str">
        <f t="shared" si="39"/>
        <v>Tennessee</v>
      </c>
      <c r="D2548">
        <v>280</v>
      </c>
    </row>
    <row r="2549" spans="1:4" x14ac:dyDescent="0.2">
      <c r="A2549" t="s">
        <v>64</v>
      </c>
      <c r="B2549" t="s">
        <v>1642</v>
      </c>
      <c r="C2549" t="str">
        <f t="shared" si="39"/>
        <v>Tennessee</v>
      </c>
      <c r="D2549">
        <v>622</v>
      </c>
    </row>
    <row r="2550" spans="1:4" x14ac:dyDescent="0.2">
      <c r="A2550" t="s">
        <v>558</v>
      </c>
      <c r="B2550" t="s">
        <v>1642</v>
      </c>
      <c r="C2550" t="str">
        <f t="shared" si="39"/>
        <v>Tennessee</v>
      </c>
      <c r="D2550">
        <v>361</v>
      </c>
    </row>
    <row r="2551" spans="1:4" x14ac:dyDescent="0.2">
      <c r="A2551" t="s">
        <v>1653</v>
      </c>
      <c r="B2551" t="s">
        <v>1642</v>
      </c>
      <c r="C2551" t="str">
        <f t="shared" si="39"/>
        <v>Tennessee</v>
      </c>
      <c r="D2551">
        <v>161</v>
      </c>
    </row>
    <row r="2552" spans="1:4" x14ac:dyDescent="0.2">
      <c r="A2552" t="s">
        <v>358</v>
      </c>
      <c r="B2552" t="s">
        <v>1642</v>
      </c>
      <c r="C2552" t="str">
        <f t="shared" si="39"/>
        <v>Tennessee</v>
      </c>
      <c r="D2552">
        <v>543</v>
      </c>
    </row>
    <row r="2553" spans="1:4" x14ac:dyDescent="0.2">
      <c r="A2553" t="s">
        <v>442</v>
      </c>
      <c r="B2553" t="s">
        <v>1642</v>
      </c>
      <c r="C2553" t="str">
        <f t="shared" si="39"/>
        <v>Tennessee</v>
      </c>
      <c r="D2553">
        <v>222</v>
      </c>
    </row>
    <row r="2554" spans="1:4" x14ac:dyDescent="0.2">
      <c r="A2554" t="s">
        <v>1654</v>
      </c>
      <c r="B2554" t="s">
        <v>1642</v>
      </c>
      <c r="C2554" t="str">
        <f t="shared" si="39"/>
        <v>Tennessee</v>
      </c>
      <c r="D2554">
        <v>668</v>
      </c>
    </row>
    <row r="2555" spans="1:4" x14ac:dyDescent="0.2">
      <c r="A2555" t="s">
        <v>559</v>
      </c>
      <c r="B2555" t="s">
        <v>1642</v>
      </c>
      <c r="C2555" t="str">
        <f t="shared" si="39"/>
        <v>Tennessee</v>
      </c>
      <c r="D2555">
        <v>578</v>
      </c>
    </row>
    <row r="2556" spans="1:4" x14ac:dyDescent="0.2">
      <c r="A2556" t="s">
        <v>1655</v>
      </c>
      <c r="B2556" t="s">
        <v>1642</v>
      </c>
      <c r="C2556" t="str">
        <f t="shared" si="39"/>
        <v>Tennessee</v>
      </c>
      <c r="D2556">
        <v>487</v>
      </c>
    </row>
    <row r="2557" spans="1:4" x14ac:dyDescent="0.2">
      <c r="A2557" t="s">
        <v>1294</v>
      </c>
      <c r="B2557" t="s">
        <v>1642</v>
      </c>
      <c r="C2557" t="str">
        <f t="shared" si="39"/>
        <v>Tennessee</v>
      </c>
      <c r="D2557">
        <v>533</v>
      </c>
    </row>
    <row r="2558" spans="1:4" x14ac:dyDescent="0.2">
      <c r="A2558" t="s">
        <v>560</v>
      </c>
      <c r="B2558" t="s">
        <v>1642</v>
      </c>
      <c r="C2558" t="str">
        <f t="shared" si="39"/>
        <v>Tennessee</v>
      </c>
      <c r="D2558">
        <v>520</v>
      </c>
    </row>
    <row r="2559" spans="1:4" x14ac:dyDescent="0.2">
      <c r="A2559" t="s">
        <v>66</v>
      </c>
      <c r="B2559" t="s">
        <v>1642</v>
      </c>
      <c r="C2559" t="str">
        <f t="shared" si="39"/>
        <v>Tennessee</v>
      </c>
      <c r="D2559">
        <v>562</v>
      </c>
    </row>
    <row r="2560" spans="1:4" x14ac:dyDescent="0.2">
      <c r="A2560" t="s">
        <v>779</v>
      </c>
      <c r="B2560" t="s">
        <v>1642</v>
      </c>
      <c r="C2560" t="str">
        <f t="shared" si="39"/>
        <v>Tennessee</v>
      </c>
      <c r="D2560">
        <v>613</v>
      </c>
    </row>
    <row r="2561" spans="1:4" x14ac:dyDescent="0.2">
      <c r="A2561" t="s">
        <v>67</v>
      </c>
      <c r="B2561" t="s">
        <v>1642</v>
      </c>
      <c r="C2561" t="str">
        <f t="shared" si="39"/>
        <v>Tennessee</v>
      </c>
      <c r="D2561">
        <v>200</v>
      </c>
    </row>
    <row r="2562" spans="1:4" x14ac:dyDescent="0.2">
      <c r="A2562" t="s">
        <v>1033</v>
      </c>
      <c r="B2562" t="s">
        <v>1642</v>
      </c>
      <c r="C2562" t="str">
        <f t="shared" si="39"/>
        <v>Tennessee</v>
      </c>
      <c r="D2562">
        <v>532</v>
      </c>
    </row>
    <row r="2563" spans="1:4" x14ac:dyDescent="0.2">
      <c r="A2563" t="s">
        <v>68</v>
      </c>
      <c r="B2563" t="s">
        <v>1642</v>
      </c>
      <c r="C2563" t="str">
        <f t="shared" ref="C2563:C2626" si="40">VLOOKUP(B2563,F:G,2,FALSE)</f>
        <v>Tennessee</v>
      </c>
      <c r="D2563">
        <v>309</v>
      </c>
    </row>
    <row r="2564" spans="1:4" x14ac:dyDescent="0.2">
      <c r="A2564" t="s">
        <v>69</v>
      </c>
      <c r="B2564" t="s">
        <v>1642</v>
      </c>
      <c r="C2564" t="str">
        <f t="shared" si="40"/>
        <v>Tennessee</v>
      </c>
      <c r="D2564">
        <v>274</v>
      </c>
    </row>
    <row r="2565" spans="1:4" x14ac:dyDescent="0.2">
      <c r="A2565" t="s">
        <v>181</v>
      </c>
      <c r="B2565" t="s">
        <v>1642</v>
      </c>
      <c r="C2565" t="str">
        <f t="shared" si="40"/>
        <v>Tennessee</v>
      </c>
      <c r="D2565">
        <v>299</v>
      </c>
    </row>
    <row r="2566" spans="1:4" x14ac:dyDescent="0.2">
      <c r="A2566" t="s">
        <v>567</v>
      </c>
      <c r="B2566" t="s">
        <v>1642</v>
      </c>
      <c r="C2566" t="str">
        <f t="shared" si="40"/>
        <v>Tennessee</v>
      </c>
      <c r="D2566">
        <v>509</v>
      </c>
    </row>
    <row r="2567" spans="1:4" x14ac:dyDescent="0.2">
      <c r="A2567" t="s">
        <v>228</v>
      </c>
      <c r="B2567" t="s">
        <v>1642</v>
      </c>
      <c r="C2567" t="str">
        <f t="shared" si="40"/>
        <v>Tennessee</v>
      </c>
      <c r="D2567">
        <v>163</v>
      </c>
    </row>
    <row r="2568" spans="1:4" x14ac:dyDescent="0.2">
      <c r="A2568" t="s">
        <v>71</v>
      </c>
      <c r="B2568" t="s">
        <v>1642</v>
      </c>
      <c r="C2568" t="str">
        <f t="shared" si="40"/>
        <v>Tennessee</v>
      </c>
      <c r="D2568">
        <v>470</v>
      </c>
    </row>
    <row r="2569" spans="1:4" x14ac:dyDescent="0.2">
      <c r="A2569" t="s">
        <v>72</v>
      </c>
      <c r="B2569" t="s">
        <v>1642</v>
      </c>
      <c r="C2569" t="str">
        <f t="shared" si="40"/>
        <v>Tennessee</v>
      </c>
      <c r="D2569">
        <v>617</v>
      </c>
    </row>
    <row r="2570" spans="1:4" x14ac:dyDescent="0.2">
      <c r="A2570" t="s">
        <v>530</v>
      </c>
      <c r="B2570" t="s">
        <v>1642</v>
      </c>
      <c r="C2570" t="str">
        <f t="shared" si="40"/>
        <v>Tennessee</v>
      </c>
      <c r="D2570">
        <v>282</v>
      </c>
    </row>
    <row r="2571" spans="1:4" x14ac:dyDescent="0.2">
      <c r="A2571" t="s">
        <v>183</v>
      </c>
      <c r="B2571" t="s">
        <v>1642</v>
      </c>
      <c r="C2571" t="str">
        <f t="shared" si="40"/>
        <v>Tennessee</v>
      </c>
      <c r="D2571">
        <v>570</v>
      </c>
    </row>
    <row r="2572" spans="1:4" x14ac:dyDescent="0.2">
      <c r="A2572" t="s">
        <v>1656</v>
      </c>
      <c r="B2572" t="s">
        <v>1642</v>
      </c>
      <c r="C2572" t="str">
        <f t="shared" si="40"/>
        <v>Tennessee</v>
      </c>
      <c r="D2572">
        <v>229</v>
      </c>
    </row>
    <row r="2573" spans="1:4" x14ac:dyDescent="0.2">
      <c r="A2573" t="s">
        <v>76</v>
      </c>
      <c r="B2573" t="s">
        <v>1642</v>
      </c>
      <c r="C2573" t="str">
        <f t="shared" si="40"/>
        <v>Tennessee</v>
      </c>
      <c r="D2573">
        <v>500</v>
      </c>
    </row>
    <row r="2574" spans="1:4" x14ac:dyDescent="0.2">
      <c r="A2574" t="s">
        <v>77</v>
      </c>
      <c r="B2574" t="s">
        <v>1642</v>
      </c>
      <c r="C2574" t="str">
        <f t="shared" si="40"/>
        <v>Tennessee</v>
      </c>
      <c r="D2574">
        <v>375</v>
      </c>
    </row>
    <row r="2575" spans="1:4" x14ac:dyDescent="0.2">
      <c r="A2575" t="s">
        <v>79</v>
      </c>
      <c r="B2575" t="s">
        <v>1642</v>
      </c>
      <c r="C2575" t="str">
        <f t="shared" si="40"/>
        <v>Tennessee</v>
      </c>
      <c r="D2575">
        <v>613</v>
      </c>
    </row>
    <row r="2576" spans="1:4" x14ac:dyDescent="0.2">
      <c r="A2576" t="s">
        <v>80</v>
      </c>
      <c r="B2576" t="s">
        <v>1642</v>
      </c>
      <c r="C2576" t="str">
        <f t="shared" si="40"/>
        <v>Tennessee</v>
      </c>
      <c r="D2576">
        <v>430</v>
      </c>
    </row>
    <row r="2577" spans="1:4" x14ac:dyDescent="0.2">
      <c r="A2577" t="s">
        <v>1657</v>
      </c>
      <c r="B2577" t="s">
        <v>1642</v>
      </c>
      <c r="C2577" t="str">
        <f t="shared" si="40"/>
        <v>Tennessee</v>
      </c>
      <c r="D2577">
        <v>560</v>
      </c>
    </row>
    <row r="2578" spans="1:4" x14ac:dyDescent="0.2">
      <c r="A2578" t="s">
        <v>1658</v>
      </c>
      <c r="B2578" t="s">
        <v>1642</v>
      </c>
      <c r="C2578" t="str">
        <f t="shared" si="40"/>
        <v>Tennessee</v>
      </c>
      <c r="D2578">
        <v>307</v>
      </c>
    </row>
    <row r="2579" spans="1:4" x14ac:dyDescent="0.2">
      <c r="A2579" t="s">
        <v>1659</v>
      </c>
      <c r="B2579" t="s">
        <v>1642</v>
      </c>
      <c r="C2579" t="str">
        <f t="shared" si="40"/>
        <v>Tennessee</v>
      </c>
      <c r="D2579">
        <v>557</v>
      </c>
    </row>
    <row r="2580" spans="1:4" x14ac:dyDescent="0.2">
      <c r="A2580" t="s">
        <v>1387</v>
      </c>
      <c r="B2580" t="s">
        <v>1642</v>
      </c>
      <c r="C2580" t="str">
        <f t="shared" si="40"/>
        <v>Tennessee</v>
      </c>
      <c r="D2580">
        <v>195</v>
      </c>
    </row>
    <row r="2581" spans="1:4" x14ac:dyDescent="0.2">
      <c r="A2581" t="s">
        <v>82</v>
      </c>
      <c r="B2581" t="s">
        <v>1642</v>
      </c>
      <c r="C2581" t="str">
        <f t="shared" si="40"/>
        <v>Tennessee</v>
      </c>
      <c r="D2581">
        <v>635</v>
      </c>
    </row>
    <row r="2582" spans="1:4" x14ac:dyDescent="0.2">
      <c r="A2582" t="s">
        <v>83</v>
      </c>
      <c r="B2582" t="s">
        <v>1642</v>
      </c>
      <c r="C2582" t="str">
        <f t="shared" si="40"/>
        <v>Tennessee</v>
      </c>
      <c r="D2582">
        <v>539</v>
      </c>
    </row>
    <row r="2583" spans="1:4" x14ac:dyDescent="0.2">
      <c r="A2583" t="s">
        <v>1303</v>
      </c>
      <c r="B2583" t="s">
        <v>1642</v>
      </c>
      <c r="C2583" t="str">
        <f t="shared" si="40"/>
        <v>Tennessee</v>
      </c>
      <c r="D2583">
        <v>129</v>
      </c>
    </row>
    <row r="2584" spans="1:4" x14ac:dyDescent="0.2">
      <c r="A2584" t="s">
        <v>84</v>
      </c>
      <c r="B2584" t="s">
        <v>1642</v>
      </c>
      <c r="C2584" t="str">
        <f t="shared" si="40"/>
        <v>Tennessee</v>
      </c>
      <c r="D2584">
        <v>522</v>
      </c>
    </row>
    <row r="2585" spans="1:4" x14ac:dyDescent="0.2">
      <c r="A2585" t="s">
        <v>1660</v>
      </c>
      <c r="B2585" t="s">
        <v>1642</v>
      </c>
      <c r="C2585" t="str">
        <f t="shared" si="40"/>
        <v>Tennessee</v>
      </c>
      <c r="D2585">
        <v>545</v>
      </c>
    </row>
    <row r="2586" spans="1:4" x14ac:dyDescent="0.2">
      <c r="A2586" t="s">
        <v>1661</v>
      </c>
      <c r="B2586" t="s">
        <v>1642</v>
      </c>
      <c r="C2586" t="str">
        <f t="shared" si="40"/>
        <v>Tennessee</v>
      </c>
      <c r="D2586">
        <v>433</v>
      </c>
    </row>
    <row r="2587" spans="1:4" x14ac:dyDescent="0.2">
      <c r="A2587" t="s">
        <v>85</v>
      </c>
      <c r="B2587" t="s">
        <v>1642</v>
      </c>
      <c r="C2587" t="str">
        <f t="shared" si="40"/>
        <v>Tennessee</v>
      </c>
      <c r="D2587">
        <v>415</v>
      </c>
    </row>
    <row r="2588" spans="1:4" x14ac:dyDescent="0.2">
      <c r="A2588" t="s">
        <v>1662</v>
      </c>
      <c r="B2588" t="s">
        <v>1642</v>
      </c>
      <c r="C2588" t="str">
        <f t="shared" si="40"/>
        <v>Tennessee</v>
      </c>
      <c r="D2588">
        <v>163</v>
      </c>
    </row>
    <row r="2589" spans="1:4" x14ac:dyDescent="0.2">
      <c r="A2589" t="s">
        <v>194</v>
      </c>
      <c r="B2589" t="s">
        <v>1642</v>
      </c>
      <c r="C2589" t="str">
        <f t="shared" si="40"/>
        <v>Tennessee</v>
      </c>
      <c r="D2589">
        <v>435</v>
      </c>
    </row>
    <row r="2590" spans="1:4" x14ac:dyDescent="0.2">
      <c r="A2590" t="s">
        <v>379</v>
      </c>
      <c r="B2590" t="s">
        <v>1642</v>
      </c>
      <c r="C2590" t="str">
        <f t="shared" si="40"/>
        <v>Tennessee</v>
      </c>
      <c r="D2590">
        <v>401</v>
      </c>
    </row>
    <row r="2591" spans="1:4" x14ac:dyDescent="0.2">
      <c r="A2591" t="s">
        <v>1663</v>
      </c>
      <c r="B2591" t="s">
        <v>1642</v>
      </c>
      <c r="C2591" t="str">
        <f t="shared" si="40"/>
        <v>Tennessee</v>
      </c>
      <c r="D2591">
        <v>316</v>
      </c>
    </row>
    <row r="2592" spans="1:4" x14ac:dyDescent="0.2">
      <c r="A2592" t="s">
        <v>1664</v>
      </c>
      <c r="B2592" t="s">
        <v>1642</v>
      </c>
      <c r="C2592" t="str">
        <f t="shared" si="40"/>
        <v>Tennessee</v>
      </c>
      <c r="D2592">
        <v>361</v>
      </c>
    </row>
    <row r="2593" spans="1:4" x14ac:dyDescent="0.2">
      <c r="A2593" t="s">
        <v>800</v>
      </c>
      <c r="B2593" t="s">
        <v>1642</v>
      </c>
      <c r="C2593" t="str">
        <f t="shared" si="40"/>
        <v>Tennessee</v>
      </c>
      <c r="D2593">
        <v>477</v>
      </c>
    </row>
    <row r="2594" spans="1:4" x14ac:dyDescent="0.2">
      <c r="A2594" t="s">
        <v>1315</v>
      </c>
      <c r="B2594" t="s">
        <v>1642</v>
      </c>
      <c r="C2594" t="str">
        <f t="shared" si="40"/>
        <v>Tennessee</v>
      </c>
      <c r="D2594">
        <v>619</v>
      </c>
    </row>
    <row r="2595" spans="1:4" x14ac:dyDescent="0.2">
      <c r="A2595" t="s">
        <v>200</v>
      </c>
      <c r="B2595" t="s">
        <v>1642</v>
      </c>
      <c r="C2595" t="str">
        <f t="shared" si="40"/>
        <v>Tennessee</v>
      </c>
      <c r="D2595">
        <v>532</v>
      </c>
    </row>
    <row r="2596" spans="1:4" x14ac:dyDescent="0.2">
      <c r="A2596" t="s">
        <v>1665</v>
      </c>
      <c r="B2596" t="s">
        <v>1642</v>
      </c>
      <c r="C2596" t="str">
        <f t="shared" si="40"/>
        <v>Tennessee</v>
      </c>
      <c r="D2596">
        <v>266</v>
      </c>
    </row>
    <row r="2597" spans="1:4" x14ac:dyDescent="0.2">
      <c r="A2597" t="s">
        <v>203</v>
      </c>
      <c r="B2597" t="s">
        <v>1642</v>
      </c>
      <c r="C2597" t="str">
        <f t="shared" si="40"/>
        <v>Tennessee</v>
      </c>
      <c r="D2597">
        <v>592</v>
      </c>
    </row>
    <row r="2598" spans="1:4" x14ac:dyDescent="0.2">
      <c r="A2598" t="s">
        <v>91</v>
      </c>
      <c r="B2598" t="s">
        <v>1642</v>
      </c>
      <c r="C2598" t="str">
        <f t="shared" si="40"/>
        <v>Tennessee</v>
      </c>
      <c r="D2598">
        <v>755</v>
      </c>
    </row>
    <row r="2599" spans="1:4" x14ac:dyDescent="0.2">
      <c r="A2599" t="s">
        <v>740</v>
      </c>
      <c r="B2599" t="s">
        <v>1642</v>
      </c>
      <c r="C2599" t="str">
        <f t="shared" si="40"/>
        <v>Tennessee</v>
      </c>
      <c r="D2599">
        <v>314</v>
      </c>
    </row>
    <row r="2600" spans="1:4" x14ac:dyDescent="0.2">
      <c r="A2600" t="s">
        <v>475</v>
      </c>
      <c r="B2600" t="s">
        <v>1642</v>
      </c>
      <c r="C2600" t="str">
        <f t="shared" si="40"/>
        <v>Tennessee</v>
      </c>
      <c r="D2600">
        <v>458</v>
      </c>
    </row>
    <row r="2601" spans="1:4" x14ac:dyDescent="0.2">
      <c r="A2601" t="s">
        <v>628</v>
      </c>
      <c r="B2601" t="s">
        <v>1642</v>
      </c>
      <c r="C2601" t="str">
        <f t="shared" si="40"/>
        <v>Tennessee</v>
      </c>
      <c r="D2601">
        <v>413</v>
      </c>
    </row>
    <row r="2602" spans="1:4" x14ac:dyDescent="0.2">
      <c r="A2602" t="s">
        <v>744</v>
      </c>
      <c r="B2602" t="s">
        <v>1642</v>
      </c>
      <c r="C2602" t="str">
        <f t="shared" si="40"/>
        <v>Tennessee</v>
      </c>
      <c r="D2602">
        <v>529</v>
      </c>
    </row>
    <row r="2603" spans="1:4" x14ac:dyDescent="0.2">
      <c r="A2603" t="s">
        <v>631</v>
      </c>
      <c r="B2603" t="s">
        <v>1642</v>
      </c>
      <c r="C2603" t="str">
        <f t="shared" si="40"/>
        <v>Tennessee</v>
      </c>
      <c r="D2603">
        <v>459</v>
      </c>
    </row>
    <row r="2604" spans="1:4" x14ac:dyDescent="0.2">
      <c r="A2604" t="s">
        <v>1666</v>
      </c>
      <c r="B2604" t="s">
        <v>1642</v>
      </c>
      <c r="C2604" t="str">
        <f t="shared" si="40"/>
        <v>Tennessee</v>
      </c>
      <c r="D2604">
        <v>114</v>
      </c>
    </row>
    <row r="2605" spans="1:4" x14ac:dyDescent="0.2">
      <c r="A2605" t="s">
        <v>1667</v>
      </c>
      <c r="B2605" t="s">
        <v>1642</v>
      </c>
      <c r="C2605" t="str">
        <f t="shared" si="40"/>
        <v>Tennessee</v>
      </c>
      <c r="D2605">
        <v>186</v>
      </c>
    </row>
    <row r="2606" spans="1:4" x14ac:dyDescent="0.2">
      <c r="A2606" t="s">
        <v>206</v>
      </c>
      <c r="B2606" t="s">
        <v>1642</v>
      </c>
      <c r="C2606" t="str">
        <f t="shared" si="40"/>
        <v>Tennessee</v>
      </c>
      <c r="D2606">
        <v>224</v>
      </c>
    </row>
    <row r="2607" spans="1:4" x14ac:dyDescent="0.2">
      <c r="A2607" t="s">
        <v>207</v>
      </c>
      <c r="B2607" t="s">
        <v>1642</v>
      </c>
      <c r="C2607" t="str">
        <f t="shared" si="40"/>
        <v>Tennessee</v>
      </c>
      <c r="D2607">
        <v>247</v>
      </c>
    </row>
    <row r="2608" spans="1:4" x14ac:dyDescent="0.2">
      <c r="A2608" t="s">
        <v>491</v>
      </c>
      <c r="B2608" t="s">
        <v>1642</v>
      </c>
      <c r="C2608" t="str">
        <f t="shared" si="40"/>
        <v>Tennessee</v>
      </c>
      <c r="D2608">
        <v>433</v>
      </c>
    </row>
    <row r="2609" spans="1:4" x14ac:dyDescent="0.2">
      <c r="A2609" t="s">
        <v>97</v>
      </c>
      <c r="B2609" t="s">
        <v>1642</v>
      </c>
      <c r="C2609" t="str">
        <f t="shared" si="40"/>
        <v>Tennessee</v>
      </c>
      <c r="D2609">
        <v>326</v>
      </c>
    </row>
    <row r="2610" spans="1:4" x14ac:dyDescent="0.2">
      <c r="A2610" t="s">
        <v>492</v>
      </c>
      <c r="B2610" t="s">
        <v>1642</v>
      </c>
      <c r="C2610" t="str">
        <f t="shared" si="40"/>
        <v>Tennessee</v>
      </c>
      <c r="D2610">
        <v>734</v>
      </c>
    </row>
    <row r="2611" spans="1:4" x14ac:dyDescent="0.2">
      <c r="A2611" t="s">
        <v>1668</v>
      </c>
      <c r="B2611" t="s">
        <v>1642</v>
      </c>
      <c r="C2611" t="str">
        <f t="shared" si="40"/>
        <v>Tennessee</v>
      </c>
      <c r="D2611">
        <v>580</v>
      </c>
    </row>
    <row r="2612" spans="1:4" x14ac:dyDescent="0.2">
      <c r="A2612" t="s">
        <v>208</v>
      </c>
      <c r="B2612" t="s">
        <v>1642</v>
      </c>
      <c r="C2612" t="str">
        <f t="shared" si="40"/>
        <v>Tennessee</v>
      </c>
      <c r="D2612">
        <v>377</v>
      </c>
    </row>
    <row r="2613" spans="1:4" x14ac:dyDescent="0.2">
      <c r="A2613" t="s">
        <v>593</v>
      </c>
      <c r="B2613" t="s">
        <v>1642</v>
      </c>
      <c r="C2613" t="str">
        <f t="shared" si="40"/>
        <v>Tennessee</v>
      </c>
      <c r="D2613">
        <v>582</v>
      </c>
    </row>
    <row r="2614" spans="1:4" x14ac:dyDescent="0.2">
      <c r="A2614" t="s">
        <v>749</v>
      </c>
      <c r="B2614" t="s">
        <v>1642</v>
      </c>
      <c r="C2614" t="str">
        <f t="shared" si="40"/>
        <v>Tennessee</v>
      </c>
      <c r="D2614">
        <v>571</v>
      </c>
    </row>
    <row r="2615" spans="1:4" x14ac:dyDescent="0.2">
      <c r="A2615" t="s">
        <v>685</v>
      </c>
      <c r="B2615" t="s">
        <v>1669</v>
      </c>
      <c r="C2615" t="str">
        <f t="shared" si="40"/>
        <v>Texas</v>
      </c>
      <c r="D2615">
        <v>1071</v>
      </c>
    </row>
    <row r="2616" spans="1:4" x14ac:dyDescent="0.2">
      <c r="A2616" t="s">
        <v>1670</v>
      </c>
      <c r="B2616" t="s">
        <v>1669</v>
      </c>
      <c r="C2616" t="str">
        <f t="shared" si="40"/>
        <v>Texas</v>
      </c>
      <c r="D2616">
        <v>1501</v>
      </c>
    </row>
    <row r="2617" spans="1:4" x14ac:dyDescent="0.2">
      <c r="A2617" t="s">
        <v>1671</v>
      </c>
      <c r="B2617" t="s">
        <v>1669</v>
      </c>
      <c r="C2617" t="str">
        <f t="shared" si="40"/>
        <v>Texas</v>
      </c>
      <c r="D2617">
        <v>802</v>
      </c>
    </row>
    <row r="2618" spans="1:4" x14ac:dyDescent="0.2">
      <c r="A2618" t="s">
        <v>1672</v>
      </c>
      <c r="B2618" t="s">
        <v>1669</v>
      </c>
      <c r="C2618" t="str">
        <f t="shared" si="40"/>
        <v>Texas</v>
      </c>
      <c r="D2618">
        <v>252</v>
      </c>
    </row>
    <row r="2619" spans="1:4" x14ac:dyDescent="0.2">
      <c r="A2619" t="s">
        <v>1673</v>
      </c>
      <c r="B2619" t="s">
        <v>1669</v>
      </c>
      <c r="C2619" t="str">
        <f t="shared" si="40"/>
        <v>Texas</v>
      </c>
      <c r="D2619">
        <v>910</v>
      </c>
    </row>
    <row r="2620" spans="1:4" x14ac:dyDescent="0.2">
      <c r="A2620" t="s">
        <v>1463</v>
      </c>
      <c r="B2620" t="s">
        <v>1669</v>
      </c>
      <c r="C2620" t="str">
        <f t="shared" si="40"/>
        <v>Texas</v>
      </c>
      <c r="D2620">
        <v>914</v>
      </c>
    </row>
    <row r="2621" spans="1:4" x14ac:dyDescent="0.2">
      <c r="A2621" t="s">
        <v>1674</v>
      </c>
      <c r="B2621" t="s">
        <v>1669</v>
      </c>
      <c r="C2621" t="str">
        <f t="shared" si="40"/>
        <v>Texas</v>
      </c>
      <c r="D2621">
        <v>1232</v>
      </c>
    </row>
    <row r="2622" spans="1:4" x14ac:dyDescent="0.2">
      <c r="A2622" t="s">
        <v>1675</v>
      </c>
      <c r="B2622" t="s">
        <v>1669</v>
      </c>
      <c r="C2622" t="str">
        <f t="shared" si="40"/>
        <v>Texas</v>
      </c>
      <c r="D2622">
        <v>653</v>
      </c>
    </row>
    <row r="2623" spans="1:4" x14ac:dyDescent="0.2">
      <c r="A2623" t="s">
        <v>1676</v>
      </c>
      <c r="B2623" t="s">
        <v>1669</v>
      </c>
      <c r="C2623" t="str">
        <f t="shared" si="40"/>
        <v>Texas</v>
      </c>
      <c r="D2623">
        <v>827</v>
      </c>
    </row>
    <row r="2624" spans="1:4" x14ac:dyDescent="0.2">
      <c r="A2624" t="s">
        <v>1677</v>
      </c>
      <c r="B2624" t="s">
        <v>1669</v>
      </c>
      <c r="C2624" t="str">
        <f t="shared" si="40"/>
        <v>Texas</v>
      </c>
      <c r="D2624">
        <v>792</v>
      </c>
    </row>
    <row r="2625" spans="1:4" x14ac:dyDescent="0.2">
      <c r="A2625" t="s">
        <v>1678</v>
      </c>
      <c r="B2625" t="s">
        <v>1669</v>
      </c>
      <c r="C2625" t="str">
        <f t="shared" si="40"/>
        <v>Texas</v>
      </c>
      <c r="D2625">
        <v>888</v>
      </c>
    </row>
    <row r="2626" spans="1:4" x14ac:dyDescent="0.2">
      <c r="A2626" t="s">
        <v>1679</v>
      </c>
      <c r="B2626" t="s">
        <v>1669</v>
      </c>
      <c r="C2626" t="str">
        <f t="shared" si="40"/>
        <v>Texas</v>
      </c>
      <c r="D2626">
        <v>871</v>
      </c>
    </row>
    <row r="2627" spans="1:4" x14ac:dyDescent="0.2">
      <c r="A2627" t="s">
        <v>1680</v>
      </c>
      <c r="B2627" t="s">
        <v>1669</v>
      </c>
      <c r="C2627" t="str">
        <f t="shared" ref="C2627:C2690" si="41">VLOOKUP(B2627,F:G,2,FALSE)</f>
        <v>Texas</v>
      </c>
      <c r="D2627">
        <v>880</v>
      </c>
    </row>
    <row r="2628" spans="1:4" x14ac:dyDescent="0.2">
      <c r="A2628" t="s">
        <v>756</v>
      </c>
      <c r="B2628" t="s">
        <v>1669</v>
      </c>
      <c r="C2628" t="str">
        <f t="shared" si="41"/>
        <v>Texas</v>
      </c>
      <c r="D2628">
        <v>1059</v>
      </c>
    </row>
    <row r="2629" spans="1:4" x14ac:dyDescent="0.2">
      <c r="A2629" t="s">
        <v>1681</v>
      </c>
      <c r="B2629" t="s">
        <v>1669</v>
      </c>
      <c r="C2629" t="str">
        <f t="shared" si="41"/>
        <v>Texas</v>
      </c>
      <c r="D2629">
        <v>1247</v>
      </c>
    </row>
    <row r="2630" spans="1:4" x14ac:dyDescent="0.2">
      <c r="A2630" t="s">
        <v>1682</v>
      </c>
      <c r="B2630" t="s">
        <v>1669</v>
      </c>
      <c r="C2630" t="str">
        <f t="shared" si="41"/>
        <v>Texas</v>
      </c>
      <c r="D2630">
        <v>711</v>
      </c>
    </row>
    <row r="2631" spans="1:4" x14ac:dyDescent="0.2">
      <c r="A2631" t="s">
        <v>1683</v>
      </c>
      <c r="B2631" t="s">
        <v>1669</v>
      </c>
      <c r="C2631" t="str">
        <f t="shared" si="41"/>
        <v>Texas</v>
      </c>
      <c r="D2631">
        <v>899</v>
      </c>
    </row>
    <row r="2632" spans="1:4" x14ac:dyDescent="0.2">
      <c r="A2632" t="s">
        <v>1684</v>
      </c>
      <c r="B2632" t="s">
        <v>1669</v>
      </c>
      <c r="C2632" t="str">
        <f t="shared" si="41"/>
        <v>Texas</v>
      </c>
      <c r="D2632">
        <v>989</v>
      </c>
    </row>
    <row r="2633" spans="1:4" x14ac:dyDescent="0.2">
      <c r="A2633" t="s">
        <v>1685</v>
      </c>
      <c r="B2633" t="s">
        <v>1669</v>
      </c>
      <c r="C2633" t="str">
        <f t="shared" si="41"/>
        <v>Texas</v>
      </c>
      <c r="D2633">
        <v>888</v>
      </c>
    </row>
    <row r="2634" spans="1:4" x14ac:dyDescent="0.2">
      <c r="A2634" t="s">
        <v>1686</v>
      </c>
      <c r="B2634" t="s">
        <v>1669</v>
      </c>
      <c r="C2634" t="str">
        <f t="shared" si="41"/>
        <v>Texas</v>
      </c>
      <c r="D2634">
        <v>1387</v>
      </c>
    </row>
    <row r="2635" spans="1:4" x14ac:dyDescent="0.2">
      <c r="A2635" t="s">
        <v>1687</v>
      </c>
      <c r="B2635" t="s">
        <v>1669</v>
      </c>
      <c r="C2635" t="str">
        <f t="shared" si="41"/>
        <v>Texas</v>
      </c>
      <c r="D2635">
        <v>586</v>
      </c>
    </row>
    <row r="2636" spans="1:4" x14ac:dyDescent="0.2">
      <c r="A2636" t="s">
        <v>1688</v>
      </c>
      <c r="B2636" t="s">
        <v>1669</v>
      </c>
      <c r="C2636" t="str">
        <f t="shared" si="41"/>
        <v>Texas</v>
      </c>
      <c r="D2636">
        <v>6193</v>
      </c>
    </row>
    <row r="2637" spans="1:4" x14ac:dyDescent="0.2">
      <c r="A2637" t="s">
        <v>1689</v>
      </c>
      <c r="B2637" t="s">
        <v>1669</v>
      </c>
      <c r="C2637" t="str">
        <f t="shared" si="41"/>
        <v>Texas</v>
      </c>
      <c r="D2637">
        <v>900</v>
      </c>
    </row>
    <row r="2638" spans="1:4" x14ac:dyDescent="0.2">
      <c r="A2638" t="s">
        <v>401</v>
      </c>
      <c r="B2638" t="s">
        <v>1669</v>
      </c>
      <c r="C2638" t="str">
        <f t="shared" si="41"/>
        <v>Texas</v>
      </c>
      <c r="D2638">
        <v>943</v>
      </c>
    </row>
    <row r="2639" spans="1:4" x14ac:dyDescent="0.2">
      <c r="A2639" t="s">
        <v>544</v>
      </c>
      <c r="B2639" t="s">
        <v>1669</v>
      </c>
      <c r="C2639" t="str">
        <f t="shared" si="41"/>
        <v>Texas</v>
      </c>
      <c r="D2639">
        <v>944</v>
      </c>
    </row>
    <row r="2640" spans="1:4" x14ac:dyDescent="0.2">
      <c r="A2640" t="s">
        <v>1690</v>
      </c>
      <c r="B2640" t="s">
        <v>1669</v>
      </c>
      <c r="C2640" t="str">
        <f t="shared" si="41"/>
        <v>Texas</v>
      </c>
      <c r="D2640">
        <v>666</v>
      </c>
    </row>
    <row r="2641" spans="1:4" x14ac:dyDescent="0.2">
      <c r="A2641" t="s">
        <v>1691</v>
      </c>
      <c r="B2641" t="s">
        <v>1669</v>
      </c>
      <c r="C2641" t="str">
        <f t="shared" si="41"/>
        <v>Texas</v>
      </c>
      <c r="D2641">
        <v>995</v>
      </c>
    </row>
    <row r="2642" spans="1:4" x14ac:dyDescent="0.2">
      <c r="A2642" t="s">
        <v>763</v>
      </c>
      <c r="B2642" t="s">
        <v>1669</v>
      </c>
      <c r="C2642" t="str">
        <f t="shared" si="41"/>
        <v>Texas</v>
      </c>
      <c r="D2642">
        <v>546</v>
      </c>
    </row>
    <row r="2643" spans="1:4" x14ac:dyDescent="0.2">
      <c r="A2643" t="s">
        <v>40</v>
      </c>
      <c r="B2643" t="s">
        <v>1669</v>
      </c>
      <c r="C2643" t="str">
        <f t="shared" si="41"/>
        <v>Texas</v>
      </c>
      <c r="D2643">
        <v>512</v>
      </c>
    </row>
    <row r="2644" spans="1:4" x14ac:dyDescent="0.2">
      <c r="A2644" t="s">
        <v>1692</v>
      </c>
      <c r="B2644" t="s">
        <v>1669</v>
      </c>
      <c r="C2644" t="str">
        <f t="shared" si="41"/>
        <v>Texas</v>
      </c>
      <c r="D2644">
        <v>899</v>
      </c>
    </row>
    <row r="2645" spans="1:4" x14ac:dyDescent="0.2">
      <c r="A2645" t="s">
        <v>818</v>
      </c>
      <c r="B2645" t="s">
        <v>1669</v>
      </c>
      <c r="C2645" t="str">
        <f t="shared" si="41"/>
        <v>Texas</v>
      </c>
      <c r="D2645">
        <v>906</v>
      </c>
    </row>
    <row r="2646" spans="1:4" x14ac:dyDescent="0.2">
      <c r="A2646" t="s">
        <v>1693</v>
      </c>
      <c r="B2646" t="s">
        <v>1669</v>
      </c>
      <c r="C2646" t="str">
        <f t="shared" si="41"/>
        <v>Texas</v>
      </c>
      <c r="D2646">
        <v>1998</v>
      </c>
    </row>
    <row r="2647" spans="1:4" x14ac:dyDescent="0.2">
      <c r="A2647" t="s">
        <v>1694</v>
      </c>
      <c r="B2647" t="s">
        <v>1669</v>
      </c>
      <c r="C2647" t="str">
        <f t="shared" si="41"/>
        <v>Texas</v>
      </c>
      <c r="D2647">
        <v>923</v>
      </c>
    </row>
    <row r="2648" spans="1:4" x14ac:dyDescent="0.2">
      <c r="A2648" t="s">
        <v>546</v>
      </c>
      <c r="B2648" t="s">
        <v>1669</v>
      </c>
      <c r="C2648" t="str">
        <f t="shared" si="41"/>
        <v>Texas</v>
      </c>
      <c r="D2648">
        <v>938</v>
      </c>
    </row>
    <row r="2649" spans="1:4" x14ac:dyDescent="0.2">
      <c r="A2649" t="s">
        <v>1695</v>
      </c>
      <c r="B2649" t="s">
        <v>1669</v>
      </c>
      <c r="C2649" t="str">
        <f t="shared" si="41"/>
        <v>Texas</v>
      </c>
      <c r="D2649">
        <v>898</v>
      </c>
    </row>
    <row r="2650" spans="1:4" x14ac:dyDescent="0.2">
      <c r="A2650" t="s">
        <v>41</v>
      </c>
      <c r="B2650" t="s">
        <v>1669</v>
      </c>
      <c r="C2650" t="str">
        <f t="shared" si="41"/>
        <v>Texas</v>
      </c>
      <c r="D2650">
        <v>599</v>
      </c>
    </row>
    <row r="2651" spans="1:4" x14ac:dyDescent="0.2">
      <c r="A2651" t="s">
        <v>42</v>
      </c>
      <c r="B2651" t="s">
        <v>1669</v>
      </c>
      <c r="C2651" t="str">
        <f t="shared" si="41"/>
        <v>Texas</v>
      </c>
      <c r="D2651">
        <v>1052</v>
      </c>
    </row>
    <row r="2652" spans="1:4" x14ac:dyDescent="0.2">
      <c r="A2652" t="s">
        <v>1696</v>
      </c>
      <c r="B2652" t="s">
        <v>1669</v>
      </c>
      <c r="C2652" t="str">
        <f t="shared" si="41"/>
        <v>Texas</v>
      </c>
      <c r="D2652">
        <v>710</v>
      </c>
    </row>
    <row r="2653" spans="1:4" x14ac:dyDescent="0.2">
      <c r="A2653" t="s">
        <v>46</v>
      </c>
      <c r="B2653" t="s">
        <v>1669</v>
      </c>
      <c r="C2653" t="str">
        <f t="shared" si="41"/>
        <v>Texas</v>
      </c>
      <c r="D2653">
        <v>1098</v>
      </c>
    </row>
    <row r="2654" spans="1:4" x14ac:dyDescent="0.2">
      <c r="A2654" t="s">
        <v>1697</v>
      </c>
      <c r="B2654" t="s">
        <v>1669</v>
      </c>
      <c r="C2654" t="str">
        <f t="shared" si="41"/>
        <v>Texas</v>
      </c>
      <c r="D2654">
        <v>775</v>
      </c>
    </row>
    <row r="2655" spans="1:4" x14ac:dyDescent="0.2">
      <c r="A2655" t="s">
        <v>1698</v>
      </c>
      <c r="B2655" t="s">
        <v>1669</v>
      </c>
      <c r="C2655" t="str">
        <f t="shared" si="41"/>
        <v>Texas</v>
      </c>
      <c r="D2655">
        <v>899</v>
      </c>
    </row>
    <row r="2656" spans="1:4" x14ac:dyDescent="0.2">
      <c r="A2656" t="s">
        <v>1699</v>
      </c>
      <c r="B2656" t="s">
        <v>1669</v>
      </c>
      <c r="C2656" t="str">
        <f t="shared" si="41"/>
        <v>Texas</v>
      </c>
      <c r="D2656">
        <v>1273</v>
      </c>
    </row>
    <row r="2657" spans="1:4" x14ac:dyDescent="0.2">
      <c r="A2657" t="s">
        <v>1700</v>
      </c>
      <c r="B2657" t="s">
        <v>1669</v>
      </c>
      <c r="C2657" t="str">
        <f t="shared" si="41"/>
        <v>Texas</v>
      </c>
      <c r="D2657">
        <v>848</v>
      </c>
    </row>
    <row r="2658" spans="1:4" x14ac:dyDescent="0.2">
      <c r="A2658" t="s">
        <v>1701</v>
      </c>
      <c r="B2658" t="s">
        <v>1669</v>
      </c>
      <c r="C2658" t="str">
        <f t="shared" si="41"/>
        <v>Texas</v>
      </c>
      <c r="D2658">
        <v>919</v>
      </c>
    </row>
    <row r="2659" spans="1:4" x14ac:dyDescent="0.2">
      <c r="A2659" t="s">
        <v>1702</v>
      </c>
      <c r="B2659" t="s">
        <v>1669</v>
      </c>
      <c r="C2659" t="str">
        <f t="shared" si="41"/>
        <v>Texas</v>
      </c>
      <c r="D2659">
        <v>963</v>
      </c>
    </row>
    <row r="2660" spans="1:4" x14ac:dyDescent="0.2">
      <c r="A2660" t="s">
        <v>1703</v>
      </c>
      <c r="B2660" t="s">
        <v>1669</v>
      </c>
      <c r="C2660" t="str">
        <f t="shared" si="41"/>
        <v>Texas</v>
      </c>
      <c r="D2660">
        <v>562</v>
      </c>
    </row>
    <row r="2661" spans="1:4" x14ac:dyDescent="0.2">
      <c r="A2661" t="s">
        <v>694</v>
      </c>
      <c r="B2661" t="s">
        <v>1669</v>
      </c>
      <c r="C2661" t="str">
        <f t="shared" si="41"/>
        <v>Texas</v>
      </c>
      <c r="D2661">
        <v>938</v>
      </c>
    </row>
    <row r="2662" spans="1:4" x14ac:dyDescent="0.2">
      <c r="A2662" t="s">
        <v>1704</v>
      </c>
      <c r="B2662" t="s">
        <v>1669</v>
      </c>
      <c r="C2662" t="str">
        <f t="shared" si="41"/>
        <v>Texas</v>
      </c>
      <c r="D2662">
        <v>992</v>
      </c>
    </row>
    <row r="2663" spans="1:4" x14ac:dyDescent="0.2">
      <c r="A2663" t="s">
        <v>1705</v>
      </c>
      <c r="B2663" t="s">
        <v>1669</v>
      </c>
      <c r="C2663" t="str">
        <f t="shared" si="41"/>
        <v>Texas</v>
      </c>
      <c r="D2663">
        <v>94</v>
      </c>
    </row>
    <row r="2664" spans="1:4" x14ac:dyDescent="0.2">
      <c r="A2664" t="s">
        <v>1706</v>
      </c>
      <c r="B2664" t="s">
        <v>1669</v>
      </c>
      <c r="C2664" t="str">
        <f t="shared" si="41"/>
        <v>Texas</v>
      </c>
      <c r="D2664">
        <v>1052</v>
      </c>
    </row>
    <row r="2665" spans="1:4" x14ac:dyDescent="0.2">
      <c r="A2665" t="s">
        <v>1707</v>
      </c>
      <c r="B2665" t="s">
        <v>1669</v>
      </c>
      <c r="C2665" t="str">
        <f t="shared" si="41"/>
        <v>Texas</v>
      </c>
      <c r="D2665">
        <v>901</v>
      </c>
    </row>
    <row r="2666" spans="1:4" x14ac:dyDescent="0.2">
      <c r="A2666" t="s">
        <v>1708</v>
      </c>
      <c r="B2666" t="s">
        <v>1669</v>
      </c>
      <c r="C2666" t="str">
        <f t="shared" si="41"/>
        <v>Texas</v>
      </c>
      <c r="D2666">
        <v>786</v>
      </c>
    </row>
    <row r="2667" spans="1:4" x14ac:dyDescent="0.2">
      <c r="A2667" t="s">
        <v>1647</v>
      </c>
      <c r="B2667" t="s">
        <v>1669</v>
      </c>
      <c r="C2667" t="str">
        <f t="shared" si="41"/>
        <v>Texas</v>
      </c>
      <c r="D2667">
        <v>2808</v>
      </c>
    </row>
    <row r="2668" spans="1:4" x14ac:dyDescent="0.2">
      <c r="A2668" t="s">
        <v>1709</v>
      </c>
      <c r="B2668" t="s">
        <v>1669</v>
      </c>
      <c r="C2668" t="str">
        <f t="shared" si="41"/>
        <v>Texas</v>
      </c>
      <c r="D2668">
        <v>900</v>
      </c>
    </row>
    <row r="2669" spans="1:4" x14ac:dyDescent="0.2">
      <c r="A2669" t="s">
        <v>1710</v>
      </c>
      <c r="B2669" t="s">
        <v>1669</v>
      </c>
      <c r="C2669" t="str">
        <f t="shared" si="41"/>
        <v>Texas</v>
      </c>
      <c r="D2669">
        <v>3813</v>
      </c>
    </row>
    <row r="2670" spans="1:4" x14ac:dyDescent="0.2">
      <c r="A2670" t="s">
        <v>1711</v>
      </c>
      <c r="B2670" t="s">
        <v>1669</v>
      </c>
      <c r="C2670" t="str">
        <f t="shared" si="41"/>
        <v>Texas</v>
      </c>
      <c r="D2670">
        <v>1505</v>
      </c>
    </row>
    <row r="2671" spans="1:4" x14ac:dyDescent="0.2">
      <c r="A2671" t="s">
        <v>56</v>
      </c>
      <c r="B2671" t="s">
        <v>1669</v>
      </c>
      <c r="C2671" t="str">
        <f t="shared" si="41"/>
        <v>Texas</v>
      </c>
      <c r="D2671">
        <v>880</v>
      </c>
    </row>
    <row r="2672" spans="1:4" x14ac:dyDescent="0.2">
      <c r="A2672" t="s">
        <v>421</v>
      </c>
      <c r="B2672" t="s">
        <v>1669</v>
      </c>
      <c r="C2672" t="str">
        <f t="shared" si="41"/>
        <v>Texas</v>
      </c>
      <c r="D2672">
        <v>902</v>
      </c>
    </row>
    <row r="2673" spans="1:4" x14ac:dyDescent="0.2">
      <c r="A2673" t="s">
        <v>1712</v>
      </c>
      <c r="B2673" t="s">
        <v>1669</v>
      </c>
      <c r="C2673" t="str">
        <f t="shared" si="41"/>
        <v>Texas</v>
      </c>
      <c r="D2673">
        <v>1497</v>
      </c>
    </row>
    <row r="2674" spans="1:4" x14ac:dyDescent="0.2">
      <c r="A2674" t="s">
        <v>284</v>
      </c>
      <c r="B2674" t="s">
        <v>1669</v>
      </c>
      <c r="C2674" t="str">
        <f t="shared" si="41"/>
        <v>Texas</v>
      </c>
      <c r="D2674">
        <v>277</v>
      </c>
    </row>
    <row r="2675" spans="1:4" x14ac:dyDescent="0.2">
      <c r="A2675" t="s">
        <v>1713</v>
      </c>
      <c r="B2675" t="s">
        <v>1669</v>
      </c>
      <c r="C2675" t="str">
        <f t="shared" si="41"/>
        <v>Texas</v>
      </c>
      <c r="D2675">
        <v>888</v>
      </c>
    </row>
    <row r="2676" spans="1:4" x14ac:dyDescent="0.2">
      <c r="A2676" t="s">
        <v>552</v>
      </c>
      <c r="B2676" t="s">
        <v>1669</v>
      </c>
      <c r="C2676" t="str">
        <f t="shared" si="41"/>
        <v>Texas</v>
      </c>
      <c r="D2676">
        <v>909</v>
      </c>
    </row>
    <row r="2677" spans="1:4" x14ac:dyDescent="0.2">
      <c r="A2677" t="s">
        <v>1714</v>
      </c>
      <c r="B2677" t="s">
        <v>1669</v>
      </c>
      <c r="C2677" t="str">
        <f t="shared" si="41"/>
        <v>Texas</v>
      </c>
      <c r="D2677">
        <v>904</v>
      </c>
    </row>
    <row r="2678" spans="1:4" x14ac:dyDescent="0.2">
      <c r="A2678" t="s">
        <v>1715</v>
      </c>
      <c r="B2678" t="s">
        <v>1669</v>
      </c>
      <c r="C2678" t="str">
        <f t="shared" si="41"/>
        <v>Texas</v>
      </c>
      <c r="D2678">
        <v>1331</v>
      </c>
    </row>
    <row r="2679" spans="1:4" x14ac:dyDescent="0.2">
      <c r="A2679" t="s">
        <v>1716</v>
      </c>
      <c r="B2679" t="s">
        <v>1669</v>
      </c>
      <c r="C2679" t="str">
        <f t="shared" si="41"/>
        <v>Texas</v>
      </c>
      <c r="D2679">
        <v>930</v>
      </c>
    </row>
    <row r="2680" spans="1:4" x14ac:dyDescent="0.2">
      <c r="A2680" t="s">
        <v>352</v>
      </c>
      <c r="B2680" t="s">
        <v>1669</v>
      </c>
      <c r="C2680" t="str">
        <f t="shared" si="41"/>
        <v>Texas</v>
      </c>
      <c r="D2680">
        <v>1793</v>
      </c>
    </row>
    <row r="2681" spans="1:4" x14ac:dyDescent="0.2">
      <c r="A2681" t="s">
        <v>1717</v>
      </c>
      <c r="B2681" t="s">
        <v>1669</v>
      </c>
      <c r="C2681" t="str">
        <f t="shared" si="41"/>
        <v>Texas</v>
      </c>
      <c r="D2681">
        <v>926</v>
      </c>
    </row>
    <row r="2682" spans="1:4" x14ac:dyDescent="0.2">
      <c r="A2682" t="s">
        <v>1718</v>
      </c>
      <c r="B2682" t="s">
        <v>1669</v>
      </c>
      <c r="C2682" t="str">
        <f t="shared" si="41"/>
        <v>Texas</v>
      </c>
      <c r="D2682">
        <v>901</v>
      </c>
    </row>
    <row r="2683" spans="1:4" x14ac:dyDescent="0.2">
      <c r="A2683" t="s">
        <v>555</v>
      </c>
      <c r="B2683" t="s">
        <v>1669</v>
      </c>
      <c r="C2683" t="str">
        <f t="shared" si="41"/>
        <v>Texas</v>
      </c>
      <c r="D2683">
        <v>2120</v>
      </c>
    </row>
    <row r="2684" spans="1:4" x14ac:dyDescent="0.2">
      <c r="A2684" t="s">
        <v>289</v>
      </c>
      <c r="B2684" t="s">
        <v>1669</v>
      </c>
      <c r="C2684" t="str">
        <f t="shared" si="41"/>
        <v>Texas</v>
      </c>
      <c r="D2684">
        <v>1013</v>
      </c>
    </row>
    <row r="2685" spans="1:4" x14ac:dyDescent="0.2">
      <c r="A2685" t="s">
        <v>698</v>
      </c>
      <c r="B2685" t="s">
        <v>1669</v>
      </c>
      <c r="C2685" t="str">
        <f t="shared" si="41"/>
        <v>Texas</v>
      </c>
      <c r="D2685">
        <v>940</v>
      </c>
    </row>
    <row r="2686" spans="1:4" x14ac:dyDescent="0.2">
      <c r="A2686" t="s">
        <v>1719</v>
      </c>
      <c r="B2686" t="s">
        <v>1669</v>
      </c>
      <c r="C2686" t="str">
        <f t="shared" si="41"/>
        <v>Texas</v>
      </c>
      <c r="D2686">
        <v>1086</v>
      </c>
    </row>
    <row r="2687" spans="1:4" x14ac:dyDescent="0.2">
      <c r="A2687" t="s">
        <v>1720</v>
      </c>
      <c r="B2687" t="s">
        <v>1669</v>
      </c>
      <c r="C2687" t="str">
        <f t="shared" si="41"/>
        <v>Texas</v>
      </c>
      <c r="D2687">
        <v>769</v>
      </c>
    </row>
    <row r="2688" spans="1:4" x14ac:dyDescent="0.2">
      <c r="A2688" t="s">
        <v>431</v>
      </c>
      <c r="B2688" t="s">
        <v>1669</v>
      </c>
      <c r="C2688" t="str">
        <f t="shared" si="41"/>
        <v>Texas</v>
      </c>
      <c r="D2688">
        <v>892</v>
      </c>
    </row>
    <row r="2689" spans="1:4" x14ac:dyDescent="0.2">
      <c r="A2689" t="s">
        <v>61</v>
      </c>
      <c r="B2689" t="s">
        <v>1669</v>
      </c>
      <c r="C2689" t="str">
        <f t="shared" si="41"/>
        <v>Texas</v>
      </c>
      <c r="D2689">
        <v>950</v>
      </c>
    </row>
    <row r="2690" spans="1:4" x14ac:dyDescent="0.2">
      <c r="A2690" t="s">
        <v>1721</v>
      </c>
      <c r="B2690" t="s">
        <v>1669</v>
      </c>
      <c r="C2690" t="str">
        <f t="shared" si="41"/>
        <v>Texas</v>
      </c>
      <c r="D2690">
        <v>901</v>
      </c>
    </row>
    <row r="2691" spans="1:4" x14ac:dyDescent="0.2">
      <c r="A2691" t="s">
        <v>432</v>
      </c>
      <c r="B2691" t="s">
        <v>1669</v>
      </c>
      <c r="C2691" t="str">
        <f t="shared" ref="C2691:C2754" si="42">VLOOKUP(B2691,F:G,2,FALSE)</f>
        <v>Texas</v>
      </c>
      <c r="D2691">
        <v>992</v>
      </c>
    </row>
    <row r="2692" spans="1:4" x14ac:dyDescent="0.2">
      <c r="A2692" t="s">
        <v>1722</v>
      </c>
      <c r="B2692" t="s">
        <v>1669</v>
      </c>
      <c r="C2692" t="str">
        <f t="shared" si="42"/>
        <v>Texas</v>
      </c>
      <c r="D2692">
        <v>707</v>
      </c>
    </row>
    <row r="2693" spans="1:4" x14ac:dyDescent="0.2">
      <c r="A2693" t="s">
        <v>1723</v>
      </c>
      <c r="B2693" t="s">
        <v>1669</v>
      </c>
      <c r="C2693" t="str">
        <f t="shared" si="42"/>
        <v>Texas</v>
      </c>
      <c r="D2693">
        <v>875</v>
      </c>
    </row>
    <row r="2694" spans="1:4" x14ac:dyDescent="0.2">
      <c r="A2694" t="s">
        <v>62</v>
      </c>
      <c r="B2694" t="s">
        <v>1669</v>
      </c>
      <c r="C2694" t="str">
        <f t="shared" si="42"/>
        <v>Texas</v>
      </c>
      <c r="D2694">
        <v>286</v>
      </c>
    </row>
    <row r="2695" spans="1:4" x14ac:dyDescent="0.2">
      <c r="A2695" t="s">
        <v>1724</v>
      </c>
      <c r="B2695" t="s">
        <v>1669</v>
      </c>
      <c r="C2695" t="str">
        <f t="shared" si="42"/>
        <v>Texas</v>
      </c>
      <c r="D2695">
        <v>885</v>
      </c>
    </row>
    <row r="2696" spans="1:4" x14ac:dyDescent="0.2">
      <c r="A2696" t="s">
        <v>1725</v>
      </c>
      <c r="B2696" t="s">
        <v>1669</v>
      </c>
      <c r="C2696" t="str">
        <f t="shared" si="42"/>
        <v>Texas</v>
      </c>
      <c r="D2696">
        <v>1133</v>
      </c>
    </row>
    <row r="2697" spans="1:4" x14ac:dyDescent="0.2">
      <c r="A2697" t="s">
        <v>1726</v>
      </c>
      <c r="B2697" t="s">
        <v>1669</v>
      </c>
      <c r="C2697" t="str">
        <f t="shared" si="42"/>
        <v>Texas</v>
      </c>
      <c r="D2697">
        <v>1502</v>
      </c>
    </row>
    <row r="2698" spans="1:4" x14ac:dyDescent="0.2">
      <c r="A2698" t="s">
        <v>1727</v>
      </c>
      <c r="B2698" t="s">
        <v>1669</v>
      </c>
      <c r="C2698" t="str">
        <f t="shared" si="42"/>
        <v>Texas</v>
      </c>
      <c r="D2698">
        <v>399</v>
      </c>
    </row>
    <row r="2699" spans="1:4" x14ac:dyDescent="0.2">
      <c r="A2699" t="s">
        <v>1728</v>
      </c>
      <c r="B2699" t="s">
        <v>1669</v>
      </c>
      <c r="C2699" t="str">
        <f t="shared" si="42"/>
        <v>Texas</v>
      </c>
      <c r="D2699">
        <v>896</v>
      </c>
    </row>
    <row r="2700" spans="1:4" x14ac:dyDescent="0.2">
      <c r="A2700" t="s">
        <v>1729</v>
      </c>
      <c r="B2700" t="s">
        <v>1669</v>
      </c>
      <c r="C2700" t="str">
        <f t="shared" si="42"/>
        <v>Texas</v>
      </c>
      <c r="D2700">
        <v>1061</v>
      </c>
    </row>
    <row r="2701" spans="1:4" x14ac:dyDescent="0.2">
      <c r="A2701" t="s">
        <v>1730</v>
      </c>
      <c r="B2701" t="s">
        <v>1669</v>
      </c>
      <c r="C2701" t="str">
        <f t="shared" si="42"/>
        <v>Texas</v>
      </c>
      <c r="D2701">
        <v>901</v>
      </c>
    </row>
    <row r="2702" spans="1:4" x14ac:dyDescent="0.2">
      <c r="A2702" t="s">
        <v>1731</v>
      </c>
      <c r="B2702" t="s">
        <v>1669</v>
      </c>
      <c r="C2702" t="str">
        <f t="shared" si="42"/>
        <v>Texas</v>
      </c>
      <c r="D2702">
        <v>854</v>
      </c>
    </row>
    <row r="2703" spans="1:4" x14ac:dyDescent="0.2">
      <c r="A2703" t="s">
        <v>1732</v>
      </c>
      <c r="B2703" t="s">
        <v>1669</v>
      </c>
      <c r="C2703" t="str">
        <f t="shared" si="42"/>
        <v>Texas</v>
      </c>
      <c r="D2703">
        <v>1068</v>
      </c>
    </row>
    <row r="2704" spans="1:4" x14ac:dyDescent="0.2">
      <c r="A2704" t="s">
        <v>703</v>
      </c>
      <c r="B2704" t="s">
        <v>1669</v>
      </c>
      <c r="C2704" t="str">
        <f t="shared" si="42"/>
        <v>Texas</v>
      </c>
      <c r="D2704">
        <v>928</v>
      </c>
    </row>
    <row r="2705" spans="1:4" x14ac:dyDescent="0.2">
      <c r="A2705" t="s">
        <v>775</v>
      </c>
      <c r="B2705" t="s">
        <v>1669</v>
      </c>
      <c r="C2705" t="str">
        <f t="shared" si="42"/>
        <v>Texas</v>
      </c>
      <c r="D2705">
        <v>934</v>
      </c>
    </row>
    <row r="2706" spans="1:4" x14ac:dyDescent="0.2">
      <c r="A2706" t="s">
        <v>1733</v>
      </c>
      <c r="B2706" t="s">
        <v>1669</v>
      </c>
      <c r="C2706" t="str">
        <f t="shared" si="42"/>
        <v>Texas</v>
      </c>
      <c r="D2706">
        <v>274</v>
      </c>
    </row>
    <row r="2707" spans="1:4" x14ac:dyDescent="0.2">
      <c r="A2707" t="s">
        <v>1734</v>
      </c>
      <c r="B2707" t="s">
        <v>1669</v>
      </c>
      <c r="C2707" t="str">
        <f t="shared" si="42"/>
        <v>Texas</v>
      </c>
      <c r="D2707">
        <v>794</v>
      </c>
    </row>
    <row r="2708" spans="1:4" x14ac:dyDescent="0.2">
      <c r="A2708" t="s">
        <v>1216</v>
      </c>
      <c r="B2708" t="s">
        <v>1669</v>
      </c>
      <c r="C2708" t="str">
        <f t="shared" si="42"/>
        <v>Texas</v>
      </c>
      <c r="D2708">
        <v>711</v>
      </c>
    </row>
    <row r="2709" spans="1:4" x14ac:dyDescent="0.2">
      <c r="A2709" t="s">
        <v>65</v>
      </c>
      <c r="B2709" t="s">
        <v>1669</v>
      </c>
      <c r="C2709" t="str">
        <f t="shared" si="42"/>
        <v>Texas</v>
      </c>
      <c r="D2709">
        <v>1005</v>
      </c>
    </row>
    <row r="2710" spans="1:4" x14ac:dyDescent="0.2">
      <c r="A2710" t="s">
        <v>441</v>
      </c>
      <c r="B2710" t="s">
        <v>1669</v>
      </c>
      <c r="C2710" t="str">
        <f t="shared" si="42"/>
        <v>Texas</v>
      </c>
      <c r="D2710">
        <v>903</v>
      </c>
    </row>
    <row r="2711" spans="1:4" x14ac:dyDescent="0.2">
      <c r="A2711" t="s">
        <v>358</v>
      </c>
      <c r="B2711" t="s">
        <v>1669</v>
      </c>
      <c r="C2711" t="str">
        <f t="shared" si="42"/>
        <v>Texas</v>
      </c>
      <c r="D2711">
        <v>836</v>
      </c>
    </row>
    <row r="2712" spans="1:4" x14ac:dyDescent="0.2">
      <c r="A2712" t="s">
        <v>1735</v>
      </c>
      <c r="B2712" t="s">
        <v>1669</v>
      </c>
      <c r="C2712" t="str">
        <f t="shared" si="42"/>
        <v>Texas</v>
      </c>
      <c r="D2712">
        <v>920</v>
      </c>
    </row>
    <row r="2713" spans="1:4" x14ac:dyDescent="0.2">
      <c r="A2713" t="s">
        <v>1654</v>
      </c>
      <c r="B2713" t="s">
        <v>1669</v>
      </c>
      <c r="C2713" t="str">
        <f t="shared" si="42"/>
        <v>Texas</v>
      </c>
      <c r="D2713">
        <v>695</v>
      </c>
    </row>
    <row r="2714" spans="1:4" x14ac:dyDescent="0.2">
      <c r="A2714" t="s">
        <v>559</v>
      </c>
      <c r="B2714" t="s">
        <v>1669</v>
      </c>
      <c r="C2714" t="str">
        <f t="shared" si="42"/>
        <v>Texas</v>
      </c>
      <c r="D2714">
        <v>894</v>
      </c>
    </row>
    <row r="2715" spans="1:4" x14ac:dyDescent="0.2">
      <c r="A2715" t="s">
        <v>444</v>
      </c>
      <c r="B2715" t="s">
        <v>1669</v>
      </c>
      <c r="C2715" t="str">
        <f t="shared" si="42"/>
        <v>Texas</v>
      </c>
      <c r="D2715">
        <v>1729</v>
      </c>
    </row>
    <row r="2716" spans="1:4" x14ac:dyDescent="0.2">
      <c r="A2716" t="s">
        <v>607</v>
      </c>
      <c r="B2716" t="s">
        <v>1669</v>
      </c>
      <c r="C2716" t="str">
        <f t="shared" si="42"/>
        <v>Texas</v>
      </c>
      <c r="D2716">
        <v>899</v>
      </c>
    </row>
    <row r="2717" spans="1:4" x14ac:dyDescent="0.2">
      <c r="A2717" t="s">
        <v>1736</v>
      </c>
      <c r="B2717" t="s">
        <v>1669</v>
      </c>
      <c r="C2717" t="str">
        <f t="shared" si="42"/>
        <v>Texas</v>
      </c>
      <c r="D2717">
        <v>1462</v>
      </c>
    </row>
    <row r="2718" spans="1:4" x14ac:dyDescent="0.2">
      <c r="A2718" t="s">
        <v>708</v>
      </c>
      <c r="B2718" t="s">
        <v>1669</v>
      </c>
      <c r="C2718" t="str">
        <f t="shared" si="42"/>
        <v>Texas</v>
      </c>
      <c r="D2718">
        <v>903</v>
      </c>
    </row>
    <row r="2719" spans="1:4" x14ac:dyDescent="0.2">
      <c r="A2719" t="s">
        <v>1737</v>
      </c>
      <c r="B2719" t="s">
        <v>1669</v>
      </c>
      <c r="C2719" t="str">
        <f t="shared" si="42"/>
        <v>Texas</v>
      </c>
      <c r="D2719">
        <v>678</v>
      </c>
    </row>
    <row r="2720" spans="1:4" x14ac:dyDescent="0.2">
      <c r="A2720" t="s">
        <v>1738</v>
      </c>
      <c r="B2720" t="s">
        <v>1669</v>
      </c>
      <c r="C2720" t="str">
        <f t="shared" si="42"/>
        <v>Texas</v>
      </c>
      <c r="D2720">
        <v>910</v>
      </c>
    </row>
    <row r="2721" spans="1:4" x14ac:dyDescent="0.2">
      <c r="A2721" t="s">
        <v>560</v>
      </c>
      <c r="B2721" t="s">
        <v>1669</v>
      </c>
      <c r="C2721" t="str">
        <f t="shared" si="42"/>
        <v>Texas</v>
      </c>
      <c r="D2721">
        <v>874</v>
      </c>
    </row>
    <row r="2722" spans="1:4" x14ac:dyDescent="0.2">
      <c r="A2722" t="s">
        <v>1218</v>
      </c>
      <c r="B2722" t="s">
        <v>1669</v>
      </c>
      <c r="C2722" t="str">
        <f t="shared" si="42"/>
        <v>Texas</v>
      </c>
      <c r="D2722">
        <v>1569</v>
      </c>
    </row>
    <row r="2723" spans="1:4" x14ac:dyDescent="0.2">
      <c r="A2723" t="s">
        <v>1112</v>
      </c>
      <c r="B2723" t="s">
        <v>1669</v>
      </c>
      <c r="C2723" t="str">
        <f t="shared" si="42"/>
        <v>Texas</v>
      </c>
      <c r="D2723">
        <v>962</v>
      </c>
    </row>
    <row r="2724" spans="1:4" x14ac:dyDescent="0.2">
      <c r="A2724" t="s">
        <v>1739</v>
      </c>
      <c r="B2724" t="s">
        <v>1669</v>
      </c>
      <c r="C2724" t="str">
        <f t="shared" si="42"/>
        <v>Texas</v>
      </c>
      <c r="D2724">
        <v>908</v>
      </c>
    </row>
    <row r="2725" spans="1:4" x14ac:dyDescent="0.2">
      <c r="A2725" t="s">
        <v>1740</v>
      </c>
      <c r="B2725" t="s">
        <v>1669</v>
      </c>
      <c r="C2725" t="str">
        <f t="shared" si="42"/>
        <v>Texas</v>
      </c>
      <c r="D2725">
        <v>422</v>
      </c>
    </row>
    <row r="2726" spans="1:4" x14ac:dyDescent="0.2">
      <c r="A2726" t="s">
        <v>780</v>
      </c>
      <c r="B2726" t="s">
        <v>1669</v>
      </c>
      <c r="C2726" t="str">
        <f t="shared" si="42"/>
        <v>Texas</v>
      </c>
      <c r="D2726">
        <v>785</v>
      </c>
    </row>
    <row r="2727" spans="1:4" x14ac:dyDescent="0.2">
      <c r="A2727" t="s">
        <v>67</v>
      </c>
      <c r="B2727" t="s">
        <v>1669</v>
      </c>
      <c r="C2727" t="str">
        <f t="shared" si="42"/>
        <v>Texas</v>
      </c>
      <c r="D2727">
        <v>1231</v>
      </c>
    </row>
    <row r="2728" spans="1:4" x14ac:dyDescent="0.2">
      <c r="A2728" t="s">
        <v>178</v>
      </c>
      <c r="B2728" t="s">
        <v>1669</v>
      </c>
      <c r="C2728" t="str">
        <f t="shared" si="42"/>
        <v>Texas</v>
      </c>
      <c r="D2728">
        <v>903</v>
      </c>
    </row>
    <row r="2729" spans="1:4" x14ac:dyDescent="0.2">
      <c r="A2729" t="s">
        <v>1741</v>
      </c>
      <c r="B2729" t="s">
        <v>1669</v>
      </c>
      <c r="C2729" t="str">
        <f t="shared" si="42"/>
        <v>Texas</v>
      </c>
      <c r="D2729">
        <v>4571</v>
      </c>
    </row>
    <row r="2730" spans="1:4" x14ac:dyDescent="0.2">
      <c r="A2730" t="s">
        <v>1742</v>
      </c>
      <c r="B2730" t="s">
        <v>1669</v>
      </c>
      <c r="C2730" t="str">
        <f t="shared" si="42"/>
        <v>Texas</v>
      </c>
      <c r="D2730">
        <v>841</v>
      </c>
    </row>
    <row r="2731" spans="1:4" x14ac:dyDescent="0.2">
      <c r="A2731" t="s">
        <v>1623</v>
      </c>
      <c r="B2731" t="s">
        <v>1669</v>
      </c>
      <c r="C2731" t="str">
        <f t="shared" si="42"/>
        <v>Texas</v>
      </c>
      <c r="D2731">
        <v>887</v>
      </c>
    </row>
    <row r="2732" spans="1:4" x14ac:dyDescent="0.2">
      <c r="A2732" t="s">
        <v>1743</v>
      </c>
      <c r="B2732" t="s">
        <v>1669</v>
      </c>
      <c r="C2732" t="str">
        <f t="shared" si="42"/>
        <v>Texas</v>
      </c>
      <c r="D2732">
        <v>1052</v>
      </c>
    </row>
    <row r="2733" spans="1:4" x14ac:dyDescent="0.2">
      <c r="A2733" t="s">
        <v>1744</v>
      </c>
      <c r="B2733" t="s">
        <v>1669</v>
      </c>
      <c r="C2733" t="str">
        <f t="shared" si="42"/>
        <v>Texas</v>
      </c>
      <c r="D2733">
        <v>917</v>
      </c>
    </row>
    <row r="2734" spans="1:4" x14ac:dyDescent="0.2">
      <c r="A2734" t="s">
        <v>68</v>
      </c>
      <c r="B2734" t="s">
        <v>1669</v>
      </c>
      <c r="C2734" t="str">
        <f t="shared" si="42"/>
        <v>Texas</v>
      </c>
      <c r="D2734">
        <v>830</v>
      </c>
    </row>
    <row r="2735" spans="1:4" x14ac:dyDescent="0.2">
      <c r="A2735" t="s">
        <v>448</v>
      </c>
      <c r="B2735" t="s">
        <v>1669</v>
      </c>
      <c r="C2735" t="str">
        <f t="shared" si="42"/>
        <v>Texas</v>
      </c>
      <c r="D2735">
        <v>938</v>
      </c>
    </row>
    <row r="2736" spans="1:4" x14ac:dyDescent="0.2">
      <c r="A2736" t="s">
        <v>449</v>
      </c>
      <c r="B2736" t="s">
        <v>1669</v>
      </c>
      <c r="C2736" t="str">
        <f t="shared" si="42"/>
        <v>Texas</v>
      </c>
      <c r="D2736">
        <v>2265</v>
      </c>
    </row>
    <row r="2737" spans="1:4" x14ac:dyDescent="0.2">
      <c r="A2737" t="s">
        <v>69</v>
      </c>
      <c r="B2737" t="s">
        <v>1669</v>
      </c>
      <c r="C2737" t="str">
        <f t="shared" si="42"/>
        <v>Texas</v>
      </c>
      <c r="D2737">
        <v>904</v>
      </c>
    </row>
    <row r="2738" spans="1:4" x14ac:dyDescent="0.2">
      <c r="A2738" t="s">
        <v>1745</v>
      </c>
      <c r="B2738" t="s">
        <v>1669</v>
      </c>
      <c r="C2738" t="str">
        <f t="shared" si="42"/>
        <v>Texas</v>
      </c>
      <c r="D2738">
        <v>1136</v>
      </c>
    </row>
    <row r="2739" spans="1:4" x14ac:dyDescent="0.2">
      <c r="A2739" t="s">
        <v>1746</v>
      </c>
      <c r="B2739" t="s">
        <v>1669</v>
      </c>
      <c r="C2739" t="str">
        <f t="shared" si="42"/>
        <v>Texas</v>
      </c>
      <c r="D2739">
        <v>865</v>
      </c>
    </row>
    <row r="2740" spans="1:4" x14ac:dyDescent="0.2">
      <c r="A2740" t="s">
        <v>181</v>
      </c>
      <c r="B2740" t="s">
        <v>1669</v>
      </c>
      <c r="C2740" t="str">
        <f t="shared" si="42"/>
        <v>Texas</v>
      </c>
      <c r="D2740">
        <v>729</v>
      </c>
    </row>
    <row r="2741" spans="1:4" x14ac:dyDescent="0.2">
      <c r="A2741" t="s">
        <v>451</v>
      </c>
      <c r="B2741" t="s">
        <v>1669</v>
      </c>
      <c r="C2741" t="str">
        <f t="shared" si="42"/>
        <v>Texas</v>
      </c>
      <c r="D2741">
        <v>931</v>
      </c>
    </row>
    <row r="2742" spans="1:4" x14ac:dyDescent="0.2">
      <c r="A2742" t="s">
        <v>1747</v>
      </c>
      <c r="B2742" t="s">
        <v>1669</v>
      </c>
      <c r="C2742" t="str">
        <f t="shared" si="42"/>
        <v>Texas</v>
      </c>
      <c r="D2742">
        <v>750</v>
      </c>
    </row>
    <row r="2743" spans="1:4" x14ac:dyDescent="0.2">
      <c r="A2743" t="s">
        <v>1748</v>
      </c>
      <c r="B2743" t="s">
        <v>1669</v>
      </c>
      <c r="C2743" t="str">
        <f t="shared" si="42"/>
        <v>Texas</v>
      </c>
      <c r="D2743">
        <v>786</v>
      </c>
    </row>
    <row r="2744" spans="1:4" x14ac:dyDescent="0.2">
      <c r="A2744" t="s">
        <v>566</v>
      </c>
      <c r="B2744" t="s">
        <v>1669</v>
      </c>
      <c r="C2744" t="str">
        <f t="shared" si="42"/>
        <v>Texas</v>
      </c>
      <c r="D2744">
        <v>662</v>
      </c>
    </row>
    <row r="2745" spans="1:4" x14ac:dyDescent="0.2">
      <c r="A2745" t="s">
        <v>1749</v>
      </c>
      <c r="B2745" t="s">
        <v>1669</v>
      </c>
      <c r="C2745" t="str">
        <f t="shared" si="42"/>
        <v>Texas</v>
      </c>
      <c r="D2745">
        <v>1457</v>
      </c>
    </row>
    <row r="2746" spans="1:4" x14ac:dyDescent="0.2">
      <c r="A2746" t="s">
        <v>334</v>
      </c>
      <c r="B2746" t="s">
        <v>1669</v>
      </c>
      <c r="C2746" t="str">
        <f t="shared" si="42"/>
        <v>Texas</v>
      </c>
      <c r="D2746">
        <v>902</v>
      </c>
    </row>
    <row r="2747" spans="1:4" x14ac:dyDescent="0.2">
      <c r="A2747" t="s">
        <v>1750</v>
      </c>
      <c r="B2747" t="s">
        <v>1669</v>
      </c>
      <c r="C2747" t="str">
        <f t="shared" si="42"/>
        <v>Texas</v>
      </c>
      <c r="D2747">
        <v>1106</v>
      </c>
    </row>
    <row r="2748" spans="1:4" x14ac:dyDescent="0.2">
      <c r="A2748" t="s">
        <v>1751</v>
      </c>
      <c r="B2748" t="s">
        <v>1669</v>
      </c>
      <c r="C2748" t="str">
        <f t="shared" si="42"/>
        <v>Texas</v>
      </c>
      <c r="D2748">
        <v>1251</v>
      </c>
    </row>
    <row r="2749" spans="1:4" x14ac:dyDescent="0.2">
      <c r="A2749" t="s">
        <v>1752</v>
      </c>
      <c r="B2749" t="s">
        <v>1669</v>
      </c>
      <c r="C2749" t="str">
        <f t="shared" si="42"/>
        <v>Texas</v>
      </c>
      <c r="D2749">
        <v>912</v>
      </c>
    </row>
    <row r="2750" spans="1:4" x14ac:dyDescent="0.2">
      <c r="A2750" t="s">
        <v>1753</v>
      </c>
      <c r="B2750" t="s">
        <v>1669</v>
      </c>
      <c r="C2750" t="str">
        <f t="shared" si="42"/>
        <v>Texas</v>
      </c>
      <c r="D2750">
        <v>1364</v>
      </c>
    </row>
    <row r="2751" spans="1:4" x14ac:dyDescent="0.2">
      <c r="A2751" t="s">
        <v>1754</v>
      </c>
      <c r="B2751" t="s">
        <v>1669</v>
      </c>
      <c r="C2751" t="str">
        <f t="shared" si="42"/>
        <v>Texas</v>
      </c>
      <c r="D2751">
        <v>871</v>
      </c>
    </row>
    <row r="2752" spans="1:4" x14ac:dyDescent="0.2">
      <c r="A2752" t="s">
        <v>567</v>
      </c>
      <c r="B2752" t="s">
        <v>1669</v>
      </c>
      <c r="C2752" t="str">
        <f t="shared" si="42"/>
        <v>Texas</v>
      </c>
      <c r="D2752">
        <v>854</v>
      </c>
    </row>
    <row r="2753" spans="1:4" x14ac:dyDescent="0.2">
      <c r="A2753" t="s">
        <v>1755</v>
      </c>
      <c r="B2753" t="s">
        <v>1669</v>
      </c>
      <c r="C2753" t="str">
        <f t="shared" si="42"/>
        <v>Texas</v>
      </c>
      <c r="D2753">
        <v>1489</v>
      </c>
    </row>
    <row r="2754" spans="1:4" x14ac:dyDescent="0.2">
      <c r="A2754" t="s">
        <v>70</v>
      </c>
      <c r="B2754" t="s">
        <v>1669</v>
      </c>
      <c r="C2754" t="str">
        <f t="shared" si="42"/>
        <v>Texas</v>
      </c>
      <c r="D2754">
        <v>917</v>
      </c>
    </row>
    <row r="2755" spans="1:4" x14ac:dyDescent="0.2">
      <c r="A2755" t="s">
        <v>1756</v>
      </c>
      <c r="B2755" t="s">
        <v>1669</v>
      </c>
      <c r="C2755" t="str">
        <f t="shared" ref="C2755:C2818" si="43">VLOOKUP(B2755,F:G,2,FALSE)</f>
        <v>Texas</v>
      </c>
      <c r="D2755">
        <v>1016</v>
      </c>
    </row>
    <row r="2756" spans="1:4" x14ac:dyDescent="0.2">
      <c r="A2756" t="s">
        <v>1757</v>
      </c>
      <c r="B2756" t="s">
        <v>1669</v>
      </c>
      <c r="C2756" t="str">
        <f t="shared" si="43"/>
        <v>Texas</v>
      </c>
      <c r="D2756">
        <v>712</v>
      </c>
    </row>
    <row r="2757" spans="1:4" x14ac:dyDescent="0.2">
      <c r="A2757" t="s">
        <v>1758</v>
      </c>
      <c r="B2757" t="s">
        <v>1669</v>
      </c>
      <c r="C2757" t="str">
        <f t="shared" si="43"/>
        <v>Texas</v>
      </c>
      <c r="D2757">
        <v>970</v>
      </c>
    </row>
    <row r="2758" spans="1:4" x14ac:dyDescent="0.2">
      <c r="A2758" t="s">
        <v>73</v>
      </c>
      <c r="B2758" t="s">
        <v>1669</v>
      </c>
      <c r="C2758" t="str">
        <f t="shared" si="43"/>
        <v>Texas</v>
      </c>
      <c r="D2758">
        <v>629</v>
      </c>
    </row>
    <row r="2759" spans="1:4" x14ac:dyDescent="0.2">
      <c r="A2759" t="s">
        <v>366</v>
      </c>
      <c r="B2759" t="s">
        <v>1669</v>
      </c>
      <c r="C2759" t="str">
        <f t="shared" si="43"/>
        <v>Texas</v>
      </c>
      <c r="D2759">
        <v>1072</v>
      </c>
    </row>
    <row r="2760" spans="1:4" x14ac:dyDescent="0.2">
      <c r="A2760" t="s">
        <v>368</v>
      </c>
      <c r="B2760" t="s">
        <v>1669</v>
      </c>
      <c r="C2760" t="str">
        <f t="shared" si="43"/>
        <v>Texas</v>
      </c>
      <c r="D2760">
        <v>1160</v>
      </c>
    </row>
    <row r="2761" spans="1:4" x14ac:dyDescent="0.2">
      <c r="A2761" t="s">
        <v>74</v>
      </c>
      <c r="B2761" t="s">
        <v>1669</v>
      </c>
      <c r="C2761" t="str">
        <f t="shared" si="43"/>
        <v>Texas</v>
      </c>
      <c r="D2761">
        <v>909</v>
      </c>
    </row>
    <row r="2762" spans="1:4" x14ac:dyDescent="0.2">
      <c r="A2762" t="s">
        <v>1759</v>
      </c>
      <c r="B2762" t="s">
        <v>1669</v>
      </c>
      <c r="C2762" t="str">
        <f t="shared" si="43"/>
        <v>Texas</v>
      </c>
      <c r="D2762">
        <v>932</v>
      </c>
    </row>
    <row r="2763" spans="1:4" x14ac:dyDescent="0.2">
      <c r="A2763" t="s">
        <v>1760</v>
      </c>
      <c r="B2763" t="s">
        <v>1669</v>
      </c>
      <c r="C2763" t="str">
        <f t="shared" si="43"/>
        <v>Texas</v>
      </c>
      <c r="D2763">
        <v>1036</v>
      </c>
    </row>
    <row r="2764" spans="1:4" x14ac:dyDescent="0.2">
      <c r="A2764" t="s">
        <v>1761</v>
      </c>
      <c r="B2764" t="s">
        <v>1669</v>
      </c>
      <c r="C2764" t="str">
        <f t="shared" si="43"/>
        <v>Texas</v>
      </c>
      <c r="D2764">
        <v>935</v>
      </c>
    </row>
    <row r="2765" spans="1:4" x14ac:dyDescent="0.2">
      <c r="A2765" t="s">
        <v>1762</v>
      </c>
      <c r="B2765" t="s">
        <v>1669</v>
      </c>
      <c r="C2765" t="str">
        <f t="shared" si="43"/>
        <v>Texas</v>
      </c>
      <c r="D2765">
        <v>673</v>
      </c>
    </row>
    <row r="2766" spans="1:4" x14ac:dyDescent="0.2">
      <c r="A2766" t="s">
        <v>1763</v>
      </c>
      <c r="B2766" t="s">
        <v>1669</v>
      </c>
      <c r="C2766" t="str">
        <f t="shared" si="43"/>
        <v>Texas</v>
      </c>
      <c r="D2766">
        <v>900</v>
      </c>
    </row>
    <row r="2767" spans="1:4" x14ac:dyDescent="0.2">
      <c r="A2767" t="s">
        <v>1764</v>
      </c>
      <c r="B2767" t="s">
        <v>1669</v>
      </c>
      <c r="C2767" t="str">
        <f t="shared" si="43"/>
        <v>Texas</v>
      </c>
      <c r="D2767">
        <v>892</v>
      </c>
    </row>
    <row r="2768" spans="1:4" x14ac:dyDescent="0.2">
      <c r="A2768" t="s">
        <v>77</v>
      </c>
      <c r="B2768" t="s">
        <v>1669</v>
      </c>
      <c r="C2768" t="str">
        <f t="shared" si="43"/>
        <v>Texas</v>
      </c>
      <c r="D2768">
        <v>472</v>
      </c>
    </row>
    <row r="2769" spans="1:4" x14ac:dyDescent="0.2">
      <c r="A2769" t="s">
        <v>79</v>
      </c>
      <c r="B2769" t="s">
        <v>1669</v>
      </c>
      <c r="C2769" t="str">
        <f t="shared" si="43"/>
        <v>Texas</v>
      </c>
      <c r="D2769">
        <v>381</v>
      </c>
    </row>
    <row r="2770" spans="1:4" x14ac:dyDescent="0.2">
      <c r="A2770" t="s">
        <v>370</v>
      </c>
      <c r="B2770" t="s">
        <v>1669</v>
      </c>
      <c r="C2770" t="str">
        <f t="shared" si="43"/>
        <v>Texas</v>
      </c>
      <c r="D2770">
        <v>915</v>
      </c>
    </row>
    <row r="2771" spans="1:4" x14ac:dyDescent="0.2">
      <c r="A2771" t="s">
        <v>571</v>
      </c>
      <c r="B2771" t="s">
        <v>1669</v>
      </c>
      <c r="C2771" t="str">
        <f t="shared" si="43"/>
        <v>Texas</v>
      </c>
      <c r="D2771">
        <v>932</v>
      </c>
    </row>
    <row r="2772" spans="1:4" x14ac:dyDescent="0.2">
      <c r="A2772" t="s">
        <v>1765</v>
      </c>
      <c r="B2772" t="s">
        <v>1669</v>
      </c>
      <c r="C2772" t="str">
        <f t="shared" si="43"/>
        <v>Texas</v>
      </c>
      <c r="D2772">
        <v>1114</v>
      </c>
    </row>
    <row r="2773" spans="1:4" x14ac:dyDescent="0.2">
      <c r="A2773" t="s">
        <v>1766</v>
      </c>
      <c r="B2773" t="s">
        <v>1669</v>
      </c>
      <c r="C2773" t="str">
        <f t="shared" si="43"/>
        <v>Texas</v>
      </c>
      <c r="D2773">
        <v>1280</v>
      </c>
    </row>
    <row r="2774" spans="1:4" x14ac:dyDescent="0.2">
      <c r="A2774" t="s">
        <v>1767</v>
      </c>
      <c r="B2774" t="s">
        <v>1669</v>
      </c>
      <c r="C2774" t="str">
        <f t="shared" si="43"/>
        <v>Texas</v>
      </c>
      <c r="D2774">
        <v>1069</v>
      </c>
    </row>
    <row r="2775" spans="1:4" x14ac:dyDescent="0.2">
      <c r="A2775" t="s">
        <v>1768</v>
      </c>
      <c r="B2775" t="s">
        <v>1669</v>
      </c>
      <c r="C2775" t="str">
        <f t="shared" si="43"/>
        <v>Texas</v>
      </c>
      <c r="D2775">
        <v>1042</v>
      </c>
    </row>
    <row r="2776" spans="1:4" x14ac:dyDescent="0.2">
      <c r="A2776" t="s">
        <v>1769</v>
      </c>
      <c r="B2776" t="s">
        <v>1669</v>
      </c>
      <c r="C2776" t="str">
        <f t="shared" si="43"/>
        <v>Texas</v>
      </c>
      <c r="D2776">
        <v>1113</v>
      </c>
    </row>
    <row r="2777" spans="1:4" x14ac:dyDescent="0.2">
      <c r="A2777" t="s">
        <v>1386</v>
      </c>
      <c r="B2777" t="s">
        <v>1669</v>
      </c>
      <c r="C2777" t="str">
        <f t="shared" si="43"/>
        <v>Texas</v>
      </c>
      <c r="D2777">
        <v>1328</v>
      </c>
    </row>
    <row r="2778" spans="1:4" x14ac:dyDescent="0.2">
      <c r="A2778" t="s">
        <v>576</v>
      </c>
      <c r="B2778" t="s">
        <v>1669</v>
      </c>
      <c r="C2778" t="str">
        <f t="shared" si="43"/>
        <v>Texas</v>
      </c>
      <c r="D2778">
        <v>902</v>
      </c>
    </row>
    <row r="2779" spans="1:4" x14ac:dyDescent="0.2">
      <c r="A2779" t="s">
        <v>939</v>
      </c>
      <c r="B2779" t="s">
        <v>1669</v>
      </c>
      <c r="C2779" t="str">
        <f t="shared" si="43"/>
        <v>Texas</v>
      </c>
      <c r="D2779">
        <v>900</v>
      </c>
    </row>
    <row r="2780" spans="1:4" x14ac:dyDescent="0.2">
      <c r="A2780" t="s">
        <v>1770</v>
      </c>
      <c r="B2780" t="s">
        <v>1669</v>
      </c>
      <c r="C2780" t="str">
        <f t="shared" si="43"/>
        <v>Texas</v>
      </c>
      <c r="D2780">
        <v>1017</v>
      </c>
    </row>
    <row r="2781" spans="1:4" x14ac:dyDescent="0.2">
      <c r="A2781" t="s">
        <v>665</v>
      </c>
      <c r="B2781" t="s">
        <v>1669</v>
      </c>
      <c r="C2781" t="str">
        <f t="shared" si="43"/>
        <v>Texas</v>
      </c>
      <c r="D2781">
        <v>748</v>
      </c>
    </row>
    <row r="2782" spans="1:4" x14ac:dyDescent="0.2">
      <c r="A2782" t="s">
        <v>459</v>
      </c>
      <c r="B2782" t="s">
        <v>1669</v>
      </c>
      <c r="C2782" t="str">
        <f t="shared" si="43"/>
        <v>Texas</v>
      </c>
      <c r="D2782">
        <v>910</v>
      </c>
    </row>
    <row r="2783" spans="1:4" x14ac:dyDescent="0.2">
      <c r="A2783" t="s">
        <v>1771</v>
      </c>
      <c r="B2783" t="s">
        <v>1669</v>
      </c>
      <c r="C2783" t="str">
        <f t="shared" si="43"/>
        <v>Texas</v>
      </c>
      <c r="D2783">
        <v>931</v>
      </c>
    </row>
    <row r="2784" spans="1:4" x14ac:dyDescent="0.2">
      <c r="A2784" t="s">
        <v>83</v>
      </c>
      <c r="B2784" t="s">
        <v>1669</v>
      </c>
      <c r="C2784" t="str">
        <f t="shared" si="43"/>
        <v>Texas</v>
      </c>
      <c r="D2784">
        <v>1044</v>
      </c>
    </row>
    <row r="2785" spans="1:4" x14ac:dyDescent="0.2">
      <c r="A2785" t="s">
        <v>1303</v>
      </c>
      <c r="B2785" t="s">
        <v>1669</v>
      </c>
      <c r="C2785" t="str">
        <f t="shared" si="43"/>
        <v>Texas</v>
      </c>
      <c r="D2785">
        <v>900</v>
      </c>
    </row>
    <row r="2786" spans="1:4" x14ac:dyDescent="0.2">
      <c r="A2786" t="s">
        <v>718</v>
      </c>
      <c r="B2786" t="s">
        <v>1669</v>
      </c>
      <c r="C2786" t="str">
        <f t="shared" si="43"/>
        <v>Texas</v>
      </c>
      <c r="D2786">
        <v>254</v>
      </c>
    </row>
    <row r="2787" spans="1:4" x14ac:dyDescent="0.2">
      <c r="A2787" t="s">
        <v>1772</v>
      </c>
      <c r="B2787" t="s">
        <v>1669</v>
      </c>
      <c r="C2787" t="str">
        <f t="shared" si="43"/>
        <v>Texas</v>
      </c>
      <c r="D2787">
        <v>989</v>
      </c>
    </row>
    <row r="2788" spans="1:4" x14ac:dyDescent="0.2">
      <c r="A2788" t="s">
        <v>1773</v>
      </c>
      <c r="B2788" t="s">
        <v>1669</v>
      </c>
      <c r="C2788" t="str">
        <f t="shared" si="43"/>
        <v>Texas</v>
      </c>
      <c r="D2788">
        <v>947</v>
      </c>
    </row>
    <row r="2789" spans="1:4" x14ac:dyDescent="0.2">
      <c r="A2789" t="s">
        <v>1774</v>
      </c>
      <c r="B2789" t="s">
        <v>1669</v>
      </c>
      <c r="C2789" t="str">
        <f t="shared" si="43"/>
        <v>Texas</v>
      </c>
      <c r="D2789">
        <v>1071</v>
      </c>
    </row>
    <row r="2790" spans="1:4" x14ac:dyDescent="0.2">
      <c r="A2790" t="s">
        <v>190</v>
      </c>
      <c r="B2790" t="s">
        <v>1669</v>
      </c>
      <c r="C2790" t="str">
        <f t="shared" si="43"/>
        <v>Texas</v>
      </c>
      <c r="D2790">
        <v>933</v>
      </c>
    </row>
    <row r="2791" spans="1:4" x14ac:dyDescent="0.2">
      <c r="A2791" t="s">
        <v>1775</v>
      </c>
      <c r="B2791" t="s">
        <v>1669</v>
      </c>
      <c r="C2791" t="str">
        <f t="shared" si="43"/>
        <v>Texas</v>
      </c>
      <c r="D2791">
        <v>912</v>
      </c>
    </row>
    <row r="2792" spans="1:4" x14ac:dyDescent="0.2">
      <c r="A2792" t="s">
        <v>1776</v>
      </c>
      <c r="B2792" t="s">
        <v>1669</v>
      </c>
      <c r="C2792" t="str">
        <f t="shared" si="43"/>
        <v>Texas</v>
      </c>
      <c r="D2792">
        <v>836</v>
      </c>
    </row>
    <row r="2793" spans="1:4" x14ac:dyDescent="0.2">
      <c r="A2793" t="s">
        <v>1777</v>
      </c>
      <c r="B2793" t="s">
        <v>1669</v>
      </c>
      <c r="C2793" t="str">
        <f t="shared" si="43"/>
        <v>Texas</v>
      </c>
      <c r="D2793">
        <v>918</v>
      </c>
    </row>
    <row r="2794" spans="1:4" x14ac:dyDescent="0.2">
      <c r="A2794" t="s">
        <v>796</v>
      </c>
      <c r="B2794" t="s">
        <v>1669</v>
      </c>
      <c r="C2794" t="str">
        <f t="shared" si="43"/>
        <v>Texas</v>
      </c>
      <c r="D2794">
        <v>1501</v>
      </c>
    </row>
    <row r="2795" spans="1:4" x14ac:dyDescent="0.2">
      <c r="A2795" t="s">
        <v>240</v>
      </c>
      <c r="B2795" t="s">
        <v>1669</v>
      </c>
      <c r="C2795" t="str">
        <f t="shared" si="43"/>
        <v>Texas</v>
      </c>
      <c r="D2795">
        <v>356</v>
      </c>
    </row>
    <row r="2796" spans="1:4" x14ac:dyDescent="0.2">
      <c r="A2796" t="s">
        <v>1778</v>
      </c>
      <c r="B2796" t="s">
        <v>1669</v>
      </c>
      <c r="C2796" t="str">
        <f t="shared" si="43"/>
        <v>Texas</v>
      </c>
      <c r="D2796">
        <v>953</v>
      </c>
    </row>
    <row r="2797" spans="1:4" x14ac:dyDescent="0.2">
      <c r="A2797" t="s">
        <v>1042</v>
      </c>
      <c r="B2797" t="s">
        <v>1669</v>
      </c>
      <c r="C2797" t="str">
        <f t="shared" si="43"/>
        <v>Texas</v>
      </c>
      <c r="D2797">
        <v>801</v>
      </c>
    </row>
    <row r="2798" spans="1:4" x14ac:dyDescent="0.2">
      <c r="A2798" t="s">
        <v>1779</v>
      </c>
      <c r="B2798" t="s">
        <v>1669</v>
      </c>
      <c r="C2798" t="str">
        <f t="shared" si="43"/>
        <v>Texas</v>
      </c>
      <c r="D2798">
        <v>904</v>
      </c>
    </row>
    <row r="2799" spans="1:4" x14ac:dyDescent="0.2">
      <c r="A2799" t="s">
        <v>1780</v>
      </c>
      <c r="B2799" t="s">
        <v>1669</v>
      </c>
      <c r="C2799" t="str">
        <f t="shared" si="43"/>
        <v>Texas</v>
      </c>
      <c r="D2799">
        <v>882</v>
      </c>
    </row>
    <row r="2800" spans="1:4" x14ac:dyDescent="0.2">
      <c r="A2800" t="s">
        <v>1781</v>
      </c>
      <c r="B2800" t="s">
        <v>1669</v>
      </c>
      <c r="C2800" t="str">
        <f t="shared" si="43"/>
        <v>Texas</v>
      </c>
      <c r="D2800">
        <v>4764</v>
      </c>
    </row>
    <row r="2801" spans="1:4" x14ac:dyDescent="0.2">
      <c r="A2801" t="s">
        <v>194</v>
      </c>
      <c r="B2801" t="s">
        <v>1669</v>
      </c>
      <c r="C2801" t="str">
        <f t="shared" si="43"/>
        <v>Texas</v>
      </c>
      <c r="D2801">
        <v>1057</v>
      </c>
    </row>
    <row r="2802" spans="1:4" x14ac:dyDescent="0.2">
      <c r="A2802" t="s">
        <v>1488</v>
      </c>
      <c r="B2802" t="s">
        <v>1669</v>
      </c>
      <c r="C2802" t="str">
        <f t="shared" si="43"/>
        <v>Texas</v>
      </c>
      <c r="D2802">
        <v>909</v>
      </c>
    </row>
    <row r="2803" spans="1:4" x14ac:dyDescent="0.2">
      <c r="A2803" t="s">
        <v>1782</v>
      </c>
      <c r="B2803" t="s">
        <v>1669</v>
      </c>
      <c r="C2803" t="str">
        <f t="shared" si="43"/>
        <v>Texas</v>
      </c>
      <c r="D2803">
        <v>3856</v>
      </c>
    </row>
    <row r="2804" spans="1:4" x14ac:dyDescent="0.2">
      <c r="A2804" t="s">
        <v>1783</v>
      </c>
      <c r="B2804" t="s">
        <v>1669</v>
      </c>
      <c r="C2804" t="str">
        <f t="shared" si="43"/>
        <v>Texas</v>
      </c>
      <c r="D2804">
        <v>259</v>
      </c>
    </row>
    <row r="2805" spans="1:4" x14ac:dyDescent="0.2">
      <c r="A2805" t="s">
        <v>1784</v>
      </c>
      <c r="B2805" t="s">
        <v>1669</v>
      </c>
      <c r="C2805" t="str">
        <f t="shared" si="43"/>
        <v>Texas</v>
      </c>
      <c r="D2805">
        <v>914</v>
      </c>
    </row>
    <row r="2806" spans="1:4" x14ac:dyDescent="0.2">
      <c r="A2806" t="s">
        <v>1785</v>
      </c>
      <c r="B2806" t="s">
        <v>1669</v>
      </c>
      <c r="C2806" t="str">
        <f t="shared" si="43"/>
        <v>Texas</v>
      </c>
      <c r="D2806">
        <v>1175</v>
      </c>
    </row>
    <row r="2807" spans="1:4" x14ac:dyDescent="0.2">
      <c r="A2807" t="s">
        <v>1786</v>
      </c>
      <c r="B2807" t="s">
        <v>1669</v>
      </c>
      <c r="C2807" t="str">
        <f t="shared" si="43"/>
        <v>Texas</v>
      </c>
      <c r="D2807">
        <v>700</v>
      </c>
    </row>
    <row r="2808" spans="1:4" x14ac:dyDescent="0.2">
      <c r="A2808" t="s">
        <v>837</v>
      </c>
      <c r="B2808" t="s">
        <v>1669</v>
      </c>
      <c r="C2808" t="str">
        <f t="shared" si="43"/>
        <v>Texas</v>
      </c>
      <c r="D2808">
        <v>1050</v>
      </c>
    </row>
    <row r="2809" spans="1:4" x14ac:dyDescent="0.2">
      <c r="A2809" t="s">
        <v>1787</v>
      </c>
      <c r="B2809" t="s">
        <v>1669</v>
      </c>
      <c r="C2809" t="str">
        <f t="shared" si="43"/>
        <v>Texas</v>
      </c>
      <c r="D2809">
        <v>2636</v>
      </c>
    </row>
    <row r="2810" spans="1:4" x14ac:dyDescent="0.2">
      <c r="A2810" t="s">
        <v>1788</v>
      </c>
      <c r="B2810" t="s">
        <v>1669</v>
      </c>
      <c r="C2810" t="str">
        <f t="shared" si="43"/>
        <v>Texas</v>
      </c>
      <c r="D2810">
        <v>770</v>
      </c>
    </row>
    <row r="2811" spans="1:4" x14ac:dyDescent="0.2">
      <c r="A2811" t="s">
        <v>1633</v>
      </c>
      <c r="B2811" t="s">
        <v>1669</v>
      </c>
      <c r="C2811" t="str">
        <f t="shared" si="43"/>
        <v>Texas</v>
      </c>
      <c r="D2811">
        <v>924</v>
      </c>
    </row>
    <row r="2812" spans="1:4" x14ac:dyDescent="0.2">
      <c r="A2812" t="s">
        <v>800</v>
      </c>
      <c r="B2812" t="s">
        <v>1669</v>
      </c>
      <c r="C2812" t="str">
        <f t="shared" si="43"/>
        <v>Texas</v>
      </c>
      <c r="D2812">
        <v>855</v>
      </c>
    </row>
    <row r="2813" spans="1:4" x14ac:dyDescent="0.2">
      <c r="A2813" t="s">
        <v>1789</v>
      </c>
      <c r="B2813" t="s">
        <v>1669</v>
      </c>
      <c r="C2813" t="str">
        <f t="shared" si="43"/>
        <v>Texas</v>
      </c>
      <c r="D2813">
        <v>149</v>
      </c>
    </row>
    <row r="2814" spans="1:4" x14ac:dyDescent="0.2">
      <c r="A2814" t="s">
        <v>1790</v>
      </c>
      <c r="B2814" t="s">
        <v>1669</v>
      </c>
      <c r="C2814" t="str">
        <f t="shared" si="43"/>
        <v>Texas</v>
      </c>
      <c r="D2814">
        <v>1054</v>
      </c>
    </row>
    <row r="2815" spans="1:4" x14ac:dyDescent="0.2">
      <c r="A2815" t="s">
        <v>1791</v>
      </c>
      <c r="B2815" t="s">
        <v>1669</v>
      </c>
      <c r="C2815" t="str">
        <f t="shared" si="43"/>
        <v>Texas</v>
      </c>
      <c r="D2815">
        <v>924</v>
      </c>
    </row>
    <row r="2816" spans="1:4" x14ac:dyDescent="0.2">
      <c r="A2816" t="s">
        <v>838</v>
      </c>
      <c r="B2816" t="s">
        <v>1669</v>
      </c>
      <c r="C2816" t="str">
        <f t="shared" si="43"/>
        <v>Texas</v>
      </c>
      <c r="D2816">
        <v>490</v>
      </c>
    </row>
    <row r="2817" spans="1:4" x14ac:dyDescent="0.2">
      <c r="A2817" t="s">
        <v>1792</v>
      </c>
      <c r="B2817" t="s">
        <v>1669</v>
      </c>
      <c r="C2817" t="str">
        <f t="shared" si="43"/>
        <v>Texas</v>
      </c>
      <c r="D2817">
        <v>528</v>
      </c>
    </row>
    <row r="2818" spans="1:4" x14ac:dyDescent="0.2">
      <c r="A2818" t="s">
        <v>1793</v>
      </c>
      <c r="B2818" t="s">
        <v>1669</v>
      </c>
      <c r="C2818" t="str">
        <f t="shared" si="43"/>
        <v>Texas</v>
      </c>
      <c r="D2818">
        <v>571</v>
      </c>
    </row>
    <row r="2819" spans="1:4" x14ac:dyDescent="0.2">
      <c r="A2819" t="s">
        <v>1794</v>
      </c>
      <c r="B2819" t="s">
        <v>1669</v>
      </c>
      <c r="C2819" t="str">
        <f t="shared" ref="C2819:C2882" si="44">VLOOKUP(B2819,F:G,2,FALSE)</f>
        <v>Texas</v>
      </c>
      <c r="D2819">
        <v>692</v>
      </c>
    </row>
    <row r="2820" spans="1:4" x14ac:dyDescent="0.2">
      <c r="A2820" t="s">
        <v>1795</v>
      </c>
      <c r="B2820" t="s">
        <v>1669</v>
      </c>
      <c r="C2820" t="str">
        <f t="shared" si="44"/>
        <v>Texas</v>
      </c>
      <c r="D2820">
        <v>1134</v>
      </c>
    </row>
    <row r="2821" spans="1:4" x14ac:dyDescent="0.2">
      <c r="A2821" t="s">
        <v>1796</v>
      </c>
      <c r="B2821" t="s">
        <v>1669</v>
      </c>
      <c r="C2821" t="str">
        <f t="shared" si="44"/>
        <v>Texas</v>
      </c>
      <c r="D2821">
        <v>1311</v>
      </c>
    </row>
    <row r="2822" spans="1:4" x14ac:dyDescent="0.2">
      <c r="A2822" t="s">
        <v>1797</v>
      </c>
      <c r="B2822" t="s">
        <v>1669</v>
      </c>
      <c r="C2822" t="str">
        <f t="shared" si="44"/>
        <v>Texas</v>
      </c>
      <c r="D2822">
        <v>903</v>
      </c>
    </row>
    <row r="2823" spans="1:4" x14ac:dyDescent="0.2">
      <c r="A2823" t="s">
        <v>1798</v>
      </c>
      <c r="B2823" t="s">
        <v>1669</v>
      </c>
      <c r="C2823" t="str">
        <f t="shared" si="44"/>
        <v>Texas</v>
      </c>
      <c r="D2823">
        <v>914</v>
      </c>
    </row>
    <row r="2824" spans="1:4" x14ac:dyDescent="0.2">
      <c r="A2824" t="s">
        <v>91</v>
      </c>
      <c r="B2824" t="s">
        <v>1669</v>
      </c>
      <c r="C2824" t="str">
        <f t="shared" si="44"/>
        <v>Texas</v>
      </c>
      <c r="D2824">
        <v>794</v>
      </c>
    </row>
    <row r="2825" spans="1:4" x14ac:dyDescent="0.2">
      <c r="A2825" t="s">
        <v>739</v>
      </c>
      <c r="B2825" t="s">
        <v>1669</v>
      </c>
      <c r="C2825" t="str">
        <f t="shared" si="44"/>
        <v>Texas</v>
      </c>
      <c r="D2825">
        <v>923</v>
      </c>
    </row>
    <row r="2826" spans="1:4" x14ac:dyDescent="0.2">
      <c r="A2826" t="s">
        <v>740</v>
      </c>
      <c r="B2826" t="s">
        <v>1669</v>
      </c>
      <c r="C2826" t="str">
        <f t="shared" si="44"/>
        <v>Texas</v>
      </c>
      <c r="D2826">
        <v>928</v>
      </c>
    </row>
    <row r="2827" spans="1:4" x14ac:dyDescent="0.2">
      <c r="A2827" t="s">
        <v>1799</v>
      </c>
      <c r="B2827" t="s">
        <v>1669</v>
      </c>
      <c r="C2827" t="str">
        <f t="shared" si="44"/>
        <v>Texas</v>
      </c>
      <c r="D2827">
        <v>187</v>
      </c>
    </row>
    <row r="2828" spans="1:4" x14ac:dyDescent="0.2">
      <c r="A2828" t="s">
        <v>1800</v>
      </c>
      <c r="B2828" t="s">
        <v>1669</v>
      </c>
      <c r="C2828" t="str">
        <f t="shared" si="44"/>
        <v>Texas</v>
      </c>
      <c r="D2828">
        <v>1223</v>
      </c>
    </row>
    <row r="2829" spans="1:4" x14ac:dyDescent="0.2">
      <c r="A2829" t="s">
        <v>474</v>
      </c>
      <c r="B2829" t="s">
        <v>1669</v>
      </c>
      <c r="C2829" t="str">
        <f t="shared" si="44"/>
        <v>Texas</v>
      </c>
      <c r="D2829">
        <v>895</v>
      </c>
    </row>
    <row r="2830" spans="1:4" x14ac:dyDescent="0.2">
      <c r="A2830" t="s">
        <v>1801</v>
      </c>
      <c r="B2830" t="s">
        <v>1669</v>
      </c>
      <c r="C2830" t="str">
        <f t="shared" si="44"/>
        <v>Texas</v>
      </c>
      <c r="D2830">
        <v>923</v>
      </c>
    </row>
    <row r="2831" spans="1:4" x14ac:dyDescent="0.2">
      <c r="A2831" t="s">
        <v>1802</v>
      </c>
      <c r="B2831" t="s">
        <v>1669</v>
      </c>
      <c r="C2831" t="str">
        <f t="shared" si="44"/>
        <v>Texas</v>
      </c>
      <c r="D2831">
        <v>919</v>
      </c>
    </row>
    <row r="2832" spans="1:4" x14ac:dyDescent="0.2">
      <c r="A2832" t="s">
        <v>1803</v>
      </c>
      <c r="B2832" t="s">
        <v>1669</v>
      </c>
      <c r="C2832" t="str">
        <f t="shared" si="44"/>
        <v>Texas</v>
      </c>
      <c r="D2832">
        <v>1454</v>
      </c>
    </row>
    <row r="2833" spans="1:4" x14ac:dyDescent="0.2">
      <c r="A2833" t="s">
        <v>1804</v>
      </c>
      <c r="B2833" t="s">
        <v>1669</v>
      </c>
      <c r="C2833" t="str">
        <f t="shared" si="44"/>
        <v>Texas</v>
      </c>
      <c r="D2833">
        <v>900</v>
      </c>
    </row>
    <row r="2834" spans="1:4" x14ac:dyDescent="0.2">
      <c r="A2834" t="s">
        <v>1805</v>
      </c>
      <c r="B2834" t="s">
        <v>1669</v>
      </c>
      <c r="C2834" t="str">
        <f t="shared" si="44"/>
        <v>Texas</v>
      </c>
      <c r="D2834">
        <v>864</v>
      </c>
    </row>
    <row r="2835" spans="1:4" x14ac:dyDescent="0.2">
      <c r="A2835" t="s">
        <v>386</v>
      </c>
      <c r="B2835" t="s">
        <v>1669</v>
      </c>
      <c r="C2835" t="str">
        <f t="shared" si="44"/>
        <v>Texas</v>
      </c>
      <c r="D2835">
        <v>916</v>
      </c>
    </row>
    <row r="2836" spans="1:4" x14ac:dyDescent="0.2">
      <c r="A2836" t="s">
        <v>480</v>
      </c>
      <c r="B2836" t="s">
        <v>1669</v>
      </c>
      <c r="C2836" t="str">
        <f t="shared" si="44"/>
        <v>Texas</v>
      </c>
      <c r="D2836">
        <v>2358</v>
      </c>
    </row>
    <row r="2837" spans="1:4" x14ac:dyDescent="0.2">
      <c r="A2837" t="s">
        <v>1806</v>
      </c>
      <c r="B2837" t="s">
        <v>1669</v>
      </c>
      <c r="C2837" t="str">
        <f t="shared" si="44"/>
        <v>Texas</v>
      </c>
      <c r="D2837">
        <v>890</v>
      </c>
    </row>
    <row r="2838" spans="1:4" x14ac:dyDescent="0.2">
      <c r="A2838" t="s">
        <v>1807</v>
      </c>
      <c r="B2838" t="s">
        <v>1669</v>
      </c>
      <c r="C2838" t="str">
        <f t="shared" si="44"/>
        <v>Texas</v>
      </c>
      <c r="D2838">
        <v>912</v>
      </c>
    </row>
    <row r="2839" spans="1:4" x14ac:dyDescent="0.2">
      <c r="A2839" t="s">
        <v>1808</v>
      </c>
      <c r="B2839" t="s">
        <v>1669</v>
      </c>
      <c r="C2839" t="str">
        <f t="shared" si="44"/>
        <v>Texas</v>
      </c>
      <c r="D2839">
        <v>411</v>
      </c>
    </row>
    <row r="2840" spans="1:4" x14ac:dyDescent="0.2">
      <c r="A2840" t="s">
        <v>1809</v>
      </c>
      <c r="B2840" t="s">
        <v>1669</v>
      </c>
      <c r="C2840" t="str">
        <f t="shared" si="44"/>
        <v>Texas</v>
      </c>
      <c r="D2840">
        <v>1522</v>
      </c>
    </row>
    <row r="2841" spans="1:4" x14ac:dyDescent="0.2">
      <c r="A2841" t="s">
        <v>1810</v>
      </c>
      <c r="B2841" t="s">
        <v>1669</v>
      </c>
      <c r="C2841" t="str">
        <f t="shared" si="44"/>
        <v>Texas</v>
      </c>
      <c r="D2841">
        <v>989</v>
      </c>
    </row>
    <row r="2842" spans="1:4" x14ac:dyDescent="0.2">
      <c r="A2842" t="s">
        <v>262</v>
      </c>
      <c r="B2842" t="s">
        <v>1669</v>
      </c>
      <c r="C2842" t="str">
        <f t="shared" si="44"/>
        <v>Texas</v>
      </c>
      <c r="D2842">
        <v>693</v>
      </c>
    </row>
    <row r="2843" spans="1:4" x14ac:dyDescent="0.2">
      <c r="A2843" t="s">
        <v>1811</v>
      </c>
      <c r="B2843" t="s">
        <v>1669</v>
      </c>
      <c r="C2843" t="str">
        <f t="shared" si="44"/>
        <v>Texas</v>
      </c>
      <c r="D2843">
        <v>923</v>
      </c>
    </row>
    <row r="2844" spans="1:4" x14ac:dyDescent="0.2">
      <c r="A2844" t="s">
        <v>1812</v>
      </c>
      <c r="B2844" t="s">
        <v>1669</v>
      </c>
      <c r="C2844" t="str">
        <f t="shared" si="44"/>
        <v>Texas</v>
      </c>
      <c r="D2844">
        <v>588</v>
      </c>
    </row>
    <row r="2845" spans="1:4" x14ac:dyDescent="0.2">
      <c r="A2845" t="s">
        <v>1813</v>
      </c>
      <c r="B2845" t="s">
        <v>1669</v>
      </c>
      <c r="C2845" t="str">
        <f t="shared" si="44"/>
        <v>Texas</v>
      </c>
      <c r="D2845">
        <v>1242</v>
      </c>
    </row>
    <row r="2846" spans="1:4" x14ac:dyDescent="0.2">
      <c r="A2846" t="s">
        <v>1814</v>
      </c>
      <c r="B2846" t="s">
        <v>1669</v>
      </c>
      <c r="C2846" t="str">
        <f t="shared" si="44"/>
        <v>Texas</v>
      </c>
      <c r="D2846">
        <v>1557</v>
      </c>
    </row>
    <row r="2847" spans="1:4" x14ac:dyDescent="0.2">
      <c r="A2847" t="s">
        <v>1815</v>
      </c>
      <c r="B2847" t="s">
        <v>1669</v>
      </c>
      <c r="C2847" t="str">
        <f t="shared" si="44"/>
        <v>Texas</v>
      </c>
      <c r="D2847">
        <v>3171</v>
      </c>
    </row>
    <row r="2848" spans="1:4" x14ac:dyDescent="0.2">
      <c r="A2848" t="s">
        <v>1816</v>
      </c>
      <c r="B2848" t="s">
        <v>1669</v>
      </c>
      <c r="C2848" t="str">
        <f t="shared" si="44"/>
        <v>Texas</v>
      </c>
      <c r="D2848">
        <v>849</v>
      </c>
    </row>
    <row r="2849" spans="1:4" x14ac:dyDescent="0.2">
      <c r="A2849" t="s">
        <v>1817</v>
      </c>
      <c r="B2849" t="s">
        <v>1669</v>
      </c>
      <c r="C2849" t="str">
        <f t="shared" si="44"/>
        <v>Texas</v>
      </c>
      <c r="D2849">
        <v>883</v>
      </c>
    </row>
    <row r="2850" spans="1:4" x14ac:dyDescent="0.2">
      <c r="A2850" t="s">
        <v>96</v>
      </c>
      <c r="B2850" t="s">
        <v>1669</v>
      </c>
      <c r="C2850" t="str">
        <f t="shared" si="44"/>
        <v>Texas</v>
      </c>
      <c r="D2850">
        <v>788</v>
      </c>
    </row>
    <row r="2851" spans="1:4" x14ac:dyDescent="0.2">
      <c r="A2851" t="s">
        <v>1818</v>
      </c>
      <c r="B2851" t="s">
        <v>1669</v>
      </c>
      <c r="C2851" t="str">
        <f t="shared" si="44"/>
        <v>Texas</v>
      </c>
      <c r="D2851">
        <v>514</v>
      </c>
    </row>
    <row r="2852" spans="1:4" x14ac:dyDescent="0.2">
      <c r="A2852" t="s">
        <v>1358</v>
      </c>
      <c r="B2852" t="s">
        <v>1669</v>
      </c>
      <c r="C2852" t="str">
        <f t="shared" si="44"/>
        <v>Texas</v>
      </c>
      <c r="D2852">
        <v>836</v>
      </c>
    </row>
    <row r="2853" spans="1:4" x14ac:dyDescent="0.2">
      <c r="A2853" t="s">
        <v>97</v>
      </c>
      <c r="B2853" t="s">
        <v>1669</v>
      </c>
      <c r="C2853" t="str">
        <f t="shared" si="44"/>
        <v>Texas</v>
      </c>
      <c r="D2853">
        <v>609</v>
      </c>
    </row>
    <row r="2854" spans="1:4" x14ac:dyDescent="0.2">
      <c r="A2854" t="s">
        <v>1819</v>
      </c>
      <c r="B2854" t="s">
        <v>1669</v>
      </c>
      <c r="C2854" t="str">
        <f t="shared" si="44"/>
        <v>Texas</v>
      </c>
      <c r="D2854">
        <v>3357</v>
      </c>
    </row>
    <row r="2855" spans="1:4" x14ac:dyDescent="0.2">
      <c r="A2855" t="s">
        <v>1820</v>
      </c>
      <c r="B2855" t="s">
        <v>1669</v>
      </c>
      <c r="C2855" t="str">
        <f t="shared" si="44"/>
        <v>Texas</v>
      </c>
      <c r="D2855">
        <v>1090</v>
      </c>
    </row>
    <row r="2856" spans="1:4" x14ac:dyDescent="0.2">
      <c r="A2856" t="s">
        <v>494</v>
      </c>
      <c r="B2856" t="s">
        <v>1669</v>
      </c>
      <c r="C2856" t="str">
        <f t="shared" si="44"/>
        <v>Texas</v>
      </c>
      <c r="D2856">
        <v>914</v>
      </c>
    </row>
    <row r="2857" spans="1:4" x14ac:dyDescent="0.2">
      <c r="A2857" t="s">
        <v>748</v>
      </c>
      <c r="B2857" t="s">
        <v>1669</v>
      </c>
      <c r="C2857" t="str">
        <f t="shared" si="44"/>
        <v>Texas</v>
      </c>
      <c r="D2857">
        <v>628</v>
      </c>
    </row>
    <row r="2858" spans="1:4" x14ac:dyDescent="0.2">
      <c r="A2858" t="s">
        <v>1821</v>
      </c>
      <c r="B2858" t="s">
        <v>1669</v>
      </c>
      <c r="C2858" t="str">
        <f t="shared" si="44"/>
        <v>Texas</v>
      </c>
      <c r="D2858">
        <v>971</v>
      </c>
    </row>
    <row r="2859" spans="1:4" x14ac:dyDescent="0.2">
      <c r="A2859" t="s">
        <v>1822</v>
      </c>
      <c r="B2859" t="s">
        <v>1669</v>
      </c>
      <c r="C2859" t="str">
        <f t="shared" si="44"/>
        <v>Texas</v>
      </c>
      <c r="D2859">
        <v>597</v>
      </c>
    </row>
    <row r="2860" spans="1:4" x14ac:dyDescent="0.2">
      <c r="A2860" t="s">
        <v>593</v>
      </c>
      <c r="B2860" t="s">
        <v>1669</v>
      </c>
      <c r="C2860" t="str">
        <f t="shared" si="44"/>
        <v>Texas</v>
      </c>
      <c r="D2860">
        <v>1124</v>
      </c>
    </row>
    <row r="2861" spans="1:4" x14ac:dyDescent="0.2">
      <c r="A2861" t="s">
        <v>749</v>
      </c>
      <c r="B2861" t="s">
        <v>1669</v>
      </c>
      <c r="C2861" t="str">
        <f t="shared" si="44"/>
        <v>Texas</v>
      </c>
      <c r="D2861">
        <v>807</v>
      </c>
    </row>
    <row r="2862" spans="1:4" x14ac:dyDescent="0.2">
      <c r="A2862" t="s">
        <v>1823</v>
      </c>
      <c r="B2862" t="s">
        <v>1669</v>
      </c>
      <c r="C2862" t="str">
        <f t="shared" si="44"/>
        <v>Texas</v>
      </c>
      <c r="D2862">
        <v>841</v>
      </c>
    </row>
    <row r="2863" spans="1:4" x14ac:dyDescent="0.2">
      <c r="A2863" t="s">
        <v>1824</v>
      </c>
      <c r="B2863" t="s">
        <v>1669</v>
      </c>
      <c r="C2863" t="str">
        <f t="shared" si="44"/>
        <v>Texas</v>
      </c>
      <c r="D2863">
        <v>905</v>
      </c>
    </row>
    <row r="2864" spans="1:4" x14ac:dyDescent="0.2">
      <c r="A2864" t="s">
        <v>1400</v>
      </c>
      <c r="B2864" t="s">
        <v>1669</v>
      </c>
      <c r="C2864" t="str">
        <f t="shared" si="44"/>
        <v>Texas</v>
      </c>
      <c r="D2864">
        <v>650</v>
      </c>
    </row>
    <row r="2865" spans="1:4" x14ac:dyDescent="0.2">
      <c r="A2865" t="s">
        <v>1825</v>
      </c>
      <c r="B2865" t="s">
        <v>1669</v>
      </c>
      <c r="C2865" t="str">
        <f t="shared" si="44"/>
        <v>Texas</v>
      </c>
      <c r="D2865">
        <v>800</v>
      </c>
    </row>
    <row r="2866" spans="1:4" x14ac:dyDescent="0.2">
      <c r="A2866" t="s">
        <v>1826</v>
      </c>
      <c r="B2866" t="s">
        <v>1669</v>
      </c>
      <c r="C2866" t="str">
        <f t="shared" si="44"/>
        <v>Texas</v>
      </c>
      <c r="D2866">
        <v>922</v>
      </c>
    </row>
    <row r="2867" spans="1:4" x14ac:dyDescent="0.2">
      <c r="A2867" t="s">
        <v>1827</v>
      </c>
      <c r="B2867" t="s">
        <v>1669</v>
      </c>
      <c r="C2867" t="str">
        <f t="shared" si="44"/>
        <v>Texas</v>
      </c>
      <c r="D2867">
        <v>997</v>
      </c>
    </row>
    <row r="2868" spans="1:4" x14ac:dyDescent="0.2">
      <c r="A2868" t="s">
        <v>1828</v>
      </c>
      <c r="B2868" t="s">
        <v>1669</v>
      </c>
      <c r="C2868" t="str">
        <f t="shared" si="44"/>
        <v>Texas</v>
      </c>
      <c r="D2868">
        <v>1299</v>
      </c>
    </row>
    <row r="2869" spans="1:4" x14ac:dyDescent="0.2">
      <c r="A2869" t="s">
        <v>1829</v>
      </c>
      <c r="B2869" t="s">
        <v>1830</v>
      </c>
      <c r="C2869" t="e">
        <f t="shared" si="44"/>
        <v>#N/A</v>
      </c>
    </row>
    <row r="2870" spans="1:4" x14ac:dyDescent="0.2">
      <c r="A2870" t="s">
        <v>1831</v>
      </c>
      <c r="B2870" t="s">
        <v>1830</v>
      </c>
      <c r="C2870" t="e">
        <f t="shared" si="44"/>
        <v>#N/A</v>
      </c>
      <c r="D2870">
        <v>0.57999999999999996</v>
      </c>
    </row>
    <row r="2871" spans="1:4" x14ac:dyDescent="0.2">
      <c r="A2871" t="s">
        <v>1832</v>
      </c>
      <c r="B2871" t="s">
        <v>1830</v>
      </c>
      <c r="C2871" t="e">
        <f t="shared" si="44"/>
        <v>#N/A</v>
      </c>
      <c r="D2871">
        <v>0.62</v>
      </c>
    </row>
    <row r="2872" spans="1:4" x14ac:dyDescent="0.2">
      <c r="A2872" t="s">
        <v>1833</v>
      </c>
      <c r="B2872" t="s">
        <v>1830</v>
      </c>
      <c r="C2872" t="e">
        <f t="shared" si="44"/>
        <v>#N/A</v>
      </c>
      <c r="D2872">
        <v>1.7</v>
      </c>
    </row>
    <row r="2873" spans="1:4" x14ac:dyDescent="0.2">
      <c r="A2873" t="s">
        <v>1834</v>
      </c>
      <c r="B2873" t="s">
        <v>1830</v>
      </c>
      <c r="C2873" t="e">
        <f t="shared" si="44"/>
        <v>#N/A</v>
      </c>
      <c r="D2873">
        <v>1.02</v>
      </c>
    </row>
    <row r="2874" spans="1:4" x14ac:dyDescent="0.2">
      <c r="A2874" t="s">
        <v>1835</v>
      </c>
      <c r="B2874" t="s">
        <v>1830</v>
      </c>
      <c r="C2874" t="e">
        <f t="shared" si="44"/>
        <v>#N/A</v>
      </c>
      <c r="D2874">
        <v>0.01</v>
      </c>
    </row>
    <row r="2875" spans="1:4" x14ac:dyDescent="0.2">
      <c r="A2875" t="s">
        <v>1836</v>
      </c>
      <c r="B2875" t="s">
        <v>1830</v>
      </c>
      <c r="C2875" t="e">
        <f t="shared" si="44"/>
        <v>#N/A</v>
      </c>
      <c r="D2875">
        <v>2.4</v>
      </c>
    </row>
    <row r="2876" spans="1:4" x14ac:dyDescent="0.2">
      <c r="A2876" t="s">
        <v>1837</v>
      </c>
      <c r="B2876" t="s">
        <v>1830</v>
      </c>
      <c r="C2876" t="e">
        <f t="shared" si="44"/>
        <v>#N/A</v>
      </c>
      <c r="D2876">
        <v>2.1</v>
      </c>
    </row>
    <row r="2877" spans="1:4" x14ac:dyDescent="0.2">
      <c r="A2877" t="s">
        <v>1838</v>
      </c>
      <c r="B2877" t="s">
        <v>1830</v>
      </c>
      <c r="C2877" t="e">
        <f t="shared" si="44"/>
        <v>#N/A</v>
      </c>
      <c r="D2877">
        <v>4.59</v>
      </c>
    </row>
    <row r="2878" spans="1:4" x14ac:dyDescent="0.2">
      <c r="A2878" t="s">
        <v>1839</v>
      </c>
      <c r="B2878" t="s">
        <v>1830</v>
      </c>
      <c r="C2878" t="e">
        <f t="shared" si="44"/>
        <v>#N/A</v>
      </c>
      <c r="D2878">
        <v>0.01</v>
      </c>
    </row>
    <row r="2879" spans="1:4" x14ac:dyDescent="0.2">
      <c r="A2879" t="s">
        <v>1840</v>
      </c>
      <c r="B2879" t="s">
        <v>1830</v>
      </c>
      <c r="C2879" t="e">
        <f t="shared" si="44"/>
        <v>#N/A</v>
      </c>
      <c r="D2879">
        <v>2.5</v>
      </c>
    </row>
    <row r="2880" spans="1:4" x14ac:dyDescent="0.2">
      <c r="A2880" t="s">
        <v>1405</v>
      </c>
      <c r="B2880" t="s">
        <v>1841</v>
      </c>
      <c r="C2880" t="str">
        <f t="shared" si="44"/>
        <v>Utah</v>
      </c>
      <c r="D2880">
        <v>2592</v>
      </c>
    </row>
    <row r="2881" spans="1:4" x14ac:dyDescent="0.2">
      <c r="A2881" t="s">
        <v>1842</v>
      </c>
      <c r="B2881" t="s">
        <v>1841</v>
      </c>
      <c r="C2881" t="str">
        <f t="shared" si="44"/>
        <v>Utah</v>
      </c>
      <c r="D2881">
        <v>6729</v>
      </c>
    </row>
    <row r="2882" spans="1:4" x14ac:dyDescent="0.2">
      <c r="A2882" t="s">
        <v>1843</v>
      </c>
      <c r="B2882" t="s">
        <v>1841</v>
      </c>
      <c r="C2882" t="str">
        <f t="shared" si="44"/>
        <v>Utah</v>
      </c>
      <c r="D2882">
        <v>1173</v>
      </c>
    </row>
    <row r="2883" spans="1:4" x14ac:dyDescent="0.2">
      <c r="A2883" t="s">
        <v>1101</v>
      </c>
      <c r="B2883" t="s">
        <v>1841</v>
      </c>
      <c r="C2883" t="str">
        <f t="shared" ref="C2883:C2946" si="45">VLOOKUP(B2883,F:G,2,FALSE)</f>
        <v>Utah</v>
      </c>
      <c r="D2883">
        <v>1485</v>
      </c>
    </row>
    <row r="2884" spans="1:4" x14ac:dyDescent="0.2">
      <c r="A2884" t="s">
        <v>1844</v>
      </c>
      <c r="B2884" t="s">
        <v>1841</v>
      </c>
      <c r="C2884" t="str">
        <f t="shared" si="45"/>
        <v>Utah</v>
      </c>
      <c r="D2884">
        <v>721</v>
      </c>
    </row>
    <row r="2885" spans="1:4" x14ac:dyDescent="0.2">
      <c r="A2885" t="s">
        <v>650</v>
      </c>
      <c r="B2885" t="s">
        <v>1841</v>
      </c>
      <c r="C2885" t="str">
        <f t="shared" si="45"/>
        <v>Utah</v>
      </c>
      <c r="D2885">
        <v>634</v>
      </c>
    </row>
    <row r="2886" spans="1:4" x14ac:dyDescent="0.2">
      <c r="A2886" t="s">
        <v>1845</v>
      </c>
      <c r="B2886" t="s">
        <v>1841</v>
      </c>
      <c r="C2886" t="str">
        <f t="shared" si="45"/>
        <v>Utah</v>
      </c>
      <c r="D2886">
        <v>3256</v>
      </c>
    </row>
    <row r="2887" spans="1:4" x14ac:dyDescent="0.2">
      <c r="A2887" t="s">
        <v>1846</v>
      </c>
      <c r="B2887" t="s">
        <v>1841</v>
      </c>
      <c r="C2887" t="str">
        <f t="shared" si="45"/>
        <v>Utah</v>
      </c>
      <c r="D2887">
        <v>4472</v>
      </c>
    </row>
    <row r="2888" spans="1:4" x14ac:dyDescent="0.2">
      <c r="A2888" t="s">
        <v>292</v>
      </c>
      <c r="B2888" t="s">
        <v>1841</v>
      </c>
      <c r="C2888" t="str">
        <f t="shared" si="45"/>
        <v>Utah</v>
      </c>
      <c r="D2888">
        <v>5208</v>
      </c>
    </row>
    <row r="2889" spans="1:4" x14ac:dyDescent="0.2">
      <c r="A2889" t="s">
        <v>294</v>
      </c>
      <c r="B2889" t="s">
        <v>1841</v>
      </c>
      <c r="C2889" t="str">
        <f t="shared" si="45"/>
        <v>Utah</v>
      </c>
      <c r="D2889">
        <v>3684</v>
      </c>
    </row>
    <row r="2890" spans="1:4" x14ac:dyDescent="0.2">
      <c r="A2890" t="s">
        <v>924</v>
      </c>
      <c r="B2890" t="s">
        <v>1841</v>
      </c>
      <c r="C2890" t="str">
        <f t="shared" si="45"/>
        <v>Utah</v>
      </c>
      <c r="D2890">
        <v>3301</v>
      </c>
    </row>
    <row r="2891" spans="1:4" x14ac:dyDescent="0.2">
      <c r="A2891" t="s">
        <v>1847</v>
      </c>
      <c r="B2891" t="s">
        <v>1841</v>
      </c>
      <c r="C2891" t="str">
        <f t="shared" si="45"/>
        <v>Utah</v>
      </c>
      <c r="D2891">
        <v>3406</v>
      </c>
    </row>
    <row r="2892" spans="1:4" x14ac:dyDescent="0.2">
      <c r="A2892" t="s">
        <v>564</v>
      </c>
      <c r="B2892" t="s">
        <v>1841</v>
      </c>
      <c r="C2892" t="str">
        <f t="shared" si="45"/>
        <v>Utah</v>
      </c>
      <c r="D2892">
        <v>4109</v>
      </c>
    </row>
    <row r="2893" spans="1:4" x14ac:dyDescent="0.2">
      <c r="A2893" t="s">
        <v>1848</v>
      </c>
      <c r="B2893" t="s">
        <v>1841</v>
      </c>
      <c r="C2893" t="str">
        <f t="shared" si="45"/>
        <v>Utah</v>
      </c>
      <c r="D2893">
        <v>6828</v>
      </c>
    </row>
    <row r="2894" spans="1:4" x14ac:dyDescent="0.2">
      <c r="A2894" t="s">
        <v>84</v>
      </c>
      <c r="B2894" t="s">
        <v>1841</v>
      </c>
      <c r="C2894" t="str">
        <f t="shared" si="45"/>
        <v>Utah</v>
      </c>
      <c r="D2894">
        <v>611</v>
      </c>
    </row>
    <row r="2895" spans="1:4" x14ac:dyDescent="0.2">
      <c r="A2895" t="s">
        <v>1849</v>
      </c>
      <c r="B2895" t="s">
        <v>1841</v>
      </c>
      <c r="C2895" t="str">
        <f t="shared" si="45"/>
        <v>Utah</v>
      </c>
      <c r="D2895">
        <v>766</v>
      </c>
    </row>
    <row r="2896" spans="1:4" x14ac:dyDescent="0.2">
      <c r="A2896" t="s">
        <v>1850</v>
      </c>
      <c r="B2896" t="s">
        <v>1841</v>
      </c>
      <c r="C2896" t="str">
        <f t="shared" si="45"/>
        <v>Utah</v>
      </c>
      <c r="D2896">
        <v>1086</v>
      </c>
    </row>
    <row r="2897" spans="1:4" x14ac:dyDescent="0.2">
      <c r="A2897" t="s">
        <v>1851</v>
      </c>
      <c r="B2897" t="s">
        <v>1841</v>
      </c>
      <c r="C2897" t="str">
        <f t="shared" si="45"/>
        <v>Utah</v>
      </c>
      <c r="D2897">
        <v>807</v>
      </c>
    </row>
    <row r="2898" spans="1:4" x14ac:dyDescent="0.2">
      <c r="A2898" t="s">
        <v>318</v>
      </c>
      <c r="B2898" t="s">
        <v>1841</v>
      </c>
      <c r="C2898" t="str">
        <f t="shared" si="45"/>
        <v>Utah</v>
      </c>
      <c r="D2898">
        <v>7933</v>
      </c>
    </row>
    <row r="2899" spans="1:4" x14ac:dyDescent="0.2">
      <c r="A2899" t="s">
        <v>1852</v>
      </c>
      <c r="B2899" t="s">
        <v>1841</v>
      </c>
      <c r="C2899" t="str">
        <f t="shared" si="45"/>
        <v>Utah</v>
      </c>
      <c r="D2899">
        <v>1603</v>
      </c>
    </row>
    <row r="2900" spans="1:4" x14ac:dyDescent="0.2">
      <c r="A2900" t="s">
        <v>203</v>
      </c>
      <c r="B2900" t="s">
        <v>1841</v>
      </c>
      <c r="C2900" t="str">
        <f t="shared" si="45"/>
        <v>Utah</v>
      </c>
      <c r="D2900">
        <v>1918</v>
      </c>
    </row>
    <row r="2901" spans="1:4" x14ac:dyDescent="0.2">
      <c r="A2901" t="s">
        <v>321</v>
      </c>
      <c r="B2901" t="s">
        <v>1841</v>
      </c>
      <c r="C2901" t="str">
        <f t="shared" si="45"/>
        <v>Utah</v>
      </c>
      <c r="D2901">
        <v>1882</v>
      </c>
    </row>
    <row r="2902" spans="1:4" x14ac:dyDescent="0.2">
      <c r="A2902" t="s">
        <v>1853</v>
      </c>
      <c r="B2902" t="s">
        <v>1841</v>
      </c>
      <c r="C2902" t="str">
        <f t="shared" si="45"/>
        <v>Utah</v>
      </c>
      <c r="D2902">
        <v>7286</v>
      </c>
    </row>
    <row r="2903" spans="1:4" x14ac:dyDescent="0.2">
      <c r="A2903" t="s">
        <v>1854</v>
      </c>
      <c r="B2903" t="s">
        <v>1841</v>
      </c>
      <c r="C2903" t="str">
        <f t="shared" si="45"/>
        <v>Utah</v>
      </c>
      <c r="D2903">
        <v>4501</v>
      </c>
    </row>
    <row r="2904" spans="1:4" x14ac:dyDescent="0.2">
      <c r="A2904" t="s">
        <v>1855</v>
      </c>
      <c r="B2904" t="s">
        <v>1841</v>
      </c>
      <c r="C2904" t="str">
        <f t="shared" si="45"/>
        <v>Utah</v>
      </c>
      <c r="D2904">
        <v>2144</v>
      </c>
    </row>
    <row r="2905" spans="1:4" x14ac:dyDescent="0.2">
      <c r="A2905" t="s">
        <v>1856</v>
      </c>
      <c r="B2905" t="s">
        <v>1841</v>
      </c>
      <c r="C2905" t="str">
        <f t="shared" si="45"/>
        <v>Utah</v>
      </c>
      <c r="D2905">
        <v>1206</v>
      </c>
    </row>
    <row r="2906" spans="1:4" x14ac:dyDescent="0.2">
      <c r="A2906" t="s">
        <v>97</v>
      </c>
      <c r="B2906" t="s">
        <v>1841</v>
      </c>
      <c r="C2906" t="str">
        <f t="shared" si="45"/>
        <v>Utah</v>
      </c>
      <c r="D2906">
        <v>2430</v>
      </c>
    </row>
    <row r="2907" spans="1:4" x14ac:dyDescent="0.2">
      <c r="A2907" t="s">
        <v>492</v>
      </c>
      <c r="B2907" t="s">
        <v>1841</v>
      </c>
      <c r="C2907" t="str">
        <f t="shared" si="45"/>
        <v>Utah</v>
      </c>
      <c r="D2907">
        <v>2466</v>
      </c>
    </row>
    <row r="2908" spans="1:4" x14ac:dyDescent="0.2">
      <c r="A2908" t="s">
        <v>1857</v>
      </c>
      <c r="B2908" t="s">
        <v>1841</v>
      </c>
      <c r="C2908" t="str">
        <f t="shared" si="45"/>
        <v>Utah</v>
      </c>
      <c r="D2908">
        <v>659</v>
      </c>
    </row>
    <row r="2909" spans="1:4" x14ac:dyDescent="0.2">
      <c r="A2909" t="s">
        <v>1858</v>
      </c>
      <c r="B2909" t="s">
        <v>1859</v>
      </c>
      <c r="C2909" t="str">
        <f t="shared" si="45"/>
        <v>Vermont</v>
      </c>
      <c r="D2909">
        <v>2426</v>
      </c>
    </row>
    <row r="2910" spans="1:4" x14ac:dyDescent="0.2">
      <c r="A2910" t="s">
        <v>1860</v>
      </c>
      <c r="B2910" t="s">
        <v>1859</v>
      </c>
      <c r="C2910" t="str">
        <f t="shared" si="45"/>
        <v>Vermont</v>
      </c>
      <c r="D2910">
        <v>2461</v>
      </c>
    </row>
    <row r="2911" spans="1:4" x14ac:dyDescent="0.2">
      <c r="A2911" t="s">
        <v>1861</v>
      </c>
      <c r="B2911" t="s">
        <v>1859</v>
      </c>
      <c r="C2911" t="str">
        <f t="shared" si="45"/>
        <v>Vermont</v>
      </c>
      <c r="D2911">
        <v>576</v>
      </c>
    </row>
    <row r="2912" spans="1:4" x14ac:dyDescent="0.2">
      <c r="A2912" t="s">
        <v>1862</v>
      </c>
      <c r="B2912" t="s">
        <v>1859</v>
      </c>
      <c r="C2912" t="str">
        <f t="shared" si="45"/>
        <v>Vermont</v>
      </c>
      <c r="D2912">
        <v>770</v>
      </c>
    </row>
    <row r="2913" spans="1:4" x14ac:dyDescent="0.2">
      <c r="A2913" t="s">
        <v>890</v>
      </c>
      <c r="B2913" t="s">
        <v>1859</v>
      </c>
      <c r="C2913" t="str">
        <f t="shared" si="45"/>
        <v>Vermont</v>
      </c>
      <c r="D2913">
        <v>676</v>
      </c>
    </row>
    <row r="2914" spans="1:4" x14ac:dyDescent="0.2">
      <c r="A2914" t="s">
        <v>62</v>
      </c>
      <c r="B2914" t="s">
        <v>1859</v>
      </c>
      <c r="C2914" t="str">
        <f t="shared" si="45"/>
        <v>Vermont</v>
      </c>
      <c r="D2914">
        <v>651</v>
      </c>
    </row>
    <row r="2915" spans="1:4" x14ac:dyDescent="0.2">
      <c r="A2915" t="s">
        <v>1863</v>
      </c>
      <c r="B2915" t="s">
        <v>1859</v>
      </c>
      <c r="C2915" t="str">
        <f t="shared" si="45"/>
        <v>Vermont</v>
      </c>
      <c r="D2915">
        <v>539</v>
      </c>
    </row>
    <row r="2916" spans="1:4" x14ac:dyDescent="0.2">
      <c r="A2916" t="s">
        <v>1864</v>
      </c>
      <c r="B2916" t="s">
        <v>1859</v>
      </c>
      <c r="C2916" t="str">
        <f t="shared" si="45"/>
        <v>Vermont</v>
      </c>
      <c r="D2916">
        <v>665</v>
      </c>
    </row>
    <row r="2917" spans="1:4" x14ac:dyDescent="0.2">
      <c r="A2917" t="s">
        <v>240</v>
      </c>
      <c r="B2917" t="s">
        <v>1859</v>
      </c>
      <c r="C2917" t="str">
        <f t="shared" si="45"/>
        <v>Vermont</v>
      </c>
      <c r="D2917">
        <v>637</v>
      </c>
    </row>
    <row r="2918" spans="1:4" x14ac:dyDescent="0.2">
      <c r="A2918" t="s">
        <v>833</v>
      </c>
      <c r="B2918" t="s">
        <v>1859</v>
      </c>
      <c r="C2918" t="str">
        <f t="shared" si="45"/>
        <v>Vermont</v>
      </c>
      <c r="D2918">
        <v>83</v>
      </c>
    </row>
    <row r="2919" spans="1:4" x14ac:dyDescent="0.2">
      <c r="A2919" t="s">
        <v>1865</v>
      </c>
      <c r="B2919" t="s">
        <v>1859</v>
      </c>
      <c r="C2919" t="str">
        <f t="shared" si="45"/>
        <v>Vermont</v>
      </c>
      <c r="D2919">
        <v>461</v>
      </c>
    </row>
    <row r="2920" spans="1:4" x14ac:dyDescent="0.2">
      <c r="A2920" t="s">
        <v>97</v>
      </c>
      <c r="B2920" t="s">
        <v>1859</v>
      </c>
      <c r="C2920" t="str">
        <f t="shared" si="45"/>
        <v>Vermont</v>
      </c>
      <c r="D2920">
        <v>689</v>
      </c>
    </row>
    <row r="2921" spans="1:4" x14ac:dyDescent="0.2">
      <c r="A2921" t="s">
        <v>1866</v>
      </c>
      <c r="B2921" t="s">
        <v>1859</v>
      </c>
      <c r="C2921" t="str">
        <f t="shared" si="45"/>
        <v>Vermont</v>
      </c>
      <c r="D2921">
        <v>697</v>
      </c>
    </row>
    <row r="2922" spans="1:4" x14ac:dyDescent="0.2">
      <c r="A2922" t="s">
        <v>1867</v>
      </c>
      <c r="B2922" t="s">
        <v>1859</v>
      </c>
      <c r="C2922" t="str">
        <f t="shared" si="45"/>
        <v>Vermont</v>
      </c>
      <c r="D2922">
        <v>932</v>
      </c>
    </row>
    <row r="2923" spans="1:4" x14ac:dyDescent="0.2">
      <c r="A2923" t="s">
        <v>1868</v>
      </c>
      <c r="B2923" t="s">
        <v>1869</v>
      </c>
      <c r="C2923" t="str">
        <f t="shared" si="45"/>
        <v>Virgin Islands</v>
      </c>
      <c r="D2923">
        <v>690</v>
      </c>
    </row>
    <row r="2924" spans="1:4" x14ac:dyDescent="0.2">
      <c r="A2924" t="s">
        <v>1870</v>
      </c>
      <c r="B2924" t="s">
        <v>1869</v>
      </c>
      <c r="C2924" t="str">
        <f t="shared" si="45"/>
        <v>Virgin Islands</v>
      </c>
      <c r="D2924">
        <v>789</v>
      </c>
    </row>
    <row r="2925" spans="1:4" x14ac:dyDescent="0.2">
      <c r="A2925" t="s">
        <v>1871</v>
      </c>
      <c r="B2925" t="s">
        <v>1869</v>
      </c>
      <c r="C2925" t="str">
        <f t="shared" si="45"/>
        <v>Virgin Islands</v>
      </c>
      <c r="D2925">
        <v>971</v>
      </c>
    </row>
    <row r="2926" spans="1:4" x14ac:dyDescent="0.2">
      <c r="A2926" t="s">
        <v>1872</v>
      </c>
      <c r="B2926" t="s">
        <v>1873</v>
      </c>
      <c r="C2926" t="str">
        <f t="shared" si="45"/>
        <v>Virginia</v>
      </c>
      <c r="D2926">
        <v>455</v>
      </c>
    </row>
    <row r="2927" spans="1:4" x14ac:dyDescent="0.2">
      <c r="A2927" t="s">
        <v>1874</v>
      </c>
      <c r="B2927" t="s">
        <v>1873</v>
      </c>
      <c r="C2927" t="str">
        <f t="shared" si="45"/>
        <v>Virginia</v>
      </c>
      <c r="D2927">
        <v>723</v>
      </c>
    </row>
    <row r="2928" spans="1:4" x14ac:dyDescent="0.2">
      <c r="A2928" t="s">
        <v>1265</v>
      </c>
      <c r="B2928" t="s">
        <v>1873</v>
      </c>
      <c r="C2928" t="str">
        <f t="shared" si="45"/>
        <v>Virginia</v>
      </c>
      <c r="D2928">
        <v>446</v>
      </c>
    </row>
    <row r="2929" spans="1:4" x14ac:dyDescent="0.2">
      <c r="A2929" t="s">
        <v>1875</v>
      </c>
      <c r="B2929" t="s">
        <v>1873</v>
      </c>
      <c r="C2929" t="str">
        <f t="shared" si="45"/>
        <v>Virginia</v>
      </c>
      <c r="D2929">
        <v>357</v>
      </c>
    </row>
    <row r="2930" spans="1:4" x14ac:dyDescent="0.2">
      <c r="A2930" t="s">
        <v>1876</v>
      </c>
      <c r="B2930" t="s">
        <v>1873</v>
      </c>
      <c r="C2930" t="str">
        <f t="shared" si="45"/>
        <v>Virginia</v>
      </c>
      <c r="D2930">
        <v>475</v>
      </c>
    </row>
    <row r="2931" spans="1:4" x14ac:dyDescent="0.2">
      <c r="A2931" t="s">
        <v>1877</v>
      </c>
      <c r="B2931" t="s">
        <v>1873</v>
      </c>
      <c r="C2931" t="str">
        <f t="shared" si="45"/>
        <v>Virginia</v>
      </c>
      <c r="D2931">
        <v>334</v>
      </c>
    </row>
    <row r="2932" spans="1:4" x14ac:dyDescent="0.2">
      <c r="A2932" t="s">
        <v>1878</v>
      </c>
      <c r="B2932" t="s">
        <v>1873</v>
      </c>
      <c r="C2932" t="str">
        <f t="shared" si="45"/>
        <v>Virginia</v>
      </c>
      <c r="D2932">
        <v>26</v>
      </c>
    </row>
    <row r="2933" spans="1:4" x14ac:dyDescent="0.2">
      <c r="A2933" t="s">
        <v>1879</v>
      </c>
      <c r="B2933" t="s">
        <v>1873</v>
      </c>
      <c r="C2933" t="str">
        <f t="shared" si="45"/>
        <v>Virginia</v>
      </c>
      <c r="D2933">
        <v>971</v>
      </c>
    </row>
    <row r="2934" spans="1:4" x14ac:dyDescent="0.2">
      <c r="A2934" t="s">
        <v>755</v>
      </c>
      <c r="B2934" t="s">
        <v>1873</v>
      </c>
      <c r="C2934" t="str">
        <f t="shared" si="45"/>
        <v>Virginia</v>
      </c>
      <c r="D2934">
        <v>532</v>
      </c>
    </row>
    <row r="2935" spans="1:4" x14ac:dyDescent="0.2">
      <c r="A2935" t="s">
        <v>1464</v>
      </c>
      <c r="B2935" t="s">
        <v>1873</v>
      </c>
      <c r="C2935" t="str">
        <f t="shared" si="45"/>
        <v>Virginia</v>
      </c>
      <c r="D2935">
        <v>755</v>
      </c>
    </row>
    <row r="2936" spans="1:4" x14ac:dyDescent="0.2">
      <c r="A2936" t="s">
        <v>1880</v>
      </c>
      <c r="B2936" t="s">
        <v>1873</v>
      </c>
      <c r="C2936" t="str">
        <f t="shared" si="45"/>
        <v>Virginia</v>
      </c>
      <c r="D2936">
        <v>359</v>
      </c>
    </row>
    <row r="2937" spans="1:4" x14ac:dyDescent="0.2">
      <c r="A2937" t="s">
        <v>1881</v>
      </c>
      <c r="B2937" t="s">
        <v>1873</v>
      </c>
      <c r="C2937" t="str">
        <f t="shared" si="45"/>
        <v>Virginia</v>
      </c>
      <c r="D2937">
        <v>543</v>
      </c>
    </row>
    <row r="2938" spans="1:4" x14ac:dyDescent="0.2">
      <c r="A2938" t="s">
        <v>1272</v>
      </c>
      <c r="B2938" t="s">
        <v>1873</v>
      </c>
      <c r="C2938" t="str">
        <f t="shared" si="45"/>
        <v>Virginia</v>
      </c>
      <c r="D2938">
        <v>566</v>
      </c>
    </row>
    <row r="2939" spans="1:4" x14ac:dyDescent="0.2">
      <c r="A2939" t="s">
        <v>645</v>
      </c>
      <c r="B2939" t="s">
        <v>1873</v>
      </c>
      <c r="C2939" t="str">
        <f t="shared" si="45"/>
        <v>Virginia</v>
      </c>
      <c r="D2939">
        <v>504</v>
      </c>
    </row>
    <row r="2940" spans="1:4" x14ac:dyDescent="0.2">
      <c r="A2940" t="s">
        <v>1882</v>
      </c>
      <c r="B2940" t="s">
        <v>1873</v>
      </c>
      <c r="C2940" t="str">
        <f t="shared" si="45"/>
        <v>Virginia</v>
      </c>
      <c r="D2940">
        <v>581</v>
      </c>
    </row>
    <row r="2941" spans="1:4" x14ac:dyDescent="0.2">
      <c r="A2941" t="s">
        <v>765</v>
      </c>
      <c r="B2941" t="s">
        <v>1873</v>
      </c>
      <c r="C2941" t="str">
        <f t="shared" si="45"/>
        <v>Virginia</v>
      </c>
      <c r="D2941">
        <v>504</v>
      </c>
    </row>
    <row r="2942" spans="1:4" x14ac:dyDescent="0.2">
      <c r="A2942" t="s">
        <v>872</v>
      </c>
      <c r="B2942" t="s">
        <v>1873</v>
      </c>
      <c r="C2942" t="str">
        <f t="shared" si="45"/>
        <v>Virginia</v>
      </c>
      <c r="D2942">
        <v>533</v>
      </c>
    </row>
    <row r="2943" spans="1:4" x14ac:dyDescent="0.2">
      <c r="A2943" t="s">
        <v>160</v>
      </c>
      <c r="B2943" t="s">
        <v>1873</v>
      </c>
      <c r="C2943" t="str">
        <f t="shared" si="45"/>
        <v>Virginia</v>
      </c>
      <c r="D2943">
        <v>476</v>
      </c>
    </row>
    <row r="2944" spans="1:4" x14ac:dyDescent="0.2">
      <c r="A2944" t="s">
        <v>1883</v>
      </c>
      <c r="B2944" t="s">
        <v>1873</v>
      </c>
      <c r="C2944" t="str">
        <f t="shared" si="45"/>
        <v>Virginia</v>
      </c>
      <c r="D2944">
        <v>182</v>
      </c>
    </row>
    <row r="2945" spans="1:4" x14ac:dyDescent="0.2">
      <c r="A2945" t="s">
        <v>347</v>
      </c>
      <c r="B2945" t="s">
        <v>1873</v>
      </c>
      <c r="C2945" t="str">
        <f t="shared" si="45"/>
        <v>Virginia</v>
      </c>
      <c r="D2945">
        <v>475</v>
      </c>
    </row>
    <row r="2946" spans="1:4" x14ac:dyDescent="0.2">
      <c r="A2946" t="s">
        <v>1583</v>
      </c>
      <c r="B2946" t="s">
        <v>1873</v>
      </c>
      <c r="C2946" t="str">
        <f t="shared" si="45"/>
        <v>Virginia</v>
      </c>
      <c r="D2946">
        <v>426</v>
      </c>
    </row>
    <row r="2947" spans="1:4" x14ac:dyDescent="0.2">
      <c r="A2947" t="s">
        <v>45</v>
      </c>
      <c r="B2947" t="s">
        <v>1873</v>
      </c>
      <c r="C2947" t="str">
        <f t="shared" ref="C2947:C3010" si="46">VLOOKUP(B2947,F:G,2,FALSE)</f>
        <v>Virginia</v>
      </c>
      <c r="D2947">
        <v>177</v>
      </c>
    </row>
    <row r="2948" spans="1:4" x14ac:dyDescent="0.2">
      <c r="A2948" t="s">
        <v>1411</v>
      </c>
      <c r="B2948" t="s">
        <v>1873</v>
      </c>
      <c r="C2948" t="str">
        <f t="shared" si="46"/>
        <v>Virginia</v>
      </c>
      <c r="D2948">
        <v>330</v>
      </c>
    </row>
    <row r="2949" spans="1:4" x14ac:dyDescent="0.2">
      <c r="A2949" t="s">
        <v>1884</v>
      </c>
      <c r="B2949" t="s">
        <v>1873</v>
      </c>
      <c r="C2949" t="str">
        <f t="shared" si="46"/>
        <v>Virginia</v>
      </c>
      <c r="D2949">
        <v>381</v>
      </c>
    </row>
    <row r="2950" spans="1:4" x14ac:dyDescent="0.2">
      <c r="A2950" t="s">
        <v>551</v>
      </c>
      <c r="B2950" t="s">
        <v>1873</v>
      </c>
      <c r="C2950" t="str">
        <f t="shared" si="46"/>
        <v>Virginia</v>
      </c>
      <c r="D2950">
        <v>298</v>
      </c>
    </row>
    <row r="2951" spans="1:4" x14ac:dyDescent="0.2">
      <c r="A2951" t="s">
        <v>1885</v>
      </c>
      <c r="B2951" t="s">
        <v>1873</v>
      </c>
      <c r="C2951" t="str">
        <f t="shared" si="46"/>
        <v>Virginia</v>
      </c>
      <c r="D2951">
        <v>333</v>
      </c>
    </row>
    <row r="2952" spans="1:4" x14ac:dyDescent="0.2">
      <c r="A2952" t="s">
        <v>1886</v>
      </c>
      <c r="B2952" t="s">
        <v>1873</v>
      </c>
      <c r="C2952" t="str">
        <f t="shared" si="46"/>
        <v>Virginia</v>
      </c>
      <c r="D2952">
        <v>504</v>
      </c>
    </row>
    <row r="2953" spans="1:4" x14ac:dyDescent="0.2">
      <c r="A2953" t="s">
        <v>890</v>
      </c>
      <c r="B2953" t="s">
        <v>1873</v>
      </c>
      <c r="C2953" t="str">
        <f t="shared" si="46"/>
        <v>Virginia</v>
      </c>
      <c r="D2953">
        <v>258</v>
      </c>
    </row>
    <row r="2954" spans="1:4" x14ac:dyDescent="0.2">
      <c r="A2954" t="s">
        <v>1887</v>
      </c>
      <c r="B2954" t="s">
        <v>1873</v>
      </c>
      <c r="C2954" t="str">
        <f t="shared" si="46"/>
        <v>Virginia</v>
      </c>
      <c r="D2954">
        <v>396</v>
      </c>
    </row>
    <row r="2955" spans="1:4" x14ac:dyDescent="0.2">
      <c r="A2955" t="s">
        <v>1888</v>
      </c>
      <c r="B2955" t="s">
        <v>1873</v>
      </c>
      <c r="C2955" t="str">
        <f t="shared" si="46"/>
        <v>Virginia</v>
      </c>
      <c r="D2955">
        <v>650</v>
      </c>
    </row>
    <row r="2956" spans="1:4" x14ac:dyDescent="0.2">
      <c r="A2956" t="s">
        <v>432</v>
      </c>
      <c r="B2956" t="s">
        <v>1873</v>
      </c>
      <c r="C2956" t="str">
        <f t="shared" si="46"/>
        <v>Virginia</v>
      </c>
      <c r="D2956">
        <v>382</v>
      </c>
    </row>
    <row r="2957" spans="1:4" x14ac:dyDescent="0.2">
      <c r="A2957" t="s">
        <v>1889</v>
      </c>
      <c r="B2957" t="s">
        <v>1873</v>
      </c>
      <c r="C2957" t="str">
        <f t="shared" si="46"/>
        <v>Virginia</v>
      </c>
      <c r="D2957">
        <v>287</v>
      </c>
    </row>
    <row r="2958" spans="1:4" x14ac:dyDescent="0.2">
      <c r="A2958" t="s">
        <v>62</v>
      </c>
      <c r="B2958" t="s">
        <v>1873</v>
      </c>
      <c r="C2958" t="str">
        <f t="shared" si="46"/>
        <v>Virginia</v>
      </c>
      <c r="D2958">
        <v>692</v>
      </c>
    </row>
    <row r="2959" spans="1:4" x14ac:dyDescent="0.2">
      <c r="A2959" t="s">
        <v>876</v>
      </c>
      <c r="B2959" t="s">
        <v>1873</v>
      </c>
      <c r="C2959" t="str">
        <f t="shared" si="46"/>
        <v>Virginia</v>
      </c>
      <c r="D2959">
        <v>415</v>
      </c>
    </row>
    <row r="2960" spans="1:4" x14ac:dyDescent="0.2">
      <c r="A2960" t="s">
        <v>1651</v>
      </c>
      <c r="B2960" t="s">
        <v>1873</v>
      </c>
      <c r="C2960" t="str">
        <f t="shared" si="46"/>
        <v>Virginia</v>
      </c>
      <c r="D2960">
        <v>358</v>
      </c>
    </row>
    <row r="2961" spans="1:4" x14ac:dyDescent="0.2">
      <c r="A2961" t="s">
        <v>1200</v>
      </c>
      <c r="B2961" t="s">
        <v>1873</v>
      </c>
      <c r="C2961" t="str">
        <f t="shared" si="46"/>
        <v>Virginia</v>
      </c>
      <c r="D2961">
        <v>217</v>
      </c>
    </row>
    <row r="2962" spans="1:4" x14ac:dyDescent="0.2">
      <c r="A2962" t="s">
        <v>1890</v>
      </c>
      <c r="B2962" t="s">
        <v>1873</v>
      </c>
      <c r="C2962" t="str">
        <f t="shared" si="46"/>
        <v>Virginia</v>
      </c>
      <c r="D2962">
        <v>284</v>
      </c>
    </row>
    <row r="2963" spans="1:4" x14ac:dyDescent="0.2">
      <c r="A2963" t="s">
        <v>775</v>
      </c>
      <c r="B2963" t="s">
        <v>1873</v>
      </c>
      <c r="C2963" t="str">
        <f t="shared" si="46"/>
        <v>Virginia</v>
      </c>
      <c r="D2963">
        <v>443</v>
      </c>
    </row>
    <row r="2964" spans="1:4" x14ac:dyDescent="0.2">
      <c r="A2964" t="s">
        <v>64</v>
      </c>
      <c r="B2964" t="s">
        <v>1873</v>
      </c>
      <c r="C2964" t="str">
        <f t="shared" si="46"/>
        <v>Virginia</v>
      </c>
      <c r="D2964">
        <v>157</v>
      </c>
    </row>
    <row r="2965" spans="1:4" x14ac:dyDescent="0.2">
      <c r="A2965" t="s">
        <v>1891</v>
      </c>
      <c r="B2965" t="s">
        <v>1873</v>
      </c>
      <c r="C2965" t="str">
        <f t="shared" si="46"/>
        <v>Virginia</v>
      </c>
      <c r="D2965">
        <v>296</v>
      </c>
    </row>
    <row r="2966" spans="1:4" x14ac:dyDescent="0.2">
      <c r="A2966" t="s">
        <v>1292</v>
      </c>
      <c r="B2966" t="s">
        <v>1873</v>
      </c>
      <c r="C2966" t="str">
        <f t="shared" si="46"/>
        <v>Virginia</v>
      </c>
      <c r="D2966">
        <v>814</v>
      </c>
    </row>
    <row r="2967" spans="1:4" x14ac:dyDescent="0.2">
      <c r="A2967" t="s">
        <v>1892</v>
      </c>
      <c r="B2967" t="s">
        <v>1873</v>
      </c>
      <c r="C2967" t="str">
        <f t="shared" si="46"/>
        <v>Virginia</v>
      </c>
      <c r="D2967">
        <v>473</v>
      </c>
    </row>
    <row r="2968" spans="1:4" x14ac:dyDescent="0.2">
      <c r="A2968" t="s">
        <v>1893</v>
      </c>
      <c r="B2968" t="s">
        <v>1873</v>
      </c>
      <c r="C2968" t="str">
        <f t="shared" si="46"/>
        <v>Virginia</v>
      </c>
      <c r="D2968">
        <v>238</v>
      </c>
    </row>
    <row r="2969" spans="1:4" x14ac:dyDescent="0.2">
      <c r="A2969" t="s">
        <v>66</v>
      </c>
      <c r="B2969" t="s">
        <v>1873</v>
      </c>
      <c r="C2969" t="str">
        <f t="shared" si="46"/>
        <v>Virginia</v>
      </c>
      <c r="D2969">
        <v>382</v>
      </c>
    </row>
    <row r="2970" spans="1:4" x14ac:dyDescent="0.2">
      <c r="A2970" t="s">
        <v>1381</v>
      </c>
      <c r="B2970" t="s">
        <v>1873</v>
      </c>
      <c r="C2970" t="str">
        <f t="shared" si="46"/>
        <v>Virginia</v>
      </c>
      <c r="D2970">
        <v>416</v>
      </c>
    </row>
    <row r="2971" spans="1:4" x14ac:dyDescent="0.2">
      <c r="A2971" t="s">
        <v>1894</v>
      </c>
      <c r="B2971" t="s">
        <v>1873</v>
      </c>
      <c r="C2971" t="str">
        <f t="shared" si="46"/>
        <v>Virginia</v>
      </c>
      <c r="D2971">
        <v>316</v>
      </c>
    </row>
    <row r="2972" spans="1:4" x14ac:dyDescent="0.2">
      <c r="A2972" t="s">
        <v>1895</v>
      </c>
      <c r="B2972" t="s">
        <v>1873</v>
      </c>
      <c r="C2972" t="str">
        <f t="shared" si="46"/>
        <v>Virginia</v>
      </c>
      <c r="D2972">
        <v>143</v>
      </c>
    </row>
    <row r="2973" spans="1:4" x14ac:dyDescent="0.2">
      <c r="A2973" t="s">
        <v>1896</v>
      </c>
      <c r="B2973" t="s">
        <v>1873</v>
      </c>
      <c r="C2973" t="str">
        <f t="shared" si="46"/>
        <v>Virginia</v>
      </c>
      <c r="D2973">
        <v>316</v>
      </c>
    </row>
    <row r="2974" spans="1:4" x14ac:dyDescent="0.2">
      <c r="A2974" t="s">
        <v>1897</v>
      </c>
      <c r="B2974" t="s">
        <v>1873</v>
      </c>
      <c r="C2974" t="str">
        <f t="shared" si="46"/>
        <v>Virginia</v>
      </c>
      <c r="D2974">
        <v>180</v>
      </c>
    </row>
    <row r="2975" spans="1:4" x14ac:dyDescent="0.2">
      <c r="A2975" t="s">
        <v>1898</v>
      </c>
      <c r="B2975" t="s">
        <v>1873</v>
      </c>
      <c r="C2975" t="str">
        <f t="shared" si="46"/>
        <v>Virginia</v>
      </c>
      <c r="D2975">
        <v>275</v>
      </c>
    </row>
    <row r="2976" spans="1:4" x14ac:dyDescent="0.2">
      <c r="A2976" t="s">
        <v>1160</v>
      </c>
      <c r="B2976" t="s">
        <v>1873</v>
      </c>
      <c r="C2976" t="str">
        <f t="shared" si="46"/>
        <v>Virginia</v>
      </c>
      <c r="D2976">
        <v>133</v>
      </c>
    </row>
    <row r="2977" spans="1:4" x14ac:dyDescent="0.2">
      <c r="A2977" t="s">
        <v>73</v>
      </c>
      <c r="B2977" t="s">
        <v>1873</v>
      </c>
      <c r="C2977" t="str">
        <f t="shared" si="46"/>
        <v>Virginia</v>
      </c>
      <c r="D2977">
        <v>437</v>
      </c>
    </row>
    <row r="2978" spans="1:4" x14ac:dyDescent="0.2">
      <c r="A2978" t="s">
        <v>1899</v>
      </c>
      <c r="B2978" t="s">
        <v>1873</v>
      </c>
      <c r="C2978" t="str">
        <f t="shared" si="46"/>
        <v>Virginia</v>
      </c>
      <c r="D2978">
        <v>520</v>
      </c>
    </row>
    <row r="2979" spans="1:4" x14ac:dyDescent="0.2">
      <c r="A2979" t="s">
        <v>661</v>
      </c>
      <c r="B2979" t="s">
        <v>1873</v>
      </c>
      <c r="C2979" t="str">
        <f t="shared" si="46"/>
        <v>Virginia</v>
      </c>
      <c r="D2979">
        <v>498</v>
      </c>
    </row>
    <row r="2980" spans="1:4" x14ac:dyDescent="0.2">
      <c r="A2980" t="s">
        <v>1900</v>
      </c>
      <c r="B2980" t="s">
        <v>1873</v>
      </c>
      <c r="C2980" t="str">
        <f t="shared" si="46"/>
        <v>Virginia</v>
      </c>
      <c r="D2980">
        <v>432</v>
      </c>
    </row>
    <row r="2981" spans="1:4" x14ac:dyDescent="0.2">
      <c r="A2981" t="s">
        <v>77</v>
      </c>
      <c r="B2981" t="s">
        <v>1873</v>
      </c>
      <c r="C2981" t="str">
        <f t="shared" si="46"/>
        <v>Virginia</v>
      </c>
      <c r="D2981">
        <v>322</v>
      </c>
    </row>
    <row r="2982" spans="1:4" x14ac:dyDescent="0.2">
      <c r="A2982" t="s">
        <v>1901</v>
      </c>
      <c r="B2982" t="s">
        <v>1873</v>
      </c>
      <c r="C2982" t="str">
        <f t="shared" si="46"/>
        <v>Virginia</v>
      </c>
      <c r="D2982">
        <v>86</v>
      </c>
    </row>
    <row r="2983" spans="1:4" x14ac:dyDescent="0.2">
      <c r="A2983" t="s">
        <v>1302</v>
      </c>
      <c r="B2983" t="s">
        <v>1873</v>
      </c>
      <c r="C2983" t="str">
        <f t="shared" si="46"/>
        <v>Virginia</v>
      </c>
      <c r="D2983">
        <v>624</v>
      </c>
    </row>
    <row r="2984" spans="1:4" x14ac:dyDescent="0.2">
      <c r="A2984" t="s">
        <v>893</v>
      </c>
      <c r="B2984" t="s">
        <v>1873</v>
      </c>
      <c r="C2984" t="str">
        <f t="shared" si="46"/>
        <v>Virginia</v>
      </c>
      <c r="D2984">
        <v>130</v>
      </c>
    </row>
    <row r="2985" spans="1:4" x14ac:dyDescent="0.2">
      <c r="A2985" t="s">
        <v>83</v>
      </c>
      <c r="B2985" t="s">
        <v>1873</v>
      </c>
      <c r="C2985" t="str">
        <f t="shared" si="46"/>
        <v>Virginia</v>
      </c>
      <c r="D2985">
        <v>388</v>
      </c>
    </row>
    <row r="2986" spans="1:4" x14ac:dyDescent="0.2">
      <c r="A2986" t="s">
        <v>794</v>
      </c>
      <c r="B2986" t="s">
        <v>1873</v>
      </c>
      <c r="C2986" t="str">
        <f t="shared" si="46"/>
        <v>Virginia</v>
      </c>
      <c r="D2986">
        <v>472</v>
      </c>
    </row>
    <row r="2987" spans="1:4" x14ac:dyDescent="0.2">
      <c r="A2987" t="s">
        <v>1902</v>
      </c>
      <c r="B2987" t="s">
        <v>1873</v>
      </c>
      <c r="C2987" t="str">
        <f t="shared" si="46"/>
        <v>Virginia</v>
      </c>
      <c r="D2987">
        <v>210</v>
      </c>
    </row>
    <row r="2988" spans="1:4" x14ac:dyDescent="0.2">
      <c r="A2988" t="s">
        <v>1306</v>
      </c>
      <c r="B2988" t="s">
        <v>1873</v>
      </c>
      <c r="C2988" t="str">
        <f t="shared" si="46"/>
        <v>Virginia</v>
      </c>
      <c r="D2988">
        <v>207</v>
      </c>
    </row>
    <row r="2989" spans="1:4" x14ac:dyDescent="0.2">
      <c r="A2989" t="s">
        <v>1486</v>
      </c>
      <c r="B2989" t="s">
        <v>1873</v>
      </c>
      <c r="C2989" t="str">
        <f t="shared" si="46"/>
        <v>Virginia</v>
      </c>
      <c r="D2989">
        <v>192</v>
      </c>
    </row>
    <row r="2990" spans="1:4" x14ac:dyDescent="0.2">
      <c r="A2990" t="s">
        <v>1903</v>
      </c>
      <c r="B2990" t="s">
        <v>1873</v>
      </c>
      <c r="C2990" t="str">
        <f t="shared" si="46"/>
        <v>Virginia</v>
      </c>
      <c r="D2990">
        <v>315</v>
      </c>
    </row>
    <row r="2991" spans="1:4" x14ac:dyDescent="0.2">
      <c r="A2991" t="s">
        <v>240</v>
      </c>
      <c r="B2991" t="s">
        <v>1873</v>
      </c>
      <c r="C2991" t="str">
        <f t="shared" si="46"/>
        <v>Virginia</v>
      </c>
      <c r="D2991">
        <v>342</v>
      </c>
    </row>
    <row r="2992" spans="1:4" x14ac:dyDescent="0.2">
      <c r="A2992" t="s">
        <v>669</v>
      </c>
      <c r="B2992" t="s">
        <v>1873</v>
      </c>
      <c r="C2992" t="str">
        <f t="shared" si="46"/>
        <v>Virginia</v>
      </c>
      <c r="D2992">
        <v>311</v>
      </c>
    </row>
    <row r="2993" spans="1:4" x14ac:dyDescent="0.2">
      <c r="A2993" t="s">
        <v>1904</v>
      </c>
      <c r="B2993" t="s">
        <v>1873</v>
      </c>
      <c r="C2993" t="str">
        <f t="shared" si="46"/>
        <v>Virginia</v>
      </c>
      <c r="D2993">
        <v>483</v>
      </c>
    </row>
    <row r="2994" spans="1:4" x14ac:dyDescent="0.2">
      <c r="A2994" t="s">
        <v>1905</v>
      </c>
      <c r="B2994" t="s">
        <v>1873</v>
      </c>
      <c r="C2994" t="str">
        <f t="shared" si="46"/>
        <v>Virginia</v>
      </c>
      <c r="D2994">
        <v>978</v>
      </c>
    </row>
    <row r="2995" spans="1:4" x14ac:dyDescent="0.2">
      <c r="A2995" t="s">
        <v>1906</v>
      </c>
      <c r="B2995" t="s">
        <v>1873</v>
      </c>
      <c r="C2995" t="str">
        <f t="shared" si="46"/>
        <v>Virginia</v>
      </c>
      <c r="D2995">
        <v>261</v>
      </c>
    </row>
    <row r="2996" spans="1:4" x14ac:dyDescent="0.2">
      <c r="A2996" t="s">
        <v>1907</v>
      </c>
      <c r="B2996" t="s">
        <v>1873</v>
      </c>
      <c r="C2996" t="str">
        <f t="shared" si="46"/>
        <v>Virginia</v>
      </c>
      <c r="D2996">
        <v>353</v>
      </c>
    </row>
    <row r="2997" spans="1:4" x14ac:dyDescent="0.2">
      <c r="A2997" t="s">
        <v>1908</v>
      </c>
      <c r="B2997" t="s">
        <v>1873</v>
      </c>
      <c r="C2997" t="str">
        <f t="shared" si="46"/>
        <v>Virginia</v>
      </c>
      <c r="D2997">
        <v>266</v>
      </c>
    </row>
    <row r="2998" spans="1:4" x14ac:dyDescent="0.2">
      <c r="A2998" t="s">
        <v>1909</v>
      </c>
      <c r="B2998" t="s">
        <v>1873</v>
      </c>
      <c r="C2998" t="str">
        <f t="shared" si="46"/>
        <v>Virginia</v>
      </c>
      <c r="D2998">
        <v>338</v>
      </c>
    </row>
    <row r="2999" spans="1:4" x14ac:dyDescent="0.2">
      <c r="A2999" t="s">
        <v>197</v>
      </c>
      <c r="B2999" t="s">
        <v>1873</v>
      </c>
      <c r="C2999" t="str">
        <f t="shared" si="46"/>
        <v>Virginia</v>
      </c>
      <c r="D2999">
        <v>321</v>
      </c>
    </row>
    <row r="3000" spans="1:4" x14ac:dyDescent="0.2">
      <c r="A3000" t="s">
        <v>1910</v>
      </c>
      <c r="B3000" t="s">
        <v>1873</v>
      </c>
      <c r="C3000" t="str">
        <f t="shared" si="46"/>
        <v>Virginia</v>
      </c>
      <c r="D3000">
        <v>267</v>
      </c>
    </row>
    <row r="3001" spans="1:4" x14ac:dyDescent="0.2">
      <c r="A3001" t="s">
        <v>469</v>
      </c>
      <c r="B3001" t="s">
        <v>1873</v>
      </c>
      <c r="C3001" t="str">
        <f t="shared" si="46"/>
        <v>Virginia</v>
      </c>
      <c r="D3001">
        <v>192</v>
      </c>
    </row>
    <row r="3002" spans="1:4" x14ac:dyDescent="0.2">
      <c r="A3002" t="s">
        <v>1911</v>
      </c>
      <c r="B3002" t="s">
        <v>1873</v>
      </c>
      <c r="C3002" t="str">
        <f t="shared" si="46"/>
        <v>Virginia</v>
      </c>
      <c r="D3002">
        <v>251</v>
      </c>
    </row>
    <row r="3003" spans="1:4" x14ac:dyDescent="0.2">
      <c r="A3003" t="s">
        <v>1912</v>
      </c>
      <c r="B3003" t="s">
        <v>1873</v>
      </c>
      <c r="C3003" t="str">
        <f t="shared" si="46"/>
        <v>Virginia</v>
      </c>
      <c r="D3003">
        <v>600</v>
      </c>
    </row>
    <row r="3004" spans="1:4" x14ac:dyDescent="0.2">
      <c r="A3004" t="s">
        <v>1193</v>
      </c>
      <c r="B3004" t="s">
        <v>1873</v>
      </c>
      <c r="C3004" t="str">
        <f t="shared" si="46"/>
        <v>Virginia</v>
      </c>
      <c r="D3004">
        <v>851</v>
      </c>
    </row>
    <row r="3005" spans="1:4" x14ac:dyDescent="0.2">
      <c r="A3005" t="s">
        <v>89</v>
      </c>
      <c r="B3005" t="s">
        <v>1873</v>
      </c>
      <c r="C3005" t="str">
        <f t="shared" si="46"/>
        <v>Virginia</v>
      </c>
      <c r="D3005">
        <v>475</v>
      </c>
    </row>
    <row r="3006" spans="1:4" x14ac:dyDescent="0.2">
      <c r="A3006" t="s">
        <v>200</v>
      </c>
      <c r="B3006" t="s">
        <v>1873</v>
      </c>
      <c r="C3006" t="str">
        <f t="shared" si="46"/>
        <v>Virginia</v>
      </c>
      <c r="D3006">
        <v>537</v>
      </c>
    </row>
    <row r="3007" spans="1:4" x14ac:dyDescent="0.2">
      <c r="A3007" t="s">
        <v>1913</v>
      </c>
      <c r="B3007" t="s">
        <v>1873</v>
      </c>
      <c r="C3007" t="str">
        <f t="shared" si="46"/>
        <v>Virginia</v>
      </c>
      <c r="D3007">
        <v>512</v>
      </c>
    </row>
    <row r="3008" spans="1:4" x14ac:dyDescent="0.2">
      <c r="A3008" t="s">
        <v>1914</v>
      </c>
      <c r="B3008" t="s">
        <v>1873</v>
      </c>
      <c r="C3008" t="str">
        <f t="shared" si="46"/>
        <v>Virginia</v>
      </c>
      <c r="D3008">
        <v>452</v>
      </c>
    </row>
    <row r="3009" spans="1:4" x14ac:dyDescent="0.2">
      <c r="A3009" t="s">
        <v>1915</v>
      </c>
      <c r="B3009" t="s">
        <v>1873</v>
      </c>
      <c r="C3009" t="str">
        <f t="shared" si="46"/>
        <v>Virginia</v>
      </c>
      <c r="D3009">
        <v>600</v>
      </c>
    </row>
    <row r="3010" spans="1:4" x14ac:dyDescent="0.2">
      <c r="A3010" t="s">
        <v>1916</v>
      </c>
      <c r="B3010" t="s">
        <v>1873</v>
      </c>
      <c r="C3010" t="str">
        <f t="shared" si="46"/>
        <v>Virginia</v>
      </c>
      <c r="D3010">
        <v>401</v>
      </c>
    </row>
    <row r="3011" spans="1:4" x14ac:dyDescent="0.2">
      <c r="A3011" t="s">
        <v>741</v>
      </c>
      <c r="B3011" t="s">
        <v>1873</v>
      </c>
      <c r="C3011" t="str">
        <f t="shared" ref="C3011:C3074" si="47">VLOOKUP(B3011,F:G,2,FALSE)</f>
        <v>Virginia</v>
      </c>
      <c r="D3011">
        <v>270</v>
      </c>
    </row>
    <row r="3012" spans="1:4" x14ac:dyDescent="0.2">
      <c r="A3012" t="s">
        <v>1319</v>
      </c>
      <c r="B3012" t="s">
        <v>1873</v>
      </c>
      <c r="C3012" t="str">
        <f t="shared" si="47"/>
        <v>Virginia</v>
      </c>
      <c r="D3012">
        <v>279</v>
      </c>
    </row>
    <row r="3013" spans="1:4" x14ac:dyDescent="0.2">
      <c r="A3013" t="s">
        <v>337</v>
      </c>
      <c r="B3013" t="s">
        <v>1873</v>
      </c>
      <c r="C3013" t="str">
        <f t="shared" si="47"/>
        <v>Virginia</v>
      </c>
      <c r="D3013">
        <v>491</v>
      </c>
    </row>
    <row r="3014" spans="1:4" x14ac:dyDescent="0.2">
      <c r="A3014" t="s">
        <v>588</v>
      </c>
      <c r="B3014" t="s">
        <v>1873</v>
      </c>
      <c r="C3014" t="str">
        <f t="shared" si="47"/>
        <v>Virginia</v>
      </c>
      <c r="D3014">
        <v>520</v>
      </c>
    </row>
    <row r="3015" spans="1:4" x14ac:dyDescent="0.2">
      <c r="A3015" t="s">
        <v>491</v>
      </c>
      <c r="B3015" t="s">
        <v>1873</v>
      </c>
      <c r="C3015" t="str">
        <f t="shared" si="47"/>
        <v>Virginia</v>
      </c>
      <c r="D3015">
        <v>214</v>
      </c>
    </row>
    <row r="3016" spans="1:4" x14ac:dyDescent="0.2">
      <c r="A3016" t="s">
        <v>97</v>
      </c>
      <c r="B3016" t="s">
        <v>1873</v>
      </c>
      <c r="C3016" t="str">
        <f t="shared" si="47"/>
        <v>Virginia</v>
      </c>
      <c r="D3016">
        <v>564</v>
      </c>
    </row>
    <row r="3017" spans="1:4" x14ac:dyDescent="0.2">
      <c r="A3017" t="s">
        <v>1493</v>
      </c>
      <c r="B3017" t="s">
        <v>1873</v>
      </c>
      <c r="C3017" t="str">
        <f t="shared" si="47"/>
        <v>Virginia</v>
      </c>
      <c r="D3017">
        <v>229</v>
      </c>
    </row>
    <row r="3018" spans="1:4" x14ac:dyDescent="0.2">
      <c r="A3018" t="s">
        <v>1824</v>
      </c>
      <c r="B3018" t="s">
        <v>1873</v>
      </c>
      <c r="C3018" t="str">
        <f t="shared" si="47"/>
        <v>Virginia</v>
      </c>
      <c r="D3018">
        <v>403</v>
      </c>
    </row>
    <row r="3019" spans="1:4" x14ac:dyDescent="0.2">
      <c r="A3019" t="s">
        <v>1917</v>
      </c>
      <c r="B3019" t="s">
        <v>1873</v>
      </c>
      <c r="C3019" t="str">
        <f t="shared" si="47"/>
        <v>Virginia</v>
      </c>
      <c r="D3019">
        <v>463</v>
      </c>
    </row>
    <row r="3020" spans="1:4" x14ac:dyDescent="0.2">
      <c r="A3020" t="s">
        <v>866</v>
      </c>
      <c r="B3020" t="s">
        <v>1873</v>
      </c>
      <c r="C3020" t="str">
        <f t="shared" si="47"/>
        <v>Virginia</v>
      </c>
      <c r="D3020">
        <v>106</v>
      </c>
    </row>
    <row r="3021" spans="1:4" x14ac:dyDescent="0.2">
      <c r="A3021" t="s">
        <v>1918</v>
      </c>
      <c r="B3021" t="s">
        <v>1873</v>
      </c>
      <c r="C3021" t="str">
        <f t="shared" si="47"/>
        <v>Virginia</v>
      </c>
      <c r="D3021">
        <v>15</v>
      </c>
    </row>
    <row r="3022" spans="1:4" x14ac:dyDescent="0.2">
      <c r="A3022" t="s">
        <v>1919</v>
      </c>
      <c r="B3022" t="s">
        <v>1873</v>
      </c>
      <c r="C3022" t="str">
        <f t="shared" si="47"/>
        <v>Virginia</v>
      </c>
      <c r="D3022">
        <v>12</v>
      </c>
    </row>
    <row r="3023" spans="1:4" x14ac:dyDescent="0.2">
      <c r="A3023" t="s">
        <v>1920</v>
      </c>
      <c r="B3023" t="s">
        <v>1873</v>
      </c>
      <c r="C3023" t="str">
        <f t="shared" si="47"/>
        <v>Virginia</v>
      </c>
      <c r="D3023">
        <v>7</v>
      </c>
    </row>
    <row r="3024" spans="1:4" x14ac:dyDescent="0.2">
      <c r="A3024" t="s">
        <v>1921</v>
      </c>
      <c r="B3024" t="s">
        <v>1873</v>
      </c>
      <c r="C3024" t="str">
        <f t="shared" si="47"/>
        <v>Virginia</v>
      </c>
      <c r="D3024">
        <v>10</v>
      </c>
    </row>
    <row r="3025" spans="1:4" x14ac:dyDescent="0.2">
      <c r="A3025" t="s">
        <v>1922</v>
      </c>
      <c r="B3025" t="s">
        <v>1873</v>
      </c>
      <c r="C3025" t="str">
        <f t="shared" si="47"/>
        <v>Virginia</v>
      </c>
      <c r="D3025">
        <v>341</v>
      </c>
    </row>
    <row r="3026" spans="1:4" x14ac:dyDescent="0.2">
      <c r="A3026" t="s">
        <v>1923</v>
      </c>
      <c r="B3026" t="s">
        <v>1873</v>
      </c>
      <c r="C3026" t="str">
        <f t="shared" si="47"/>
        <v>Virginia</v>
      </c>
      <c r="D3026">
        <v>8</v>
      </c>
    </row>
    <row r="3027" spans="1:4" x14ac:dyDescent="0.2">
      <c r="A3027" t="s">
        <v>1924</v>
      </c>
      <c r="B3027" t="s">
        <v>1873</v>
      </c>
      <c r="C3027" t="str">
        <f t="shared" si="47"/>
        <v>Virginia</v>
      </c>
      <c r="D3027">
        <v>4</v>
      </c>
    </row>
    <row r="3028" spans="1:4" x14ac:dyDescent="0.2">
      <c r="A3028" t="s">
        <v>1925</v>
      </c>
      <c r="B3028" t="s">
        <v>1873</v>
      </c>
      <c r="C3028" t="str">
        <f t="shared" si="47"/>
        <v>Virginia</v>
      </c>
      <c r="D3028">
        <v>43</v>
      </c>
    </row>
    <row r="3029" spans="1:4" x14ac:dyDescent="0.2">
      <c r="A3029" t="s">
        <v>1926</v>
      </c>
      <c r="B3029" t="s">
        <v>1873</v>
      </c>
      <c r="C3029" t="str">
        <f t="shared" si="47"/>
        <v>Virginia</v>
      </c>
      <c r="D3029">
        <v>7</v>
      </c>
    </row>
    <row r="3030" spans="1:4" x14ac:dyDescent="0.2">
      <c r="A3030" t="s">
        <v>1927</v>
      </c>
      <c r="B3030" t="s">
        <v>1873</v>
      </c>
      <c r="C3030" t="str">
        <f t="shared" si="47"/>
        <v>Virginia</v>
      </c>
      <c r="D3030">
        <v>6</v>
      </c>
    </row>
    <row r="3031" spans="1:4" x14ac:dyDescent="0.2">
      <c r="A3031" t="s">
        <v>1928</v>
      </c>
      <c r="B3031" t="s">
        <v>1873</v>
      </c>
      <c r="C3031" t="str">
        <f t="shared" si="47"/>
        <v>Virginia</v>
      </c>
      <c r="D3031">
        <v>2.1</v>
      </c>
    </row>
    <row r="3032" spans="1:4" x14ac:dyDescent="0.2">
      <c r="A3032" t="s">
        <v>1929</v>
      </c>
      <c r="B3032" t="s">
        <v>1873</v>
      </c>
      <c r="C3032" t="str">
        <f t="shared" si="47"/>
        <v>Virginia</v>
      </c>
      <c r="D3032">
        <v>8</v>
      </c>
    </row>
    <row r="3033" spans="1:4" x14ac:dyDescent="0.2">
      <c r="A3033" t="s">
        <v>1930</v>
      </c>
      <c r="B3033" t="s">
        <v>1873</v>
      </c>
      <c r="C3033" t="str">
        <f t="shared" si="47"/>
        <v>Virginia</v>
      </c>
      <c r="D3033">
        <v>10</v>
      </c>
    </row>
    <row r="3034" spans="1:4" x14ac:dyDescent="0.2">
      <c r="A3034" t="s">
        <v>1931</v>
      </c>
      <c r="B3034" t="s">
        <v>1873</v>
      </c>
      <c r="C3034" t="str">
        <f t="shared" si="47"/>
        <v>Virginia</v>
      </c>
      <c r="D3034">
        <v>8</v>
      </c>
    </row>
    <row r="3035" spans="1:4" x14ac:dyDescent="0.2">
      <c r="A3035" t="s">
        <v>1932</v>
      </c>
      <c r="B3035" t="s">
        <v>1873</v>
      </c>
      <c r="C3035" t="str">
        <f t="shared" si="47"/>
        <v>Virginia</v>
      </c>
      <c r="D3035">
        <v>52</v>
      </c>
    </row>
    <row r="3036" spans="1:4" x14ac:dyDescent="0.2">
      <c r="A3036" t="s">
        <v>1933</v>
      </c>
      <c r="B3036" t="s">
        <v>1873</v>
      </c>
      <c r="C3036" t="str">
        <f t="shared" si="47"/>
        <v>Virginia</v>
      </c>
      <c r="D3036">
        <v>18</v>
      </c>
    </row>
    <row r="3037" spans="1:4" x14ac:dyDescent="0.2">
      <c r="A3037" t="s">
        <v>1934</v>
      </c>
      <c r="B3037" t="s">
        <v>1873</v>
      </c>
      <c r="C3037" t="str">
        <f t="shared" si="47"/>
        <v>Virginia</v>
      </c>
      <c r="D3037">
        <v>10</v>
      </c>
    </row>
    <row r="3038" spans="1:4" x14ac:dyDescent="0.2">
      <c r="A3038" t="s">
        <v>1935</v>
      </c>
      <c r="B3038" t="s">
        <v>1873</v>
      </c>
      <c r="C3038" t="str">
        <f t="shared" si="47"/>
        <v>Virginia</v>
      </c>
      <c r="D3038">
        <v>2.5</v>
      </c>
    </row>
    <row r="3039" spans="1:4" x14ac:dyDescent="0.2">
      <c r="A3039" t="s">
        <v>1936</v>
      </c>
      <c r="B3039" t="s">
        <v>1873</v>
      </c>
      <c r="C3039" t="str">
        <f t="shared" si="47"/>
        <v>Virginia</v>
      </c>
      <c r="D3039">
        <v>49</v>
      </c>
    </row>
    <row r="3040" spans="1:4" x14ac:dyDescent="0.2">
      <c r="A3040" t="s">
        <v>1937</v>
      </c>
      <c r="B3040" t="s">
        <v>1873</v>
      </c>
      <c r="C3040" t="str">
        <f t="shared" si="47"/>
        <v>Virginia</v>
      </c>
      <c r="D3040">
        <v>10</v>
      </c>
    </row>
    <row r="3041" spans="1:4" x14ac:dyDescent="0.2">
      <c r="A3041" t="s">
        <v>1938</v>
      </c>
      <c r="B3041" t="s">
        <v>1873</v>
      </c>
      <c r="C3041" t="str">
        <f t="shared" si="47"/>
        <v>Virginia</v>
      </c>
      <c r="D3041">
        <v>2.5</v>
      </c>
    </row>
    <row r="3042" spans="1:4" x14ac:dyDescent="0.2">
      <c r="A3042" t="s">
        <v>1939</v>
      </c>
      <c r="B3042" t="s">
        <v>1873</v>
      </c>
      <c r="C3042" t="str">
        <f t="shared" si="47"/>
        <v>Virginia</v>
      </c>
      <c r="D3042">
        <v>11</v>
      </c>
    </row>
    <row r="3043" spans="1:4" x14ac:dyDescent="0.2">
      <c r="A3043" t="s">
        <v>1940</v>
      </c>
      <c r="B3043" t="s">
        <v>1873</v>
      </c>
      <c r="C3043" t="str">
        <f t="shared" si="47"/>
        <v>Virginia</v>
      </c>
      <c r="D3043">
        <v>68</v>
      </c>
    </row>
    <row r="3044" spans="1:4" x14ac:dyDescent="0.2">
      <c r="A3044" t="s">
        <v>1941</v>
      </c>
      <c r="B3044" t="s">
        <v>1873</v>
      </c>
      <c r="C3044" t="str">
        <f t="shared" si="47"/>
        <v>Virginia</v>
      </c>
      <c r="D3044">
        <v>54</v>
      </c>
    </row>
    <row r="3045" spans="1:4" x14ac:dyDescent="0.2">
      <c r="A3045" t="s">
        <v>1942</v>
      </c>
      <c r="B3045" t="s">
        <v>1873</v>
      </c>
      <c r="C3045" t="str">
        <f t="shared" si="47"/>
        <v>Virginia</v>
      </c>
      <c r="D3045">
        <v>7</v>
      </c>
    </row>
    <row r="3046" spans="1:4" x14ac:dyDescent="0.2">
      <c r="A3046" t="s">
        <v>1943</v>
      </c>
      <c r="B3046" t="s">
        <v>1873</v>
      </c>
      <c r="C3046" t="str">
        <f t="shared" si="47"/>
        <v>Virginia</v>
      </c>
      <c r="D3046">
        <v>23</v>
      </c>
    </row>
    <row r="3047" spans="1:4" x14ac:dyDescent="0.2">
      <c r="A3047" t="s">
        <v>1944</v>
      </c>
      <c r="B3047" t="s">
        <v>1873</v>
      </c>
      <c r="C3047" t="str">
        <f t="shared" si="47"/>
        <v>Virginia</v>
      </c>
      <c r="D3047">
        <v>16</v>
      </c>
    </row>
    <row r="3048" spans="1:4" x14ac:dyDescent="0.2">
      <c r="A3048" t="s">
        <v>1945</v>
      </c>
      <c r="B3048" t="s">
        <v>1873</v>
      </c>
      <c r="C3048" t="str">
        <f t="shared" si="47"/>
        <v>Virginia</v>
      </c>
      <c r="D3048">
        <v>33</v>
      </c>
    </row>
    <row r="3049" spans="1:4" x14ac:dyDescent="0.2">
      <c r="A3049" t="s">
        <v>1946</v>
      </c>
      <c r="B3049" t="s">
        <v>1873</v>
      </c>
      <c r="C3049" t="str">
        <f t="shared" si="47"/>
        <v>Virginia</v>
      </c>
      <c r="D3049">
        <v>10</v>
      </c>
    </row>
    <row r="3050" spans="1:4" x14ac:dyDescent="0.2">
      <c r="A3050" t="s">
        <v>1947</v>
      </c>
      <c r="B3050" t="s">
        <v>1873</v>
      </c>
      <c r="C3050" t="str">
        <f t="shared" si="47"/>
        <v>Virginia</v>
      </c>
      <c r="D3050">
        <v>60</v>
      </c>
    </row>
    <row r="3051" spans="1:4" x14ac:dyDescent="0.2">
      <c r="A3051" t="s">
        <v>1948</v>
      </c>
      <c r="B3051" t="s">
        <v>1873</v>
      </c>
      <c r="C3051" t="str">
        <f t="shared" si="47"/>
        <v>Virginia</v>
      </c>
      <c r="D3051">
        <v>43</v>
      </c>
    </row>
    <row r="3052" spans="1:4" x14ac:dyDescent="0.2">
      <c r="A3052" t="s">
        <v>1949</v>
      </c>
      <c r="B3052" t="s">
        <v>1873</v>
      </c>
      <c r="C3052" t="str">
        <f t="shared" si="47"/>
        <v>Virginia</v>
      </c>
      <c r="D3052">
        <v>15</v>
      </c>
    </row>
    <row r="3053" spans="1:4" x14ac:dyDescent="0.2">
      <c r="A3053" t="s">
        <v>1950</v>
      </c>
      <c r="B3053" t="s">
        <v>1873</v>
      </c>
      <c r="C3053" t="str">
        <f t="shared" si="47"/>
        <v>Virginia</v>
      </c>
      <c r="D3053">
        <v>20</v>
      </c>
    </row>
    <row r="3054" spans="1:4" x14ac:dyDescent="0.2">
      <c r="A3054" t="s">
        <v>1951</v>
      </c>
      <c r="B3054" t="s">
        <v>1873</v>
      </c>
      <c r="C3054" t="str">
        <f t="shared" si="47"/>
        <v>Virginia</v>
      </c>
      <c r="D3054">
        <v>400</v>
      </c>
    </row>
    <row r="3055" spans="1:4" x14ac:dyDescent="0.2">
      <c r="A3055" t="s">
        <v>1952</v>
      </c>
      <c r="B3055" t="s">
        <v>1873</v>
      </c>
      <c r="C3055" t="str">
        <f t="shared" si="47"/>
        <v>Virginia</v>
      </c>
      <c r="D3055">
        <v>248</v>
      </c>
    </row>
    <row r="3056" spans="1:4" x14ac:dyDescent="0.2">
      <c r="A3056" t="s">
        <v>1953</v>
      </c>
      <c r="B3056" t="s">
        <v>1873</v>
      </c>
      <c r="C3056" t="str">
        <f t="shared" si="47"/>
        <v>Virginia</v>
      </c>
      <c r="D3056">
        <v>14</v>
      </c>
    </row>
    <row r="3057" spans="1:4" x14ac:dyDescent="0.2">
      <c r="A3057" t="s">
        <v>1954</v>
      </c>
      <c r="B3057" t="s">
        <v>1873</v>
      </c>
      <c r="C3057" t="str">
        <f t="shared" si="47"/>
        <v>Virginia</v>
      </c>
      <c r="D3057">
        <v>9</v>
      </c>
    </row>
    <row r="3058" spans="1:4" x14ac:dyDescent="0.2">
      <c r="A3058" t="s">
        <v>1955</v>
      </c>
      <c r="B3058" t="s">
        <v>1873</v>
      </c>
      <c r="C3058" t="str">
        <f t="shared" si="47"/>
        <v>Virginia</v>
      </c>
      <c r="D3058">
        <v>9</v>
      </c>
    </row>
    <row r="3059" spans="1:4" x14ac:dyDescent="0.2">
      <c r="A3059" t="s">
        <v>268</v>
      </c>
      <c r="B3059" t="s">
        <v>1956</v>
      </c>
      <c r="C3059" t="str">
        <f t="shared" si="47"/>
        <v>Washington</v>
      </c>
      <c r="D3059">
        <v>1925</v>
      </c>
    </row>
    <row r="3060" spans="1:4" x14ac:dyDescent="0.2">
      <c r="A3060" t="s">
        <v>1957</v>
      </c>
      <c r="B3060" t="s">
        <v>1956</v>
      </c>
      <c r="C3060" t="str">
        <f t="shared" si="47"/>
        <v>Washington</v>
      </c>
      <c r="D3060">
        <v>636</v>
      </c>
    </row>
    <row r="3061" spans="1:4" x14ac:dyDescent="0.2">
      <c r="A3061" t="s">
        <v>157</v>
      </c>
      <c r="B3061" t="s">
        <v>1956</v>
      </c>
      <c r="C3061" t="str">
        <f t="shared" si="47"/>
        <v>Washington</v>
      </c>
      <c r="D3061">
        <v>1700</v>
      </c>
    </row>
    <row r="3062" spans="1:4" x14ac:dyDescent="0.2">
      <c r="A3062" t="s">
        <v>1958</v>
      </c>
      <c r="B3062" t="s">
        <v>1956</v>
      </c>
      <c r="C3062" t="str">
        <f t="shared" si="47"/>
        <v>Washington</v>
      </c>
      <c r="D3062">
        <v>2920</v>
      </c>
    </row>
    <row r="3063" spans="1:4" x14ac:dyDescent="0.2">
      <c r="A3063" t="s">
        <v>1959</v>
      </c>
      <c r="B3063" t="s">
        <v>1956</v>
      </c>
      <c r="C3063" t="str">
        <f t="shared" si="47"/>
        <v>Washington</v>
      </c>
      <c r="D3063">
        <v>1738</v>
      </c>
    </row>
    <row r="3064" spans="1:4" x14ac:dyDescent="0.2">
      <c r="A3064" t="s">
        <v>162</v>
      </c>
      <c r="B3064" t="s">
        <v>1956</v>
      </c>
      <c r="C3064" t="str">
        <f t="shared" si="47"/>
        <v>Washington</v>
      </c>
      <c r="D3064">
        <v>629</v>
      </c>
    </row>
    <row r="3065" spans="1:4" x14ac:dyDescent="0.2">
      <c r="A3065" t="s">
        <v>164</v>
      </c>
      <c r="B3065" t="s">
        <v>1956</v>
      </c>
      <c r="C3065" t="str">
        <f t="shared" si="47"/>
        <v>Washington</v>
      </c>
      <c r="D3065">
        <v>869</v>
      </c>
    </row>
    <row r="3066" spans="1:4" x14ac:dyDescent="0.2">
      <c r="A3066" t="s">
        <v>1960</v>
      </c>
      <c r="B3066" t="s">
        <v>1956</v>
      </c>
      <c r="C3066" t="str">
        <f t="shared" si="47"/>
        <v>Washington</v>
      </c>
      <c r="D3066">
        <v>1139</v>
      </c>
    </row>
    <row r="3067" spans="1:4" x14ac:dyDescent="0.2">
      <c r="A3067" t="s">
        <v>287</v>
      </c>
      <c r="B3067" t="s">
        <v>1956</v>
      </c>
      <c r="C3067" t="str">
        <f t="shared" si="47"/>
        <v>Washington</v>
      </c>
      <c r="D3067">
        <v>1819</v>
      </c>
    </row>
    <row r="3068" spans="1:4" x14ac:dyDescent="0.2">
      <c r="A3068" t="s">
        <v>1961</v>
      </c>
      <c r="B3068" t="s">
        <v>1956</v>
      </c>
      <c r="C3068" t="str">
        <f t="shared" si="47"/>
        <v>Washington</v>
      </c>
      <c r="D3068">
        <v>2204</v>
      </c>
    </row>
    <row r="3069" spans="1:4" x14ac:dyDescent="0.2">
      <c r="A3069" t="s">
        <v>62</v>
      </c>
      <c r="B3069" t="s">
        <v>1956</v>
      </c>
      <c r="C3069" t="str">
        <f t="shared" si="47"/>
        <v>Washington</v>
      </c>
      <c r="D3069">
        <v>1242</v>
      </c>
    </row>
    <row r="3070" spans="1:4" x14ac:dyDescent="0.2">
      <c r="A3070" t="s">
        <v>292</v>
      </c>
      <c r="B3070" t="s">
        <v>1956</v>
      </c>
      <c r="C3070" t="str">
        <f t="shared" si="47"/>
        <v>Washington</v>
      </c>
      <c r="D3070">
        <v>710</v>
      </c>
    </row>
    <row r="3071" spans="1:4" x14ac:dyDescent="0.2">
      <c r="A3071" t="s">
        <v>175</v>
      </c>
      <c r="B3071" t="s">
        <v>1956</v>
      </c>
      <c r="C3071" t="str">
        <f t="shared" si="47"/>
        <v>Washington</v>
      </c>
      <c r="D3071">
        <v>2680</v>
      </c>
    </row>
    <row r="3072" spans="1:4" x14ac:dyDescent="0.2">
      <c r="A3072" t="s">
        <v>1962</v>
      </c>
      <c r="B3072" t="s">
        <v>1956</v>
      </c>
      <c r="C3072" t="str">
        <f t="shared" si="47"/>
        <v>Washington</v>
      </c>
      <c r="D3072">
        <v>1902</v>
      </c>
    </row>
    <row r="3073" spans="1:4" x14ac:dyDescent="0.2">
      <c r="A3073" t="s">
        <v>1963</v>
      </c>
      <c r="B3073" t="s">
        <v>1956</v>
      </c>
      <c r="C3073" t="str">
        <f t="shared" si="47"/>
        <v>Washington</v>
      </c>
      <c r="D3073">
        <v>209</v>
      </c>
    </row>
    <row r="3074" spans="1:4" x14ac:dyDescent="0.2">
      <c r="A3074" t="s">
        <v>69</v>
      </c>
      <c r="B3074" t="s">
        <v>1956</v>
      </c>
      <c r="C3074" t="str">
        <f t="shared" si="47"/>
        <v>Washington</v>
      </c>
      <c r="D3074">
        <v>1804</v>
      </c>
    </row>
    <row r="3075" spans="1:4" x14ac:dyDescent="0.2">
      <c r="A3075" t="s">
        <v>1752</v>
      </c>
      <c r="B3075" t="s">
        <v>1956</v>
      </c>
      <c r="C3075" t="str">
        <f t="shared" ref="C3075:C3138" si="48">VLOOKUP(B3075,F:G,2,FALSE)</f>
        <v>Washington</v>
      </c>
      <c r="D3075">
        <v>2115</v>
      </c>
    </row>
    <row r="3076" spans="1:4" x14ac:dyDescent="0.2">
      <c r="A3076" t="s">
        <v>1964</v>
      </c>
      <c r="B3076" t="s">
        <v>1956</v>
      </c>
      <c r="C3076" t="str">
        <f t="shared" si="48"/>
        <v>Washington</v>
      </c>
      <c r="D3076">
        <v>395</v>
      </c>
    </row>
    <row r="3077" spans="1:4" x14ac:dyDescent="0.2">
      <c r="A3077" t="s">
        <v>1965</v>
      </c>
      <c r="B3077" t="s">
        <v>1956</v>
      </c>
      <c r="C3077" t="str">
        <f t="shared" si="48"/>
        <v>Washington</v>
      </c>
      <c r="D3077">
        <v>2297</v>
      </c>
    </row>
    <row r="3078" spans="1:4" x14ac:dyDescent="0.2">
      <c r="A3078" t="s">
        <v>1966</v>
      </c>
      <c r="B3078" t="s">
        <v>1956</v>
      </c>
      <c r="C3078" t="str">
        <f t="shared" si="48"/>
        <v>Washington</v>
      </c>
      <c r="D3078">
        <v>1872</v>
      </c>
    </row>
    <row r="3079" spans="1:4" x14ac:dyDescent="0.2">
      <c r="A3079" t="s">
        <v>530</v>
      </c>
      <c r="B3079" t="s">
        <v>1956</v>
      </c>
      <c r="C3079" t="str">
        <f t="shared" si="48"/>
        <v>Washington</v>
      </c>
      <c r="D3079">
        <v>2403</v>
      </c>
    </row>
    <row r="3080" spans="1:4" x14ac:dyDescent="0.2">
      <c r="A3080" t="s">
        <v>183</v>
      </c>
      <c r="B3080" t="s">
        <v>1956</v>
      </c>
      <c r="C3080" t="str">
        <f t="shared" si="48"/>
        <v>Washington</v>
      </c>
      <c r="D3080">
        <v>2311</v>
      </c>
    </row>
    <row r="3081" spans="1:4" x14ac:dyDescent="0.2">
      <c r="A3081" t="s">
        <v>571</v>
      </c>
      <c r="B3081" t="s">
        <v>1956</v>
      </c>
      <c r="C3081" t="str">
        <f t="shared" si="48"/>
        <v>Washington</v>
      </c>
      <c r="D3081">
        <v>959</v>
      </c>
    </row>
    <row r="3082" spans="1:4" x14ac:dyDescent="0.2">
      <c r="A3082" t="s">
        <v>1967</v>
      </c>
      <c r="B3082" t="s">
        <v>1956</v>
      </c>
      <c r="C3082" t="str">
        <f t="shared" si="48"/>
        <v>Washington</v>
      </c>
      <c r="D3082">
        <v>5268</v>
      </c>
    </row>
    <row r="3083" spans="1:4" x14ac:dyDescent="0.2">
      <c r="A3083" t="s">
        <v>1968</v>
      </c>
      <c r="B3083" t="s">
        <v>1956</v>
      </c>
      <c r="C3083" t="str">
        <f t="shared" si="48"/>
        <v>Washington</v>
      </c>
      <c r="D3083">
        <v>933</v>
      </c>
    </row>
    <row r="3084" spans="1:4" x14ac:dyDescent="0.2">
      <c r="A3084" t="s">
        <v>1969</v>
      </c>
      <c r="B3084" t="s">
        <v>1956</v>
      </c>
      <c r="C3084" t="str">
        <f t="shared" si="48"/>
        <v>Washington</v>
      </c>
      <c r="D3084">
        <v>1400</v>
      </c>
    </row>
    <row r="3085" spans="1:4" x14ac:dyDescent="0.2">
      <c r="A3085" t="s">
        <v>466</v>
      </c>
      <c r="B3085" t="s">
        <v>1956</v>
      </c>
      <c r="C3085" t="str">
        <f t="shared" si="48"/>
        <v>Washington</v>
      </c>
      <c r="D3085">
        <v>1670</v>
      </c>
    </row>
    <row r="3086" spans="1:4" x14ac:dyDescent="0.2">
      <c r="A3086" t="s">
        <v>318</v>
      </c>
      <c r="B3086" t="s">
        <v>1956</v>
      </c>
      <c r="C3086" t="str">
        <f t="shared" si="48"/>
        <v>Washington</v>
      </c>
      <c r="D3086">
        <v>174</v>
      </c>
    </row>
    <row r="3087" spans="1:4" x14ac:dyDescent="0.2">
      <c r="A3087" t="s">
        <v>1970</v>
      </c>
      <c r="B3087" t="s">
        <v>1956</v>
      </c>
      <c r="C3087" t="str">
        <f t="shared" si="48"/>
        <v>Washington</v>
      </c>
      <c r="D3087">
        <v>1731</v>
      </c>
    </row>
    <row r="3088" spans="1:4" x14ac:dyDescent="0.2">
      <c r="A3088" t="s">
        <v>1971</v>
      </c>
      <c r="B3088" t="s">
        <v>1956</v>
      </c>
      <c r="C3088" t="str">
        <f t="shared" si="48"/>
        <v>Washington</v>
      </c>
      <c r="D3088">
        <v>1656</v>
      </c>
    </row>
    <row r="3089" spans="1:4" x14ac:dyDescent="0.2">
      <c r="A3089" t="s">
        <v>1972</v>
      </c>
      <c r="B3089" t="s">
        <v>1956</v>
      </c>
      <c r="C3089" t="str">
        <f t="shared" si="48"/>
        <v>Washington</v>
      </c>
      <c r="D3089">
        <v>2087</v>
      </c>
    </row>
    <row r="3090" spans="1:4" x14ac:dyDescent="0.2">
      <c r="A3090" t="s">
        <v>1973</v>
      </c>
      <c r="B3090" t="s">
        <v>1956</v>
      </c>
      <c r="C3090" t="str">
        <f t="shared" si="48"/>
        <v>Washington</v>
      </c>
      <c r="D3090">
        <v>1764</v>
      </c>
    </row>
    <row r="3091" spans="1:4" x14ac:dyDescent="0.2">
      <c r="A3091" t="s">
        <v>743</v>
      </c>
      <c r="B3091" t="s">
        <v>1956</v>
      </c>
      <c r="C3091" t="str">
        <f t="shared" si="48"/>
        <v>Washington</v>
      </c>
      <c r="D3091">
        <v>2478</v>
      </c>
    </row>
    <row r="3092" spans="1:4" x14ac:dyDescent="0.2">
      <c r="A3092" t="s">
        <v>1174</v>
      </c>
      <c r="B3092" t="s">
        <v>1956</v>
      </c>
      <c r="C3092" t="str">
        <f t="shared" si="48"/>
        <v>Washington</v>
      </c>
      <c r="D3092">
        <v>722</v>
      </c>
    </row>
    <row r="3093" spans="1:4" x14ac:dyDescent="0.2">
      <c r="A3093" t="s">
        <v>1974</v>
      </c>
      <c r="B3093" t="s">
        <v>1956</v>
      </c>
      <c r="C3093" t="str">
        <f t="shared" si="48"/>
        <v>Washington</v>
      </c>
      <c r="D3093">
        <v>264</v>
      </c>
    </row>
    <row r="3094" spans="1:4" x14ac:dyDescent="0.2">
      <c r="A3094" t="s">
        <v>1975</v>
      </c>
      <c r="B3094" t="s">
        <v>1956</v>
      </c>
      <c r="C3094" t="str">
        <f t="shared" si="48"/>
        <v>Washington</v>
      </c>
      <c r="D3094">
        <v>1270</v>
      </c>
    </row>
    <row r="3095" spans="1:4" x14ac:dyDescent="0.2">
      <c r="A3095" t="s">
        <v>1976</v>
      </c>
      <c r="B3095" t="s">
        <v>1956</v>
      </c>
      <c r="C3095" t="str">
        <f t="shared" si="48"/>
        <v>Washington</v>
      </c>
      <c r="D3095">
        <v>2107</v>
      </c>
    </row>
    <row r="3096" spans="1:4" x14ac:dyDescent="0.2">
      <c r="A3096" t="s">
        <v>1977</v>
      </c>
      <c r="B3096" t="s">
        <v>1956</v>
      </c>
      <c r="C3096" t="str">
        <f t="shared" si="48"/>
        <v>Washington</v>
      </c>
      <c r="D3096">
        <v>2159</v>
      </c>
    </row>
    <row r="3097" spans="1:4" x14ac:dyDescent="0.2">
      <c r="A3097" t="s">
        <v>1978</v>
      </c>
      <c r="B3097" t="s">
        <v>1956</v>
      </c>
      <c r="C3097" t="str">
        <f t="shared" si="48"/>
        <v>Washington</v>
      </c>
      <c r="D3097">
        <v>4296</v>
      </c>
    </row>
    <row r="3098" spans="1:4" x14ac:dyDescent="0.2">
      <c r="A3098" t="s">
        <v>35</v>
      </c>
      <c r="B3098" t="s">
        <v>1979</v>
      </c>
      <c r="C3098" t="str">
        <f t="shared" si="48"/>
        <v>West Virginia</v>
      </c>
      <c r="D3098">
        <v>341</v>
      </c>
    </row>
    <row r="3099" spans="1:4" x14ac:dyDescent="0.2">
      <c r="A3099" t="s">
        <v>1581</v>
      </c>
      <c r="B3099" t="s">
        <v>1979</v>
      </c>
      <c r="C3099" t="str">
        <f t="shared" si="48"/>
        <v>West Virginia</v>
      </c>
      <c r="D3099">
        <v>321</v>
      </c>
    </row>
    <row r="3100" spans="1:4" x14ac:dyDescent="0.2">
      <c r="A3100" t="s">
        <v>158</v>
      </c>
      <c r="B3100" t="s">
        <v>1979</v>
      </c>
      <c r="C3100" t="str">
        <f t="shared" si="48"/>
        <v>West Virginia</v>
      </c>
      <c r="D3100">
        <v>503</v>
      </c>
    </row>
    <row r="3101" spans="1:4" x14ac:dyDescent="0.2">
      <c r="A3101" t="s">
        <v>1980</v>
      </c>
      <c r="B3101" t="s">
        <v>1979</v>
      </c>
      <c r="C3101" t="str">
        <f t="shared" si="48"/>
        <v>West Virginia</v>
      </c>
      <c r="D3101">
        <v>514</v>
      </c>
    </row>
    <row r="3102" spans="1:4" x14ac:dyDescent="0.2">
      <c r="A3102" t="s">
        <v>1981</v>
      </c>
      <c r="B3102" t="s">
        <v>1979</v>
      </c>
      <c r="C3102" t="str">
        <f t="shared" si="48"/>
        <v>West Virginia</v>
      </c>
      <c r="D3102">
        <v>89</v>
      </c>
    </row>
    <row r="3103" spans="1:4" x14ac:dyDescent="0.2">
      <c r="A3103" t="s">
        <v>1982</v>
      </c>
      <c r="B3103" t="s">
        <v>1979</v>
      </c>
      <c r="C3103" t="str">
        <f t="shared" si="48"/>
        <v>West Virginia</v>
      </c>
      <c r="D3103">
        <v>282</v>
      </c>
    </row>
    <row r="3104" spans="1:4" x14ac:dyDescent="0.2">
      <c r="A3104" t="s">
        <v>40</v>
      </c>
      <c r="B3104" t="s">
        <v>1979</v>
      </c>
      <c r="C3104" t="str">
        <f t="shared" si="48"/>
        <v>West Virginia</v>
      </c>
      <c r="D3104">
        <v>281</v>
      </c>
    </row>
    <row r="3105" spans="1:4" x14ac:dyDescent="0.2">
      <c r="A3105" t="s">
        <v>46</v>
      </c>
      <c r="B3105" t="s">
        <v>1979</v>
      </c>
      <c r="C3105" t="str">
        <f t="shared" si="48"/>
        <v>West Virginia</v>
      </c>
      <c r="D3105">
        <v>342</v>
      </c>
    </row>
    <row r="3106" spans="1:4" x14ac:dyDescent="0.2">
      <c r="A3106" t="s">
        <v>1983</v>
      </c>
      <c r="B3106" t="s">
        <v>1979</v>
      </c>
      <c r="C3106" t="str">
        <f t="shared" si="48"/>
        <v>West Virginia</v>
      </c>
      <c r="D3106">
        <v>320</v>
      </c>
    </row>
    <row r="3107" spans="1:4" x14ac:dyDescent="0.2">
      <c r="A3107" t="s">
        <v>61</v>
      </c>
      <c r="B3107" t="s">
        <v>1979</v>
      </c>
      <c r="C3107" t="str">
        <f t="shared" si="48"/>
        <v>West Virginia</v>
      </c>
      <c r="D3107">
        <v>664</v>
      </c>
    </row>
    <row r="3108" spans="1:4" x14ac:dyDescent="0.2">
      <c r="A3108" t="s">
        <v>434</v>
      </c>
      <c r="B3108" t="s">
        <v>1979</v>
      </c>
      <c r="C3108" t="str">
        <f t="shared" si="48"/>
        <v>West Virginia</v>
      </c>
      <c r="D3108">
        <v>340</v>
      </c>
    </row>
    <row r="3109" spans="1:4" x14ac:dyDescent="0.2">
      <c r="A3109" t="s">
        <v>175</v>
      </c>
      <c r="B3109" t="s">
        <v>1979</v>
      </c>
      <c r="C3109" t="str">
        <f t="shared" si="48"/>
        <v>West Virginia</v>
      </c>
      <c r="D3109">
        <v>477</v>
      </c>
    </row>
    <row r="3110" spans="1:4" x14ac:dyDescent="0.2">
      <c r="A3110" t="s">
        <v>1984</v>
      </c>
      <c r="B3110" t="s">
        <v>1979</v>
      </c>
      <c r="C3110" t="str">
        <f t="shared" si="48"/>
        <v>West Virginia</v>
      </c>
      <c r="D3110">
        <v>1021</v>
      </c>
    </row>
    <row r="3111" spans="1:4" x14ac:dyDescent="0.2">
      <c r="A3111" t="s">
        <v>892</v>
      </c>
      <c r="B3111" t="s">
        <v>1979</v>
      </c>
      <c r="C3111" t="str">
        <f t="shared" si="48"/>
        <v>West Virginia</v>
      </c>
      <c r="D3111">
        <v>642</v>
      </c>
    </row>
    <row r="3112" spans="1:4" x14ac:dyDescent="0.2">
      <c r="A3112" t="s">
        <v>442</v>
      </c>
      <c r="B3112" t="s">
        <v>1979</v>
      </c>
      <c r="C3112" t="str">
        <f t="shared" si="48"/>
        <v>West Virginia</v>
      </c>
      <c r="D3112">
        <v>83</v>
      </c>
    </row>
    <row r="3113" spans="1:4" x14ac:dyDescent="0.2">
      <c r="A3113" t="s">
        <v>1985</v>
      </c>
      <c r="B3113" t="s">
        <v>1979</v>
      </c>
      <c r="C3113" t="str">
        <f t="shared" si="48"/>
        <v>West Virginia</v>
      </c>
      <c r="D3113">
        <v>583</v>
      </c>
    </row>
    <row r="3114" spans="1:4" x14ac:dyDescent="0.2">
      <c r="A3114" t="s">
        <v>607</v>
      </c>
      <c r="B3114" t="s">
        <v>1979</v>
      </c>
      <c r="C3114" t="str">
        <f t="shared" si="48"/>
        <v>West Virginia</v>
      </c>
      <c r="D3114">
        <v>416</v>
      </c>
    </row>
    <row r="3115" spans="1:4" x14ac:dyDescent="0.2">
      <c r="A3115" t="s">
        <v>68</v>
      </c>
      <c r="B3115" t="s">
        <v>1979</v>
      </c>
      <c r="C3115" t="str">
        <f t="shared" si="48"/>
        <v>West Virginia</v>
      </c>
      <c r="D3115">
        <v>466</v>
      </c>
    </row>
    <row r="3116" spans="1:4" x14ac:dyDescent="0.2">
      <c r="A3116" t="s">
        <v>69</v>
      </c>
      <c r="B3116" t="s">
        <v>1979</v>
      </c>
      <c r="C3116" t="str">
        <f t="shared" si="48"/>
        <v>West Virginia</v>
      </c>
      <c r="D3116">
        <v>210</v>
      </c>
    </row>
    <row r="3117" spans="1:4" x14ac:dyDescent="0.2">
      <c r="A3117" t="s">
        <v>1986</v>
      </c>
      <c r="B3117" t="s">
        <v>1979</v>
      </c>
      <c r="C3117" t="str">
        <f t="shared" si="48"/>
        <v>West Virginia</v>
      </c>
      <c r="D3117">
        <v>903</v>
      </c>
    </row>
    <row r="3118" spans="1:4" x14ac:dyDescent="0.2">
      <c r="A3118" t="s">
        <v>530</v>
      </c>
      <c r="B3118" t="s">
        <v>1979</v>
      </c>
      <c r="C3118" t="str">
        <f t="shared" si="48"/>
        <v>West Virginia</v>
      </c>
      <c r="D3118">
        <v>389</v>
      </c>
    </row>
    <row r="3119" spans="1:4" x14ac:dyDescent="0.2">
      <c r="A3119" t="s">
        <v>183</v>
      </c>
      <c r="B3119" t="s">
        <v>1979</v>
      </c>
      <c r="C3119" t="str">
        <f t="shared" si="48"/>
        <v>West Virginia</v>
      </c>
      <c r="D3119">
        <v>438</v>
      </c>
    </row>
    <row r="3120" spans="1:4" x14ac:dyDescent="0.2">
      <c r="A3120" t="s">
        <v>185</v>
      </c>
      <c r="B3120" t="s">
        <v>1979</v>
      </c>
      <c r="C3120" t="str">
        <f t="shared" si="48"/>
        <v>West Virginia</v>
      </c>
      <c r="D3120">
        <v>454</v>
      </c>
    </row>
    <row r="3121" spans="1:4" x14ac:dyDescent="0.2">
      <c r="A3121" t="s">
        <v>79</v>
      </c>
      <c r="B3121" t="s">
        <v>1979</v>
      </c>
      <c r="C3121" t="str">
        <f t="shared" si="48"/>
        <v>West Virginia</v>
      </c>
      <c r="D3121">
        <v>307</v>
      </c>
    </row>
    <row r="3122" spans="1:4" x14ac:dyDescent="0.2">
      <c r="A3122" t="s">
        <v>80</v>
      </c>
      <c r="B3122" t="s">
        <v>1979</v>
      </c>
      <c r="C3122" t="str">
        <f t="shared" si="48"/>
        <v>West Virginia</v>
      </c>
      <c r="D3122">
        <v>432</v>
      </c>
    </row>
    <row r="3123" spans="1:4" x14ac:dyDescent="0.2">
      <c r="A3123" t="s">
        <v>571</v>
      </c>
      <c r="B3123" t="s">
        <v>1979</v>
      </c>
      <c r="C3123" t="str">
        <f t="shared" si="48"/>
        <v>West Virginia</v>
      </c>
      <c r="D3123">
        <v>535</v>
      </c>
    </row>
    <row r="3124" spans="1:4" x14ac:dyDescent="0.2">
      <c r="A3124" t="s">
        <v>1301</v>
      </c>
      <c r="B3124" t="s">
        <v>1979</v>
      </c>
      <c r="C3124" t="str">
        <f t="shared" si="48"/>
        <v>West Virginia</v>
      </c>
      <c r="D3124">
        <v>310</v>
      </c>
    </row>
    <row r="3125" spans="1:4" x14ac:dyDescent="0.2">
      <c r="A3125" t="s">
        <v>577</v>
      </c>
      <c r="B3125" t="s">
        <v>1979</v>
      </c>
      <c r="C3125" t="str">
        <f t="shared" si="48"/>
        <v>West Virginia</v>
      </c>
      <c r="D3125">
        <v>420</v>
      </c>
    </row>
    <row r="3126" spans="1:4" x14ac:dyDescent="0.2">
      <c r="A3126" t="s">
        <v>304</v>
      </c>
      <c r="B3126" t="s">
        <v>1979</v>
      </c>
      <c r="C3126" t="str">
        <f t="shared" si="48"/>
        <v>West Virginia</v>
      </c>
      <c r="D3126">
        <v>328</v>
      </c>
    </row>
    <row r="3127" spans="1:4" x14ac:dyDescent="0.2">
      <c r="A3127" t="s">
        <v>1987</v>
      </c>
      <c r="B3127" t="s">
        <v>1979</v>
      </c>
      <c r="C3127" t="str">
        <f t="shared" si="48"/>
        <v>West Virginia</v>
      </c>
      <c r="D3127">
        <v>423</v>
      </c>
    </row>
    <row r="3128" spans="1:4" x14ac:dyDescent="0.2">
      <c r="A3128" t="s">
        <v>1988</v>
      </c>
      <c r="B3128" t="s">
        <v>1979</v>
      </c>
      <c r="C3128" t="str">
        <f t="shared" si="48"/>
        <v>West Virginia</v>
      </c>
      <c r="D3128">
        <v>361</v>
      </c>
    </row>
    <row r="3129" spans="1:4" x14ac:dyDescent="0.2">
      <c r="A3129" t="s">
        <v>82</v>
      </c>
      <c r="B3129" t="s">
        <v>1979</v>
      </c>
      <c r="C3129" t="str">
        <f t="shared" si="48"/>
        <v>West Virginia</v>
      </c>
      <c r="D3129">
        <v>473</v>
      </c>
    </row>
    <row r="3130" spans="1:4" x14ac:dyDescent="0.2">
      <c r="A3130" t="s">
        <v>84</v>
      </c>
      <c r="B3130" t="s">
        <v>1979</v>
      </c>
      <c r="C3130" t="str">
        <f t="shared" si="48"/>
        <v>West Virginia</v>
      </c>
      <c r="D3130">
        <v>229</v>
      </c>
    </row>
    <row r="3131" spans="1:4" x14ac:dyDescent="0.2">
      <c r="A3131" t="s">
        <v>795</v>
      </c>
      <c r="B3131" t="s">
        <v>1979</v>
      </c>
      <c r="C3131" t="str">
        <f t="shared" si="48"/>
        <v>West Virginia</v>
      </c>
      <c r="D3131">
        <v>649</v>
      </c>
    </row>
    <row r="3132" spans="1:4" x14ac:dyDescent="0.2">
      <c r="A3132" t="s">
        <v>617</v>
      </c>
      <c r="B3132" t="s">
        <v>1979</v>
      </c>
      <c r="C3132" t="str">
        <f t="shared" si="48"/>
        <v>West Virginia</v>
      </c>
      <c r="D3132">
        <v>106</v>
      </c>
    </row>
    <row r="3133" spans="1:4" x14ac:dyDescent="0.2">
      <c r="A3133" t="s">
        <v>798</v>
      </c>
      <c r="B3133" t="s">
        <v>1979</v>
      </c>
      <c r="C3133" t="str">
        <f t="shared" si="48"/>
        <v>West Virginia</v>
      </c>
      <c r="D3133">
        <v>698</v>
      </c>
    </row>
    <row r="3134" spans="1:4" x14ac:dyDescent="0.2">
      <c r="A3134" t="s">
        <v>1989</v>
      </c>
      <c r="B3134" t="s">
        <v>1979</v>
      </c>
      <c r="C3134" t="str">
        <f t="shared" si="48"/>
        <v>West Virginia</v>
      </c>
      <c r="D3134">
        <v>131</v>
      </c>
    </row>
    <row r="3135" spans="1:4" x14ac:dyDescent="0.2">
      <c r="A3135" t="s">
        <v>672</v>
      </c>
      <c r="B3135" t="s">
        <v>1979</v>
      </c>
      <c r="C3135" t="str">
        <f t="shared" si="48"/>
        <v>West Virginia</v>
      </c>
      <c r="D3135">
        <v>940</v>
      </c>
    </row>
    <row r="3136" spans="1:4" x14ac:dyDescent="0.2">
      <c r="A3136" t="s">
        <v>1990</v>
      </c>
      <c r="B3136" t="s">
        <v>1979</v>
      </c>
      <c r="C3136" t="str">
        <f t="shared" si="48"/>
        <v>West Virginia</v>
      </c>
      <c r="D3136">
        <v>648</v>
      </c>
    </row>
    <row r="3137" spans="1:4" x14ac:dyDescent="0.2">
      <c r="A3137" t="s">
        <v>379</v>
      </c>
      <c r="B3137" t="s">
        <v>1979</v>
      </c>
      <c r="C3137" t="str">
        <f t="shared" si="48"/>
        <v>West Virginia</v>
      </c>
      <c r="D3137">
        <v>346</v>
      </c>
    </row>
    <row r="3138" spans="1:4" x14ac:dyDescent="0.2">
      <c r="A3138" t="s">
        <v>1991</v>
      </c>
      <c r="B3138" t="s">
        <v>1979</v>
      </c>
      <c r="C3138" t="str">
        <f t="shared" si="48"/>
        <v>West Virginia</v>
      </c>
      <c r="D3138">
        <v>607</v>
      </c>
    </row>
    <row r="3139" spans="1:4" x14ac:dyDescent="0.2">
      <c r="A3139" t="s">
        <v>88</v>
      </c>
      <c r="B3139" t="s">
        <v>1979</v>
      </c>
      <c r="C3139" t="str">
        <f t="shared" ref="C3139:C3202" si="49">VLOOKUP(B3139,F:G,2,FALSE)</f>
        <v>West Virginia</v>
      </c>
      <c r="D3139">
        <v>1040</v>
      </c>
    </row>
    <row r="3140" spans="1:4" x14ac:dyDescent="0.2">
      <c r="A3140" t="s">
        <v>1992</v>
      </c>
      <c r="B3140" t="s">
        <v>1979</v>
      </c>
      <c r="C3140" t="str">
        <f t="shared" si="49"/>
        <v>West Virginia</v>
      </c>
      <c r="D3140">
        <v>454</v>
      </c>
    </row>
    <row r="3141" spans="1:4" x14ac:dyDescent="0.2">
      <c r="A3141" t="s">
        <v>1664</v>
      </c>
      <c r="B3141" t="s">
        <v>1979</v>
      </c>
      <c r="C3141" t="str">
        <f t="shared" si="49"/>
        <v>West Virginia</v>
      </c>
      <c r="D3141">
        <v>484</v>
      </c>
    </row>
    <row r="3142" spans="1:4" x14ac:dyDescent="0.2">
      <c r="A3142" t="s">
        <v>1993</v>
      </c>
      <c r="B3142" t="s">
        <v>1979</v>
      </c>
      <c r="C3142" t="str">
        <f t="shared" si="49"/>
        <v>West Virginia</v>
      </c>
      <c r="D3142">
        <v>361</v>
      </c>
    </row>
    <row r="3143" spans="1:4" x14ac:dyDescent="0.2">
      <c r="A3143" t="s">
        <v>386</v>
      </c>
      <c r="B3143" t="s">
        <v>1979</v>
      </c>
      <c r="C3143" t="str">
        <f t="shared" si="49"/>
        <v>West Virginia</v>
      </c>
      <c r="D3143">
        <v>173</v>
      </c>
    </row>
    <row r="3144" spans="1:4" x14ac:dyDescent="0.2">
      <c r="A3144" t="s">
        <v>1994</v>
      </c>
      <c r="B3144" t="s">
        <v>1979</v>
      </c>
      <c r="C3144" t="str">
        <f t="shared" si="49"/>
        <v>West Virginia</v>
      </c>
      <c r="D3144">
        <v>419</v>
      </c>
    </row>
    <row r="3145" spans="1:4" x14ac:dyDescent="0.2">
      <c r="A3145" t="s">
        <v>1811</v>
      </c>
      <c r="B3145" t="s">
        <v>1979</v>
      </c>
      <c r="C3145" t="str">
        <f t="shared" si="49"/>
        <v>West Virginia</v>
      </c>
      <c r="D3145">
        <v>258</v>
      </c>
    </row>
    <row r="3146" spans="1:4" x14ac:dyDescent="0.2">
      <c r="A3146" t="s">
        <v>1812</v>
      </c>
      <c r="B3146" t="s">
        <v>1979</v>
      </c>
      <c r="C3146" t="str">
        <f t="shared" si="49"/>
        <v>West Virginia</v>
      </c>
      <c r="D3146">
        <v>355</v>
      </c>
    </row>
    <row r="3147" spans="1:4" x14ac:dyDescent="0.2">
      <c r="A3147" t="s">
        <v>492</v>
      </c>
      <c r="B3147" t="s">
        <v>1979</v>
      </c>
      <c r="C3147" t="str">
        <f t="shared" si="49"/>
        <v>West Virginia</v>
      </c>
      <c r="D3147">
        <v>506</v>
      </c>
    </row>
    <row r="3148" spans="1:4" x14ac:dyDescent="0.2">
      <c r="A3148" t="s">
        <v>493</v>
      </c>
      <c r="B3148" t="s">
        <v>1979</v>
      </c>
      <c r="C3148" t="str">
        <f t="shared" si="49"/>
        <v>West Virginia</v>
      </c>
      <c r="D3148">
        <v>556</v>
      </c>
    </row>
    <row r="3149" spans="1:4" x14ac:dyDescent="0.2">
      <c r="A3149" t="s">
        <v>1995</v>
      </c>
      <c r="B3149" t="s">
        <v>1979</v>
      </c>
      <c r="C3149" t="str">
        <f t="shared" si="49"/>
        <v>West Virginia</v>
      </c>
      <c r="D3149">
        <v>359</v>
      </c>
    </row>
    <row r="3150" spans="1:4" x14ac:dyDescent="0.2">
      <c r="A3150" t="s">
        <v>1996</v>
      </c>
      <c r="B3150" t="s">
        <v>1979</v>
      </c>
      <c r="C3150" t="str">
        <f t="shared" si="49"/>
        <v>West Virginia</v>
      </c>
      <c r="D3150">
        <v>233</v>
      </c>
    </row>
    <row r="3151" spans="1:4" x14ac:dyDescent="0.2">
      <c r="A3151" t="s">
        <v>1400</v>
      </c>
      <c r="B3151" t="s">
        <v>1979</v>
      </c>
      <c r="C3151" t="str">
        <f t="shared" si="49"/>
        <v>West Virginia</v>
      </c>
      <c r="D3151">
        <v>367</v>
      </c>
    </row>
    <row r="3152" spans="1:4" x14ac:dyDescent="0.2">
      <c r="A3152" t="s">
        <v>1261</v>
      </c>
      <c r="B3152" t="s">
        <v>1979</v>
      </c>
      <c r="C3152" t="str">
        <f t="shared" si="49"/>
        <v>West Virginia</v>
      </c>
      <c r="D3152">
        <v>501</v>
      </c>
    </row>
    <row r="3153" spans="1:4" x14ac:dyDescent="0.2">
      <c r="A3153" t="s">
        <v>268</v>
      </c>
      <c r="B3153" t="s">
        <v>1997</v>
      </c>
      <c r="C3153" t="str">
        <f t="shared" si="49"/>
        <v>Wisconsin</v>
      </c>
      <c r="D3153">
        <v>645.65</v>
      </c>
    </row>
    <row r="3154" spans="1:4" x14ac:dyDescent="0.2">
      <c r="A3154" t="s">
        <v>1366</v>
      </c>
      <c r="B3154" t="s">
        <v>1997</v>
      </c>
      <c r="C3154" t="str">
        <f t="shared" si="49"/>
        <v>Wisconsin</v>
      </c>
      <c r="D3154">
        <v>1045.04</v>
      </c>
    </row>
    <row r="3155" spans="1:4" x14ac:dyDescent="0.2">
      <c r="A3155" t="s">
        <v>1998</v>
      </c>
      <c r="B3155" t="s">
        <v>1997</v>
      </c>
      <c r="C3155" t="str">
        <f t="shared" si="49"/>
        <v>Wisconsin</v>
      </c>
      <c r="D3155">
        <v>862.71</v>
      </c>
    </row>
    <row r="3156" spans="1:4" x14ac:dyDescent="0.2">
      <c r="A3156" t="s">
        <v>1999</v>
      </c>
      <c r="B3156" t="s">
        <v>1997</v>
      </c>
      <c r="C3156" t="str">
        <f t="shared" si="49"/>
        <v>Wisconsin</v>
      </c>
      <c r="D3156">
        <v>1477.86</v>
      </c>
    </row>
    <row r="3157" spans="1:4" x14ac:dyDescent="0.2">
      <c r="A3157" t="s">
        <v>544</v>
      </c>
      <c r="B3157" t="s">
        <v>1997</v>
      </c>
      <c r="C3157" t="str">
        <f t="shared" si="49"/>
        <v>Wisconsin</v>
      </c>
      <c r="D3157">
        <v>529.71</v>
      </c>
    </row>
    <row r="3158" spans="1:4" x14ac:dyDescent="0.2">
      <c r="A3158" t="s">
        <v>1139</v>
      </c>
      <c r="B3158" t="s">
        <v>1997</v>
      </c>
      <c r="C3158" t="str">
        <f t="shared" si="49"/>
        <v>Wisconsin</v>
      </c>
      <c r="D3158">
        <v>671.64</v>
      </c>
    </row>
    <row r="3159" spans="1:4" x14ac:dyDescent="0.2">
      <c r="A3159" t="s">
        <v>2000</v>
      </c>
      <c r="B3159" t="s">
        <v>1997</v>
      </c>
      <c r="C3159" t="str">
        <f t="shared" si="49"/>
        <v>Wisconsin</v>
      </c>
      <c r="D3159">
        <v>821.85</v>
      </c>
    </row>
    <row r="3160" spans="1:4" x14ac:dyDescent="0.2">
      <c r="A3160" t="s">
        <v>2001</v>
      </c>
      <c r="B3160" t="s">
        <v>1997</v>
      </c>
      <c r="C3160" t="str">
        <f t="shared" si="49"/>
        <v>Wisconsin</v>
      </c>
      <c r="D3160">
        <v>318.24</v>
      </c>
    </row>
    <row r="3161" spans="1:4" x14ac:dyDescent="0.2">
      <c r="A3161" t="s">
        <v>910</v>
      </c>
      <c r="B3161" t="s">
        <v>1997</v>
      </c>
      <c r="C3161" t="str">
        <f t="shared" si="49"/>
        <v>Wisconsin</v>
      </c>
      <c r="D3161">
        <v>1008.37</v>
      </c>
    </row>
    <row r="3162" spans="1:4" x14ac:dyDescent="0.2">
      <c r="A3162" t="s">
        <v>162</v>
      </c>
      <c r="B3162" t="s">
        <v>1997</v>
      </c>
      <c r="C3162" t="str">
        <f t="shared" si="49"/>
        <v>Wisconsin</v>
      </c>
      <c r="D3162">
        <v>1209.82</v>
      </c>
    </row>
    <row r="3163" spans="1:4" x14ac:dyDescent="0.2">
      <c r="A3163" t="s">
        <v>164</v>
      </c>
      <c r="B3163" t="s">
        <v>1997</v>
      </c>
      <c r="C3163" t="str">
        <f t="shared" si="49"/>
        <v>Wisconsin</v>
      </c>
      <c r="D3163">
        <v>765.53</v>
      </c>
    </row>
    <row r="3164" spans="1:4" x14ac:dyDescent="0.2">
      <c r="A3164" t="s">
        <v>167</v>
      </c>
      <c r="B3164" t="s">
        <v>1997</v>
      </c>
      <c r="C3164" t="str">
        <f t="shared" si="49"/>
        <v>Wisconsin</v>
      </c>
      <c r="D3164">
        <v>570.66</v>
      </c>
    </row>
    <row r="3165" spans="1:4" x14ac:dyDescent="0.2">
      <c r="A3165" t="s">
        <v>2002</v>
      </c>
      <c r="B3165" t="s">
        <v>1997</v>
      </c>
      <c r="C3165" t="str">
        <f t="shared" si="49"/>
        <v>Wisconsin</v>
      </c>
      <c r="D3165">
        <v>1197.24</v>
      </c>
    </row>
    <row r="3166" spans="1:4" x14ac:dyDescent="0.2">
      <c r="A3166" t="s">
        <v>423</v>
      </c>
      <c r="B3166" t="s">
        <v>1997</v>
      </c>
      <c r="C3166" t="str">
        <f t="shared" si="49"/>
        <v>Wisconsin</v>
      </c>
      <c r="D3166">
        <v>875.63</v>
      </c>
    </row>
    <row r="3167" spans="1:4" x14ac:dyDescent="0.2">
      <c r="A3167" t="s">
        <v>2003</v>
      </c>
      <c r="B3167" t="s">
        <v>1997</v>
      </c>
      <c r="C3167" t="str">
        <f t="shared" si="49"/>
        <v>Wisconsin</v>
      </c>
      <c r="D3167">
        <v>481.98</v>
      </c>
    </row>
    <row r="3168" spans="1:4" x14ac:dyDescent="0.2">
      <c r="A3168" t="s">
        <v>287</v>
      </c>
      <c r="B3168" t="s">
        <v>1997</v>
      </c>
      <c r="C3168" t="str">
        <f t="shared" si="49"/>
        <v>Wisconsin</v>
      </c>
      <c r="D3168">
        <v>1304.1400000000001</v>
      </c>
    </row>
    <row r="3169" spans="1:4" x14ac:dyDescent="0.2">
      <c r="A3169" t="s">
        <v>1338</v>
      </c>
      <c r="B3169" t="s">
        <v>1997</v>
      </c>
      <c r="C3169" t="str">
        <f t="shared" si="49"/>
        <v>Wisconsin</v>
      </c>
      <c r="D3169">
        <v>850.11</v>
      </c>
    </row>
    <row r="3170" spans="1:4" x14ac:dyDescent="0.2">
      <c r="A3170" t="s">
        <v>2004</v>
      </c>
      <c r="B3170" t="s">
        <v>1997</v>
      </c>
      <c r="C3170" t="str">
        <f t="shared" si="49"/>
        <v>Wisconsin</v>
      </c>
      <c r="D3170">
        <v>637.98</v>
      </c>
    </row>
    <row r="3171" spans="1:4" x14ac:dyDescent="0.2">
      <c r="A3171" t="s">
        <v>1589</v>
      </c>
      <c r="B3171" t="s">
        <v>1997</v>
      </c>
      <c r="C3171" t="str">
        <f t="shared" si="49"/>
        <v>Wisconsin</v>
      </c>
      <c r="D3171">
        <v>488.2</v>
      </c>
    </row>
    <row r="3172" spans="1:4" x14ac:dyDescent="0.2">
      <c r="A3172" t="s">
        <v>2005</v>
      </c>
      <c r="B3172" t="s">
        <v>1997</v>
      </c>
      <c r="C3172" t="str">
        <f t="shared" si="49"/>
        <v>Wisconsin</v>
      </c>
      <c r="D3172">
        <v>719.55</v>
      </c>
    </row>
    <row r="3173" spans="1:4" x14ac:dyDescent="0.2">
      <c r="A3173" t="s">
        <v>1474</v>
      </c>
      <c r="B3173" t="s">
        <v>1997</v>
      </c>
      <c r="C3173" t="str">
        <f t="shared" si="49"/>
        <v>Wisconsin</v>
      </c>
      <c r="D3173">
        <v>1014.07</v>
      </c>
    </row>
    <row r="3174" spans="1:4" x14ac:dyDescent="0.2">
      <c r="A3174" t="s">
        <v>175</v>
      </c>
      <c r="B3174" t="s">
        <v>1997</v>
      </c>
      <c r="C3174" t="str">
        <f t="shared" si="49"/>
        <v>Wisconsin</v>
      </c>
      <c r="D3174">
        <v>1146.8499999999999</v>
      </c>
    </row>
    <row r="3175" spans="1:4" x14ac:dyDescent="0.2">
      <c r="A3175" t="s">
        <v>776</v>
      </c>
      <c r="B3175" t="s">
        <v>1997</v>
      </c>
      <c r="C3175" t="str">
        <f t="shared" si="49"/>
        <v>Wisconsin</v>
      </c>
      <c r="D3175">
        <v>583.96</v>
      </c>
    </row>
    <row r="3176" spans="1:4" x14ac:dyDescent="0.2">
      <c r="A3176" t="s">
        <v>2006</v>
      </c>
      <c r="B3176" t="s">
        <v>1997</v>
      </c>
      <c r="C3176" t="str">
        <f t="shared" si="49"/>
        <v>Wisconsin</v>
      </c>
      <c r="D3176">
        <v>349.44</v>
      </c>
    </row>
    <row r="3177" spans="1:4" x14ac:dyDescent="0.2">
      <c r="A3177" t="s">
        <v>657</v>
      </c>
      <c r="B3177" t="s">
        <v>1997</v>
      </c>
      <c r="C3177" t="str">
        <f t="shared" si="49"/>
        <v>Wisconsin</v>
      </c>
      <c r="D3177">
        <v>762.58</v>
      </c>
    </row>
    <row r="3178" spans="1:4" x14ac:dyDescent="0.2">
      <c r="A3178" t="s">
        <v>924</v>
      </c>
      <c r="B3178" t="s">
        <v>1997</v>
      </c>
      <c r="C3178" t="str">
        <f t="shared" si="49"/>
        <v>Wisconsin</v>
      </c>
      <c r="D3178">
        <v>758.17</v>
      </c>
    </row>
    <row r="3179" spans="1:4" x14ac:dyDescent="0.2">
      <c r="A3179" t="s">
        <v>68</v>
      </c>
      <c r="B3179" t="s">
        <v>1997</v>
      </c>
      <c r="C3179" t="str">
        <f t="shared" si="49"/>
        <v>Wisconsin</v>
      </c>
      <c r="D3179">
        <v>987.72</v>
      </c>
    </row>
    <row r="3180" spans="1:4" x14ac:dyDescent="0.2">
      <c r="A3180" t="s">
        <v>69</v>
      </c>
      <c r="B3180" t="s">
        <v>1997</v>
      </c>
      <c r="C3180" t="str">
        <f t="shared" si="49"/>
        <v>Wisconsin</v>
      </c>
      <c r="D3180">
        <v>556.47</v>
      </c>
    </row>
    <row r="3181" spans="1:4" x14ac:dyDescent="0.2">
      <c r="A3181" t="s">
        <v>113</v>
      </c>
      <c r="B3181" t="s">
        <v>1997</v>
      </c>
      <c r="C3181" t="str">
        <f t="shared" si="49"/>
        <v>Wisconsin</v>
      </c>
      <c r="D3181">
        <v>766.93</v>
      </c>
    </row>
    <row r="3182" spans="1:4" x14ac:dyDescent="0.2">
      <c r="A3182" t="s">
        <v>2007</v>
      </c>
      <c r="B3182" t="s">
        <v>1997</v>
      </c>
      <c r="C3182" t="str">
        <f t="shared" si="49"/>
        <v>Wisconsin</v>
      </c>
      <c r="D3182">
        <v>271.99</v>
      </c>
    </row>
    <row r="3183" spans="1:4" x14ac:dyDescent="0.2">
      <c r="A3183" t="s">
        <v>2008</v>
      </c>
      <c r="B3183" t="s">
        <v>1997</v>
      </c>
      <c r="C3183" t="str">
        <f t="shared" si="49"/>
        <v>Wisconsin</v>
      </c>
      <c r="D3183">
        <v>342.52</v>
      </c>
    </row>
    <row r="3184" spans="1:4" x14ac:dyDescent="0.2">
      <c r="A3184" t="s">
        <v>2009</v>
      </c>
      <c r="B3184" t="s">
        <v>1997</v>
      </c>
      <c r="C3184" t="str">
        <f t="shared" si="49"/>
        <v>Wisconsin</v>
      </c>
      <c r="D3184">
        <v>451.69</v>
      </c>
    </row>
    <row r="3185" spans="1:4" x14ac:dyDescent="0.2">
      <c r="A3185" t="s">
        <v>182</v>
      </c>
      <c r="B3185" t="s">
        <v>1997</v>
      </c>
      <c r="C3185" t="str">
        <f t="shared" si="49"/>
        <v>Wisconsin</v>
      </c>
      <c r="D3185">
        <v>633.59</v>
      </c>
    </row>
    <row r="3186" spans="1:4" x14ac:dyDescent="0.2">
      <c r="A3186" t="s">
        <v>2010</v>
      </c>
      <c r="B3186" t="s">
        <v>1997</v>
      </c>
      <c r="C3186" t="str">
        <f t="shared" si="49"/>
        <v>Wisconsin</v>
      </c>
      <c r="D3186">
        <v>870.64</v>
      </c>
    </row>
    <row r="3187" spans="1:4" x14ac:dyDescent="0.2">
      <c r="A3187" t="s">
        <v>183</v>
      </c>
      <c r="B3187" t="s">
        <v>1997</v>
      </c>
      <c r="C3187" t="str">
        <f t="shared" si="49"/>
        <v>Wisconsin</v>
      </c>
      <c r="D3187">
        <v>878.97</v>
      </c>
    </row>
    <row r="3188" spans="1:4" x14ac:dyDescent="0.2">
      <c r="A3188" t="s">
        <v>2011</v>
      </c>
      <c r="B3188" t="s">
        <v>1997</v>
      </c>
      <c r="C3188" t="str">
        <f t="shared" si="49"/>
        <v>Wisconsin</v>
      </c>
      <c r="D3188">
        <v>589.08000000000004</v>
      </c>
    </row>
    <row r="3189" spans="1:4" x14ac:dyDescent="0.2">
      <c r="A3189" t="s">
        <v>2012</v>
      </c>
      <c r="B3189" t="s">
        <v>1997</v>
      </c>
      <c r="C3189" t="str">
        <f t="shared" si="49"/>
        <v>Wisconsin</v>
      </c>
      <c r="D3189">
        <v>1544.98</v>
      </c>
    </row>
    <row r="3190" spans="1:4" x14ac:dyDescent="0.2">
      <c r="A3190" t="s">
        <v>2013</v>
      </c>
      <c r="B3190" t="s">
        <v>1997</v>
      </c>
      <c r="C3190" t="str">
        <f t="shared" si="49"/>
        <v>Wisconsin</v>
      </c>
      <c r="D3190">
        <v>1399.35</v>
      </c>
    </row>
    <row r="3191" spans="1:4" x14ac:dyDescent="0.2">
      <c r="A3191" t="s">
        <v>936</v>
      </c>
      <c r="B3191" t="s">
        <v>1997</v>
      </c>
      <c r="C3191" t="str">
        <f t="shared" si="49"/>
        <v>Wisconsin</v>
      </c>
      <c r="D3191">
        <v>455.6</v>
      </c>
    </row>
    <row r="3192" spans="1:4" x14ac:dyDescent="0.2">
      <c r="A3192" t="s">
        <v>938</v>
      </c>
      <c r="B3192" t="s">
        <v>1997</v>
      </c>
      <c r="C3192" t="str">
        <f t="shared" si="49"/>
        <v>Wisconsin</v>
      </c>
      <c r="D3192">
        <v>357.61</v>
      </c>
    </row>
    <row r="3193" spans="1:4" x14ac:dyDescent="0.2">
      <c r="A3193" t="s">
        <v>2014</v>
      </c>
      <c r="B3193" t="s">
        <v>1997</v>
      </c>
      <c r="C3193" t="str">
        <f t="shared" si="49"/>
        <v>Wisconsin</v>
      </c>
      <c r="D3193">
        <v>241.4</v>
      </c>
    </row>
    <row r="3194" spans="1:4" x14ac:dyDescent="0.2">
      <c r="A3194" t="s">
        <v>82</v>
      </c>
      <c r="B3194" t="s">
        <v>1997</v>
      </c>
      <c r="C3194" t="str">
        <f t="shared" si="49"/>
        <v>Wisconsin</v>
      </c>
      <c r="D3194">
        <v>900.78</v>
      </c>
    </row>
    <row r="3195" spans="1:4" x14ac:dyDescent="0.2">
      <c r="A3195" t="s">
        <v>2015</v>
      </c>
      <c r="B3195" t="s">
        <v>1997</v>
      </c>
      <c r="C3195" t="str">
        <f t="shared" si="49"/>
        <v>Wisconsin</v>
      </c>
      <c r="D3195">
        <v>997.99</v>
      </c>
    </row>
    <row r="3196" spans="1:4" x14ac:dyDescent="0.2">
      <c r="A3196" t="s">
        <v>533</v>
      </c>
      <c r="B3196" t="s">
        <v>1997</v>
      </c>
      <c r="C3196" t="str">
        <f t="shared" si="49"/>
        <v>Wisconsin</v>
      </c>
      <c r="D3196">
        <v>1112.97</v>
      </c>
    </row>
    <row r="3197" spans="1:4" x14ac:dyDescent="0.2">
      <c r="A3197" t="s">
        <v>2016</v>
      </c>
      <c r="B3197" t="s">
        <v>1997</v>
      </c>
      <c r="C3197" t="str">
        <f t="shared" si="49"/>
        <v>Wisconsin</v>
      </c>
      <c r="D3197">
        <v>637.52</v>
      </c>
    </row>
    <row r="3198" spans="1:4" x14ac:dyDescent="0.2">
      <c r="A3198" t="s">
        <v>2017</v>
      </c>
      <c r="B3198" t="s">
        <v>1997</v>
      </c>
      <c r="C3198" t="str">
        <f t="shared" si="49"/>
        <v>Wisconsin</v>
      </c>
      <c r="D3198">
        <v>233.08</v>
      </c>
    </row>
    <row r="3199" spans="1:4" x14ac:dyDescent="0.2">
      <c r="A3199" t="s">
        <v>2018</v>
      </c>
      <c r="B3199" t="s">
        <v>1997</v>
      </c>
      <c r="C3199" t="str">
        <f t="shared" si="49"/>
        <v>Wisconsin</v>
      </c>
      <c r="D3199">
        <v>231.98</v>
      </c>
    </row>
    <row r="3200" spans="1:4" x14ac:dyDescent="0.2">
      <c r="A3200" t="s">
        <v>466</v>
      </c>
      <c r="B3200" t="s">
        <v>1997</v>
      </c>
      <c r="C3200" t="str">
        <f t="shared" si="49"/>
        <v>Wisconsin</v>
      </c>
      <c r="D3200">
        <v>573.75</v>
      </c>
    </row>
    <row r="3201" spans="1:4" x14ac:dyDescent="0.2">
      <c r="A3201" t="s">
        <v>194</v>
      </c>
      <c r="B3201" t="s">
        <v>1997</v>
      </c>
      <c r="C3201" t="str">
        <f t="shared" si="49"/>
        <v>Wisconsin</v>
      </c>
      <c r="D3201">
        <v>913.96</v>
      </c>
    </row>
    <row r="3202" spans="1:4" x14ac:dyDescent="0.2">
      <c r="A3202" t="s">
        <v>1391</v>
      </c>
      <c r="B3202" t="s">
        <v>1997</v>
      </c>
      <c r="C3202" t="str">
        <f t="shared" si="49"/>
        <v>Wisconsin</v>
      </c>
      <c r="D3202">
        <v>800.68</v>
      </c>
    </row>
    <row r="3203" spans="1:4" x14ac:dyDescent="0.2">
      <c r="A3203" t="s">
        <v>2019</v>
      </c>
      <c r="B3203" t="s">
        <v>1997</v>
      </c>
      <c r="C3203" t="str">
        <f t="shared" ref="C3203:C3247" si="50">VLOOKUP(B3203,F:G,2,FALSE)</f>
        <v>Wisconsin</v>
      </c>
      <c r="D3203">
        <v>1254.3800000000001</v>
      </c>
    </row>
    <row r="3204" spans="1:4" x14ac:dyDescent="0.2">
      <c r="A3204" t="s">
        <v>2020</v>
      </c>
      <c r="B3204" t="s">
        <v>1997</v>
      </c>
      <c r="C3204" t="str">
        <f t="shared" si="50"/>
        <v>Wisconsin</v>
      </c>
      <c r="D3204">
        <v>332.5</v>
      </c>
    </row>
    <row r="3205" spans="1:4" x14ac:dyDescent="0.2">
      <c r="A3205" t="s">
        <v>582</v>
      </c>
      <c r="B3205" t="s">
        <v>1997</v>
      </c>
      <c r="C3205" t="str">
        <f t="shared" si="50"/>
        <v>Wisconsin</v>
      </c>
      <c r="D3205">
        <v>586.15</v>
      </c>
    </row>
    <row r="3206" spans="1:4" x14ac:dyDescent="0.2">
      <c r="A3206" t="s">
        <v>1006</v>
      </c>
      <c r="B3206" t="s">
        <v>1997</v>
      </c>
      <c r="C3206" t="str">
        <f t="shared" si="50"/>
        <v>Wisconsin</v>
      </c>
      <c r="D3206">
        <v>718.14</v>
      </c>
    </row>
    <row r="3207" spans="1:4" x14ac:dyDescent="0.2">
      <c r="A3207" t="s">
        <v>1791</v>
      </c>
      <c r="B3207" t="s">
        <v>1997</v>
      </c>
      <c r="C3207" t="str">
        <f t="shared" si="50"/>
        <v>Wisconsin</v>
      </c>
      <c r="D3207">
        <v>913.59</v>
      </c>
    </row>
    <row r="3208" spans="1:4" x14ac:dyDescent="0.2">
      <c r="A3208" t="s">
        <v>2021</v>
      </c>
      <c r="B3208" t="s">
        <v>1997</v>
      </c>
      <c r="C3208" t="str">
        <f t="shared" si="50"/>
        <v>Wisconsin</v>
      </c>
      <c r="D3208">
        <v>830.9</v>
      </c>
    </row>
    <row r="3209" spans="1:4" x14ac:dyDescent="0.2">
      <c r="A3209" t="s">
        <v>2022</v>
      </c>
      <c r="B3209" t="s">
        <v>1997</v>
      </c>
      <c r="C3209" t="str">
        <f t="shared" si="50"/>
        <v>Wisconsin</v>
      </c>
      <c r="D3209">
        <v>1257.31</v>
      </c>
    </row>
    <row r="3210" spans="1:4" x14ac:dyDescent="0.2">
      <c r="A3210" t="s">
        <v>2023</v>
      </c>
      <c r="B3210" t="s">
        <v>1997</v>
      </c>
      <c r="C3210" t="str">
        <f t="shared" si="50"/>
        <v>Wisconsin</v>
      </c>
      <c r="D3210">
        <v>893.06</v>
      </c>
    </row>
    <row r="3211" spans="1:4" x14ac:dyDescent="0.2">
      <c r="A3211" t="s">
        <v>2024</v>
      </c>
      <c r="B3211" t="s">
        <v>1997</v>
      </c>
      <c r="C3211" t="str">
        <f t="shared" si="50"/>
        <v>Wisconsin</v>
      </c>
      <c r="D3211">
        <v>511.27</v>
      </c>
    </row>
    <row r="3212" spans="1:4" x14ac:dyDescent="0.2">
      <c r="A3212" t="s">
        <v>2025</v>
      </c>
      <c r="B3212" t="s">
        <v>1997</v>
      </c>
      <c r="C3212" t="str">
        <f t="shared" si="50"/>
        <v>Wisconsin</v>
      </c>
      <c r="D3212">
        <v>722.33</v>
      </c>
    </row>
    <row r="3213" spans="1:4" x14ac:dyDescent="0.2">
      <c r="A3213" t="s">
        <v>386</v>
      </c>
      <c r="B3213" t="s">
        <v>1997</v>
      </c>
      <c r="C3213" t="str">
        <f t="shared" si="50"/>
        <v>Wisconsin</v>
      </c>
      <c r="D3213">
        <v>974.88</v>
      </c>
    </row>
    <row r="3214" spans="1:4" x14ac:dyDescent="0.2">
      <c r="A3214" t="s">
        <v>2026</v>
      </c>
      <c r="B3214" t="s">
        <v>1997</v>
      </c>
      <c r="C3214" t="str">
        <f t="shared" si="50"/>
        <v>Wisconsin</v>
      </c>
      <c r="D3214">
        <v>732.97</v>
      </c>
    </row>
    <row r="3215" spans="1:4" x14ac:dyDescent="0.2">
      <c r="A3215" t="s">
        <v>851</v>
      </c>
      <c r="B3215" t="s">
        <v>1997</v>
      </c>
      <c r="C3215" t="str">
        <f t="shared" si="50"/>
        <v>Wisconsin</v>
      </c>
      <c r="D3215">
        <v>791.58</v>
      </c>
    </row>
    <row r="3216" spans="1:4" x14ac:dyDescent="0.2">
      <c r="A3216" t="s">
        <v>2027</v>
      </c>
      <c r="B3216" t="s">
        <v>1997</v>
      </c>
      <c r="C3216" t="str">
        <f t="shared" si="50"/>
        <v>Wisconsin</v>
      </c>
      <c r="D3216">
        <v>856.6</v>
      </c>
    </row>
    <row r="3217" spans="1:4" x14ac:dyDescent="0.2">
      <c r="A3217" t="s">
        <v>1639</v>
      </c>
      <c r="B3217" t="s">
        <v>1997</v>
      </c>
      <c r="C3217" t="str">
        <f t="shared" si="50"/>
        <v>Wisconsin</v>
      </c>
      <c r="D3217">
        <v>555.13</v>
      </c>
    </row>
    <row r="3218" spans="1:4" x14ac:dyDescent="0.2">
      <c r="A3218" t="s">
        <v>2028</v>
      </c>
      <c r="B3218" t="s">
        <v>1997</v>
      </c>
      <c r="C3218" t="str">
        <f t="shared" si="50"/>
        <v>Wisconsin</v>
      </c>
      <c r="D3218">
        <v>797.11</v>
      </c>
    </row>
    <row r="3219" spans="1:4" x14ac:dyDescent="0.2">
      <c r="A3219" t="s">
        <v>97</v>
      </c>
      <c r="B3219" t="s">
        <v>1997</v>
      </c>
      <c r="C3219" t="str">
        <f t="shared" si="50"/>
        <v>Wisconsin</v>
      </c>
      <c r="D3219">
        <v>430.7</v>
      </c>
    </row>
    <row r="3220" spans="1:4" x14ac:dyDescent="0.2">
      <c r="A3220" t="s">
        <v>2029</v>
      </c>
      <c r="B3220" t="s">
        <v>1997</v>
      </c>
      <c r="C3220" t="str">
        <f t="shared" si="50"/>
        <v>Wisconsin</v>
      </c>
      <c r="D3220">
        <v>549.57000000000005</v>
      </c>
    </row>
    <row r="3221" spans="1:4" x14ac:dyDescent="0.2">
      <c r="A3221" t="s">
        <v>2030</v>
      </c>
      <c r="B3221" t="s">
        <v>1997</v>
      </c>
      <c r="C3221" t="str">
        <f t="shared" si="50"/>
        <v>Wisconsin</v>
      </c>
      <c r="D3221">
        <v>747.71</v>
      </c>
    </row>
    <row r="3222" spans="1:4" x14ac:dyDescent="0.2">
      <c r="A3222" t="s">
        <v>2031</v>
      </c>
      <c r="B3222" t="s">
        <v>1997</v>
      </c>
      <c r="C3222" t="str">
        <f t="shared" si="50"/>
        <v>Wisconsin</v>
      </c>
      <c r="D3222">
        <v>626.15</v>
      </c>
    </row>
    <row r="3223" spans="1:4" x14ac:dyDescent="0.2">
      <c r="A3223" t="s">
        <v>594</v>
      </c>
      <c r="B3223" t="s">
        <v>1997</v>
      </c>
      <c r="C3223" t="str">
        <f t="shared" si="50"/>
        <v>Wisconsin</v>
      </c>
      <c r="D3223">
        <v>434.49</v>
      </c>
    </row>
    <row r="3224" spans="1:4" x14ac:dyDescent="0.2">
      <c r="A3224" t="s">
        <v>1400</v>
      </c>
      <c r="B3224" t="s">
        <v>1997</v>
      </c>
      <c r="C3224" t="str">
        <f t="shared" si="50"/>
        <v>Wisconsin</v>
      </c>
      <c r="D3224">
        <v>793.12</v>
      </c>
    </row>
    <row r="3225" spans="1:4" x14ac:dyDescent="0.2">
      <c r="A3225" t="s">
        <v>1232</v>
      </c>
      <c r="B3225" t="s">
        <v>2032</v>
      </c>
      <c r="C3225" t="str">
        <f t="shared" si="50"/>
        <v>Wyoming</v>
      </c>
      <c r="D3225">
        <v>4274</v>
      </c>
    </row>
    <row r="3226" spans="1:4" x14ac:dyDescent="0.2">
      <c r="A3226" t="s">
        <v>1099</v>
      </c>
      <c r="B3226" t="s">
        <v>2032</v>
      </c>
      <c r="C3226" t="str">
        <f t="shared" si="50"/>
        <v>Wyoming</v>
      </c>
      <c r="D3226">
        <v>3137</v>
      </c>
    </row>
    <row r="3227" spans="1:4" x14ac:dyDescent="0.2">
      <c r="A3227" t="s">
        <v>765</v>
      </c>
      <c r="B3227" t="s">
        <v>2032</v>
      </c>
      <c r="C3227" t="str">
        <f t="shared" si="50"/>
        <v>Wyoming</v>
      </c>
      <c r="D3227">
        <v>4797</v>
      </c>
    </row>
    <row r="3228" spans="1:4" x14ac:dyDescent="0.2">
      <c r="A3228" t="s">
        <v>1101</v>
      </c>
      <c r="B3228" t="s">
        <v>2032</v>
      </c>
      <c r="C3228" t="str">
        <f t="shared" si="50"/>
        <v>Wyoming</v>
      </c>
      <c r="D3228">
        <v>7897</v>
      </c>
    </row>
    <row r="3229" spans="1:4" x14ac:dyDescent="0.2">
      <c r="A3229" t="s">
        <v>2033</v>
      </c>
      <c r="B3229" t="s">
        <v>2032</v>
      </c>
      <c r="C3229" t="str">
        <f t="shared" si="50"/>
        <v>Wyoming</v>
      </c>
      <c r="D3229">
        <v>4255</v>
      </c>
    </row>
    <row r="3230" spans="1:4" x14ac:dyDescent="0.2">
      <c r="A3230" t="s">
        <v>1447</v>
      </c>
      <c r="B3230" t="s">
        <v>2032</v>
      </c>
      <c r="C3230" t="str">
        <f t="shared" si="50"/>
        <v>Wyoming</v>
      </c>
      <c r="D3230">
        <v>2859</v>
      </c>
    </row>
    <row r="3231" spans="1:4" x14ac:dyDescent="0.2">
      <c r="A3231" t="s">
        <v>291</v>
      </c>
      <c r="B3231" t="s">
        <v>2032</v>
      </c>
      <c r="C3231" t="str">
        <f t="shared" si="50"/>
        <v>Wyoming</v>
      </c>
      <c r="D3231">
        <v>9183</v>
      </c>
    </row>
    <row r="3232" spans="1:4" x14ac:dyDescent="0.2">
      <c r="A3232" t="s">
        <v>2034</v>
      </c>
      <c r="B3232" t="s">
        <v>2032</v>
      </c>
      <c r="C3232" t="str">
        <f t="shared" si="50"/>
        <v>Wyoming</v>
      </c>
      <c r="D3232">
        <v>2225</v>
      </c>
    </row>
    <row r="3233" spans="1:4" x14ac:dyDescent="0.2">
      <c r="A3233" t="s">
        <v>2035</v>
      </c>
      <c r="B3233" t="s">
        <v>2032</v>
      </c>
      <c r="C3233" t="str">
        <f t="shared" si="50"/>
        <v>Wyoming</v>
      </c>
      <c r="D3233">
        <v>2004</v>
      </c>
    </row>
    <row r="3234" spans="1:4" x14ac:dyDescent="0.2">
      <c r="A3234" t="s">
        <v>181</v>
      </c>
      <c r="B3234" t="s">
        <v>2032</v>
      </c>
      <c r="C3234" t="str">
        <f t="shared" si="50"/>
        <v>Wyoming</v>
      </c>
      <c r="D3234">
        <v>4166</v>
      </c>
    </row>
    <row r="3235" spans="1:4" x14ac:dyDescent="0.2">
      <c r="A3235" t="s">
        <v>2036</v>
      </c>
      <c r="B3235" t="s">
        <v>2032</v>
      </c>
      <c r="C3235" t="str">
        <f t="shared" si="50"/>
        <v>Wyoming</v>
      </c>
      <c r="D3235">
        <v>2686</v>
      </c>
    </row>
    <row r="3236" spans="1:4" x14ac:dyDescent="0.2">
      <c r="A3236" t="s">
        <v>183</v>
      </c>
      <c r="B3236" t="s">
        <v>2032</v>
      </c>
      <c r="C3236" t="str">
        <f t="shared" si="50"/>
        <v>Wyoming</v>
      </c>
      <c r="D3236">
        <v>4069</v>
      </c>
    </row>
    <row r="3237" spans="1:4" x14ac:dyDescent="0.2">
      <c r="A3237" t="s">
        <v>2037</v>
      </c>
      <c r="B3237" t="s">
        <v>2032</v>
      </c>
      <c r="C3237" t="str">
        <f t="shared" si="50"/>
        <v>Wyoming</v>
      </c>
      <c r="D3237">
        <v>5340</v>
      </c>
    </row>
    <row r="3238" spans="1:4" x14ac:dyDescent="0.2">
      <c r="A3238" t="s">
        <v>2038</v>
      </c>
      <c r="B3238" t="s">
        <v>2032</v>
      </c>
      <c r="C3238" t="str">
        <f t="shared" si="50"/>
        <v>Wyoming</v>
      </c>
      <c r="D3238">
        <v>2626</v>
      </c>
    </row>
    <row r="3239" spans="1:4" x14ac:dyDescent="0.2">
      <c r="A3239" t="s">
        <v>310</v>
      </c>
      <c r="B3239" t="s">
        <v>2032</v>
      </c>
      <c r="C3239" t="str">
        <f t="shared" si="50"/>
        <v>Wyoming</v>
      </c>
      <c r="D3239">
        <v>6943</v>
      </c>
    </row>
    <row r="3240" spans="1:4" x14ac:dyDescent="0.2">
      <c r="A3240" t="s">
        <v>1085</v>
      </c>
      <c r="B3240" t="s">
        <v>2032</v>
      </c>
      <c r="C3240" t="str">
        <f t="shared" si="50"/>
        <v>Wyoming</v>
      </c>
      <c r="D3240">
        <v>2085</v>
      </c>
    </row>
    <row r="3241" spans="1:4" x14ac:dyDescent="0.2">
      <c r="A3241" t="s">
        <v>738</v>
      </c>
      <c r="B3241" t="s">
        <v>2032</v>
      </c>
      <c r="C3241" t="str">
        <f t="shared" si="50"/>
        <v>Wyoming</v>
      </c>
      <c r="D3241">
        <v>2523</v>
      </c>
    </row>
    <row r="3242" spans="1:4" x14ac:dyDescent="0.2">
      <c r="A3242" t="s">
        <v>2039</v>
      </c>
      <c r="B3242" t="s">
        <v>2032</v>
      </c>
      <c r="C3242" t="str">
        <f t="shared" si="50"/>
        <v>Wyoming</v>
      </c>
      <c r="D3242">
        <v>4882</v>
      </c>
    </row>
    <row r="3243" spans="1:4" x14ac:dyDescent="0.2">
      <c r="A3243" t="s">
        <v>2040</v>
      </c>
      <c r="B3243" t="s">
        <v>2032</v>
      </c>
      <c r="C3243" t="str">
        <f t="shared" si="50"/>
        <v>Wyoming</v>
      </c>
      <c r="D3243">
        <v>10426</v>
      </c>
    </row>
    <row r="3244" spans="1:4" x14ac:dyDescent="0.2">
      <c r="A3244" t="s">
        <v>538</v>
      </c>
      <c r="B3244" t="s">
        <v>2032</v>
      </c>
      <c r="C3244" t="str">
        <f t="shared" si="50"/>
        <v>Wyoming</v>
      </c>
      <c r="D3244">
        <v>4008</v>
      </c>
    </row>
    <row r="3245" spans="1:4" x14ac:dyDescent="0.2">
      <c r="A3245" t="s">
        <v>2041</v>
      </c>
      <c r="B3245" t="s">
        <v>2032</v>
      </c>
      <c r="C3245" t="str">
        <f t="shared" si="50"/>
        <v>Wyoming</v>
      </c>
      <c r="D3245">
        <v>2082</v>
      </c>
    </row>
    <row r="3246" spans="1:4" x14ac:dyDescent="0.2">
      <c r="A3246" t="s">
        <v>2042</v>
      </c>
      <c r="B3246" t="s">
        <v>2032</v>
      </c>
      <c r="C3246" t="str">
        <f t="shared" si="50"/>
        <v>Wyoming</v>
      </c>
      <c r="D3246">
        <v>2240</v>
      </c>
    </row>
    <row r="3247" spans="1:4" x14ac:dyDescent="0.2">
      <c r="A3247" t="s">
        <v>2043</v>
      </c>
      <c r="B3247" t="s">
        <v>2032</v>
      </c>
      <c r="C3247" t="str">
        <f t="shared" si="50"/>
        <v>Wyoming</v>
      </c>
      <c r="D3247">
        <v>2398</v>
      </c>
    </row>
    <row r="3248" spans="1:4" x14ac:dyDescent="0.2">
      <c r="D3248">
        <v>2398</v>
      </c>
    </row>
  </sheetData>
  <autoFilter ref="A1:B3247" xr:uid="{6DBEBF93-2177-6C49-8BE5-012D8409D88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9E74-EE5D-AE4C-903B-FFC8C7485E26}">
  <dimension ref="A1:E3247"/>
  <sheetViews>
    <sheetView topLeftCell="A2406" workbookViewId="0">
      <selection activeCell="B2427" sqref="B2427"/>
    </sheetView>
  </sheetViews>
  <sheetFormatPr baseColWidth="10" defaultRowHeight="16" x14ac:dyDescent="0.2"/>
  <cols>
    <col min="1" max="1" width="18.6640625" customWidth="1"/>
  </cols>
  <sheetData>
    <row r="1" spans="1:5" x14ac:dyDescent="0.2">
      <c r="B1" t="s">
        <v>30</v>
      </c>
      <c r="C1" t="s">
        <v>31</v>
      </c>
      <c r="D1" t="s">
        <v>2093</v>
      </c>
      <c r="E1" t="s">
        <v>2100</v>
      </c>
    </row>
    <row r="2" spans="1:5" x14ac:dyDescent="0.2">
      <c r="A2" t="str">
        <f>C2&amp;"-"&amp;D2&amp;"-"&amp;B2</f>
        <v>AL-Alabama-Autauga</v>
      </c>
      <c r="B2" t="s">
        <v>32</v>
      </c>
      <c r="C2" t="s">
        <v>33</v>
      </c>
      <c r="D2" t="s">
        <v>2061</v>
      </c>
      <c r="E2">
        <v>594.44000000000005</v>
      </c>
    </row>
    <row r="3" spans="1:5" x14ac:dyDescent="0.2">
      <c r="A3" t="str">
        <f t="shared" ref="A3:A66" si="0">C3&amp;"-"&amp;D3&amp;"-"&amp;B3</f>
        <v>AL-Alabama-Baldwin</v>
      </c>
      <c r="B3" t="s">
        <v>34</v>
      </c>
      <c r="C3" t="s">
        <v>33</v>
      </c>
      <c r="D3" t="s">
        <v>2061</v>
      </c>
      <c r="E3">
        <v>1589.78</v>
      </c>
    </row>
    <row r="4" spans="1:5" x14ac:dyDescent="0.2">
      <c r="A4" t="str">
        <f t="shared" si="0"/>
        <v>AL-Alabama-Barbour</v>
      </c>
      <c r="B4" t="s">
        <v>35</v>
      </c>
      <c r="C4" t="s">
        <v>33</v>
      </c>
      <c r="D4" t="s">
        <v>2061</v>
      </c>
      <c r="E4">
        <v>884.88</v>
      </c>
    </row>
    <row r="5" spans="1:5" x14ac:dyDescent="0.2">
      <c r="A5" t="str">
        <f t="shared" si="0"/>
        <v>AL-Alabama-Bibb</v>
      </c>
      <c r="B5" t="s">
        <v>36</v>
      </c>
      <c r="C5" t="s">
        <v>33</v>
      </c>
      <c r="D5" t="s">
        <v>2061</v>
      </c>
      <c r="E5">
        <v>622.58000000000004</v>
      </c>
    </row>
    <row r="6" spans="1:5" x14ac:dyDescent="0.2">
      <c r="A6" t="str">
        <f t="shared" si="0"/>
        <v>AL-Alabama-Blount</v>
      </c>
      <c r="B6" t="s">
        <v>37</v>
      </c>
      <c r="C6" t="s">
        <v>33</v>
      </c>
      <c r="D6" t="s">
        <v>2061</v>
      </c>
      <c r="E6">
        <v>644.78</v>
      </c>
    </row>
    <row r="7" spans="1:5" x14ac:dyDescent="0.2">
      <c r="A7" t="str">
        <f t="shared" si="0"/>
        <v>AL-Alabama-Bullock</v>
      </c>
      <c r="B7" t="s">
        <v>38</v>
      </c>
      <c r="C7" t="s">
        <v>33</v>
      </c>
      <c r="D7" t="s">
        <v>2061</v>
      </c>
      <c r="E7">
        <v>622.79999999999995</v>
      </c>
    </row>
    <row r="8" spans="1:5" x14ac:dyDescent="0.2">
      <c r="A8" t="str">
        <f t="shared" si="0"/>
        <v>AL-Alabama-Butler</v>
      </c>
      <c r="B8" t="s">
        <v>39</v>
      </c>
      <c r="C8" t="s">
        <v>33</v>
      </c>
      <c r="D8" t="s">
        <v>2061</v>
      </c>
      <c r="E8">
        <v>776.83</v>
      </c>
    </row>
    <row r="9" spans="1:5" x14ac:dyDescent="0.2">
      <c r="A9" t="str">
        <f t="shared" si="0"/>
        <v>AL-Alabama-Calhoun</v>
      </c>
      <c r="B9" t="s">
        <v>40</v>
      </c>
      <c r="C9" t="s">
        <v>33</v>
      </c>
      <c r="D9" t="s">
        <v>2061</v>
      </c>
      <c r="E9">
        <v>605.87</v>
      </c>
    </row>
    <row r="10" spans="1:5" x14ac:dyDescent="0.2">
      <c r="A10" t="str">
        <f t="shared" si="0"/>
        <v>AL-Alabama-Chambers</v>
      </c>
      <c r="B10" t="s">
        <v>41</v>
      </c>
      <c r="C10" t="s">
        <v>33</v>
      </c>
      <c r="D10" t="s">
        <v>2061</v>
      </c>
      <c r="E10">
        <v>596.53</v>
      </c>
    </row>
    <row r="11" spans="1:5" x14ac:dyDescent="0.2">
      <c r="A11" t="str">
        <f t="shared" si="0"/>
        <v>AL-Alabama-Cherokee</v>
      </c>
      <c r="B11" t="s">
        <v>42</v>
      </c>
      <c r="C11" t="s">
        <v>33</v>
      </c>
      <c r="D11" t="s">
        <v>2061</v>
      </c>
      <c r="E11">
        <v>553.70000000000005</v>
      </c>
    </row>
    <row r="12" spans="1:5" x14ac:dyDescent="0.2">
      <c r="A12" t="str">
        <f t="shared" si="0"/>
        <v>AL-Alabama-Chilton</v>
      </c>
      <c r="B12" t="s">
        <v>43</v>
      </c>
      <c r="C12" t="s">
        <v>33</v>
      </c>
      <c r="D12" t="s">
        <v>2061</v>
      </c>
      <c r="E12">
        <v>692.85</v>
      </c>
    </row>
    <row r="13" spans="1:5" x14ac:dyDescent="0.2">
      <c r="A13" t="str">
        <f t="shared" si="0"/>
        <v>AL-Alabama-Choctaw</v>
      </c>
      <c r="B13" t="s">
        <v>44</v>
      </c>
      <c r="C13" t="s">
        <v>33</v>
      </c>
      <c r="D13" t="s">
        <v>2061</v>
      </c>
      <c r="E13">
        <v>913.5</v>
      </c>
    </row>
    <row r="14" spans="1:5" x14ac:dyDescent="0.2">
      <c r="A14" t="str">
        <f t="shared" si="0"/>
        <v>AL-Alabama-Clarke</v>
      </c>
      <c r="B14" t="s">
        <v>45</v>
      </c>
      <c r="C14" t="s">
        <v>33</v>
      </c>
      <c r="D14" t="s">
        <v>2061</v>
      </c>
      <c r="E14">
        <v>1238.46</v>
      </c>
    </row>
    <row r="15" spans="1:5" x14ac:dyDescent="0.2">
      <c r="A15" t="str">
        <f t="shared" si="0"/>
        <v>AL-Alabama-Clay</v>
      </c>
      <c r="B15" t="s">
        <v>46</v>
      </c>
      <c r="C15" t="s">
        <v>33</v>
      </c>
      <c r="D15" t="s">
        <v>2061</v>
      </c>
      <c r="E15">
        <v>603.96</v>
      </c>
    </row>
    <row r="16" spans="1:5" x14ac:dyDescent="0.2">
      <c r="A16" t="str">
        <f t="shared" si="0"/>
        <v>AL-Alabama-Cleburne</v>
      </c>
      <c r="B16" t="s">
        <v>47</v>
      </c>
      <c r="C16" t="s">
        <v>33</v>
      </c>
      <c r="D16" t="s">
        <v>2061</v>
      </c>
      <c r="E16">
        <v>560.1</v>
      </c>
    </row>
    <row r="17" spans="1:5" x14ac:dyDescent="0.2">
      <c r="A17" t="str">
        <f t="shared" si="0"/>
        <v>AL-Alabama-Coffee</v>
      </c>
      <c r="B17" t="s">
        <v>48</v>
      </c>
      <c r="C17" t="s">
        <v>33</v>
      </c>
      <c r="D17" t="s">
        <v>2061</v>
      </c>
      <c r="E17">
        <v>678.97</v>
      </c>
    </row>
    <row r="18" spans="1:5" x14ac:dyDescent="0.2">
      <c r="A18" t="str">
        <f t="shared" si="0"/>
        <v>AL-Alabama-Colbert</v>
      </c>
      <c r="B18" t="s">
        <v>49</v>
      </c>
      <c r="C18" t="s">
        <v>33</v>
      </c>
      <c r="D18" t="s">
        <v>2061</v>
      </c>
      <c r="E18">
        <v>592.62</v>
      </c>
    </row>
    <row r="19" spans="1:5" x14ac:dyDescent="0.2">
      <c r="A19" t="str">
        <f t="shared" si="0"/>
        <v>AL-Alabama-Conecuh</v>
      </c>
      <c r="B19" t="s">
        <v>50</v>
      </c>
      <c r="C19" t="s">
        <v>33</v>
      </c>
      <c r="D19" t="s">
        <v>2061</v>
      </c>
      <c r="E19">
        <v>850.16</v>
      </c>
    </row>
    <row r="20" spans="1:5" x14ac:dyDescent="0.2">
      <c r="A20" t="str">
        <f t="shared" si="0"/>
        <v>AL-Alabama-Coosa</v>
      </c>
      <c r="B20" t="s">
        <v>51</v>
      </c>
      <c r="C20" t="s">
        <v>33</v>
      </c>
      <c r="D20" t="s">
        <v>2061</v>
      </c>
      <c r="E20">
        <v>650.92999999999995</v>
      </c>
    </row>
    <row r="21" spans="1:5" x14ac:dyDescent="0.2">
      <c r="A21" t="str">
        <f t="shared" si="0"/>
        <v>AL-Alabama-Covington</v>
      </c>
      <c r="B21" t="s">
        <v>52</v>
      </c>
      <c r="C21" t="s">
        <v>33</v>
      </c>
      <c r="D21" t="s">
        <v>2061</v>
      </c>
      <c r="E21">
        <v>1030.46</v>
      </c>
    </row>
    <row r="22" spans="1:5" x14ac:dyDescent="0.2">
      <c r="A22" t="str">
        <f t="shared" si="0"/>
        <v>AL-Alabama-Crenshaw</v>
      </c>
      <c r="B22" t="s">
        <v>53</v>
      </c>
      <c r="C22" t="s">
        <v>33</v>
      </c>
      <c r="D22" t="s">
        <v>2061</v>
      </c>
      <c r="E22">
        <v>608.84</v>
      </c>
    </row>
    <row r="23" spans="1:5" x14ac:dyDescent="0.2">
      <c r="A23" t="str">
        <f t="shared" si="0"/>
        <v>AL-Alabama-Cullman</v>
      </c>
      <c r="B23" t="s">
        <v>54</v>
      </c>
      <c r="C23" t="s">
        <v>33</v>
      </c>
      <c r="D23" t="s">
        <v>2061</v>
      </c>
      <c r="E23">
        <v>734.84</v>
      </c>
    </row>
    <row r="24" spans="1:5" x14ac:dyDescent="0.2">
      <c r="A24" t="str">
        <f t="shared" si="0"/>
        <v>AL-Alabama-Dale</v>
      </c>
      <c r="B24" t="s">
        <v>55</v>
      </c>
      <c r="C24" t="s">
        <v>33</v>
      </c>
      <c r="D24" t="s">
        <v>2061</v>
      </c>
      <c r="E24">
        <v>561.15</v>
      </c>
    </row>
    <row r="25" spans="1:5" x14ac:dyDescent="0.2">
      <c r="A25" t="str">
        <f t="shared" si="0"/>
        <v>AL-Alabama-Dallas</v>
      </c>
      <c r="B25" t="s">
        <v>56</v>
      </c>
      <c r="C25" t="s">
        <v>33</v>
      </c>
      <c r="D25" t="s">
        <v>2061</v>
      </c>
      <c r="E25">
        <v>978.69</v>
      </c>
    </row>
    <row r="26" spans="1:5" x14ac:dyDescent="0.2">
      <c r="A26" t="str">
        <f t="shared" si="0"/>
        <v>AL-Alabama-DeKalb</v>
      </c>
      <c r="B26" t="s">
        <v>57</v>
      </c>
      <c r="C26" t="s">
        <v>33</v>
      </c>
      <c r="D26" t="s">
        <v>2061</v>
      </c>
      <c r="E26">
        <v>777.09</v>
      </c>
    </row>
    <row r="27" spans="1:5" x14ac:dyDescent="0.2">
      <c r="A27" t="str">
        <f t="shared" si="0"/>
        <v>AL-Alabama-Elmore</v>
      </c>
      <c r="B27" t="s">
        <v>58</v>
      </c>
      <c r="C27" t="s">
        <v>33</v>
      </c>
      <c r="D27" t="s">
        <v>2061</v>
      </c>
      <c r="E27">
        <v>618.48</v>
      </c>
    </row>
    <row r="28" spans="1:5" x14ac:dyDescent="0.2">
      <c r="A28" t="str">
        <f t="shared" si="0"/>
        <v>AL-Alabama-Escambia</v>
      </c>
      <c r="B28" t="s">
        <v>59</v>
      </c>
      <c r="C28" t="s">
        <v>33</v>
      </c>
      <c r="D28" t="s">
        <v>2061</v>
      </c>
      <c r="E28">
        <v>945.08</v>
      </c>
    </row>
    <row r="29" spans="1:5" x14ac:dyDescent="0.2">
      <c r="A29" t="str">
        <f t="shared" si="0"/>
        <v>AL-Alabama-Etowah</v>
      </c>
      <c r="B29" t="s">
        <v>60</v>
      </c>
      <c r="C29" t="s">
        <v>33</v>
      </c>
      <c r="D29" t="s">
        <v>2061</v>
      </c>
      <c r="E29">
        <v>534.99</v>
      </c>
    </row>
    <row r="30" spans="1:5" x14ac:dyDescent="0.2">
      <c r="A30" t="str">
        <f t="shared" si="0"/>
        <v>AL-Alabama-Fayette</v>
      </c>
      <c r="B30" t="s">
        <v>61</v>
      </c>
      <c r="C30" t="s">
        <v>33</v>
      </c>
      <c r="D30" t="s">
        <v>2061</v>
      </c>
      <c r="E30">
        <v>627.66</v>
      </c>
    </row>
    <row r="31" spans="1:5" x14ac:dyDescent="0.2">
      <c r="A31" t="str">
        <f t="shared" si="0"/>
        <v>AL-Alabama-Franklin</v>
      </c>
      <c r="B31" t="s">
        <v>62</v>
      </c>
      <c r="C31" t="s">
        <v>33</v>
      </c>
      <c r="D31" t="s">
        <v>2061</v>
      </c>
      <c r="E31">
        <v>633.82000000000005</v>
      </c>
    </row>
    <row r="32" spans="1:5" x14ac:dyDescent="0.2">
      <c r="A32" t="str">
        <f t="shared" si="0"/>
        <v>AL-Alabama-Geneva</v>
      </c>
      <c r="B32" t="s">
        <v>63</v>
      </c>
      <c r="C32" t="s">
        <v>33</v>
      </c>
      <c r="D32" t="s">
        <v>2061</v>
      </c>
      <c r="E32">
        <v>574.41</v>
      </c>
    </row>
    <row r="33" spans="1:5" x14ac:dyDescent="0.2">
      <c r="A33" t="str">
        <f t="shared" si="0"/>
        <v>AL-Alabama-Greene</v>
      </c>
      <c r="B33" t="s">
        <v>64</v>
      </c>
      <c r="C33" t="s">
        <v>33</v>
      </c>
      <c r="D33" t="s">
        <v>2061</v>
      </c>
      <c r="E33">
        <v>647.11</v>
      </c>
    </row>
    <row r="34" spans="1:5" x14ac:dyDescent="0.2">
      <c r="A34" t="str">
        <f t="shared" si="0"/>
        <v>AL-Alabama-Hale</v>
      </c>
      <c r="B34" t="s">
        <v>65</v>
      </c>
      <c r="C34" t="s">
        <v>33</v>
      </c>
      <c r="D34" t="s">
        <v>2061</v>
      </c>
      <c r="E34">
        <v>643.94000000000005</v>
      </c>
    </row>
    <row r="35" spans="1:5" x14ac:dyDescent="0.2">
      <c r="A35" t="str">
        <f t="shared" si="0"/>
        <v>AL-Alabama-Henry</v>
      </c>
      <c r="B35" t="s">
        <v>66</v>
      </c>
      <c r="C35" t="s">
        <v>33</v>
      </c>
      <c r="D35" t="s">
        <v>2061</v>
      </c>
      <c r="E35">
        <v>561.75</v>
      </c>
    </row>
    <row r="36" spans="1:5" x14ac:dyDescent="0.2">
      <c r="A36" t="str">
        <f t="shared" si="0"/>
        <v>AL-Alabama-Houston</v>
      </c>
      <c r="B36" t="s">
        <v>67</v>
      </c>
      <c r="C36" t="s">
        <v>33</v>
      </c>
      <c r="D36" t="s">
        <v>2061</v>
      </c>
      <c r="E36">
        <v>579.82000000000005</v>
      </c>
    </row>
    <row r="37" spans="1:5" x14ac:dyDescent="0.2">
      <c r="A37" t="str">
        <f t="shared" si="0"/>
        <v>AL-Alabama-Jackson</v>
      </c>
      <c r="B37" t="s">
        <v>68</v>
      </c>
      <c r="C37" t="s">
        <v>33</v>
      </c>
      <c r="D37" t="s">
        <v>2061</v>
      </c>
      <c r="E37">
        <v>1077.8699999999999</v>
      </c>
    </row>
    <row r="38" spans="1:5" x14ac:dyDescent="0.2">
      <c r="A38" t="str">
        <f t="shared" si="0"/>
        <v>AL-Alabama-Jefferson</v>
      </c>
      <c r="B38" t="s">
        <v>69</v>
      </c>
      <c r="C38" t="s">
        <v>33</v>
      </c>
      <c r="D38" t="s">
        <v>2061</v>
      </c>
      <c r="E38">
        <v>1111.28</v>
      </c>
    </row>
    <row r="39" spans="1:5" x14ac:dyDescent="0.2">
      <c r="A39" t="str">
        <f t="shared" si="0"/>
        <v>AL-Alabama-Lamar</v>
      </c>
      <c r="B39" t="s">
        <v>70</v>
      </c>
      <c r="C39" t="s">
        <v>33</v>
      </c>
      <c r="D39" t="s">
        <v>2061</v>
      </c>
      <c r="E39">
        <v>604.85</v>
      </c>
    </row>
    <row r="40" spans="1:5" x14ac:dyDescent="0.2">
      <c r="A40" t="str">
        <f t="shared" si="0"/>
        <v>AL-Alabama-Lauderdale</v>
      </c>
      <c r="B40" t="s">
        <v>71</v>
      </c>
      <c r="C40" t="s">
        <v>33</v>
      </c>
      <c r="D40" t="s">
        <v>2061</v>
      </c>
      <c r="E40">
        <v>667.7</v>
      </c>
    </row>
    <row r="41" spans="1:5" x14ac:dyDescent="0.2">
      <c r="A41" t="str">
        <f t="shared" si="0"/>
        <v>AL-Alabama-Lawrence</v>
      </c>
      <c r="B41" t="s">
        <v>72</v>
      </c>
      <c r="C41" t="s">
        <v>33</v>
      </c>
      <c r="D41" t="s">
        <v>2061</v>
      </c>
      <c r="E41">
        <v>690.68</v>
      </c>
    </row>
    <row r="42" spans="1:5" x14ac:dyDescent="0.2">
      <c r="A42" t="str">
        <f t="shared" si="0"/>
        <v>AL-Alabama-Lee</v>
      </c>
      <c r="B42" t="s">
        <v>73</v>
      </c>
      <c r="C42" t="s">
        <v>33</v>
      </c>
      <c r="D42" t="s">
        <v>2061</v>
      </c>
      <c r="E42">
        <v>607.54</v>
      </c>
    </row>
    <row r="43" spans="1:5" x14ac:dyDescent="0.2">
      <c r="A43" t="str">
        <f t="shared" si="0"/>
        <v>AL-Alabama-Limestone</v>
      </c>
      <c r="B43" t="s">
        <v>74</v>
      </c>
      <c r="C43" t="s">
        <v>33</v>
      </c>
      <c r="D43" t="s">
        <v>2061</v>
      </c>
      <c r="E43">
        <v>559.94000000000005</v>
      </c>
    </row>
    <row r="44" spans="1:5" x14ac:dyDescent="0.2">
      <c r="A44" t="str">
        <f t="shared" si="0"/>
        <v>AL-Alabama-Lowndes</v>
      </c>
      <c r="B44" t="s">
        <v>75</v>
      </c>
      <c r="C44" t="s">
        <v>33</v>
      </c>
      <c r="D44" t="s">
        <v>2061</v>
      </c>
      <c r="E44">
        <v>715.91</v>
      </c>
    </row>
    <row r="45" spans="1:5" x14ac:dyDescent="0.2">
      <c r="A45" t="str">
        <f t="shared" si="0"/>
        <v>AL-Alabama-Macon</v>
      </c>
      <c r="B45" t="s">
        <v>76</v>
      </c>
      <c r="C45" t="s">
        <v>33</v>
      </c>
      <c r="D45" t="s">
        <v>2061</v>
      </c>
      <c r="E45">
        <v>608.89</v>
      </c>
    </row>
    <row r="46" spans="1:5" x14ac:dyDescent="0.2">
      <c r="A46" t="str">
        <f t="shared" si="0"/>
        <v>AL-Alabama-Madison</v>
      </c>
      <c r="B46" t="s">
        <v>77</v>
      </c>
      <c r="C46" t="s">
        <v>33</v>
      </c>
      <c r="D46" t="s">
        <v>2061</v>
      </c>
      <c r="E46">
        <v>801.59</v>
      </c>
    </row>
    <row r="47" spans="1:5" x14ac:dyDescent="0.2">
      <c r="A47" t="str">
        <f t="shared" si="0"/>
        <v>AL-Alabama-Marengo</v>
      </c>
      <c r="B47" t="s">
        <v>78</v>
      </c>
      <c r="C47" t="s">
        <v>33</v>
      </c>
      <c r="D47" t="s">
        <v>2061</v>
      </c>
      <c r="E47">
        <v>976.88</v>
      </c>
    </row>
    <row r="48" spans="1:5" x14ac:dyDescent="0.2">
      <c r="A48" t="str">
        <f t="shared" si="0"/>
        <v>AL-Alabama-Marion</v>
      </c>
      <c r="B48" t="s">
        <v>79</v>
      </c>
      <c r="C48" t="s">
        <v>33</v>
      </c>
      <c r="D48" t="s">
        <v>2061</v>
      </c>
      <c r="E48">
        <v>742.29</v>
      </c>
    </row>
    <row r="49" spans="1:5" x14ac:dyDescent="0.2">
      <c r="A49" t="str">
        <f t="shared" si="0"/>
        <v>AL-Alabama-Marshall</v>
      </c>
      <c r="B49" t="s">
        <v>80</v>
      </c>
      <c r="C49" t="s">
        <v>33</v>
      </c>
      <c r="D49" t="s">
        <v>2061</v>
      </c>
      <c r="E49">
        <v>565.84</v>
      </c>
    </row>
    <row r="50" spans="1:5" x14ac:dyDescent="0.2">
      <c r="A50" t="str">
        <f t="shared" si="0"/>
        <v>AL-Alabama-Mobile</v>
      </c>
      <c r="B50" t="s">
        <v>81</v>
      </c>
      <c r="C50" t="s">
        <v>33</v>
      </c>
      <c r="D50" t="s">
        <v>2061</v>
      </c>
      <c r="E50">
        <v>1229.44</v>
      </c>
    </row>
    <row r="51" spans="1:5" x14ac:dyDescent="0.2">
      <c r="A51" t="str">
        <f t="shared" si="0"/>
        <v>AL-Alabama-Monroe</v>
      </c>
      <c r="B51" t="s">
        <v>82</v>
      </c>
      <c r="C51" t="s">
        <v>33</v>
      </c>
      <c r="D51" t="s">
        <v>2061</v>
      </c>
      <c r="E51">
        <v>1025.67</v>
      </c>
    </row>
    <row r="52" spans="1:5" x14ac:dyDescent="0.2">
      <c r="A52" t="str">
        <f t="shared" si="0"/>
        <v>AL-Alabama-Montgomery</v>
      </c>
      <c r="B52" t="s">
        <v>83</v>
      </c>
      <c r="C52" t="s">
        <v>33</v>
      </c>
      <c r="D52" t="s">
        <v>2061</v>
      </c>
      <c r="E52">
        <v>784.25</v>
      </c>
    </row>
    <row r="53" spans="1:5" x14ac:dyDescent="0.2">
      <c r="A53" t="str">
        <f t="shared" si="0"/>
        <v>AL-Alabama-Morgan</v>
      </c>
      <c r="B53" t="s">
        <v>84</v>
      </c>
      <c r="C53" t="s">
        <v>33</v>
      </c>
      <c r="D53" t="s">
        <v>2061</v>
      </c>
      <c r="E53">
        <v>579.34</v>
      </c>
    </row>
    <row r="54" spans="1:5" x14ac:dyDescent="0.2">
      <c r="A54" t="str">
        <f t="shared" si="0"/>
        <v>AL-Alabama-Perry</v>
      </c>
      <c r="B54" t="s">
        <v>85</v>
      </c>
      <c r="C54" t="s">
        <v>33</v>
      </c>
      <c r="D54" t="s">
        <v>2061</v>
      </c>
      <c r="E54">
        <v>719.66</v>
      </c>
    </row>
    <row r="55" spans="1:5" x14ac:dyDescent="0.2">
      <c r="A55" t="str">
        <f t="shared" si="0"/>
        <v>AL-Alabama-Pickens</v>
      </c>
      <c r="B55" t="s">
        <v>86</v>
      </c>
      <c r="C55" t="s">
        <v>33</v>
      </c>
      <c r="D55" t="s">
        <v>2061</v>
      </c>
      <c r="E55">
        <v>881.41</v>
      </c>
    </row>
    <row r="56" spans="1:5" x14ac:dyDescent="0.2">
      <c r="A56" t="str">
        <f t="shared" si="0"/>
        <v>AL-Alabama-Pike</v>
      </c>
      <c r="B56" t="s">
        <v>87</v>
      </c>
      <c r="C56" t="s">
        <v>33</v>
      </c>
      <c r="D56" t="s">
        <v>2061</v>
      </c>
      <c r="E56">
        <v>672.09</v>
      </c>
    </row>
    <row r="57" spans="1:5" x14ac:dyDescent="0.2">
      <c r="A57" t="str">
        <f t="shared" si="0"/>
        <v>AL-Alabama-Randolph</v>
      </c>
      <c r="B57" t="s">
        <v>88</v>
      </c>
      <c r="C57" t="s">
        <v>33</v>
      </c>
      <c r="D57" t="s">
        <v>2061</v>
      </c>
      <c r="E57">
        <v>580.54999999999995</v>
      </c>
    </row>
    <row r="58" spans="1:5" x14ac:dyDescent="0.2">
      <c r="A58" t="str">
        <f t="shared" si="0"/>
        <v>AL-Alabama-Russell</v>
      </c>
      <c r="B58" t="s">
        <v>89</v>
      </c>
      <c r="C58" t="s">
        <v>33</v>
      </c>
      <c r="D58" t="s">
        <v>2061</v>
      </c>
      <c r="E58">
        <v>641.14</v>
      </c>
    </row>
    <row r="59" spans="1:5" x14ac:dyDescent="0.2">
      <c r="A59" t="str">
        <f t="shared" si="0"/>
        <v>AL-Alabama-St. Clair</v>
      </c>
      <c r="B59" t="s">
        <v>90</v>
      </c>
      <c r="C59" t="s">
        <v>33</v>
      </c>
      <c r="D59" t="s">
        <v>2061</v>
      </c>
      <c r="E59">
        <v>631.9</v>
      </c>
    </row>
    <row r="60" spans="1:5" x14ac:dyDescent="0.2">
      <c r="A60" t="str">
        <f t="shared" si="0"/>
        <v>AL-Alabama-Shelby</v>
      </c>
      <c r="B60" t="s">
        <v>91</v>
      </c>
      <c r="C60" t="s">
        <v>33</v>
      </c>
      <c r="D60" t="s">
        <v>2061</v>
      </c>
      <c r="E60">
        <v>784.93</v>
      </c>
    </row>
    <row r="61" spans="1:5" x14ac:dyDescent="0.2">
      <c r="A61" t="str">
        <f t="shared" si="0"/>
        <v>AL-Alabama-Sumter</v>
      </c>
      <c r="B61" t="s">
        <v>92</v>
      </c>
      <c r="C61" t="s">
        <v>33</v>
      </c>
      <c r="D61" t="s">
        <v>2061</v>
      </c>
      <c r="E61">
        <v>903.89</v>
      </c>
    </row>
    <row r="62" spans="1:5" x14ac:dyDescent="0.2">
      <c r="A62" t="str">
        <f t="shared" si="0"/>
        <v>AL-Alabama-Talladega</v>
      </c>
      <c r="B62" t="s">
        <v>93</v>
      </c>
      <c r="C62" t="s">
        <v>33</v>
      </c>
      <c r="D62" t="s">
        <v>2061</v>
      </c>
      <c r="E62">
        <v>736.78</v>
      </c>
    </row>
    <row r="63" spans="1:5" x14ac:dyDescent="0.2">
      <c r="A63" t="str">
        <f t="shared" si="0"/>
        <v>AL-Alabama-Tallapoosa</v>
      </c>
      <c r="B63" t="s">
        <v>94</v>
      </c>
      <c r="C63" t="s">
        <v>33</v>
      </c>
      <c r="D63" t="s">
        <v>2061</v>
      </c>
      <c r="E63">
        <v>716.52</v>
      </c>
    </row>
    <row r="64" spans="1:5" x14ac:dyDescent="0.2">
      <c r="A64" t="str">
        <f t="shared" si="0"/>
        <v>AL-Alabama-Tuscaloosa</v>
      </c>
      <c r="B64" t="s">
        <v>95</v>
      </c>
      <c r="C64" t="s">
        <v>33</v>
      </c>
      <c r="D64" t="s">
        <v>2061</v>
      </c>
      <c r="E64">
        <v>1321.75</v>
      </c>
    </row>
    <row r="65" spans="1:5" x14ac:dyDescent="0.2">
      <c r="A65" t="str">
        <f t="shared" si="0"/>
        <v>AL-Alabama-Walker</v>
      </c>
      <c r="B65" t="s">
        <v>96</v>
      </c>
      <c r="C65" t="s">
        <v>33</v>
      </c>
      <c r="D65" t="s">
        <v>2061</v>
      </c>
      <c r="E65">
        <v>791.19</v>
      </c>
    </row>
    <row r="66" spans="1:5" x14ac:dyDescent="0.2">
      <c r="A66" t="str">
        <f t="shared" si="0"/>
        <v>AL-Alabama-Washington</v>
      </c>
      <c r="B66" t="s">
        <v>97</v>
      </c>
      <c r="C66" t="s">
        <v>33</v>
      </c>
      <c r="D66" t="s">
        <v>2061</v>
      </c>
      <c r="E66">
        <v>1080.21</v>
      </c>
    </row>
    <row r="67" spans="1:5" x14ac:dyDescent="0.2">
      <c r="A67" t="str">
        <f t="shared" ref="A67:A130" si="1">C67&amp;"-"&amp;D67&amp;"-"&amp;B67</f>
        <v>AL-Alabama-Wilcox</v>
      </c>
      <c r="B67" t="s">
        <v>98</v>
      </c>
      <c r="C67" t="s">
        <v>33</v>
      </c>
      <c r="D67" t="s">
        <v>2061</v>
      </c>
      <c r="E67">
        <v>888.5</v>
      </c>
    </row>
    <row r="68" spans="1:5" x14ac:dyDescent="0.2">
      <c r="A68" t="str">
        <f t="shared" si="1"/>
        <v>AL-Alabama-Winston</v>
      </c>
      <c r="B68" t="s">
        <v>99</v>
      </c>
      <c r="C68" t="s">
        <v>33</v>
      </c>
      <c r="D68" t="s">
        <v>2061</v>
      </c>
      <c r="E68">
        <v>612.98</v>
      </c>
    </row>
    <row r="69" spans="1:5" x14ac:dyDescent="0.2">
      <c r="A69" t="str">
        <f t="shared" si="1"/>
        <v>AK-Alaska-Aleutians East</v>
      </c>
      <c r="B69" t="s">
        <v>100</v>
      </c>
      <c r="C69" t="s">
        <v>101</v>
      </c>
      <c r="D69" t="s">
        <v>2062</v>
      </c>
      <c r="E69">
        <v>6985</v>
      </c>
    </row>
    <row r="70" spans="1:5" x14ac:dyDescent="0.2">
      <c r="A70" t="str">
        <f t="shared" si="1"/>
        <v>AK-Alaska-Aleutians West</v>
      </c>
      <c r="B70" t="s">
        <v>102</v>
      </c>
      <c r="C70" t="s">
        <v>101</v>
      </c>
      <c r="D70" t="s">
        <v>2062</v>
      </c>
      <c r="E70">
        <v>4393</v>
      </c>
    </row>
    <row r="71" spans="1:5" x14ac:dyDescent="0.2">
      <c r="A71" t="str">
        <f t="shared" si="1"/>
        <v>AK-Alaska-Anchorage</v>
      </c>
      <c r="B71" t="s">
        <v>103</v>
      </c>
      <c r="C71" t="s">
        <v>101</v>
      </c>
      <c r="D71" t="s">
        <v>2062</v>
      </c>
      <c r="E71">
        <v>1707</v>
      </c>
    </row>
    <row r="72" spans="1:5" x14ac:dyDescent="0.2">
      <c r="A72" t="str">
        <f t="shared" si="1"/>
        <v>AK-Alaska-Bethel</v>
      </c>
      <c r="B72" t="s">
        <v>104</v>
      </c>
      <c r="C72" t="s">
        <v>101</v>
      </c>
      <c r="D72" t="s">
        <v>2062</v>
      </c>
      <c r="E72">
        <v>40627</v>
      </c>
    </row>
    <row r="73" spans="1:5" x14ac:dyDescent="0.2">
      <c r="A73" t="str">
        <f t="shared" si="1"/>
        <v>AK-Alaska-Bristol Bay</v>
      </c>
      <c r="B73" t="s">
        <v>105</v>
      </c>
      <c r="C73" t="s">
        <v>101</v>
      </c>
      <c r="D73" t="s">
        <v>2062</v>
      </c>
      <c r="E73">
        <v>482</v>
      </c>
    </row>
    <row r="74" spans="1:5" x14ac:dyDescent="0.2">
      <c r="A74" t="str">
        <f t="shared" si="1"/>
        <v>AK-Alaska-Chugach</v>
      </c>
      <c r="B74" t="s">
        <v>106</v>
      </c>
      <c r="C74" t="s">
        <v>101</v>
      </c>
      <c r="D74" t="s">
        <v>2062</v>
      </c>
      <c r="E74">
        <v>9530</v>
      </c>
    </row>
    <row r="75" spans="1:5" x14ac:dyDescent="0.2">
      <c r="A75" t="str">
        <f t="shared" si="1"/>
        <v>AK-Alaska-Copper River</v>
      </c>
      <c r="B75" t="s">
        <v>107</v>
      </c>
      <c r="C75" t="s">
        <v>101</v>
      </c>
      <c r="D75" t="s">
        <v>2062</v>
      </c>
      <c r="E75">
        <v>24692</v>
      </c>
    </row>
    <row r="76" spans="1:5" x14ac:dyDescent="0.2">
      <c r="A76" t="str">
        <f t="shared" si="1"/>
        <v>AK-Alaska-Denali</v>
      </c>
      <c r="B76" t="s">
        <v>108</v>
      </c>
      <c r="C76" t="s">
        <v>101</v>
      </c>
      <c r="D76" t="s">
        <v>2062</v>
      </c>
      <c r="E76">
        <v>12641</v>
      </c>
    </row>
    <row r="77" spans="1:5" x14ac:dyDescent="0.2">
      <c r="A77" t="str">
        <f t="shared" si="1"/>
        <v>AK-Alaska-Dillingham</v>
      </c>
      <c r="B77" t="s">
        <v>109</v>
      </c>
      <c r="C77" t="s">
        <v>101</v>
      </c>
      <c r="D77" t="s">
        <v>2062</v>
      </c>
      <c r="E77">
        <v>18334</v>
      </c>
    </row>
    <row r="78" spans="1:5" x14ac:dyDescent="0.2">
      <c r="A78" t="str">
        <f t="shared" si="1"/>
        <v>AK-Alaska-Fairbanks North Star</v>
      </c>
      <c r="B78" t="s">
        <v>110</v>
      </c>
      <c r="C78" t="s">
        <v>101</v>
      </c>
      <c r="D78" t="s">
        <v>2062</v>
      </c>
      <c r="E78">
        <v>7335</v>
      </c>
    </row>
    <row r="79" spans="1:5" x14ac:dyDescent="0.2">
      <c r="A79" t="str">
        <f t="shared" si="1"/>
        <v>AK-Alaska-Haines</v>
      </c>
      <c r="B79" t="s">
        <v>111</v>
      </c>
      <c r="C79" t="s">
        <v>101</v>
      </c>
      <c r="D79" t="s">
        <v>2062</v>
      </c>
      <c r="E79">
        <v>2343</v>
      </c>
    </row>
    <row r="80" spans="1:5" x14ac:dyDescent="0.2">
      <c r="A80" t="str">
        <f t="shared" si="1"/>
        <v>AK-Alaska-Hoonah‚ÄìAngoon</v>
      </c>
      <c r="B80" t="s">
        <v>112</v>
      </c>
      <c r="C80" t="s">
        <v>101</v>
      </c>
      <c r="D80" t="s">
        <v>2062</v>
      </c>
      <c r="E80">
        <v>6555</v>
      </c>
    </row>
    <row r="81" spans="1:5" x14ac:dyDescent="0.2">
      <c r="A81" t="str">
        <f t="shared" si="1"/>
        <v>AK-Alaska-Juneau</v>
      </c>
      <c r="B81" t="s">
        <v>113</v>
      </c>
      <c r="C81" t="s">
        <v>101</v>
      </c>
      <c r="D81" t="s">
        <v>2062</v>
      </c>
      <c r="E81">
        <v>2704</v>
      </c>
    </row>
    <row r="82" spans="1:5" x14ac:dyDescent="0.2">
      <c r="A82" t="str">
        <f t="shared" si="1"/>
        <v>AK-Alaska-Kenai Peninsula</v>
      </c>
      <c r="B82" t="s">
        <v>114</v>
      </c>
      <c r="C82" t="s">
        <v>101</v>
      </c>
      <c r="D82" t="s">
        <v>2062</v>
      </c>
      <c r="E82">
        <v>16017</v>
      </c>
    </row>
    <row r="83" spans="1:5" x14ac:dyDescent="0.2">
      <c r="A83" t="str">
        <f t="shared" si="1"/>
        <v>AK-Alaska-Ketchikan Gateway</v>
      </c>
      <c r="B83" t="s">
        <v>115</v>
      </c>
      <c r="C83" t="s">
        <v>101</v>
      </c>
      <c r="D83" t="s">
        <v>2062</v>
      </c>
      <c r="E83">
        <v>4857</v>
      </c>
    </row>
    <row r="84" spans="1:5" x14ac:dyDescent="0.2">
      <c r="A84" t="str">
        <f t="shared" si="1"/>
        <v>AK-Alaska-Kodiak Island</v>
      </c>
      <c r="B84" t="s">
        <v>116</v>
      </c>
      <c r="C84" t="s">
        <v>101</v>
      </c>
      <c r="D84" t="s">
        <v>2062</v>
      </c>
      <c r="E84">
        <v>6689</v>
      </c>
    </row>
    <row r="85" spans="1:5" x14ac:dyDescent="0.2">
      <c r="A85" t="str">
        <f t="shared" si="1"/>
        <v>AK-Alaska-Kusilvak</v>
      </c>
      <c r="B85" t="s">
        <v>117</v>
      </c>
      <c r="C85" t="s">
        <v>101</v>
      </c>
      <c r="D85" t="s">
        <v>2062</v>
      </c>
      <c r="E85">
        <v>17077</v>
      </c>
    </row>
    <row r="86" spans="1:5" x14ac:dyDescent="0.2">
      <c r="A86" t="str">
        <f t="shared" si="1"/>
        <v>AK-Alaska-Lake and Peninsula</v>
      </c>
      <c r="B86" t="s">
        <v>118</v>
      </c>
      <c r="C86" t="s">
        <v>101</v>
      </c>
      <c r="D86" t="s">
        <v>2062</v>
      </c>
      <c r="E86">
        <v>23832</v>
      </c>
    </row>
    <row r="87" spans="1:5" x14ac:dyDescent="0.2">
      <c r="A87" t="str">
        <f t="shared" si="1"/>
        <v>AK-Alaska-Matanuska-Susitna</v>
      </c>
      <c r="B87" t="s">
        <v>119</v>
      </c>
      <c r="C87" t="s">
        <v>101</v>
      </c>
      <c r="D87" t="s">
        <v>2062</v>
      </c>
      <c r="E87">
        <v>24707</v>
      </c>
    </row>
    <row r="88" spans="1:5" x14ac:dyDescent="0.2">
      <c r="A88" t="str">
        <f t="shared" si="1"/>
        <v>AK-Alaska-Nome</v>
      </c>
      <c r="B88" t="s">
        <v>120</v>
      </c>
      <c r="C88" t="s">
        <v>101</v>
      </c>
      <c r="D88" t="s">
        <v>2062</v>
      </c>
      <c r="E88">
        <v>22969</v>
      </c>
    </row>
    <row r="89" spans="1:5" x14ac:dyDescent="0.2">
      <c r="A89" t="str">
        <f t="shared" si="1"/>
        <v>AK-Alaska-North Slope</v>
      </c>
      <c r="B89" t="s">
        <v>121</v>
      </c>
      <c r="C89" t="s">
        <v>101</v>
      </c>
      <c r="D89" t="s">
        <v>2062</v>
      </c>
      <c r="E89">
        <v>88824</v>
      </c>
    </row>
    <row r="90" spans="1:5" x14ac:dyDescent="0.2">
      <c r="A90" t="str">
        <f t="shared" si="1"/>
        <v>AK-Alaska-Northwest Arctic</v>
      </c>
      <c r="B90" t="s">
        <v>122</v>
      </c>
      <c r="C90" t="s">
        <v>101</v>
      </c>
      <c r="D90" t="s">
        <v>2062</v>
      </c>
      <c r="E90">
        <v>35663</v>
      </c>
    </row>
    <row r="91" spans="1:5" x14ac:dyDescent="0.2">
      <c r="A91" t="str">
        <f t="shared" si="1"/>
        <v>AK-Alaska-Petersburg</v>
      </c>
      <c r="B91" t="s">
        <v>123</v>
      </c>
      <c r="C91" t="s">
        <v>101</v>
      </c>
      <c r="D91" t="s">
        <v>2062</v>
      </c>
      <c r="E91">
        <v>2901</v>
      </c>
    </row>
    <row r="92" spans="1:5" x14ac:dyDescent="0.2">
      <c r="A92" t="str">
        <f t="shared" si="1"/>
        <v>AK-Alaska-Prince of Wales ‚Äì Hyder</v>
      </c>
      <c r="B92" t="s">
        <v>124</v>
      </c>
      <c r="C92" t="s">
        <v>101</v>
      </c>
      <c r="D92" t="s">
        <v>2062</v>
      </c>
      <c r="E92">
        <v>5268</v>
      </c>
    </row>
    <row r="93" spans="1:5" x14ac:dyDescent="0.2">
      <c r="A93" t="str">
        <f t="shared" si="1"/>
        <v>AK-Alaska-Sitka</v>
      </c>
      <c r="B93" t="s">
        <v>125</v>
      </c>
      <c r="C93" t="s">
        <v>101</v>
      </c>
      <c r="D93" t="s">
        <v>2062</v>
      </c>
      <c r="E93">
        <v>2870</v>
      </c>
    </row>
    <row r="94" spans="1:5" x14ac:dyDescent="0.2">
      <c r="A94" t="str">
        <f t="shared" si="1"/>
        <v>AK-Alaska-Skagway</v>
      </c>
      <c r="B94" t="s">
        <v>126</v>
      </c>
      <c r="C94" t="s">
        <v>101</v>
      </c>
      <c r="D94" t="s">
        <v>2062</v>
      </c>
      <c r="E94">
        <v>434</v>
      </c>
    </row>
    <row r="95" spans="1:5" x14ac:dyDescent="0.2">
      <c r="A95" t="str">
        <f t="shared" si="1"/>
        <v>AK-Alaska-Southeast Fairbanks</v>
      </c>
      <c r="B95" t="s">
        <v>127</v>
      </c>
      <c r="C95" t="s">
        <v>101</v>
      </c>
      <c r="D95" t="s">
        <v>2062</v>
      </c>
      <c r="E95">
        <v>24831</v>
      </c>
    </row>
    <row r="96" spans="1:5" x14ac:dyDescent="0.2">
      <c r="A96" t="str">
        <f t="shared" si="1"/>
        <v>AK-Alaska-Wrangell</v>
      </c>
      <c r="B96" t="s">
        <v>128</v>
      </c>
      <c r="C96" t="s">
        <v>101</v>
      </c>
      <c r="D96" t="s">
        <v>2062</v>
      </c>
      <c r="E96">
        <v>2556</v>
      </c>
    </row>
    <row r="97" spans="1:5" x14ac:dyDescent="0.2">
      <c r="A97" t="str">
        <f t="shared" si="1"/>
        <v>AK-Alaska-Yakutat</v>
      </c>
      <c r="B97" t="s">
        <v>129</v>
      </c>
      <c r="C97" t="s">
        <v>101</v>
      </c>
      <c r="D97" t="s">
        <v>2062</v>
      </c>
      <c r="E97">
        <v>7623</v>
      </c>
    </row>
    <row r="98" spans="1:5" x14ac:dyDescent="0.2">
      <c r="A98" t="str">
        <f t="shared" si="1"/>
        <v>AK-Alaska-Yukon‚ÄìKoyukuk</v>
      </c>
      <c r="B98" t="s">
        <v>130</v>
      </c>
      <c r="C98" t="s">
        <v>101</v>
      </c>
      <c r="D98" t="s">
        <v>2062</v>
      </c>
      <c r="E98">
        <v>145576</v>
      </c>
    </row>
    <row r="99" spans="1:5" x14ac:dyDescent="0.2">
      <c r="A99" t="str">
        <f t="shared" si="1"/>
        <v>AS-American Samoa-Eastern District</v>
      </c>
      <c r="B99" t="s">
        <v>131</v>
      </c>
      <c r="C99" t="s">
        <v>132</v>
      </c>
      <c r="D99" t="s">
        <v>2096</v>
      </c>
      <c r="E99">
        <v>25.69</v>
      </c>
    </row>
    <row r="100" spans="1:5" x14ac:dyDescent="0.2">
      <c r="A100" t="str">
        <f t="shared" si="1"/>
        <v>AS-American Samoa-Manu'a District</v>
      </c>
      <c r="B100" t="s">
        <v>133</v>
      </c>
      <c r="C100" t="s">
        <v>132</v>
      </c>
      <c r="D100" t="s">
        <v>2096</v>
      </c>
      <c r="E100">
        <v>22.29</v>
      </c>
    </row>
    <row r="101" spans="1:5" x14ac:dyDescent="0.2">
      <c r="A101" t="str">
        <f t="shared" si="1"/>
        <v>AS-American Samoa-Rose Atoll (Rose Island)</v>
      </c>
      <c r="B101" t="s">
        <v>134</v>
      </c>
      <c r="C101" t="s">
        <v>132</v>
      </c>
      <c r="D101" t="s">
        <v>2096</v>
      </c>
      <c r="E101">
        <v>0.02</v>
      </c>
    </row>
    <row r="102" spans="1:5" x14ac:dyDescent="0.2">
      <c r="A102" t="str">
        <f t="shared" si="1"/>
        <v>AS-American Samoa-Swains Island</v>
      </c>
      <c r="B102" t="s">
        <v>135</v>
      </c>
      <c r="C102" t="s">
        <v>132</v>
      </c>
      <c r="D102" t="s">
        <v>2096</v>
      </c>
      <c r="E102">
        <v>0.94</v>
      </c>
    </row>
    <row r="103" spans="1:5" x14ac:dyDescent="0.2">
      <c r="A103" t="str">
        <f t="shared" si="1"/>
        <v>AS-American Samoa-Western District</v>
      </c>
      <c r="B103" t="s">
        <v>136</v>
      </c>
      <c r="C103" t="s">
        <v>132</v>
      </c>
      <c r="D103" t="s">
        <v>2096</v>
      </c>
      <c r="E103">
        <v>27.51</v>
      </c>
    </row>
    <row r="104" spans="1:5" x14ac:dyDescent="0.2">
      <c r="A104" t="str">
        <f t="shared" si="1"/>
        <v>AZ-Arizona-Apache</v>
      </c>
      <c r="B104" t="s">
        <v>137</v>
      </c>
      <c r="C104" t="s">
        <v>138</v>
      </c>
      <c r="D104" t="s">
        <v>2063</v>
      </c>
      <c r="E104">
        <v>11218</v>
      </c>
    </row>
    <row r="105" spans="1:5" x14ac:dyDescent="0.2">
      <c r="A105" t="str">
        <f t="shared" si="1"/>
        <v>AZ-Arizona-Cochise</v>
      </c>
      <c r="B105" t="s">
        <v>139</v>
      </c>
      <c r="C105" t="s">
        <v>138</v>
      </c>
      <c r="D105" t="s">
        <v>2063</v>
      </c>
      <c r="E105">
        <v>6219</v>
      </c>
    </row>
    <row r="106" spans="1:5" x14ac:dyDescent="0.2">
      <c r="A106" t="str">
        <f t="shared" si="1"/>
        <v>AZ-Arizona-Coconino</v>
      </c>
      <c r="B106" t="s">
        <v>140</v>
      </c>
      <c r="C106" t="s">
        <v>138</v>
      </c>
      <c r="D106" t="s">
        <v>2063</v>
      </c>
      <c r="E106">
        <v>18661</v>
      </c>
    </row>
    <row r="107" spans="1:5" x14ac:dyDescent="0.2">
      <c r="A107" t="str">
        <f t="shared" si="1"/>
        <v>AZ-Arizona-Gila</v>
      </c>
      <c r="B107" t="s">
        <v>141</v>
      </c>
      <c r="C107" t="s">
        <v>138</v>
      </c>
      <c r="D107" t="s">
        <v>2063</v>
      </c>
      <c r="E107">
        <v>4796</v>
      </c>
    </row>
    <row r="108" spans="1:5" x14ac:dyDescent="0.2">
      <c r="A108" t="str">
        <f t="shared" si="1"/>
        <v>AZ-Arizona-Graham</v>
      </c>
      <c r="B108" t="s">
        <v>142</v>
      </c>
      <c r="C108" t="s">
        <v>138</v>
      </c>
      <c r="D108" t="s">
        <v>2063</v>
      </c>
      <c r="E108">
        <v>4641</v>
      </c>
    </row>
    <row r="109" spans="1:5" x14ac:dyDescent="0.2">
      <c r="A109" t="str">
        <f t="shared" si="1"/>
        <v>AZ-Arizona-Greenlee</v>
      </c>
      <c r="B109" t="s">
        <v>143</v>
      </c>
      <c r="C109" t="s">
        <v>138</v>
      </c>
      <c r="D109" t="s">
        <v>2063</v>
      </c>
      <c r="E109">
        <v>1848</v>
      </c>
    </row>
    <row r="110" spans="1:5" x14ac:dyDescent="0.2">
      <c r="A110" t="str">
        <f t="shared" si="1"/>
        <v>AZ-Arizona-La Paz</v>
      </c>
      <c r="B110" t="s">
        <v>144</v>
      </c>
      <c r="C110" t="s">
        <v>138</v>
      </c>
      <c r="D110" t="s">
        <v>2063</v>
      </c>
      <c r="E110">
        <v>4513</v>
      </c>
    </row>
    <row r="111" spans="1:5" x14ac:dyDescent="0.2">
      <c r="A111" t="str">
        <f t="shared" si="1"/>
        <v>AZ-Arizona-Maricopa</v>
      </c>
      <c r="B111" t="s">
        <v>145</v>
      </c>
      <c r="C111" t="s">
        <v>138</v>
      </c>
      <c r="D111" t="s">
        <v>2063</v>
      </c>
      <c r="E111">
        <v>9224</v>
      </c>
    </row>
    <row r="112" spans="1:5" x14ac:dyDescent="0.2">
      <c r="A112" t="str">
        <f t="shared" si="1"/>
        <v>AZ-Arizona-Mohave</v>
      </c>
      <c r="B112" t="s">
        <v>146</v>
      </c>
      <c r="C112" t="s">
        <v>138</v>
      </c>
      <c r="D112" t="s">
        <v>2063</v>
      </c>
      <c r="E112">
        <v>13470</v>
      </c>
    </row>
    <row r="113" spans="1:5" x14ac:dyDescent="0.2">
      <c r="A113" t="str">
        <f t="shared" si="1"/>
        <v>AZ-Arizona-Navajo</v>
      </c>
      <c r="B113" t="s">
        <v>147</v>
      </c>
      <c r="C113" t="s">
        <v>138</v>
      </c>
      <c r="D113" t="s">
        <v>2063</v>
      </c>
      <c r="E113">
        <v>9959</v>
      </c>
    </row>
    <row r="114" spans="1:5" x14ac:dyDescent="0.2">
      <c r="A114" t="str">
        <f t="shared" si="1"/>
        <v>AZ-Arizona-Pima</v>
      </c>
      <c r="B114" t="s">
        <v>148</v>
      </c>
      <c r="C114" t="s">
        <v>138</v>
      </c>
      <c r="D114" t="s">
        <v>2063</v>
      </c>
      <c r="E114">
        <v>9189</v>
      </c>
    </row>
    <row r="115" spans="1:5" x14ac:dyDescent="0.2">
      <c r="A115" t="str">
        <f t="shared" si="1"/>
        <v>AZ-Arizona-Pinal</v>
      </c>
      <c r="B115" t="s">
        <v>149</v>
      </c>
      <c r="C115" t="s">
        <v>138</v>
      </c>
      <c r="D115" t="s">
        <v>2063</v>
      </c>
      <c r="E115">
        <v>5374</v>
      </c>
    </row>
    <row r="116" spans="1:5" x14ac:dyDescent="0.2">
      <c r="A116" t="str">
        <f t="shared" si="1"/>
        <v>AZ-Arizona-Santa Cruz</v>
      </c>
      <c r="B116" t="s">
        <v>150</v>
      </c>
      <c r="C116" t="s">
        <v>138</v>
      </c>
      <c r="D116" t="s">
        <v>2063</v>
      </c>
      <c r="E116">
        <v>1238</v>
      </c>
    </row>
    <row r="117" spans="1:5" x14ac:dyDescent="0.2">
      <c r="A117" t="str">
        <f t="shared" si="1"/>
        <v>AZ-Arizona-Yavapai</v>
      </c>
      <c r="B117" t="s">
        <v>151</v>
      </c>
      <c r="C117" t="s">
        <v>138</v>
      </c>
      <c r="D117" t="s">
        <v>2063</v>
      </c>
      <c r="E117">
        <v>8128</v>
      </c>
    </row>
    <row r="118" spans="1:5" x14ac:dyDescent="0.2">
      <c r="A118" t="str">
        <f t="shared" si="1"/>
        <v>AZ-Arizona-Yuma</v>
      </c>
      <c r="B118" t="s">
        <v>152</v>
      </c>
      <c r="C118" t="s">
        <v>138</v>
      </c>
      <c r="D118" t="s">
        <v>2063</v>
      </c>
      <c r="E118">
        <v>5519</v>
      </c>
    </row>
    <row r="119" spans="1:5" x14ac:dyDescent="0.2">
      <c r="A119" t="str">
        <f t="shared" si="1"/>
        <v>AR-Arkansas-Arkansas</v>
      </c>
      <c r="B119" t="s">
        <v>153</v>
      </c>
      <c r="C119" t="s">
        <v>154</v>
      </c>
      <c r="D119" t="s">
        <v>153</v>
      </c>
      <c r="E119">
        <v>1033.79</v>
      </c>
    </row>
    <row r="120" spans="1:5" x14ac:dyDescent="0.2">
      <c r="A120" t="str">
        <f t="shared" si="1"/>
        <v>AR-Arkansas-Ashley</v>
      </c>
      <c r="B120" t="s">
        <v>155</v>
      </c>
      <c r="C120" t="s">
        <v>154</v>
      </c>
      <c r="D120" t="s">
        <v>153</v>
      </c>
      <c r="E120">
        <v>939.08</v>
      </c>
    </row>
    <row r="121" spans="1:5" x14ac:dyDescent="0.2">
      <c r="A121" t="str">
        <f t="shared" si="1"/>
        <v>AR-Arkansas-Baxter</v>
      </c>
      <c r="B121" t="s">
        <v>156</v>
      </c>
      <c r="C121" t="s">
        <v>154</v>
      </c>
      <c r="D121" t="s">
        <v>153</v>
      </c>
      <c r="E121">
        <v>586.74</v>
      </c>
    </row>
    <row r="122" spans="1:5" x14ac:dyDescent="0.2">
      <c r="A122" t="str">
        <f t="shared" si="1"/>
        <v>AR-Arkansas-Benton</v>
      </c>
      <c r="B122" t="s">
        <v>157</v>
      </c>
      <c r="C122" t="s">
        <v>154</v>
      </c>
      <c r="D122" t="s">
        <v>153</v>
      </c>
      <c r="E122">
        <v>884.86</v>
      </c>
    </row>
    <row r="123" spans="1:5" x14ac:dyDescent="0.2">
      <c r="A123" t="str">
        <f t="shared" si="1"/>
        <v>AR-Arkansas-Boone</v>
      </c>
      <c r="B123" t="s">
        <v>158</v>
      </c>
      <c r="C123" t="s">
        <v>154</v>
      </c>
      <c r="D123" t="s">
        <v>153</v>
      </c>
      <c r="E123">
        <v>601.82000000000005</v>
      </c>
    </row>
    <row r="124" spans="1:5" x14ac:dyDescent="0.2">
      <c r="A124" t="str">
        <f t="shared" si="1"/>
        <v>AR-Arkansas-Bradley</v>
      </c>
      <c r="B124" t="s">
        <v>159</v>
      </c>
      <c r="C124" t="s">
        <v>154</v>
      </c>
      <c r="D124" t="s">
        <v>153</v>
      </c>
      <c r="E124">
        <v>654.38</v>
      </c>
    </row>
    <row r="125" spans="1:5" x14ac:dyDescent="0.2">
      <c r="A125" t="str">
        <f t="shared" si="1"/>
        <v>AR-Arkansas-Calhoun</v>
      </c>
      <c r="B125" t="s">
        <v>40</v>
      </c>
      <c r="C125" t="s">
        <v>154</v>
      </c>
      <c r="D125" t="s">
        <v>153</v>
      </c>
      <c r="E125">
        <v>632.54</v>
      </c>
    </row>
    <row r="126" spans="1:5" x14ac:dyDescent="0.2">
      <c r="A126" t="str">
        <f t="shared" si="1"/>
        <v>AR-Arkansas-Carroll</v>
      </c>
      <c r="B126" t="s">
        <v>160</v>
      </c>
      <c r="C126" t="s">
        <v>154</v>
      </c>
      <c r="D126" t="s">
        <v>153</v>
      </c>
      <c r="E126">
        <v>638.80999999999995</v>
      </c>
    </row>
    <row r="127" spans="1:5" x14ac:dyDescent="0.2">
      <c r="A127" t="str">
        <f t="shared" si="1"/>
        <v>AR-Arkansas-Chicot</v>
      </c>
      <c r="B127" t="s">
        <v>161</v>
      </c>
      <c r="C127" t="s">
        <v>154</v>
      </c>
      <c r="D127" t="s">
        <v>153</v>
      </c>
      <c r="E127">
        <v>690.88</v>
      </c>
    </row>
    <row r="128" spans="1:5" x14ac:dyDescent="0.2">
      <c r="A128" t="str">
        <f t="shared" si="1"/>
        <v>AR-Arkansas-Clark</v>
      </c>
      <c r="B128" t="s">
        <v>162</v>
      </c>
      <c r="C128" t="s">
        <v>154</v>
      </c>
      <c r="D128" t="s">
        <v>153</v>
      </c>
      <c r="E128">
        <v>882.6</v>
      </c>
    </row>
    <row r="129" spans="1:5" x14ac:dyDescent="0.2">
      <c r="A129" t="str">
        <f t="shared" si="1"/>
        <v>AR-Arkansas-Clay</v>
      </c>
      <c r="B129" t="s">
        <v>46</v>
      </c>
      <c r="C129" t="s">
        <v>154</v>
      </c>
      <c r="D129" t="s">
        <v>153</v>
      </c>
      <c r="E129">
        <v>641.12</v>
      </c>
    </row>
    <row r="130" spans="1:5" x14ac:dyDescent="0.2">
      <c r="A130" t="str">
        <f t="shared" si="1"/>
        <v>AR-Arkansas-Cleburne</v>
      </c>
      <c r="B130" t="s">
        <v>47</v>
      </c>
      <c r="C130" t="s">
        <v>154</v>
      </c>
      <c r="D130" t="s">
        <v>153</v>
      </c>
      <c r="E130">
        <v>591.91</v>
      </c>
    </row>
    <row r="131" spans="1:5" x14ac:dyDescent="0.2">
      <c r="A131" t="str">
        <f t="shared" ref="A131:A194" si="2">C131&amp;"-"&amp;D131&amp;"-"&amp;B131</f>
        <v>AR-Arkansas-Cleveland</v>
      </c>
      <c r="B131" t="s">
        <v>163</v>
      </c>
      <c r="C131" t="s">
        <v>154</v>
      </c>
      <c r="D131" t="s">
        <v>153</v>
      </c>
      <c r="E131">
        <v>598.79999999999995</v>
      </c>
    </row>
    <row r="132" spans="1:5" x14ac:dyDescent="0.2">
      <c r="A132" t="str">
        <f t="shared" si="2"/>
        <v>AR-Arkansas-Columbia</v>
      </c>
      <c r="B132" t="s">
        <v>164</v>
      </c>
      <c r="C132" t="s">
        <v>154</v>
      </c>
      <c r="D132" t="s">
        <v>153</v>
      </c>
      <c r="E132">
        <v>766.86</v>
      </c>
    </row>
    <row r="133" spans="1:5" x14ac:dyDescent="0.2">
      <c r="A133" t="str">
        <f t="shared" si="2"/>
        <v>AR-Arkansas-Conway</v>
      </c>
      <c r="B133" t="s">
        <v>165</v>
      </c>
      <c r="C133" t="s">
        <v>154</v>
      </c>
      <c r="D133" t="s">
        <v>153</v>
      </c>
      <c r="E133">
        <v>566.66</v>
      </c>
    </row>
    <row r="134" spans="1:5" x14ac:dyDescent="0.2">
      <c r="A134" t="str">
        <f t="shared" si="2"/>
        <v>AR-Arkansas-Craighead</v>
      </c>
      <c r="B134" t="s">
        <v>166</v>
      </c>
      <c r="C134" t="s">
        <v>154</v>
      </c>
      <c r="D134" t="s">
        <v>153</v>
      </c>
      <c r="E134">
        <v>712.98</v>
      </c>
    </row>
    <row r="135" spans="1:5" x14ac:dyDescent="0.2">
      <c r="A135" t="str">
        <f t="shared" si="2"/>
        <v>AR-Arkansas-Crawford</v>
      </c>
      <c r="B135" t="s">
        <v>167</v>
      </c>
      <c r="C135" t="s">
        <v>154</v>
      </c>
      <c r="D135" t="s">
        <v>153</v>
      </c>
      <c r="E135">
        <v>604.20000000000005</v>
      </c>
    </row>
    <row r="136" spans="1:5" x14ac:dyDescent="0.2">
      <c r="A136" t="str">
        <f t="shared" si="2"/>
        <v>AR-Arkansas-Crittenden</v>
      </c>
      <c r="B136" t="s">
        <v>168</v>
      </c>
      <c r="C136" t="s">
        <v>154</v>
      </c>
      <c r="D136" t="s">
        <v>153</v>
      </c>
      <c r="E136">
        <v>636.74</v>
      </c>
    </row>
    <row r="137" spans="1:5" x14ac:dyDescent="0.2">
      <c r="A137" t="str">
        <f t="shared" si="2"/>
        <v>AR-Arkansas-Cross</v>
      </c>
      <c r="B137" t="s">
        <v>169</v>
      </c>
      <c r="C137" t="s">
        <v>154</v>
      </c>
      <c r="D137" t="s">
        <v>153</v>
      </c>
      <c r="E137">
        <v>622.33000000000004</v>
      </c>
    </row>
    <row r="138" spans="1:5" x14ac:dyDescent="0.2">
      <c r="A138" t="str">
        <f t="shared" si="2"/>
        <v>AR-Arkansas-Dallas</v>
      </c>
      <c r="B138" t="s">
        <v>56</v>
      </c>
      <c r="C138" t="s">
        <v>154</v>
      </c>
      <c r="D138" t="s">
        <v>153</v>
      </c>
      <c r="E138">
        <v>668.16</v>
      </c>
    </row>
    <row r="139" spans="1:5" x14ac:dyDescent="0.2">
      <c r="A139" t="str">
        <f t="shared" si="2"/>
        <v>AR-Arkansas-Desha</v>
      </c>
      <c r="B139" t="s">
        <v>170</v>
      </c>
      <c r="C139" t="s">
        <v>154</v>
      </c>
      <c r="D139" t="s">
        <v>153</v>
      </c>
      <c r="E139">
        <v>819.52</v>
      </c>
    </row>
    <row r="140" spans="1:5" x14ac:dyDescent="0.2">
      <c r="A140" t="str">
        <f t="shared" si="2"/>
        <v>AR-Arkansas-Drew</v>
      </c>
      <c r="B140" t="s">
        <v>171</v>
      </c>
      <c r="C140" t="s">
        <v>154</v>
      </c>
      <c r="D140" t="s">
        <v>153</v>
      </c>
      <c r="E140">
        <v>835.65</v>
      </c>
    </row>
    <row r="141" spans="1:5" x14ac:dyDescent="0.2">
      <c r="A141" t="str">
        <f t="shared" si="2"/>
        <v>AR-Arkansas-Faulkner</v>
      </c>
      <c r="B141" t="s">
        <v>172</v>
      </c>
      <c r="C141" t="s">
        <v>154</v>
      </c>
      <c r="D141" t="s">
        <v>153</v>
      </c>
      <c r="E141">
        <v>664.01</v>
      </c>
    </row>
    <row r="142" spans="1:5" x14ac:dyDescent="0.2">
      <c r="A142" t="str">
        <f t="shared" si="2"/>
        <v>AR-Arkansas-Franklin</v>
      </c>
      <c r="B142" t="s">
        <v>62</v>
      </c>
      <c r="C142" t="s">
        <v>154</v>
      </c>
      <c r="D142" t="s">
        <v>153</v>
      </c>
      <c r="E142">
        <v>619.69000000000005</v>
      </c>
    </row>
    <row r="143" spans="1:5" x14ac:dyDescent="0.2">
      <c r="A143" t="str">
        <f t="shared" si="2"/>
        <v>AR-Arkansas-Fulton</v>
      </c>
      <c r="B143" t="s">
        <v>173</v>
      </c>
      <c r="C143" t="s">
        <v>154</v>
      </c>
      <c r="D143" t="s">
        <v>153</v>
      </c>
      <c r="E143">
        <v>620.32000000000005</v>
      </c>
    </row>
    <row r="144" spans="1:5" x14ac:dyDescent="0.2">
      <c r="A144" t="str">
        <f t="shared" si="2"/>
        <v>AR-Arkansas-Garland</v>
      </c>
      <c r="B144" t="s">
        <v>174</v>
      </c>
      <c r="C144" t="s">
        <v>154</v>
      </c>
      <c r="D144" t="s">
        <v>153</v>
      </c>
      <c r="E144">
        <v>734.57</v>
      </c>
    </row>
    <row r="145" spans="1:5" x14ac:dyDescent="0.2">
      <c r="A145" t="str">
        <f t="shared" si="2"/>
        <v>AR-Arkansas-Grant</v>
      </c>
      <c r="B145" t="s">
        <v>175</v>
      </c>
      <c r="C145" t="s">
        <v>154</v>
      </c>
      <c r="D145" t="s">
        <v>153</v>
      </c>
      <c r="E145">
        <v>633.01</v>
      </c>
    </row>
    <row r="146" spans="1:5" x14ac:dyDescent="0.2">
      <c r="A146" t="str">
        <f t="shared" si="2"/>
        <v>AR-Arkansas-Greene</v>
      </c>
      <c r="B146" t="s">
        <v>64</v>
      </c>
      <c r="C146" t="s">
        <v>154</v>
      </c>
      <c r="D146" t="s">
        <v>153</v>
      </c>
      <c r="E146">
        <v>579.65</v>
      </c>
    </row>
    <row r="147" spans="1:5" x14ac:dyDescent="0.2">
      <c r="A147" t="str">
        <f t="shared" si="2"/>
        <v>AR-Arkansas-Hempstead</v>
      </c>
      <c r="B147" t="s">
        <v>176</v>
      </c>
      <c r="C147" t="s">
        <v>154</v>
      </c>
      <c r="D147" t="s">
        <v>153</v>
      </c>
      <c r="E147">
        <v>741.36</v>
      </c>
    </row>
    <row r="148" spans="1:5" x14ac:dyDescent="0.2">
      <c r="A148" t="str">
        <f t="shared" si="2"/>
        <v>AR-Arkansas-Hot Spring</v>
      </c>
      <c r="B148" t="s">
        <v>177</v>
      </c>
      <c r="C148" t="s">
        <v>154</v>
      </c>
      <c r="D148" t="s">
        <v>153</v>
      </c>
      <c r="E148">
        <v>622.16</v>
      </c>
    </row>
    <row r="149" spans="1:5" x14ac:dyDescent="0.2">
      <c r="A149" t="str">
        <f t="shared" si="2"/>
        <v>AR-Arkansas-Howard</v>
      </c>
      <c r="B149" t="s">
        <v>178</v>
      </c>
      <c r="C149" t="s">
        <v>154</v>
      </c>
      <c r="D149" t="s">
        <v>153</v>
      </c>
      <c r="E149">
        <v>595.20000000000005</v>
      </c>
    </row>
    <row r="150" spans="1:5" x14ac:dyDescent="0.2">
      <c r="A150" t="str">
        <f t="shared" si="2"/>
        <v>AR-Arkansas-Independence</v>
      </c>
      <c r="B150" t="s">
        <v>179</v>
      </c>
      <c r="C150" t="s">
        <v>154</v>
      </c>
      <c r="D150" t="s">
        <v>153</v>
      </c>
      <c r="E150">
        <v>771.57</v>
      </c>
    </row>
    <row r="151" spans="1:5" x14ac:dyDescent="0.2">
      <c r="A151" t="str">
        <f t="shared" si="2"/>
        <v>AR-Arkansas-Izard</v>
      </c>
      <c r="B151" t="s">
        <v>180</v>
      </c>
      <c r="C151" t="s">
        <v>154</v>
      </c>
      <c r="D151" t="s">
        <v>153</v>
      </c>
      <c r="E151">
        <v>584.02</v>
      </c>
    </row>
    <row r="152" spans="1:5" x14ac:dyDescent="0.2">
      <c r="A152" t="str">
        <f t="shared" si="2"/>
        <v>AR-Arkansas-Jackson</v>
      </c>
      <c r="B152" t="s">
        <v>68</v>
      </c>
      <c r="C152" t="s">
        <v>154</v>
      </c>
      <c r="D152" t="s">
        <v>153</v>
      </c>
      <c r="E152">
        <v>641.45000000000005</v>
      </c>
    </row>
    <row r="153" spans="1:5" x14ac:dyDescent="0.2">
      <c r="A153" t="str">
        <f t="shared" si="2"/>
        <v>AR-Arkansas-Jefferson</v>
      </c>
      <c r="B153" t="s">
        <v>69</v>
      </c>
      <c r="C153" t="s">
        <v>154</v>
      </c>
      <c r="D153" t="s">
        <v>153</v>
      </c>
      <c r="E153">
        <v>913.7</v>
      </c>
    </row>
    <row r="154" spans="1:5" x14ac:dyDescent="0.2">
      <c r="A154" t="str">
        <f t="shared" si="2"/>
        <v>AR-Arkansas-Johnson</v>
      </c>
      <c r="B154" t="s">
        <v>181</v>
      </c>
      <c r="C154" t="s">
        <v>154</v>
      </c>
      <c r="D154" t="s">
        <v>153</v>
      </c>
      <c r="E154">
        <v>682.74</v>
      </c>
    </row>
    <row r="155" spans="1:5" x14ac:dyDescent="0.2">
      <c r="A155" t="str">
        <f t="shared" si="2"/>
        <v>AR-Arkansas-Lafayette</v>
      </c>
      <c r="B155" t="s">
        <v>182</v>
      </c>
      <c r="C155" t="s">
        <v>154</v>
      </c>
      <c r="D155" t="s">
        <v>153</v>
      </c>
      <c r="E155">
        <v>545.07000000000005</v>
      </c>
    </row>
    <row r="156" spans="1:5" x14ac:dyDescent="0.2">
      <c r="A156" t="str">
        <f t="shared" si="2"/>
        <v>AR-Arkansas-Lawrence</v>
      </c>
      <c r="B156" t="s">
        <v>72</v>
      </c>
      <c r="C156" t="s">
        <v>154</v>
      </c>
      <c r="D156" t="s">
        <v>153</v>
      </c>
      <c r="E156">
        <v>592.34</v>
      </c>
    </row>
    <row r="157" spans="1:5" x14ac:dyDescent="0.2">
      <c r="A157" t="str">
        <f t="shared" si="2"/>
        <v>AR-Arkansas-Lee</v>
      </c>
      <c r="B157" t="s">
        <v>73</v>
      </c>
      <c r="C157" t="s">
        <v>154</v>
      </c>
      <c r="D157" t="s">
        <v>153</v>
      </c>
      <c r="E157">
        <v>619.47</v>
      </c>
    </row>
    <row r="158" spans="1:5" x14ac:dyDescent="0.2">
      <c r="A158" t="str">
        <f t="shared" si="2"/>
        <v>AR-Arkansas-Lincoln</v>
      </c>
      <c r="B158" t="s">
        <v>183</v>
      </c>
      <c r="C158" t="s">
        <v>154</v>
      </c>
      <c r="D158" t="s">
        <v>153</v>
      </c>
      <c r="E158">
        <v>572.16999999999996</v>
      </c>
    </row>
    <row r="159" spans="1:5" x14ac:dyDescent="0.2">
      <c r="A159" t="str">
        <f t="shared" si="2"/>
        <v>AR-Arkansas-Little River</v>
      </c>
      <c r="B159" t="s">
        <v>184</v>
      </c>
      <c r="C159" t="s">
        <v>154</v>
      </c>
      <c r="D159" t="s">
        <v>153</v>
      </c>
      <c r="E159">
        <v>564.87</v>
      </c>
    </row>
    <row r="160" spans="1:5" x14ac:dyDescent="0.2">
      <c r="A160" t="str">
        <f t="shared" si="2"/>
        <v>AR-Arkansas-Logan</v>
      </c>
      <c r="B160" t="s">
        <v>185</v>
      </c>
      <c r="C160" t="s">
        <v>154</v>
      </c>
      <c r="D160" t="s">
        <v>153</v>
      </c>
      <c r="E160">
        <v>731.5</v>
      </c>
    </row>
    <row r="161" spans="1:5" x14ac:dyDescent="0.2">
      <c r="A161" t="str">
        <f t="shared" si="2"/>
        <v>AR-Arkansas-Lonoke</v>
      </c>
      <c r="B161" t="s">
        <v>186</v>
      </c>
      <c r="C161" t="s">
        <v>154</v>
      </c>
      <c r="D161" t="s">
        <v>153</v>
      </c>
      <c r="E161">
        <v>802.43</v>
      </c>
    </row>
    <row r="162" spans="1:5" x14ac:dyDescent="0.2">
      <c r="A162" t="str">
        <f t="shared" si="2"/>
        <v>AR-Arkansas-Madison</v>
      </c>
      <c r="B162" t="s">
        <v>77</v>
      </c>
      <c r="C162" t="s">
        <v>154</v>
      </c>
      <c r="D162" t="s">
        <v>153</v>
      </c>
      <c r="E162">
        <v>837.06</v>
      </c>
    </row>
    <row r="163" spans="1:5" x14ac:dyDescent="0.2">
      <c r="A163" t="str">
        <f t="shared" si="2"/>
        <v>AR-Arkansas-Marion</v>
      </c>
      <c r="B163" t="s">
        <v>79</v>
      </c>
      <c r="C163" t="s">
        <v>154</v>
      </c>
      <c r="D163" t="s">
        <v>153</v>
      </c>
      <c r="E163">
        <v>640.39</v>
      </c>
    </row>
    <row r="164" spans="1:5" x14ac:dyDescent="0.2">
      <c r="A164" t="str">
        <f t="shared" si="2"/>
        <v>AR-Arkansas-Miller</v>
      </c>
      <c r="B164" t="s">
        <v>187</v>
      </c>
      <c r="C164" t="s">
        <v>154</v>
      </c>
      <c r="D164" t="s">
        <v>153</v>
      </c>
      <c r="E164">
        <v>637.48</v>
      </c>
    </row>
    <row r="165" spans="1:5" x14ac:dyDescent="0.2">
      <c r="A165" t="str">
        <f t="shared" si="2"/>
        <v>AR-Arkansas-Mississippi</v>
      </c>
      <c r="B165" t="s">
        <v>188</v>
      </c>
      <c r="C165" t="s">
        <v>154</v>
      </c>
      <c r="D165" t="s">
        <v>153</v>
      </c>
      <c r="E165">
        <v>919.73</v>
      </c>
    </row>
    <row r="166" spans="1:5" x14ac:dyDescent="0.2">
      <c r="A166" t="str">
        <f t="shared" si="2"/>
        <v>AR-Arkansas-Monroe</v>
      </c>
      <c r="B166" t="s">
        <v>82</v>
      </c>
      <c r="C166" t="s">
        <v>154</v>
      </c>
      <c r="D166" t="s">
        <v>153</v>
      </c>
      <c r="E166">
        <v>621.41</v>
      </c>
    </row>
    <row r="167" spans="1:5" x14ac:dyDescent="0.2">
      <c r="A167" t="str">
        <f t="shared" si="2"/>
        <v>AR-Arkansas-Montgomery</v>
      </c>
      <c r="B167" t="s">
        <v>83</v>
      </c>
      <c r="C167" t="s">
        <v>154</v>
      </c>
      <c r="D167" t="s">
        <v>153</v>
      </c>
      <c r="E167">
        <v>800.29</v>
      </c>
    </row>
    <row r="168" spans="1:5" x14ac:dyDescent="0.2">
      <c r="A168" t="str">
        <f t="shared" si="2"/>
        <v>AR-Arkansas-Nevada</v>
      </c>
      <c r="B168" t="s">
        <v>189</v>
      </c>
      <c r="C168" t="s">
        <v>154</v>
      </c>
      <c r="D168" t="s">
        <v>153</v>
      </c>
      <c r="E168">
        <v>620.78</v>
      </c>
    </row>
    <row r="169" spans="1:5" x14ac:dyDescent="0.2">
      <c r="A169" t="str">
        <f t="shared" si="2"/>
        <v>AR-Arkansas-Newton</v>
      </c>
      <c r="B169" t="s">
        <v>190</v>
      </c>
      <c r="C169" t="s">
        <v>154</v>
      </c>
      <c r="D169" t="s">
        <v>153</v>
      </c>
      <c r="E169">
        <v>823.18</v>
      </c>
    </row>
    <row r="170" spans="1:5" x14ac:dyDescent="0.2">
      <c r="A170" t="str">
        <f t="shared" si="2"/>
        <v>AR-Arkansas-Ouachita</v>
      </c>
      <c r="B170" t="s">
        <v>191</v>
      </c>
      <c r="C170" t="s">
        <v>154</v>
      </c>
      <c r="D170" t="s">
        <v>153</v>
      </c>
      <c r="E170">
        <v>739.63</v>
      </c>
    </row>
    <row r="171" spans="1:5" x14ac:dyDescent="0.2">
      <c r="A171" t="str">
        <f t="shared" si="2"/>
        <v>AR-Arkansas-Perry</v>
      </c>
      <c r="B171" t="s">
        <v>85</v>
      </c>
      <c r="C171" t="s">
        <v>154</v>
      </c>
      <c r="D171" t="s">
        <v>153</v>
      </c>
      <c r="E171">
        <v>560.47</v>
      </c>
    </row>
    <row r="172" spans="1:5" x14ac:dyDescent="0.2">
      <c r="A172" t="str">
        <f t="shared" si="2"/>
        <v>AR-Arkansas-Phillips</v>
      </c>
      <c r="B172" t="s">
        <v>192</v>
      </c>
      <c r="C172" t="s">
        <v>154</v>
      </c>
      <c r="D172" t="s">
        <v>153</v>
      </c>
      <c r="E172">
        <v>727.29</v>
      </c>
    </row>
    <row r="173" spans="1:5" x14ac:dyDescent="0.2">
      <c r="A173" t="str">
        <f t="shared" si="2"/>
        <v>AR-Arkansas-Pike</v>
      </c>
      <c r="B173" t="s">
        <v>87</v>
      </c>
      <c r="C173" t="s">
        <v>154</v>
      </c>
      <c r="D173" t="s">
        <v>153</v>
      </c>
      <c r="E173">
        <v>613.88</v>
      </c>
    </row>
    <row r="174" spans="1:5" x14ac:dyDescent="0.2">
      <c r="A174" t="str">
        <f t="shared" si="2"/>
        <v>AR-Arkansas-Poinsett</v>
      </c>
      <c r="B174" t="s">
        <v>193</v>
      </c>
      <c r="C174" t="s">
        <v>154</v>
      </c>
      <c r="D174" t="s">
        <v>153</v>
      </c>
      <c r="E174">
        <v>763.39</v>
      </c>
    </row>
    <row r="175" spans="1:5" x14ac:dyDescent="0.2">
      <c r="A175" t="str">
        <f t="shared" si="2"/>
        <v>AR-Arkansas-Polk</v>
      </c>
      <c r="B175" t="s">
        <v>194</v>
      </c>
      <c r="C175" t="s">
        <v>154</v>
      </c>
      <c r="D175" t="s">
        <v>153</v>
      </c>
      <c r="E175">
        <v>862.42</v>
      </c>
    </row>
    <row r="176" spans="1:5" x14ac:dyDescent="0.2">
      <c r="A176" t="str">
        <f t="shared" si="2"/>
        <v>AR-Arkansas-Pope</v>
      </c>
      <c r="B176" t="s">
        <v>195</v>
      </c>
      <c r="C176" t="s">
        <v>154</v>
      </c>
      <c r="D176" t="s">
        <v>153</v>
      </c>
      <c r="E176">
        <v>830.79</v>
      </c>
    </row>
    <row r="177" spans="1:5" x14ac:dyDescent="0.2">
      <c r="A177" t="str">
        <f t="shared" si="2"/>
        <v>AR-Arkansas-Prairie</v>
      </c>
      <c r="B177" t="s">
        <v>196</v>
      </c>
      <c r="C177" t="s">
        <v>154</v>
      </c>
      <c r="D177" t="s">
        <v>153</v>
      </c>
      <c r="E177">
        <v>675.76</v>
      </c>
    </row>
    <row r="178" spans="1:5" x14ac:dyDescent="0.2">
      <c r="A178" t="str">
        <f t="shared" si="2"/>
        <v>AR-Arkansas-Pulaski</v>
      </c>
      <c r="B178" t="s">
        <v>197</v>
      </c>
      <c r="C178" t="s">
        <v>154</v>
      </c>
      <c r="D178" t="s">
        <v>153</v>
      </c>
      <c r="E178">
        <v>807.84</v>
      </c>
    </row>
    <row r="179" spans="1:5" x14ac:dyDescent="0.2">
      <c r="A179" t="str">
        <f t="shared" si="2"/>
        <v>AR-Arkansas-Randolph</v>
      </c>
      <c r="B179" t="s">
        <v>88</v>
      </c>
      <c r="C179" t="s">
        <v>154</v>
      </c>
      <c r="D179" t="s">
        <v>153</v>
      </c>
      <c r="E179">
        <v>656.04</v>
      </c>
    </row>
    <row r="180" spans="1:5" x14ac:dyDescent="0.2">
      <c r="A180" t="str">
        <f t="shared" si="2"/>
        <v>AR-Arkansas-St. Francis</v>
      </c>
      <c r="B180" t="s">
        <v>198</v>
      </c>
      <c r="C180" t="s">
        <v>154</v>
      </c>
      <c r="D180" t="s">
        <v>153</v>
      </c>
      <c r="E180">
        <v>642.4</v>
      </c>
    </row>
    <row r="181" spans="1:5" x14ac:dyDescent="0.2">
      <c r="A181" t="str">
        <f t="shared" si="2"/>
        <v>AR-Arkansas-Saline</v>
      </c>
      <c r="B181" t="s">
        <v>199</v>
      </c>
      <c r="C181" t="s">
        <v>154</v>
      </c>
      <c r="D181" t="s">
        <v>153</v>
      </c>
      <c r="E181">
        <v>730.46</v>
      </c>
    </row>
    <row r="182" spans="1:5" x14ac:dyDescent="0.2">
      <c r="A182" t="str">
        <f t="shared" si="2"/>
        <v>AR-Arkansas-Scott</v>
      </c>
      <c r="B182" t="s">
        <v>200</v>
      </c>
      <c r="C182" t="s">
        <v>154</v>
      </c>
      <c r="D182" t="s">
        <v>153</v>
      </c>
      <c r="E182">
        <v>898.09</v>
      </c>
    </row>
    <row r="183" spans="1:5" x14ac:dyDescent="0.2">
      <c r="A183" t="str">
        <f t="shared" si="2"/>
        <v>AR-Arkansas-Searcy</v>
      </c>
      <c r="B183" t="s">
        <v>201</v>
      </c>
      <c r="C183" t="s">
        <v>154</v>
      </c>
      <c r="D183" t="s">
        <v>153</v>
      </c>
      <c r="E183">
        <v>668.51</v>
      </c>
    </row>
    <row r="184" spans="1:5" x14ac:dyDescent="0.2">
      <c r="A184" t="str">
        <f t="shared" si="2"/>
        <v>AR-Arkansas-Sebastian</v>
      </c>
      <c r="B184" t="s">
        <v>202</v>
      </c>
      <c r="C184" t="s">
        <v>154</v>
      </c>
      <c r="D184" t="s">
        <v>153</v>
      </c>
      <c r="E184">
        <v>546.04</v>
      </c>
    </row>
    <row r="185" spans="1:5" x14ac:dyDescent="0.2">
      <c r="A185" t="str">
        <f t="shared" si="2"/>
        <v>AR-Arkansas-Sevier</v>
      </c>
      <c r="B185" t="s">
        <v>203</v>
      </c>
      <c r="C185" t="s">
        <v>154</v>
      </c>
      <c r="D185" t="s">
        <v>153</v>
      </c>
      <c r="E185">
        <v>581.35</v>
      </c>
    </row>
    <row r="186" spans="1:5" x14ac:dyDescent="0.2">
      <c r="A186" t="str">
        <f t="shared" si="2"/>
        <v>AR-Arkansas-Sharp</v>
      </c>
      <c r="B186" t="s">
        <v>204</v>
      </c>
      <c r="C186" t="s">
        <v>154</v>
      </c>
      <c r="D186" t="s">
        <v>153</v>
      </c>
      <c r="E186">
        <v>606.35</v>
      </c>
    </row>
    <row r="187" spans="1:5" x14ac:dyDescent="0.2">
      <c r="A187" t="str">
        <f t="shared" si="2"/>
        <v>AR-Arkansas-Stone</v>
      </c>
      <c r="B187" t="s">
        <v>205</v>
      </c>
      <c r="C187" t="s">
        <v>154</v>
      </c>
      <c r="D187" t="s">
        <v>153</v>
      </c>
      <c r="E187">
        <v>609.42999999999995</v>
      </c>
    </row>
    <row r="188" spans="1:5" x14ac:dyDescent="0.2">
      <c r="A188" t="str">
        <f t="shared" si="2"/>
        <v>AR-Arkansas-Union</v>
      </c>
      <c r="B188" t="s">
        <v>206</v>
      </c>
      <c r="C188" t="s">
        <v>154</v>
      </c>
      <c r="D188" t="s">
        <v>153</v>
      </c>
      <c r="E188">
        <v>1055.27</v>
      </c>
    </row>
    <row r="189" spans="1:5" x14ac:dyDescent="0.2">
      <c r="A189" t="str">
        <f t="shared" si="2"/>
        <v>AR-Arkansas-Van Buren</v>
      </c>
      <c r="B189" t="s">
        <v>207</v>
      </c>
      <c r="C189" t="s">
        <v>154</v>
      </c>
      <c r="D189" t="s">
        <v>153</v>
      </c>
      <c r="E189">
        <v>724.32</v>
      </c>
    </row>
    <row r="190" spans="1:5" x14ac:dyDescent="0.2">
      <c r="A190" t="str">
        <f t="shared" si="2"/>
        <v>AR-Arkansas-Washington</v>
      </c>
      <c r="B190" t="s">
        <v>97</v>
      </c>
      <c r="C190" t="s">
        <v>154</v>
      </c>
      <c r="D190" t="s">
        <v>153</v>
      </c>
      <c r="E190">
        <v>951.72</v>
      </c>
    </row>
    <row r="191" spans="1:5" x14ac:dyDescent="0.2">
      <c r="A191" t="str">
        <f t="shared" si="2"/>
        <v>AR-Arkansas-White</v>
      </c>
      <c r="B191" t="s">
        <v>208</v>
      </c>
      <c r="C191" t="s">
        <v>154</v>
      </c>
      <c r="D191" t="s">
        <v>153</v>
      </c>
      <c r="E191">
        <v>1042.3599999999999</v>
      </c>
    </row>
    <row r="192" spans="1:5" x14ac:dyDescent="0.2">
      <c r="A192" t="str">
        <f t="shared" si="2"/>
        <v>AR-Arkansas-Woodruff</v>
      </c>
      <c r="B192" t="s">
        <v>209</v>
      </c>
      <c r="C192" t="s">
        <v>154</v>
      </c>
      <c r="D192" t="s">
        <v>153</v>
      </c>
      <c r="E192">
        <v>594.04999999999995</v>
      </c>
    </row>
    <row r="193" spans="1:5" x14ac:dyDescent="0.2">
      <c r="A193" t="str">
        <f t="shared" si="2"/>
        <v>AR-Arkansas-Yell</v>
      </c>
      <c r="B193" t="s">
        <v>210</v>
      </c>
      <c r="C193" t="s">
        <v>154</v>
      </c>
      <c r="D193" t="s">
        <v>153</v>
      </c>
      <c r="E193">
        <v>948.84</v>
      </c>
    </row>
    <row r="194" spans="1:5" x14ac:dyDescent="0.2">
      <c r="A194" t="str">
        <f t="shared" si="2"/>
        <v>CA-California-Alameda</v>
      </c>
      <c r="B194" t="s">
        <v>211</v>
      </c>
      <c r="C194" t="s">
        <v>212</v>
      </c>
      <c r="D194" t="s">
        <v>2064</v>
      </c>
      <c r="E194">
        <v>738</v>
      </c>
    </row>
    <row r="195" spans="1:5" x14ac:dyDescent="0.2">
      <c r="A195" t="str">
        <f t="shared" ref="A195:A258" si="3">C195&amp;"-"&amp;D195&amp;"-"&amp;B195</f>
        <v>CA-California-Alpine</v>
      </c>
      <c r="B195" t="s">
        <v>213</v>
      </c>
      <c r="C195" t="s">
        <v>212</v>
      </c>
      <c r="D195" t="s">
        <v>2064</v>
      </c>
      <c r="E195">
        <v>739</v>
      </c>
    </row>
    <row r="196" spans="1:5" x14ac:dyDescent="0.2">
      <c r="A196" t="str">
        <f t="shared" si="3"/>
        <v>CA-California-Amador</v>
      </c>
      <c r="B196" t="s">
        <v>214</v>
      </c>
      <c r="C196" t="s">
        <v>212</v>
      </c>
      <c r="D196" t="s">
        <v>2064</v>
      </c>
      <c r="E196">
        <v>606</v>
      </c>
    </row>
    <row r="197" spans="1:5" x14ac:dyDescent="0.2">
      <c r="A197" t="str">
        <f t="shared" si="3"/>
        <v>CA-California-Butte</v>
      </c>
      <c r="B197" t="s">
        <v>215</v>
      </c>
      <c r="C197" t="s">
        <v>212</v>
      </c>
      <c r="D197" t="s">
        <v>2064</v>
      </c>
      <c r="E197">
        <v>1640</v>
      </c>
    </row>
    <row r="198" spans="1:5" x14ac:dyDescent="0.2">
      <c r="A198" t="str">
        <f t="shared" si="3"/>
        <v>CA-California-Calaveras</v>
      </c>
      <c r="B198" t="s">
        <v>216</v>
      </c>
      <c r="C198" t="s">
        <v>212</v>
      </c>
      <c r="D198" t="s">
        <v>2064</v>
      </c>
      <c r="E198">
        <v>1020</v>
      </c>
    </row>
    <row r="199" spans="1:5" x14ac:dyDescent="0.2">
      <c r="A199" t="str">
        <f t="shared" si="3"/>
        <v>CA-California-Colusa</v>
      </c>
      <c r="B199" t="s">
        <v>217</v>
      </c>
      <c r="C199" t="s">
        <v>212</v>
      </c>
      <c r="D199" t="s">
        <v>2064</v>
      </c>
      <c r="E199">
        <v>1151</v>
      </c>
    </row>
    <row r="200" spans="1:5" x14ac:dyDescent="0.2">
      <c r="A200" t="str">
        <f t="shared" si="3"/>
        <v>CA-California-Contra Costa</v>
      </c>
      <c r="B200" t="s">
        <v>218</v>
      </c>
      <c r="C200" t="s">
        <v>212</v>
      </c>
      <c r="D200" t="s">
        <v>2064</v>
      </c>
      <c r="E200">
        <v>720</v>
      </c>
    </row>
    <row r="201" spans="1:5" x14ac:dyDescent="0.2">
      <c r="A201" t="str">
        <f t="shared" si="3"/>
        <v>CA-California-Del Norte</v>
      </c>
      <c r="B201" t="s">
        <v>219</v>
      </c>
      <c r="C201" t="s">
        <v>212</v>
      </c>
      <c r="D201" t="s">
        <v>2064</v>
      </c>
      <c r="E201">
        <v>1008</v>
      </c>
    </row>
    <row r="202" spans="1:5" x14ac:dyDescent="0.2">
      <c r="A202" t="str">
        <f t="shared" si="3"/>
        <v>CA-California-El Dorado</v>
      </c>
      <c r="B202" t="s">
        <v>220</v>
      </c>
      <c r="C202" t="s">
        <v>212</v>
      </c>
      <c r="D202" t="s">
        <v>2064</v>
      </c>
      <c r="E202">
        <v>1712</v>
      </c>
    </row>
    <row r="203" spans="1:5" x14ac:dyDescent="0.2">
      <c r="A203" t="str">
        <f t="shared" si="3"/>
        <v>CA-California-Fresno</v>
      </c>
      <c r="B203" t="s">
        <v>221</v>
      </c>
      <c r="C203" t="s">
        <v>212</v>
      </c>
      <c r="D203" t="s">
        <v>2064</v>
      </c>
      <c r="E203">
        <v>5963</v>
      </c>
    </row>
    <row r="204" spans="1:5" x14ac:dyDescent="0.2">
      <c r="A204" t="str">
        <f t="shared" si="3"/>
        <v>CA-California-Glenn</v>
      </c>
      <c r="B204" t="s">
        <v>222</v>
      </c>
      <c r="C204" t="s">
        <v>212</v>
      </c>
      <c r="D204" t="s">
        <v>2064</v>
      </c>
      <c r="E204">
        <v>1315</v>
      </c>
    </row>
    <row r="205" spans="1:5" x14ac:dyDescent="0.2">
      <c r="A205" t="str">
        <f t="shared" si="3"/>
        <v>CA-California-Humboldt</v>
      </c>
      <c r="B205" t="s">
        <v>223</v>
      </c>
      <c r="C205" t="s">
        <v>212</v>
      </c>
      <c r="D205" t="s">
        <v>2064</v>
      </c>
      <c r="E205">
        <v>3573</v>
      </c>
    </row>
    <row r="206" spans="1:5" x14ac:dyDescent="0.2">
      <c r="A206" t="str">
        <f t="shared" si="3"/>
        <v>CA-California-Imperial</v>
      </c>
      <c r="B206" t="s">
        <v>224</v>
      </c>
      <c r="C206" t="s">
        <v>212</v>
      </c>
      <c r="D206" t="s">
        <v>2064</v>
      </c>
      <c r="E206">
        <v>4175</v>
      </c>
    </row>
    <row r="207" spans="1:5" x14ac:dyDescent="0.2">
      <c r="A207" t="str">
        <f t="shared" si="3"/>
        <v>CA-California-Inyo</v>
      </c>
      <c r="B207" t="s">
        <v>225</v>
      </c>
      <c r="C207" t="s">
        <v>212</v>
      </c>
      <c r="D207" t="s">
        <v>2064</v>
      </c>
      <c r="E207">
        <v>10192</v>
      </c>
    </row>
    <row r="208" spans="1:5" x14ac:dyDescent="0.2">
      <c r="A208" t="str">
        <f t="shared" si="3"/>
        <v>CA-California-Kern</v>
      </c>
      <c r="B208" t="s">
        <v>226</v>
      </c>
      <c r="C208" t="s">
        <v>212</v>
      </c>
      <c r="D208" t="s">
        <v>2064</v>
      </c>
      <c r="E208">
        <v>8142</v>
      </c>
    </row>
    <row r="209" spans="1:5" x14ac:dyDescent="0.2">
      <c r="A209" t="str">
        <f t="shared" si="3"/>
        <v>CA-California-Kings</v>
      </c>
      <c r="B209" t="s">
        <v>227</v>
      </c>
      <c r="C209" t="s">
        <v>212</v>
      </c>
      <c r="D209" t="s">
        <v>2064</v>
      </c>
      <c r="E209">
        <v>1390</v>
      </c>
    </row>
    <row r="210" spans="1:5" x14ac:dyDescent="0.2">
      <c r="A210" t="str">
        <f t="shared" si="3"/>
        <v>CA-California-Lake</v>
      </c>
      <c r="B210" t="s">
        <v>228</v>
      </c>
      <c r="C210" t="s">
        <v>212</v>
      </c>
      <c r="D210" t="s">
        <v>2064</v>
      </c>
      <c r="E210">
        <v>1258</v>
      </c>
    </row>
    <row r="211" spans="1:5" x14ac:dyDescent="0.2">
      <c r="A211" t="str">
        <f t="shared" si="3"/>
        <v>CA-California-Lassen</v>
      </c>
      <c r="B211" t="s">
        <v>229</v>
      </c>
      <c r="C211" t="s">
        <v>212</v>
      </c>
      <c r="D211" t="s">
        <v>2064</v>
      </c>
      <c r="E211">
        <v>4558</v>
      </c>
    </row>
    <row r="212" spans="1:5" x14ac:dyDescent="0.2">
      <c r="A212" t="str">
        <f t="shared" si="3"/>
        <v>CA-California-Los Angeles</v>
      </c>
      <c r="B212" t="s">
        <v>230</v>
      </c>
      <c r="C212" t="s">
        <v>212</v>
      </c>
      <c r="D212" t="s">
        <v>2064</v>
      </c>
      <c r="E212">
        <v>4060</v>
      </c>
    </row>
    <row r="213" spans="1:5" x14ac:dyDescent="0.2">
      <c r="A213" t="str">
        <f t="shared" si="3"/>
        <v>CA-California-Madera</v>
      </c>
      <c r="B213" t="s">
        <v>231</v>
      </c>
      <c r="C213" t="s">
        <v>212</v>
      </c>
      <c r="D213" t="s">
        <v>2064</v>
      </c>
      <c r="E213">
        <v>2138</v>
      </c>
    </row>
    <row r="214" spans="1:5" x14ac:dyDescent="0.2">
      <c r="A214" t="str">
        <f t="shared" si="3"/>
        <v>CA-California-Marin</v>
      </c>
      <c r="B214" t="s">
        <v>232</v>
      </c>
      <c r="C214" t="s">
        <v>212</v>
      </c>
      <c r="D214" t="s">
        <v>2064</v>
      </c>
      <c r="E214">
        <v>520</v>
      </c>
    </row>
    <row r="215" spans="1:5" x14ac:dyDescent="0.2">
      <c r="A215" t="str">
        <f t="shared" si="3"/>
        <v>CA-California-Mariposa</v>
      </c>
      <c r="B215" t="s">
        <v>233</v>
      </c>
      <c r="C215" t="s">
        <v>212</v>
      </c>
      <c r="D215" t="s">
        <v>2064</v>
      </c>
      <c r="E215">
        <v>1451</v>
      </c>
    </row>
    <row r="216" spans="1:5" x14ac:dyDescent="0.2">
      <c r="A216" t="str">
        <f t="shared" si="3"/>
        <v>CA-California-Mendocino</v>
      </c>
      <c r="B216" t="s">
        <v>234</v>
      </c>
      <c r="C216" t="s">
        <v>212</v>
      </c>
      <c r="D216" t="s">
        <v>2064</v>
      </c>
      <c r="E216">
        <v>3509</v>
      </c>
    </row>
    <row r="217" spans="1:5" x14ac:dyDescent="0.2">
      <c r="A217" t="str">
        <f t="shared" si="3"/>
        <v>CA-California-Merced</v>
      </c>
      <c r="B217" t="s">
        <v>235</v>
      </c>
      <c r="C217" t="s">
        <v>212</v>
      </c>
      <c r="D217" t="s">
        <v>2064</v>
      </c>
      <c r="E217">
        <v>1929</v>
      </c>
    </row>
    <row r="218" spans="1:5" x14ac:dyDescent="0.2">
      <c r="A218" t="str">
        <f t="shared" si="3"/>
        <v>CA-California-Modoc</v>
      </c>
      <c r="B218" t="s">
        <v>236</v>
      </c>
      <c r="C218" t="s">
        <v>212</v>
      </c>
      <c r="D218" t="s">
        <v>2064</v>
      </c>
      <c r="E218">
        <v>3944</v>
      </c>
    </row>
    <row r="219" spans="1:5" x14ac:dyDescent="0.2">
      <c r="A219" t="str">
        <f t="shared" si="3"/>
        <v>CA-California-Mono</v>
      </c>
      <c r="B219" t="s">
        <v>237</v>
      </c>
      <c r="C219" t="s">
        <v>212</v>
      </c>
      <c r="D219" t="s">
        <v>2064</v>
      </c>
      <c r="E219">
        <v>3044</v>
      </c>
    </row>
    <row r="220" spans="1:5" x14ac:dyDescent="0.2">
      <c r="A220" t="str">
        <f t="shared" si="3"/>
        <v>CA-California-Monterey</v>
      </c>
      <c r="B220" t="s">
        <v>238</v>
      </c>
      <c r="C220" t="s">
        <v>212</v>
      </c>
      <c r="D220" t="s">
        <v>2064</v>
      </c>
      <c r="E220">
        <v>3322</v>
      </c>
    </row>
    <row r="221" spans="1:5" x14ac:dyDescent="0.2">
      <c r="A221" t="str">
        <f t="shared" si="3"/>
        <v>CA-California-Napa</v>
      </c>
      <c r="B221" t="s">
        <v>239</v>
      </c>
      <c r="C221" t="s">
        <v>212</v>
      </c>
      <c r="D221" t="s">
        <v>2064</v>
      </c>
      <c r="E221">
        <v>754</v>
      </c>
    </row>
    <row r="222" spans="1:5" x14ac:dyDescent="0.2">
      <c r="A222" t="str">
        <f t="shared" si="3"/>
        <v>CA-California-Nevada</v>
      </c>
      <c r="B222" t="s">
        <v>189</v>
      </c>
      <c r="C222" t="s">
        <v>212</v>
      </c>
      <c r="D222" t="s">
        <v>2064</v>
      </c>
      <c r="E222">
        <v>958</v>
      </c>
    </row>
    <row r="223" spans="1:5" x14ac:dyDescent="0.2">
      <c r="A223" t="str">
        <f t="shared" si="3"/>
        <v>CA-California-Orange</v>
      </c>
      <c r="B223" t="s">
        <v>240</v>
      </c>
      <c r="C223" t="s">
        <v>212</v>
      </c>
      <c r="D223" t="s">
        <v>2064</v>
      </c>
      <c r="E223">
        <v>948</v>
      </c>
    </row>
    <row r="224" spans="1:5" x14ac:dyDescent="0.2">
      <c r="A224" t="str">
        <f t="shared" si="3"/>
        <v>CA-California-Placer</v>
      </c>
      <c r="B224" t="s">
        <v>241</v>
      </c>
      <c r="C224" t="s">
        <v>212</v>
      </c>
      <c r="D224" t="s">
        <v>2064</v>
      </c>
      <c r="E224">
        <v>1407</v>
      </c>
    </row>
    <row r="225" spans="1:5" x14ac:dyDescent="0.2">
      <c r="A225" t="str">
        <f t="shared" si="3"/>
        <v>CA-California-Plumas</v>
      </c>
      <c r="B225" t="s">
        <v>242</v>
      </c>
      <c r="C225" t="s">
        <v>212</v>
      </c>
      <c r="D225" t="s">
        <v>2064</v>
      </c>
      <c r="E225">
        <v>2554</v>
      </c>
    </row>
    <row r="226" spans="1:5" x14ac:dyDescent="0.2">
      <c r="A226" t="str">
        <f t="shared" si="3"/>
        <v>CA-California-Riverside</v>
      </c>
      <c r="B226" t="s">
        <v>243</v>
      </c>
      <c r="C226" t="s">
        <v>212</v>
      </c>
      <c r="D226" t="s">
        <v>2064</v>
      </c>
      <c r="E226">
        <v>7208</v>
      </c>
    </row>
    <row r="227" spans="1:5" x14ac:dyDescent="0.2">
      <c r="A227" t="str">
        <f t="shared" si="3"/>
        <v>CA-California-Sacramento</v>
      </c>
      <c r="B227" t="s">
        <v>244</v>
      </c>
      <c r="C227" t="s">
        <v>212</v>
      </c>
      <c r="D227" t="s">
        <v>2064</v>
      </c>
      <c r="E227">
        <v>966</v>
      </c>
    </row>
    <row r="228" spans="1:5" x14ac:dyDescent="0.2">
      <c r="A228" t="str">
        <f t="shared" si="3"/>
        <v>CA-California-San Benito</v>
      </c>
      <c r="B228" t="s">
        <v>245</v>
      </c>
      <c r="C228" t="s">
        <v>212</v>
      </c>
      <c r="D228" t="s">
        <v>2064</v>
      </c>
      <c r="E228">
        <v>1389</v>
      </c>
    </row>
    <row r="229" spans="1:5" x14ac:dyDescent="0.2">
      <c r="A229" t="str">
        <f t="shared" si="3"/>
        <v>CA-California-San Bernardino</v>
      </c>
      <c r="B229" t="s">
        <v>246</v>
      </c>
      <c r="C229" t="s">
        <v>212</v>
      </c>
      <c r="D229" t="s">
        <v>2064</v>
      </c>
      <c r="E229">
        <v>20062</v>
      </c>
    </row>
    <row r="230" spans="1:5" x14ac:dyDescent="0.2">
      <c r="A230" t="str">
        <f t="shared" si="3"/>
        <v>CA-California-San Diego</v>
      </c>
      <c r="B230" t="s">
        <v>247</v>
      </c>
      <c r="C230" t="s">
        <v>212</v>
      </c>
      <c r="D230" t="s">
        <v>2064</v>
      </c>
      <c r="E230">
        <v>4204</v>
      </c>
    </row>
    <row r="231" spans="1:5" x14ac:dyDescent="0.2">
      <c r="A231" t="str">
        <f t="shared" si="3"/>
        <v>CA-California-San Francisco</v>
      </c>
      <c r="B231" t="s">
        <v>248</v>
      </c>
      <c r="C231" t="s">
        <v>212</v>
      </c>
      <c r="D231" t="s">
        <v>2064</v>
      </c>
      <c r="E231">
        <v>47</v>
      </c>
    </row>
    <row r="232" spans="1:5" x14ac:dyDescent="0.2">
      <c r="A232" t="str">
        <f t="shared" si="3"/>
        <v>CA-California-San Joaquin</v>
      </c>
      <c r="B232" t="s">
        <v>249</v>
      </c>
      <c r="C232" t="s">
        <v>212</v>
      </c>
      <c r="D232" t="s">
        <v>2064</v>
      </c>
      <c r="E232">
        <v>1399</v>
      </c>
    </row>
    <row r="233" spans="1:5" x14ac:dyDescent="0.2">
      <c r="A233" t="str">
        <f t="shared" si="3"/>
        <v>CA-California-San Luis Obispo</v>
      </c>
      <c r="B233" t="s">
        <v>250</v>
      </c>
      <c r="C233" t="s">
        <v>212</v>
      </c>
      <c r="D233" t="s">
        <v>2064</v>
      </c>
      <c r="E233">
        <v>3304</v>
      </c>
    </row>
    <row r="234" spans="1:5" x14ac:dyDescent="0.2">
      <c r="A234" t="str">
        <f t="shared" si="3"/>
        <v>CA-California-San Mateo</v>
      </c>
      <c r="B234" t="s">
        <v>251</v>
      </c>
      <c r="C234" t="s">
        <v>212</v>
      </c>
      <c r="D234" t="s">
        <v>2064</v>
      </c>
      <c r="E234">
        <v>449</v>
      </c>
    </row>
    <row r="235" spans="1:5" x14ac:dyDescent="0.2">
      <c r="A235" t="str">
        <f t="shared" si="3"/>
        <v>CA-California-Santa Barbara</v>
      </c>
      <c r="B235" t="s">
        <v>252</v>
      </c>
      <c r="C235" t="s">
        <v>212</v>
      </c>
      <c r="D235" t="s">
        <v>2064</v>
      </c>
      <c r="E235">
        <v>2738</v>
      </c>
    </row>
    <row r="236" spans="1:5" x14ac:dyDescent="0.2">
      <c r="A236" t="str">
        <f t="shared" si="3"/>
        <v>CA-California-Santa Clara</v>
      </c>
      <c r="B236" t="s">
        <v>253</v>
      </c>
      <c r="C236" t="s">
        <v>212</v>
      </c>
      <c r="D236" t="s">
        <v>2064</v>
      </c>
      <c r="E236">
        <v>1291</v>
      </c>
    </row>
    <row r="237" spans="1:5" x14ac:dyDescent="0.2">
      <c r="A237" t="str">
        <f t="shared" si="3"/>
        <v>CA-California-Santa Cruz</v>
      </c>
      <c r="B237" t="s">
        <v>150</v>
      </c>
      <c r="C237" t="s">
        <v>212</v>
      </c>
      <c r="D237" t="s">
        <v>2064</v>
      </c>
      <c r="E237">
        <v>446</v>
      </c>
    </row>
    <row r="238" spans="1:5" x14ac:dyDescent="0.2">
      <c r="A238" t="str">
        <f t="shared" si="3"/>
        <v>CA-California-Shasta</v>
      </c>
      <c r="B238" t="s">
        <v>254</v>
      </c>
      <c r="C238" t="s">
        <v>212</v>
      </c>
      <c r="D238" t="s">
        <v>2064</v>
      </c>
      <c r="E238">
        <v>3786</v>
      </c>
    </row>
    <row r="239" spans="1:5" x14ac:dyDescent="0.2">
      <c r="A239" t="str">
        <f t="shared" si="3"/>
        <v>CA-California-Sierra</v>
      </c>
      <c r="B239" t="s">
        <v>255</v>
      </c>
      <c r="C239" t="s">
        <v>212</v>
      </c>
      <c r="D239" t="s">
        <v>2064</v>
      </c>
      <c r="E239">
        <v>953</v>
      </c>
    </row>
    <row r="240" spans="1:5" x14ac:dyDescent="0.2">
      <c r="A240" t="str">
        <f t="shared" si="3"/>
        <v>CA-California-Siskiyou</v>
      </c>
      <c r="B240" t="s">
        <v>256</v>
      </c>
      <c r="C240" t="s">
        <v>212</v>
      </c>
      <c r="D240" t="s">
        <v>2064</v>
      </c>
      <c r="E240">
        <v>6287</v>
      </c>
    </row>
    <row r="241" spans="1:5" x14ac:dyDescent="0.2">
      <c r="A241" t="str">
        <f t="shared" si="3"/>
        <v>CA-California-Solano</v>
      </c>
      <c r="B241" t="s">
        <v>257</v>
      </c>
      <c r="C241" t="s">
        <v>212</v>
      </c>
      <c r="D241" t="s">
        <v>2064</v>
      </c>
      <c r="E241">
        <v>828</v>
      </c>
    </row>
    <row r="242" spans="1:5" x14ac:dyDescent="0.2">
      <c r="A242" t="str">
        <f t="shared" si="3"/>
        <v>CA-California-Sonoma</v>
      </c>
      <c r="B242" t="s">
        <v>258</v>
      </c>
      <c r="C242" t="s">
        <v>212</v>
      </c>
      <c r="D242" t="s">
        <v>2064</v>
      </c>
      <c r="E242">
        <v>1576</v>
      </c>
    </row>
    <row r="243" spans="1:5" x14ac:dyDescent="0.2">
      <c r="A243" t="str">
        <f t="shared" si="3"/>
        <v>CA-California-Stanislaus</v>
      </c>
      <c r="B243" t="s">
        <v>259</v>
      </c>
      <c r="C243" t="s">
        <v>212</v>
      </c>
      <c r="D243" t="s">
        <v>2064</v>
      </c>
      <c r="E243">
        <v>1495</v>
      </c>
    </row>
    <row r="244" spans="1:5" x14ac:dyDescent="0.2">
      <c r="A244" t="str">
        <f t="shared" si="3"/>
        <v>CA-California-Sutter</v>
      </c>
      <c r="B244" t="s">
        <v>260</v>
      </c>
      <c r="C244" t="s">
        <v>212</v>
      </c>
      <c r="D244" t="s">
        <v>2064</v>
      </c>
      <c r="E244">
        <v>603</v>
      </c>
    </row>
    <row r="245" spans="1:5" x14ac:dyDescent="0.2">
      <c r="A245" t="str">
        <f t="shared" si="3"/>
        <v>CA-California-Tehama</v>
      </c>
      <c r="B245" t="s">
        <v>261</v>
      </c>
      <c r="C245" t="s">
        <v>212</v>
      </c>
      <c r="D245" t="s">
        <v>2064</v>
      </c>
      <c r="E245">
        <v>2951</v>
      </c>
    </row>
    <row r="246" spans="1:5" x14ac:dyDescent="0.2">
      <c r="A246" t="str">
        <f t="shared" si="3"/>
        <v>CA-California-Trinity</v>
      </c>
      <c r="B246" t="s">
        <v>262</v>
      </c>
      <c r="C246" t="s">
        <v>212</v>
      </c>
      <c r="D246" t="s">
        <v>2064</v>
      </c>
      <c r="E246">
        <v>3179</v>
      </c>
    </row>
    <row r="247" spans="1:5" x14ac:dyDescent="0.2">
      <c r="A247" t="str">
        <f t="shared" si="3"/>
        <v>CA-California-Tulare</v>
      </c>
      <c r="B247" t="s">
        <v>263</v>
      </c>
      <c r="C247" t="s">
        <v>212</v>
      </c>
      <c r="D247" t="s">
        <v>2064</v>
      </c>
      <c r="E247">
        <v>4824</v>
      </c>
    </row>
    <row r="248" spans="1:5" x14ac:dyDescent="0.2">
      <c r="A248" t="str">
        <f t="shared" si="3"/>
        <v>CA-California-Tuolumne</v>
      </c>
      <c r="B248" t="s">
        <v>264</v>
      </c>
      <c r="C248" t="s">
        <v>212</v>
      </c>
      <c r="D248" t="s">
        <v>2064</v>
      </c>
      <c r="E248">
        <v>2236</v>
      </c>
    </row>
    <row r="249" spans="1:5" x14ac:dyDescent="0.2">
      <c r="A249" t="str">
        <f t="shared" si="3"/>
        <v>CA-California-Ventura</v>
      </c>
      <c r="B249" t="s">
        <v>265</v>
      </c>
      <c r="C249" t="s">
        <v>212</v>
      </c>
      <c r="D249" t="s">
        <v>2064</v>
      </c>
      <c r="E249">
        <v>1846</v>
      </c>
    </row>
    <row r="250" spans="1:5" x14ac:dyDescent="0.2">
      <c r="A250" t="str">
        <f t="shared" si="3"/>
        <v>CA-California-Yolo</v>
      </c>
      <c r="B250" t="s">
        <v>266</v>
      </c>
      <c r="C250" t="s">
        <v>212</v>
      </c>
      <c r="D250" t="s">
        <v>2064</v>
      </c>
      <c r="E250">
        <v>1012</v>
      </c>
    </row>
    <row r="251" spans="1:5" x14ac:dyDescent="0.2">
      <c r="A251" t="str">
        <f t="shared" si="3"/>
        <v>CA-California-Yuba</v>
      </c>
      <c r="B251" t="s">
        <v>267</v>
      </c>
      <c r="C251" t="s">
        <v>212</v>
      </c>
      <c r="D251" t="s">
        <v>2064</v>
      </c>
      <c r="E251">
        <v>630</v>
      </c>
    </row>
    <row r="252" spans="1:5" x14ac:dyDescent="0.2">
      <c r="A252" t="str">
        <f t="shared" si="3"/>
        <v>CO-Colorado-Adams</v>
      </c>
      <c r="B252" t="s">
        <v>268</v>
      </c>
      <c r="C252" t="s">
        <v>269</v>
      </c>
      <c r="D252" t="s">
        <v>1702</v>
      </c>
      <c r="E252">
        <v>1182.29</v>
      </c>
    </row>
    <row r="253" spans="1:5" x14ac:dyDescent="0.2">
      <c r="A253" t="str">
        <f t="shared" si="3"/>
        <v>CO-Colorado-Alamosa</v>
      </c>
      <c r="B253" t="s">
        <v>270</v>
      </c>
      <c r="C253" t="s">
        <v>269</v>
      </c>
      <c r="D253" t="s">
        <v>1702</v>
      </c>
      <c r="E253">
        <v>723.21</v>
      </c>
    </row>
    <row r="254" spans="1:5" x14ac:dyDescent="0.2">
      <c r="A254" t="str">
        <f t="shared" si="3"/>
        <v>CO-Colorado-Arapahoe</v>
      </c>
      <c r="B254" t="s">
        <v>271</v>
      </c>
      <c r="C254" t="s">
        <v>269</v>
      </c>
      <c r="D254" t="s">
        <v>1702</v>
      </c>
      <c r="E254">
        <v>804.41</v>
      </c>
    </row>
    <row r="255" spans="1:5" x14ac:dyDescent="0.2">
      <c r="A255" t="str">
        <f t="shared" si="3"/>
        <v>CO-Colorado-Archuleta</v>
      </c>
      <c r="B255" t="s">
        <v>272</v>
      </c>
      <c r="C255" t="s">
        <v>269</v>
      </c>
      <c r="D255" t="s">
        <v>1702</v>
      </c>
      <c r="E255">
        <v>1354.53</v>
      </c>
    </row>
    <row r="256" spans="1:5" x14ac:dyDescent="0.2">
      <c r="A256" t="str">
        <f t="shared" si="3"/>
        <v>CO-Colorado-Baca</v>
      </c>
      <c r="B256" t="s">
        <v>273</v>
      </c>
      <c r="C256" t="s">
        <v>269</v>
      </c>
      <c r="D256" t="s">
        <v>1702</v>
      </c>
      <c r="E256">
        <v>2558.48</v>
      </c>
    </row>
    <row r="257" spans="1:5" x14ac:dyDescent="0.2">
      <c r="A257" t="str">
        <f t="shared" si="3"/>
        <v>CO-Colorado-Bent</v>
      </c>
      <c r="B257" t="s">
        <v>274</v>
      </c>
      <c r="C257" t="s">
        <v>269</v>
      </c>
      <c r="D257" t="s">
        <v>1702</v>
      </c>
      <c r="E257">
        <v>1541.07</v>
      </c>
    </row>
    <row r="258" spans="1:5" x14ac:dyDescent="0.2">
      <c r="A258" t="str">
        <f t="shared" si="3"/>
        <v>CO-Colorado-Boulder</v>
      </c>
      <c r="B258" t="s">
        <v>275</v>
      </c>
      <c r="C258" t="s">
        <v>269</v>
      </c>
      <c r="D258" t="s">
        <v>1702</v>
      </c>
      <c r="E258">
        <v>740.48</v>
      </c>
    </row>
    <row r="259" spans="1:5" x14ac:dyDescent="0.2">
      <c r="A259" t="str">
        <f t="shared" ref="A259:A322" si="4">C259&amp;"-"&amp;D259&amp;"-"&amp;B259</f>
        <v>CO-Colorado-Broomfield</v>
      </c>
      <c r="B259" t="s">
        <v>276</v>
      </c>
      <c r="C259" t="s">
        <v>269</v>
      </c>
      <c r="D259" t="s">
        <v>1702</v>
      </c>
      <c r="E259">
        <v>33.57</v>
      </c>
    </row>
    <row r="260" spans="1:5" x14ac:dyDescent="0.2">
      <c r="A260" t="str">
        <f t="shared" si="4"/>
        <v>CO-Colorado-Chaffee</v>
      </c>
      <c r="B260" t="s">
        <v>277</v>
      </c>
      <c r="C260" t="s">
        <v>269</v>
      </c>
      <c r="D260" t="s">
        <v>1702</v>
      </c>
      <c r="E260">
        <v>1014.12</v>
      </c>
    </row>
    <row r="261" spans="1:5" x14ac:dyDescent="0.2">
      <c r="A261" t="str">
        <f t="shared" si="4"/>
        <v>CO-Colorado-Cheyenne</v>
      </c>
      <c r="B261" t="s">
        <v>278</v>
      </c>
      <c r="C261" t="s">
        <v>269</v>
      </c>
      <c r="D261" t="s">
        <v>1702</v>
      </c>
      <c r="E261">
        <v>1781.9</v>
      </c>
    </row>
    <row r="262" spans="1:5" x14ac:dyDescent="0.2">
      <c r="A262" t="str">
        <f t="shared" si="4"/>
        <v>CO-Colorado-Clear Creek</v>
      </c>
      <c r="B262" t="s">
        <v>279</v>
      </c>
      <c r="C262" t="s">
        <v>269</v>
      </c>
      <c r="D262" t="s">
        <v>1702</v>
      </c>
      <c r="E262">
        <v>396.53</v>
      </c>
    </row>
    <row r="263" spans="1:5" x14ac:dyDescent="0.2">
      <c r="A263" t="str">
        <f t="shared" si="4"/>
        <v>CO-Colorado-Conejos</v>
      </c>
      <c r="B263" t="s">
        <v>280</v>
      </c>
      <c r="C263" t="s">
        <v>269</v>
      </c>
      <c r="D263" t="s">
        <v>1702</v>
      </c>
      <c r="E263">
        <v>1290.22</v>
      </c>
    </row>
    <row r="264" spans="1:5" x14ac:dyDescent="0.2">
      <c r="A264" t="str">
        <f t="shared" si="4"/>
        <v>CO-Colorado-Costilla</v>
      </c>
      <c r="B264" t="s">
        <v>281</v>
      </c>
      <c r="C264" t="s">
        <v>269</v>
      </c>
      <c r="D264" t="s">
        <v>1702</v>
      </c>
      <c r="E264">
        <v>1229.3800000000001</v>
      </c>
    </row>
    <row r="265" spans="1:5" x14ac:dyDescent="0.2">
      <c r="A265" t="str">
        <f t="shared" si="4"/>
        <v>CO-Colorado-Crowley</v>
      </c>
      <c r="B265" t="s">
        <v>282</v>
      </c>
      <c r="C265" t="s">
        <v>269</v>
      </c>
      <c r="D265" t="s">
        <v>1702</v>
      </c>
      <c r="E265">
        <v>800.27</v>
      </c>
    </row>
    <row r="266" spans="1:5" x14ac:dyDescent="0.2">
      <c r="A266" t="str">
        <f t="shared" si="4"/>
        <v>CO-Colorado-Custer</v>
      </c>
      <c r="B266" t="s">
        <v>283</v>
      </c>
      <c r="C266" t="s">
        <v>269</v>
      </c>
      <c r="D266" t="s">
        <v>1702</v>
      </c>
      <c r="E266">
        <v>739.24</v>
      </c>
    </row>
    <row r="267" spans="1:5" x14ac:dyDescent="0.2">
      <c r="A267" t="str">
        <f t="shared" si="4"/>
        <v>CO-Colorado-Delta</v>
      </c>
      <c r="B267" t="s">
        <v>284</v>
      </c>
      <c r="C267" t="s">
        <v>269</v>
      </c>
      <c r="D267" t="s">
        <v>1702</v>
      </c>
      <c r="E267">
        <v>1149.44</v>
      </c>
    </row>
    <row r="268" spans="1:5" x14ac:dyDescent="0.2">
      <c r="A268" t="str">
        <f t="shared" si="4"/>
        <v>CO-Colorado-Denver</v>
      </c>
      <c r="B268" t="s">
        <v>285</v>
      </c>
      <c r="C268" t="s">
        <v>269</v>
      </c>
      <c r="D268" t="s">
        <v>1702</v>
      </c>
      <c r="E268">
        <v>155.66</v>
      </c>
    </row>
    <row r="269" spans="1:5" x14ac:dyDescent="0.2">
      <c r="A269" t="str">
        <f t="shared" si="4"/>
        <v>CO-Colorado-Dolores</v>
      </c>
      <c r="B269" t="s">
        <v>286</v>
      </c>
      <c r="C269" t="s">
        <v>269</v>
      </c>
      <c r="D269" t="s">
        <v>1702</v>
      </c>
      <c r="E269">
        <v>1076.93</v>
      </c>
    </row>
    <row r="270" spans="1:5" x14ac:dyDescent="0.2">
      <c r="A270" t="str">
        <f t="shared" si="4"/>
        <v>CO-Colorado-Douglas</v>
      </c>
      <c r="B270" t="s">
        <v>287</v>
      </c>
      <c r="C270" t="s">
        <v>269</v>
      </c>
      <c r="D270" t="s">
        <v>1702</v>
      </c>
      <c r="E270">
        <v>842.3</v>
      </c>
    </row>
    <row r="271" spans="1:5" x14ac:dyDescent="0.2">
      <c r="A271" t="str">
        <f t="shared" si="4"/>
        <v>CO-Colorado-Eagle</v>
      </c>
      <c r="B271" t="s">
        <v>288</v>
      </c>
      <c r="C271" t="s">
        <v>269</v>
      </c>
      <c r="D271" t="s">
        <v>1702</v>
      </c>
      <c r="E271">
        <v>1700.76</v>
      </c>
    </row>
    <row r="272" spans="1:5" x14ac:dyDescent="0.2">
      <c r="A272" t="str">
        <f t="shared" si="4"/>
        <v>CO-Colorado-El Paso</v>
      </c>
      <c r="B272" t="s">
        <v>289</v>
      </c>
      <c r="C272" t="s">
        <v>269</v>
      </c>
      <c r="D272" t="s">
        <v>1702</v>
      </c>
      <c r="E272">
        <v>2128.6</v>
      </c>
    </row>
    <row r="273" spans="1:5" x14ac:dyDescent="0.2">
      <c r="A273" t="str">
        <f t="shared" si="4"/>
        <v>CO-Colorado-Elbert</v>
      </c>
      <c r="B273" t="s">
        <v>290</v>
      </c>
      <c r="C273" t="s">
        <v>269</v>
      </c>
      <c r="D273" t="s">
        <v>1702</v>
      </c>
      <c r="E273">
        <v>1849.08</v>
      </c>
    </row>
    <row r="274" spans="1:5" x14ac:dyDescent="0.2">
      <c r="A274" t="str">
        <f t="shared" si="4"/>
        <v>CO-Colorado-Fremont</v>
      </c>
      <c r="B274" t="s">
        <v>291</v>
      </c>
      <c r="C274" t="s">
        <v>269</v>
      </c>
      <c r="D274" t="s">
        <v>1702</v>
      </c>
      <c r="E274">
        <v>1533.09</v>
      </c>
    </row>
    <row r="275" spans="1:5" x14ac:dyDescent="0.2">
      <c r="A275" t="str">
        <f t="shared" si="4"/>
        <v>CO-Colorado-Garfield</v>
      </c>
      <c r="B275" t="s">
        <v>292</v>
      </c>
      <c r="C275" t="s">
        <v>269</v>
      </c>
      <c r="D275" t="s">
        <v>1702</v>
      </c>
      <c r="E275">
        <v>2958.23</v>
      </c>
    </row>
    <row r="276" spans="1:5" x14ac:dyDescent="0.2">
      <c r="A276" t="str">
        <f t="shared" si="4"/>
        <v>CO-Colorado-Gilpin</v>
      </c>
      <c r="B276" t="s">
        <v>293</v>
      </c>
      <c r="C276" t="s">
        <v>269</v>
      </c>
      <c r="D276" t="s">
        <v>1702</v>
      </c>
      <c r="E276">
        <v>150.15</v>
      </c>
    </row>
    <row r="277" spans="1:5" x14ac:dyDescent="0.2">
      <c r="A277" t="str">
        <f t="shared" si="4"/>
        <v>CO-Colorado-Grand</v>
      </c>
      <c r="B277" t="s">
        <v>294</v>
      </c>
      <c r="C277" t="s">
        <v>269</v>
      </c>
      <c r="D277" t="s">
        <v>1702</v>
      </c>
      <c r="E277">
        <v>1868.53</v>
      </c>
    </row>
    <row r="278" spans="1:5" x14ac:dyDescent="0.2">
      <c r="A278" t="str">
        <f t="shared" si="4"/>
        <v>CO-Colorado-Gunnison</v>
      </c>
      <c r="B278" t="s">
        <v>295</v>
      </c>
      <c r="C278" t="s">
        <v>269</v>
      </c>
      <c r="D278" t="s">
        <v>1702</v>
      </c>
      <c r="E278">
        <v>3259.22</v>
      </c>
    </row>
    <row r="279" spans="1:5" x14ac:dyDescent="0.2">
      <c r="A279" t="str">
        <f t="shared" si="4"/>
        <v>CO-Colorado-Hinsdale</v>
      </c>
      <c r="B279" t="s">
        <v>296</v>
      </c>
      <c r="C279" t="s">
        <v>269</v>
      </c>
      <c r="D279" t="s">
        <v>1702</v>
      </c>
      <c r="E279">
        <v>1123.3499999999999</v>
      </c>
    </row>
    <row r="280" spans="1:5" x14ac:dyDescent="0.2">
      <c r="A280" t="str">
        <f t="shared" si="4"/>
        <v>CO-Colorado-Huerfano</v>
      </c>
      <c r="B280" t="s">
        <v>297</v>
      </c>
      <c r="C280" t="s">
        <v>269</v>
      </c>
      <c r="D280" t="s">
        <v>1702</v>
      </c>
      <c r="E280">
        <v>1592.37</v>
      </c>
    </row>
    <row r="281" spans="1:5" x14ac:dyDescent="0.2">
      <c r="A281" t="str">
        <f t="shared" si="4"/>
        <v>CO-Colorado-Jackson</v>
      </c>
      <c r="B281" t="s">
        <v>68</v>
      </c>
      <c r="C281" t="s">
        <v>269</v>
      </c>
      <c r="D281" t="s">
        <v>1702</v>
      </c>
      <c r="E281">
        <v>1619.75</v>
      </c>
    </row>
    <row r="282" spans="1:5" x14ac:dyDescent="0.2">
      <c r="A282" t="str">
        <f t="shared" si="4"/>
        <v>CO-Colorado-Jefferson</v>
      </c>
      <c r="B282" t="s">
        <v>69</v>
      </c>
      <c r="C282" t="s">
        <v>269</v>
      </c>
      <c r="D282" t="s">
        <v>1702</v>
      </c>
      <c r="E282">
        <v>772.85</v>
      </c>
    </row>
    <row r="283" spans="1:5" x14ac:dyDescent="0.2">
      <c r="A283" t="str">
        <f t="shared" si="4"/>
        <v>CO-Colorado-Kiowa</v>
      </c>
      <c r="B283" t="s">
        <v>298</v>
      </c>
      <c r="C283" t="s">
        <v>269</v>
      </c>
      <c r="D283" t="s">
        <v>1702</v>
      </c>
      <c r="E283">
        <v>1785.9</v>
      </c>
    </row>
    <row r="284" spans="1:5" x14ac:dyDescent="0.2">
      <c r="A284" t="str">
        <f t="shared" si="4"/>
        <v>CO-Colorado-Kit Carson</v>
      </c>
      <c r="B284" t="s">
        <v>299</v>
      </c>
      <c r="C284" t="s">
        <v>269</v>
      </c>
      <c r="D284" t="s">
        <v>1702</v>
      </c>
      <c r="E284">
        <v>2162.4299999999998</v>
      </c>
    </row>
    <row r="285" spans="1:5" x14ac:dyDescent="0.2">
      <c r="A285" t="str">
        <f t="shared" si="4"/>
        <v>CO-Colorado-La Plata</v>
      </c>
      <c r="B285" t="s">
        <v>300</v>
      </c>
      <c r="C285" t="s">
        <v>269</v>
      </c>
      <c r="D285" t="s">
        <v>1702</v>
      </c>
      <c r="E285">
        <v>1700.44</v>
      </c>
    </row>
    <row r="286" spans="1:5" x14ac:dyDescent="0.2">
      <c r="A286" t="str">
        <f t="shared" si="4"/>
        <v>CO-Colorado-Lake</v>
      </c>
      <c r="B286" t="s">
        <v>228</v>
      </c>
      <c r="C286" t="s">
        <v>269</v>
      </c>
      <c r="D286" t="s">
        <v>1702</v>
      </c>
      <c r="E286">
        <v>383.55</v>
      </c>
    </row>
    <row r="287" spans="1:5" x14ac:dyDescent="0.2">
      <c r="A287" t="str">
        <f t="shared" si="4"/>
        <v>CO-Colorado-Larimer</v>
      </c>
      <c r="B287" t="s">
        <v>301</v>
      </c>
      <c r="C287" t="s">
        <v>269</v>
      </c>
      <c r="D287" t="s">
        <v>1702</v>
      </c>
      <c r="E287">
        <v>2631.75</v>
      </c>
    </row>
    <row r="288" spans="1:5" x14ac:dyDescent="0.2">
      <c r="A288" t="str">
        <f t="shared" si="4"/>
        <v>CO-Colorado-Las Animas</v>
      </c>
      <c r="B288" t="s">
        <v>302</v>
      </c>
      <c r="C288" t="s">
        <v>269</v>
      </c>
      <c r="D288" t="s">
        <v>1702</v>
      </c>
      <c r="E288">
        <v>4773.2700000000004</v>
      </c>
    </row>
    <row r="289" spans="1:5" x14ac:dyDescent="0.2">
      <c r="A289" t="str">
        <f t="shared" si="4"/>
        <v>CO-Colorado-Lincoln</v>
      </c>
      <c r="B289" t="s">
        <v>183</v>
      </c>
      <c r="C289" t="s">
        <v>269</v>
      </c>
      <c r="D289" t="s">
        <v>1702</v>
      </c>
      <c r="E289">
        <v>2585.21</v>
      </c>
    </row>
    <row r="290" spans="1:5" x14ac:dyDescent="0.2">
      <c r="A290" t="str">
        <f t="shared" si="4"/>
        <v>CO-Colorado-Logan</v>
      </c>
      <c r="B290" t="s">
        <v>185</v>
      </c>
      <c r="C290" t="s">
        <v>269</v>
      </c>
      <c r="D290" t="s">
        <v>1702</v>
      </c>
      <c r="E290">
        <v>1845.31</v>
      </c>
    </row>
    <row r="291" spans="1:5" x14ac:dyDescent="0.2">
      <c r="A291" t="str">
        <f t="shared" si="4"/>
        <v>CO-Colorado-Mesa</v>
      </c>
      <c r="B291" t="s">
        <v>303</v>
      </c>
      <c r="C291" t="s">
        <v>269</v>
      </c>
      <c r="D291" t="s">
        <v>1702</v>
      </c>
      <c r="E291">
        <v>3345.69</v>
      </c>
    </row>
    <row r="292" spans="1:5" x14ac:dyDescent="0.2">
      <c r="A292" t="str">
        <f t="shared" si="4"/>
        <v>CO-Colorado-Mineral</v>
      </c>
      <c r="B292" t="s">
        <v>304</v>
      </c>
      <c r="C292" t="s">
        <v>269</v>
      </c>
      <c r="D292" t="s">
        <v>1702</v>
      </c>
      <c r="E292">
        <v>878.16</v>
      </c>
    </row>
    <row r="293" spans="1:5" x14ac:dyDescent="0.2">
      <c r="A293" t="str">
        <f t="shared" si="4"/>
        <v>CO-Colorado-Moffat</v>
      </c>
      <c r="B293" t="s">
        <v>305</v>
      </c>
      <c r="C293" t="s">
        <v>269</v>
      </c>
      <c r="D293" t="s">
        <v>1702</v>
      </c>
      <c r="E293">
        <v>4755.8599999999997</v>
      </c>
    </row>
    <row r="294" spans="1:5" x14ac:dyDescent="0.2">
      <c r="A294" t="str">
        <f t="shared" si="4"/>
        <v>CO-Colorado-Montezuma</v>
      </c>
      <c r="B294" t="s">
        <v>306</v>
      </c>
      <c r="C294" t="s">
        <v>269</v>
      </c>
      <c r="D294" t="s">
        <v>1702</v>
      </c>
      <c r="E294">
        <v>2035.8</v>
      </c>
    </row>
    <row r="295" spans="1:5" x14ac:dyDescent="0.2">
      <c r="A295" t="str">
        <f t="shared" si="4"/>
        <v>CO-Colorado-Montrose</v>
      </c>
      <c r="B295" t="s">
        <v>307</v>
      </c>
      <c r="C295" t="s">
        <v>269</v>
      </c>
      <c r="D295" t="s">
        <v>1702</v>
      </c>
      <c r="E295">
        <v>2246.4299999999998</v>
      </c>
    </row>
    <row r="296" spans="1:5" x14ac:dyDescent="0.2">
      <c r="A296" t="str">
        <f t="shared" si="4"/>
        <v>CO-Colorado-Morgan</v>
      </c>
      <c r="B296" t="s">
        <v>84</v>
      </c>
      <c r="C296" t="s">
        <v>269</v>
      </c>
      <c r="D296" t="s">
        <v>1702</v>
      </c>
      <c r="E296">
        <v>1293.83</v>
      </c>
    </row>
    <row r="297" spans="1:5" x14ac:dyDescent="0.2">
      <c r="A297" t="str">
        <f t="shared" si="4"/>
        <v>CO-Colorado-Otero</v>
      </c>
      <c r="B297" t="s">
        <v>308</v>
      </c>
      <c r="C297" t="s">
        <v>269</v>
      </c>
      <c r="D297" t="s">
        <v>1702</v>
      </c>
      <c r="E297">
        <v>1267.6600000000001</v>
      </c>
    </row>
    <row r="298" spans="1:5" x14ac:dyDescent="0.2">
      <c r="A298" t="str">
        <f t="shared" si="4"/>
        <v>CO-Colorado-Ouray</v>
      </c>
      <c r="B298" t="s">
        <v>309</v>
      </c>
      <c r="C298" t="s">
        <v>269</v>
      </c>
      <c r="D298" t="s">
        <v>1702</v>
      </c>
      <c r="E298">
        <v>542.29999999999995</v>
      </c>
    </row>
    <row r="299" spans="1:5" x14ac:dyDescent="0.2">
      <c r="A299" t="str">
        <f t="shared" si="4"/>
        <v>CO-Colorado-Park</v>
      </c>
      <c r="B299" t="s">
        <v>310</v>
      </c>
      <c r="C299" t="s">
        <v>269</v>
      </c>
      <c r="D299" t="s">
        <v>1702</v>
      </c>
      <c r="E299">
        <v>2209.36</v>
      </c>
    </row>
    <row r="300" spans="1:5" x14ac:dyDescent="0.2">
      <c r="A300" t="str">
        <f t="shared" si="4"/>
        <v>CO-Colorado-Phillips</v>
      </c>
      <c r="B300" t="s">
        <v>192</v>
      </c>
      <c r="C300" t="s">
        <v>269</v>
      </c>
      <c r="D300" t="s">
        <v>1702</v>
      </c>
      <c r="E300">
        <v>668.3</v>
      </c>
    </row>
    <row r="301" spans="1:5" x14ac:dyDescent="0.2">
      <c r="A301" t="str">
        <f t="shared" si="4"/>
        <v>CO-Colorado-Pitkin</v>
      </c>
      <c r="B301" t="s">
        <v>311</v>
      </c>
      <c r="C301" t="s">
        <v>269</v>
      </c>
      <c r="D301" t="s">
        <v>1702</v>
      </c>
      <c r="E301">
        <v>970.37</v>
      </c>
    </row>
    <row r="302" spans="1:5" x14ac:dyDescent="0.2">
      <c r="A302" t="str">
        <f t="shared" si="4"/>
        <v>CO-Colorado-Prowers</v>
      </c>
      <c r="B302" t="s">
        <v>312</v>
      </c>
      <c r="C302" t="s">
        <v>269</v>
      </c>
      <c r="D302" t="s">
        <v>1702</v>
      </c>
      <c r="E302">
        <v>1645.37</v>
      </c>
    </row>
    <row r="303" spans="1:5" x14ac:dyDescent="0.2">
      <c r="A303" t="str">
        <f t="shared" si="4"/>
        <v>CO-Colorado-Pueblo</v>
      </c>
      <c r="B303" t="s">
        <v>313</v>
      </c>
      <c r="C303" t="s">
        <v>269</v>
      </c>
      <c r="D303" t="s">
        <v>1702</v>
      </c>
      <c r="E303">
        <v>2396.77</v>
      </c>
    </row>
    <row r="304" spans="1:5" x14ac:dyDescent="0.2">
      <c r="A304" t="str">
        <f t="shared" si="4"/>
        <v>CO-Colorado-Rio Blanco</v>
      </c>
      <c r="B304" t="s">
        <v>314</v>
      </c>
      <c r="C304" t="s">
        <v>269</v>
      </c>
      <c r="D304" t="s">
        <v>1702</v>
      </c>
      <c r="E304">
        <v>3226.24</v>
      </c>
    </row>
    <row r="305" spans="1:5" x14ac:dyDescent="0.2">
      <c r="A305" t="str">
        <f t="shared" si="4"/>
        <v>CO-Colorado-Rio Grande</v>
      </c>
      <c r="B305" t="s">
        <v>315</v>
      </c>
      <c r="C305" t="s">
        <v>269</v>
      </c>
      <c r="D305" t="s">
        <v>1702</v>
      </c>
      <c r="E305">
        <v>913.1</v>
      </c>
    </row>
    <row r="306" spans="1:5" x14ac:dyDescent="0.2">
      <c r="A306" t="str">
        <f t="shared" si="4"/>
        <v>CO-Colorado-Routt</v>
      </c>
      <c r="B306" t="s">
        <v>316</v>
      </c>
      <c r="C306" t="s">
        <v>269</v>
      </c>
      <c r="D306" t="s">
        <v>1702</v>
      </c>
      <c r="E306">
        <v>2362.11</v>
      </c>
    </row>
    <row r="307" spans="1:5" x14ac:dyDescent="0.2">
      <c r="A307" t="str">
        <f t="shared" si="4"/>
        <v>CO-Colorado-Saguache</v>
      </c>
      <c r="B307" t="s">
        <v>317</v>
      </c>
      <c r="C307" t="s">
        <v>269</v>
      </c>
      <c r="D307" t="s">
        <v>1702</v>
      </c>
      <c r="E307">
        <v>3168.32</v>
      </c>
    </row>
    <row r="308" spans="1:5" x14ac:dyDescent="0.2">
      <c r="A308" t="str">
        <f t="shared" si="4"/>
        <v>CO-Colorado-San Juan</v>
      </c>
      <c r="B308" t="s">
        <v>318</v>
      </c>
      <c r="C308" t="s">
        <v>269</v>
      </c>
      <c r="D308" t="s">
        <v>1702</v>
      </c>
      <c r="E308">
        <v>388.99</v>
      </c>
    </row>
    <row r="309" spans="1:5" x14ac:dyDescent="0.2">
      <c r="A309" t="str">
        <f t="shared" si="4"/>
        <v>CO-Colorado-San Miguel</v>
      </c>
      <c r="B309" t="s">
        <v>319</v>
      </c>
      <c r="C309" t="s">
        <v>269</v>
      </c>
      <c r="D309" t="s">
        <v>1702</v>
      </c>
      <c r="E309">
        <v>1290.76</v>
      </c>
    </row>
    <row r="310" spans="1:5" x14ac:dyDescent="0.2">
      <c r="A310" t="str">
        <f t="shared" si="4"/>
        <v>CO-Colorado-Sedgwick</v>
      </c>
      <c r="B310" t="s">
        <v>320</v>
      </c>
      <c r="C310" t="s">
        <v>269</v>
      </c>
      <c r="D310" t="s">
        <v>1702</v>
      </c>
      <c r="E310">
        <v>548.83000000000004</v>
      </c>
    </row>
    <row r="311" spans="1:5" x14ac:dyDescent="0.2">
      <c r="A311" t="str">
        <f t="shared" si="4"/>
        <v>CO-Colorado-Summit</v>
      </c>
      <c r="B311" t="s">
        <v>321</v>
      </c>
      <c r="C311" t="s">
        <v>269</v>
      </c>
      <c r="D311" t="s">
        <v>1702</v>
      </c>
      <c r="E311">
        <v>618.91999999999996</v>
      </c>
    </row>
    <row r="312" spans="1:5" x14ac:dyDescent="0.2">
      <c r="A312" t="str">
        <f t="shared" si="4"/>
        <v>CO-Colorado-Teller</v>
      </c>
      <c r="B312" t="s">
        <v>322</v>
      </c>
      <c r="C312" t="s">
        <v>269</v>
      </c>
      <c r="D312" t="s">
        <v>1702</v>
      </c>
      <c r="E312">
        <v>558.58000000000004</v>
      </c>
    </row>
    <row r="313" spans="1:5" x14ac:dyDescent="0.2">
      <c r="A313" t="str">
        <f t="shared" si="4"/>
        <v>CO-Colorado-Washington</v>
      </c>
      <c r="B313" t="s">
        <v>97</v>
      </c>
      <c r="C313" t="s">
        <v>269</v>
      </c>
      <c r="D313" t="s">
        <v>1702</v>
      </c>
      <c r="E313">
        <v>2522.9</v>
      </c>
    </row>
    <row r="314" spans="1:5" x14ac:dyDescent="0.2">
      <c r="A314" t="str">
        <f t="shared" si="4"/>
        <v>CO-Colorado-Weld</v>
      </c>
      <c r="B314" t="s">
        <v>323</v>
      </c>
      <c r="C314" t="s">
        <v>269</v>
      </c>
      <c r="D314" t="s">
        <v>1702</v>
      </c>
      <c r="E314">
        <v>4013.84</v>
      </c>
    </row>
    <row r="315" spans="1:5" x14ac:dyDescent="0.2">
      <c r="A315" t="str">
        <f t="shared" si="4"/>
        <v>CO-Colorado-Yuma</v>
      </c>
      <c r="B315" t="s">
        <v>152</v>
      </c>
      <c r="C315" t="s">
        <v>269</v>
      </c>
      <c r="D315" t="s">
        <v>1702</v>
      </c>
      <c r="E315">
        <v>2369.61</v>
      </c>
    </row>
    <row r="316" spans="1:5" x14ac:dyDescent="0.2">
      <c r="A316" t="str">
        <f t="shared" si="4"/>
        <v>CT-Connecticut-Capitol</v>
      </c>
      <c r="B316" t="s">
        <v>324</v>
      </c>
      <c r="C316" t="s">
        <v>325</v>
      </c>
      <c r="D316" t="s">
        <v>2065</v>
      </c>
      <c r="E316">
        <v>1046.08</v>
      </c>
    </row>
    <row r="317" spans="1:5" x14ac:dyDescent="0.2">
      <c r="A317" t="str">
        <f t="shared" si="4"/>
        <v>CT-Connecticut-Greater Bridgeport</v>
      </c>
      <c r="B317" t="s">
        <v>326</v>
      </c>
      <c r="C317" t="s">
        <v>325</v>
      </c>
      <c r="D317" t="s">
        <v>2065</v>
      </c>
      <c r="E317">
        <v>149.08000000000001</v>
      </c>
    </row>
    <row r="318" spans="1:5" x14ac:dyDescent="0.2">
      <c r="A318" t="str">
        <f t="shared" si="4"/>
        <v>CT-Connecticut-Lower Connecticut River Valley</v>
      </c>
      <c r="B318" t="s">
        <v>327</v>
      </c>
      <c r="C318" t="s">
        <v>325</v>
      </c>
      <c r="D318" t="s">
        <v>2065</v>
      </c>
      <c r="E318">
        <v>461.57</v>
      </c>
    </row>
    <row r="319" spans="1:5" x14ac:dyDescent="0.2">
      <c r="A319" t="str">
        <f t="shared" si="4"/>
        <v>CT-Connecticut-Naugatuck Valley</v>
      </c>
      <c r="B319" t="s">
        <v>328</v>
      </c>
      <c r="C319" t="s">
        <v>325</v>
      </c>
      <c r="D319" t="s">
        <v>2065</v>
      </c>
      <c r="E319">
        <v>421.84</v>
      </c>
    </row>
    <row r="320" spans="1:5" x14ac:dyDescent="0.2">
      <c r="A320" t="str">
        <f t="shared" si="4"/>
        <v>CT-Connecticut-Northeastern Connecticut</v>
      </c>
      <c r="B320" t="s">
        <v>329</v>
      </c>
      <c r="C320" t="s">
        <v>325</v>
      </c>
      <c r="D320" t="s">
        <v>2065</v>
      </c>
      <c r="E320">
        <v>563.20000000000005</v>
      </c>
    </row>
    <row r="321" spans="1:5" x14ac:dyDescent="0.2">
      <c r="A321" t="str">
        <f t="shared" si="4"/>
        <v>CT-Connecticut-Northwest Hills</v>
      </c>
      <c r="B321" t="s">
        <v>330</v>
      </c>
      <c r="C321" t="s">
        <v>325</v>
      </c>
      <c r="D321" t="s">
        <v>2065</v>
      </c>
      <c r="E321">
        <v>808.27</v>
      </c>
    </row>
    <row r="322" spans="1:5" x14ac:dyDescent="0.2">
      <c r="A322" t="str">
        <f t="shared" si="4"/>
        <v>CT-Connecticut-South Central Connecticut</v>
      </c>
      <c r="B322" t="s">
        <v>331</v>
      </c>
      <c r="C322" t="s">
        <v>325</v>
      </c>
      <c r="D322" t="s">
        <v>2065</v>
      </c>
      <c r="E322">
        <v>387.04</v>
      </c>
    </row>
    <row r="323" spans="1:5" x14ac:dyDescent="0.2">
      <c r="A323" t="str">
        <f t="shared" ref="A323:A386" si="5">C323&amp;"-"&amp;D323&amp;"-"&amp;B323</f>
        <v>CT-Connecticut-Southeastern Connecticut</v>
      </c>
      <c r="B323" t="s">
        <v>332</v>
      </c>
      <c r="C323" t="s">
        <v>325</v>
      </c>
      <c r="D323" t="s">
        <v>2065</v>
      </c>
      <c r="E323">
        <v>662.64</v>
      </c>
    </row>
    <row r="324" spans="1:5" x14ac:dyDescent="0.2">
      <c r="A324" t="str">
        <f t="shared" si="5"/>
        <v>CT-Connecticut-Western Connecticut</v>
      </c>
      <c r="B324" t="s">
        <v>333</v>
      </c>
      <c r="C324" t="s">
        <v>325</v>
      </c>
      <c r="D324" t="s">
        <v>2065</v>
      </c>
      <c r="E324">
        <v>618.71</v>
      </c>
    </row>
    <row r="325" spans="1:5" x14ac:dyDescent="0.2">
      <c r="A325" t="str">
        <f t="shared" si="5"/>
        <v>DE-Delaware-Kent</v>
      </c>
      <c r="B325" t="s">
        <v>334</v>
      </c>
      <c r="C325" t="s">
        <v>335</v>
      </c>
      <c r="D325" t="s">
        <v>602</v>
      </c>
      <c r="E325">
        <v>800</v>
      </c>
    </row>
    <row r="326" spans="1:5" x14ac:dyDescent="0.2">
      <c r="A326" t="str">
        <f t="shared" si="5"/>
        <v>DE-Delaware-New Castle</v>
      </c>
      <c r="B326" t="s">
        <v>336</v>
      </c>
      <c r="C326" t="s">
        <v>335</v>
      </c>
      <c r="D326" t="s">
        <v>602</v>
      </c>
      <c r="E326">
        <v>494</v>
      </c>
    </row>
    <row r="327" spans="1:5" x14ac:dyDescent="0.2">
      <c r="A327" t="str">
        <f t="shared" si="5"/>
        <v>DE-Delaware-Sussex</v>
      </c>
      <c r="B327" t="s">
        <v>337</v>
      </c>
      <c r="C327" t="s">
        <v>335</v>
      </c>
      <c r="D327" t="s">
        <v>602</v>
      </c>
      <c r="E327">
        <v>1196</v>
      </c>
    </row>
    <row r="328" spans="1:5" x14ac:dyDescent="0.2">
      <c r="A328" t="str">
        <f t="shared" si="5"/>
        <v>DC-District of Columbia-District of Columbia</v>
      </c>
      <c r="B328" t="s">
        <v>338</v>
      </c>
      <c r="C328" t="s">
        <v>339</v>
      </c>
      <c r="D328" t="s">
        <v>338</v>
      </c>
      <c r="E328">
        <v>68.34</v>
      </c>
    </row>
    <row r="329" spans="1:5" x14ac:dyDescent="0.2">
      <c r="A329" t="str">
        <f t="shared" si="5"/>
        <v>FL-Florida-Alachua</v>
      </c>
      <c r="B329" t="s">
        <v>340</v>
      </c>
      <c r="C329" t="s">
        <v>341</v>
      </c>
      <c r="D329" t="s">
        <v>1522</v>
      </c>
      <c r="E329">
        <v>874</v>
      </c>
    </row>
    <row r="330" spans="1:5" x14ac:dyDescent="0.2">
      <c r="A330" t="str">
        <f t="shared" si="5"/>
        <v>FL-Florida-Baker</v>
      </c>
      <c r="B330" t="s">
        <v>342</v>
      </c>
      <c r="C330" t="s">
        <v>341</v>
      </c>
      <c r="D330" t="s">
        <v>1522</v>
      </c>
      <c r="E330">
        <v>585</v>
      </c>
    </row>
    <row r="331" spans="1:5" x14ac:dyDescent="0.2">
      <c r="A331" t="str">
        <f t="shared" si="5"/>
        <v>FL-Florida-Bay</v>
      </c>
      <c r="B331" t="s">
        <v>343</v>
      </c>
      <c r="C331" t="s">
        <v>341</v>
      </c>
      <c r="D331" t="s">
        <v>1522</v>
      </c>
      <c r="E331">
        <v>764</v>
      </c>
    </row>
    <row r="332" spans="1:5" x14ac:dyDescent="0.2">
      <c r="A332" t="str">
        <f t="shared" si="5"/>
        <v>FL-Florida-Bradford</v>
      </c>
      <c r="B332" t="s">
        <v>344</v>
      </c>
      <c r="C332" t="s">
        <v>341</v>
      </c>
      <c r="D332" t="s">
        <v>1522</v>
      </c>
      <c r="E332">
        <v>293</v>
      </c>
    </row>
    <row r="333" spans="1:5" x14ac:dyDescent="0.2">
      <c r="A333" t="str">
        <f t="shared" si="5"/>
        <v>FL-Florida-Brevard</v>
      </c>
      <c r="B333" t="s">
        <v>345</v>
      </c>
      <c r="C333" t="s">
        <v>341</v>
      </c>
      <c r="D333" t="s">
        <v>1522</v>
      </c>
      <c r="E333">
        <v>1018</v>
      </c>
    </row>
    <row r="334" spans="1:5" x14ac:dyDescent="0.2">
      <c r="A334" t="str">
        <f t="shared" si="5"/>
        <v>FL-Florida-Broward</v>
      </c>
      <c r="B334" t="s">
        <v>346</v>
      </c>
      <c r="C334" t="s">
        <v>341</v>
      </c>
      <c r="D334" t="s">
        <v>1522</v>
      </c>
      <c r="E334">
        <v>1209</v>
      </c>
    </row>
    <row r="335" spans="1:5" x14ac:dyDescent="0.2">
      <c r="A335" t="str">
        <f t="shared" si="5"/>
        <v>FL-Florida-Calhoun</v>
      </c>
      <c r="B335" t="s">
        <v>40</v>
      </c>
      <c r="C335" t="s">
        <v>341</v>
      </c>
      <c r="D335" t="s">
        <v>1522</v>
      </c>
      <c r="E335">
        <v>567</v>
      </c>
    </row>
    <row r="336" spans="1:5" x14ac:dyDescent="0.2">
      <c r="A336" t="str">
        <f t="shared" si="5"/>
        <v>FL-Florida-Charlotte</v>
      </c>
      <c r="B336" t="s">
        <v>347</v>
      </c>
      <c r="C336" t="s">
        <v>341</v>
      </c>
      <c r="D336" t="s">
        <v>1522</v>
      </c>
      <c r="E336">
        <v>694</v>
      </c>
    </row>
    <row r="337" spans="1:5" x14ac:dyDescent="0.2">
      <c r="A337" t="str">
        <f t="shared" si="5"/>
        <v>FL-Florida-Citrus</v>
      </c>
      <c r="B337" t="s">
        <v>348</v>
      </c>
      <c r="C337" t="s">
        <v>341</v>
      </c>
      <c r="D337" t="s">
        <v>1522</v>
      </c>
      <c r="E337">
        <v>584</v>
      </c>
    </row>
    <row r="338" spans="1:5" x14ac:dyDescent="0.2">
      <c r="A338" t="str">
        <f t="shared" si="5"/>
        <v>FL-Florida-Clay</v>
      </c>
      <c r="B338" t="s">
        <v>46</v>
      </c>
      <c r="C338" t="s">
        <v>341</v>
      </c>
      <c r="D338" t="s">
        <v>1522</v>
      </c>
      <c r="E338">
        <v>601</v>
      </c>
    </row>
    <row r="339" spans="1:5" x14ac:dyDescent="0.2">
      <c r="A339" t="str">
        <f t="shared" si="5"/>
        <v>FL-Florida-Collier</v>
      </c>
      <c r="B339" t="s">
        <v>349</v>
      </c>
      <c r="C339" t="s">
        <v>341</v>
      </c>
      <c r="D339" t="s">
        <v>1522</v>
      </c>
      <c r="E339">
        <v>2026</v>
      </c>
    </row>
    <row r="340" spans="1:5" x14ac:dyDescent="0.2">
      <c r="A340" t="str">
        <f t="shared" si="5"/>
        <v>FL-Florida-Columbia</v>
      </c>
      <c r="B340" t="s">
        <v>164</v>
      </c>
      <c r="C340" t="s">
        <v>341</v>
      </c>
      <c r="D340" t="s">
        <v>1522</v>
      </c>
      <c r="E340">
        <v>797</v>
      </c>
    </row>
    <row r="341" spans="1:5" x14ac:dyDescent="0.2">
      <c r="A341" t="str">
        <f t="shared" si="5"/>
        <v>FL-Florida-DeSoto</v>
      </c>
      <c r="B341" t="s">
        <v>350</v>
      </c>
      <c r="C341" t="s">
        <v>341</v>
      </c>
      <c r="D341" t="s">
        <v>1522</v>
      </c>
      <c r="E341">
        <v>637</v>
      </c>
    </row>
    <row r="342" spans="1:5" x14ac:dyDescent="0.2">
      <c r="A342" t="str">
        <f t="shared" si="5"/>
        <v>FL-Florida-Dixie</v>
      </c>
      <c r="B342" t="s">
        <v>351</v>
      </c>
      <c r="C342" t="s">
        <v>341</v>
      </c>
      <c r="D342" t="s">
        <v>1522</v>
      </c>
      <c r="E342">
        <v>704</v>
      </c>
    </row>
    <row r="343" spans="1:5" x14ac:dyDescent="0.2">
      <c r="A343" t="str">
        <f t="shared" si="5"/>
        <v>FL-Florida-Duval</v>
      </c>
      <c r="B343" t="s">
        <v>352</v>
      </c>
      <c r="C343" t="s">
        <v>341</v>
      </c>
      <c r="D343" t="s">
        <v>1522</v>
      </c>
      <c r="E343">
        <v>774</v>
      </c>
    </row>
    <row r="344" spans="1:5" x14ac:dyDescent="0.2">
      <c r="A344" t="str">
        <f t="shared" si="5"/>
        <v>FL-Florida-Escambia</v>
      </c>
      <c r="B344" t="s">
        <v>59</v>
      </c>
      <c r="C344" t="s">
        <v>341</v>
      </c>
      <c r="D344" t="s">
        <v>1522</v>
      </c>
      <c r="E344">
        <v>664</v>
      </c>
    </row>
    <row r="345" spans="1:5" x14ac:dyDescent="0.2">
      <c r="A345" t="str">
        <f t="shared" si="5"/>
        <v>FL-Florida-Flagler</v>
      </c>
      <c r="B345" t="s">
        <v>353</v>
      </c>
      <c r="C345" t="s">
        <v>341</v>
      </c>
      <c r="D345" t="s">
        <v>1522</v>
      </c>
      <c r="E345">
        <v>485</v>
      </c>
    </row>
    <row r="346" spans="1:5" x14ac:dyDescent="0.2">
      <c r="A346" t="str">
        <f t="shared" si="5"/>
        <v>FL-Florida-Franklin</v>
      </c>
      <c r="B346" t="s">
        <v>62</v>
      </c>
      <c r="C346" t="s">
        <v>341</v>
      </c>
      <c r="D346" t="s">
        <v>1522</v>
      </c>
      <c r="E346">
        <v>534</v>
      </c>
    </row>
    <row r="347" spans="1:5" x14ac:dyDescent="0.2">
      <c r="A347" t="str">
        <f t="shared" si="5"/>
        <v>FL-Florida-Gadsden</v>
      </c>
      <c r="B347" t="s">
        <v>354</v>
      </c>
      <c r="C347" t="s">
        <v>341</v>
      </c>
      <c r="D347" t="s">
        <v>1522</v>
      </c>
      <c r="E347">
        <v>516</v>
      </c>
    </row>
    <row r="348" spans="1:5" x14ac:dyDescent="0.2">
      <c r="A348" t="str">
        <f t="shared" si="5"/>
        <v>FL-Florida-Gilchrist</v>
      </c>
      <c r="B348" t="s">
        <v>355</v>
      </c>
      <c r="C348" t="s">
        <v>341</v>
      </c>
      <c r="D348" t="s">
        <v>1522</v>
      </c>
      <c r="E348">
        <v>349</v>
      </c>
    </row>
    <row r="349" spans="1:5" x14ac:dyDescent="0.2">
      <c r="A349" t="str">
        <f t="shared" si="5"/>
        <v>FL-Florida-Glades</v>
      </c>
      <c r="B349" t="s">
        <v>356</v>
      </c>
      <c r="C349" t="s">
        <v>341</v>
      </c>
      <c r="D349" t="s">
        <v>1522</v>
      </c>
      <c r="E349">
        <v>774</v>
      </c>
    </row>
    <row r="350" spans="1:5" x14ac:dyDescent="0.2">
      <c r="A350" t="str">
        <f t="shared" si="5"/>
        <v>FL-Florida-Gulf</v>
      </c>
      <c r="B350" t="s">
        <v>357</v>
      </c>
      <c r="C350" t="s">
        <v>341</v>
      </c>
      <c r="D350" t="s">
        <v>1522</v>
      </c>
      <c r="E350">
        <v>565</v>
      </c>
    </row>
    <row r="351" spans="1:5" x14ac:dyDescent="0.2">
      <c r="A351" t="str">
        <f t="shared" si="5"/>
        <v>FL-Florida-Hamilton</v>
      </c>
      <c r="B351" t="s">
        <v>358</v>
      </c>
      <c r="C351" t="s">
        <v>341</v>
      </c>
      <c r="D351" t="s">
        <v>1522</v>
      </c>
      <c r="E351">
        <v>515</v>
      </c>
    </row>
    <row r="352" spans="1:5" x14ac:dyDescent="0.2">
      <c r="A352" t="str">
        <f t="shared" si="5"/>
        <v>FL-Florida-Hardee</v>
      </c>
      <c r="B352" t="s">
        <v>359</v>
      </c>
      <c r="C352" t="s">
        <v>341</v>
      </c>
      <c r="D352" t="s">
        <v>1522</v>
      </c>
      <c r="E352">
        <v>637</v>
      </c>
    </row>
    <row r="353" spans="1:5" x14ac:dyDescent="0.2">
      <c r="A353" t="str">
        <f t="shared" si="5"/>
        <v>FL-Florida-Hendry</v>
      </c>
      <c r="B353" t="s">
        <v>360</v>
      </c>
      <c r="C353" t="s">
        <v>341</v>
      </c>
      <c r="D353" t="s">
        <v>1522</v>
      </c>
      <c r="E353">
        <v>1153</v>
      </c>
    </row>
    <row r="354" spans="1:5" x14ac:dyDescent="0.2">
      <c r="A354" t="str">
        <f t="shared" si="5"/>
        <v>FL-Florida-Hernando</v>
      </c>
      <c r="B354" t="s">
        <v>361</v>
      </c>
      <c r="C354" t="s">
        <v>341</v>
      </c>
      <c r="D354" t="s">
        <v>1522</v>
      </c>
      <c r="E354">
        <v>478</v>
      </c>
    </row>
    <row r="355" spans="1:5" x14ac:dyDescent="0.2">
      <c r="A355" t="str">
        <f t="shared" si="5"/>
        <v>FL-Florida-Highlands</v>
      </c>
      <c r="B355" t="s">
        <v>362</v>
      </c>
      <c r="C355" t="s">
        <v>341</v>
      </c>
      <c r="D355" t="s">
        <v>1522</v>
      </c>
      <c r="E355">
        <v>1028</v>
      </c>
    </row>
    <row r="356" spans="1:5" x14ac:dyDescent="0.2">
      <c r="A356" t="str">
        <f t="shared" si="5"/>
        <v>FL-Florida-Hillsborough</v>
      </c>
      <c r="B356" t="s">
        <v>363</v>
      </c>
      <c r="C356" t="s">
        <v>341</v>
      </c>
      <c r="D356" t="s">
        <v>1522</v>
      </c>
      <c r="E356">
        <v>1051</v>
      </c>
    </row>
    <row r="357" spans="1:5" x14ac:dyDescent="0.2">
      <c r="A357" t="str">
        <f t="shared" si="5"/>
        <v>FL-Florida-Holmes</v>
      </c>
      <c r="B357" t="s">
        <v>364</v>
      </c>
      <c r="C357" t="s">
        <v>341</v>
      </c>
      <c r="D357" t="s">
        <v>1522</v>
      </c>
      <c r="E357">
        <v>482</v>
      </c>
    </row>
    <row r="358" spans="1:5" x14ac:dyDescent="0.2">
      <c r="A358" t="str">
        <f t="shared" si="5"/>
        <v>FL-Florida-Indian River</v>
      </c>
      <c r="B358" t="s">
        <v>365</v>
      </c>
      <c r="C358" t="s">
        <v>341</v>
      </c>
      <c r="D358" t="s">
        <v>1522</v>
      </c>
      <c r="E358">
        <v>503</v>
      </c>
    </row>
    <row r="359" spans="1:5" x14ac:dyDescent="0.2">
      <c r="A359" t="str">
        <f t="shared" si="5"/>
        <v>FL-Florida-Jackson</v>
      </c>
      <c r="B359" t="s">
        <v>68</v>
      </c>
      <c r="C359" t="s">
        <v>341</v>
      </c>
      <c r="D359" t="s">
        <v>1522</v>
      </c>
      <c r="E359">
        <v>916</v>
      </c>
    </row>
    <row r="360" spans="1:5" x14ac:dyDescent="0.2">
      <c r="A360" t="str">
        <f t="shared" si="5"/>
        <v>FL-Florida-Jefferson</v>
      </c>
      <c r="B360" t="s">
        <v>69</v>
      </c>
      <c r="C360" t="s">
        <v>341</v>
      </c>
      <c r="D360" t="s">
        <v>1522</v>
      </c>
      <c r="E360">
        <v>598</v>
      </c>
    </row>
    <row r="361" spans="1:5" x14ac:dyDescent="0.2">
      <c r="A361" t="str">
        <f t="shared" si="5"/>
        <v>FL-Florida-Lafayette</v>
      </c>
      <c r="B361" t="s">
        <v>182</v>
      </c>
      <c r="C361" t="s">
        <v>341</v>
      </c>
      <c r="D361" t="s">
        <v>1522</v>
      </c>
      <c r="E361">
        <v>543</v>
      </c>
    </row>
    <row r="362" spans="1:5" x14ac:dyDescent="0.2">
      <c r="A362" t="str">
        <f t="shared" si="5"/>
        <v>FL-Florida-Lake</v>
      </c>
      <c r="B362" t="s">
        <v>228</v>
      </c>
      <c r="C362" t="s">
        <v>341</v>
      </c>
      <c r="D362" t="s">
        <v>1522</v>
      </c>
      <c r="E362">
        <v>953</v>
      </c>
    </row>
    <row r="363" spans="1:5" x14ac:dyDescent="0.2">
      <c r="A363" t="str">
        <f t="shared" si="5"/>
        <v>FL-Florida-Lee</v>
      </c>
      <c r="B363" t="s">
        <v>73</v>
      </c>
      <c r="C363" t="s">
        <v>341</v>
      </c>
      <c r="D363" t="s">
        <v>1522</v>
      </c>
      <c r="E363">
        <v>804</v>
      </c>
    </row>
    <row r="364" spans="1:5" x14ac:dyDescent="0.2">
      <c r="A364" t="str">
        <f t="shared" si="5"/>
        <v>FL-Florida-Leon</v>
      </c>
      <c r="B364" t="s">
        <v>366</v>
      </c>
      <c r="C364" t="s">
        <v>341</v>
      </c>
      <c r="D364" t="s">
        <v>1522</v>
      </c>
      <c r="E364">
        <v>667</v>
      </c>
    </row>
    <row r="365" spans="1:5" x14ac:dyDescent="0.2">
      <c r="A365" t="str">
        <f t="shared" si="5"/>
        <v>FL-Florida-Levy</v>
      </c>
      <c r="B365" t="s">
        <v>367</v>
      </c>
      <c r="C365" t="s">
        <v>341</v>
      </c>
      <c r="D365" t="s">
        <v>1522</v>
      </c>
      <c r="E365">
        <v>1118</v>
      </c>
    </row>
    <row r="366" spans="1:5" x14ac:dyDescent="0.2">
      <c r="A366" t="str">
        <f t="shared" si="5"/>
        <v>FL-Florida-Liberty</v>
      </c>
      <c r="B366" t="s">
        <v>368</v>
      </c>
      <c r="C366" t="s">
        <v>341</v>
      </c>
      <c r="D366" t="s">
        <v>1522</v>
      </c>
      <c r="E366">
        <v>836</v>
      </c>
    </row>
    <row r="367" spans="1:5" x14ac:dyDescent="0.2">
      <c r="A367" t="str">
        <f t="shared" si="5"/>
        <v>FL-Florida-Madison</v>
      </c>
      <c r="B367" t="s">
        <v>77</v>
      </c>
      <c r="C367" t="s">
        <v>341</v>
      </c>
      <c r="D367" t="s">
        <v>1522</v>
      </c>
      <c r="E367">
        <v>692</v>
      </c>
    </row>
    <row r="368" spans="1:5" x14ac:dyDescent="0.2">
      <c r="A368" t="str">
        <f t="shared" si="5"/>
        <v>FL-Florida-Manatee</v>
      </c>
      <c r="B368" t="s">
        <v>369</v>
      </c>
      <c r="C368" t="s">
        <v>341</v>
      </c>
      <c r="D368" t="s">
        <v>1522</v>
      </c>
      <c r="E368">
        <v>741</v>
      </c>
    </row>
    <row r="369" spans="1:5" x14ac:dyDescent="0.2">
      <c r="A369" t="str">
        <f t="shared" si="5"/>
        <v>FL-Florida-Marion</v>
      </c>
      <c r="B369" t="s">
        <v>79</v>
      </c>
      <c r="C369" t="s">
        <v>341</v>
      </c>
      <c r="D369" t="s">
        <v>1522</v>
      </c>
      <c r="E369">
        <v>1579</v>
      </c>
    </row>
    <row r="370" spans="1:5" x14ac:dyDescent="0.2">
      <c r="A370" t="str">
        <f t="shared" si="5"/>
        <v>FL-Florida-Martin</v>
      </c>
      <c r="B370" t="s">
        <v>370</v>
      </c>
      <c r="C370" t="s">
        <v>341</v>
      </c>
      <c r="D370" t="s">
        <v>1522</v>
      </c>
      <c r="E370">
        <v>556</v>
      </c>
    </row>
    <row r="371" spans="1:5" x14ac:dyDescent="0.2">
      <c r="A371" t="str">
        <f t="shared" si="5"/>
        <v>FL-Florida-Miami-Dade</v>
      </c>
      <c r="B371" t="s">
        <v>371</v>
      </c>
      <c r="C371" t="s">
        <v>341</v>
      </c>
      <c r="D371" t="s">
        <v>1522</v>
      </c>
      <c r="E371">
        <v>1946</v>
      </c>
    </row>
    <row r="372" spans="1:5" x14ac:dyDescent="0.2">
      <c r="A372" t="str">
        <f t="shared" si="5"/>
        <v>FL-Florida-Monroe</v>
      </c>
      <c r="B372" t="s">
        <v>82</v>
      </c>
      <c r="C372" t="s">
        <v>341</v>
      </c>
      <c r="D372" t="s">
        <v>1522</v>
      </c>
      <c r="E372">
        <v>997</v>
      </c>
    </row>
    <row r="373" spans="1:5" x14ac:dyDescent="0.2">
      <c r="A373" t="str">
        <f t="shared" si="5"/>
        <v>FL-Florida-Nassau</v>
      </c>
      <c r="B373" t="s">
        <v>372</v>
      </c>
      <c r="C373" t="s">
        <v>341</v>
      </c>
      <c r="D373" t="s">
        <v>1522</v>
      </c>
      <c r="E373">
        <v>652</v>
      </c>
    </row>
    <row r="374" spans="1:5" x14ac:dyDescent="0.2">
      <c r="A374" t="str">
        <f t="shared" si="5"/>
        <v>FL-Florida-Okaloosa</v>
      </c>
      <c r="B374" t="s">
        <v>373</v>
      </c>
      <c r="C374" t="s">
        <v>341</v>
      </c>
      <c r="D374" t="s">
        <v>1522</v>
      </c>
      <c r="E374">
        <v>936</v>
      </c>
    </row>
    <row r="375" spans="1:5" x14ac:dyDescent="0.2">
      <c r="A375" t="str">
        <f t="shared" si="5"/>
        <v>FL-Florida-Okeechobee</v>
      </c>
      <c r="B375" t="s">
        <v>374</v>
      </c>
      <c r="C375" t="s">
        <v>341</v>
      </c>
      <c r="D375" t="s">
        <v>1522</v>
      </c>
      <c r="E375">
        <v>774</v>
      </c>
    </row>
    <row r="376" spans="1:5" x14ac:dyDescent="0.2">
      <c r="A376" t="str">
        <f t="shared" si="5"/>
        <v>FL-Florida-Orange</v>
      </c>
      <c r="B376" t="s">
        <v>240</v>
      </c>
      <c r="C376" t="s">
        <v>341</v>
      </c>
      <c r="D376" t="s">
        <v>1522</v>
      </c>
      <c r="E376">
        <v>908</v>
      </c>
    </row>
    <row r="377" spans="1:5" x14ac:dyDescent="0.2">
      <c r="A377" t="str">
        <f t="shared" si="5"/>
        <v>FL-Florida-Osceola</v>
      </c>
      <c r="B377" t="s">
        <v>375</v>
      </c>
      <c r="C377" t="s">
        <v>341</v>
      </c>
      <c r="D377" t="s">
        <v>1522</v>
      </c>
      <c r="E377">
        <v>1322</v>
      </c>
    </row>
    <row r="378" spans="1:5" x14ac:dyDescent="0.2">
      <c r="A378" t="str">
        <f t="shared" si="5"/>
        <v>FL-Florida-Palm Beach</v>
      </c>
      <c r="B378" t="s">
        <v>376</v>
      </c>
      <c r="C378" t="s">
        <v>341</v>
      </c>
      <c r="D378" t="s">
        <v>1522</v>
      </c>
      <c r="E378">
        <v>2034</v>
      </c>
    </row>
    <row r="379" spans="1:5" x14ac:dyDescent="0.2">
      <c r="A379" t="str">
        <f t="shared" si="5"/>
        <v>FL-Florida-Pasco</v>
      </c>
      <c r="B379" t="s">
        <v>377</v>
      </c>
      <c r="C379" t="s">
        <v>341</v>
      </c>
      <c r="D379" t="s">
        <v>1522</v>
      </c>
      <c r="E379">
        <v>745</v>
      </c>
    </row>
    <row r="380" spans="1:5" x14ac:dyDescent="0.2">
      <c r="A380" t="str">
        <f t="shared" si="5"/>
        <v>FL-Florida-Pinellas</v>
      </c>
      <c r="B380" t="s">
        <v>378</v>
      </c>
      <c r="C380" t="s">
        <v>341</v>
      </c>
      <c r="D380" t="s">
        <v>1522</v>
      </c>
      <c r="E380">
        <v>280</v>
      </c>
    </row>
    <row r="381" spans="1:5" x14ac:dyDescent="0.2">
      <c r="A381" t="str">
        <f t="shared" si="5"/>
        <v>FL-Florida-Polk</v>
      </c>
      <c r="B381" t="s">
        <v>194</v>
      </c>
      <c r="C381" t="s">
        <v>341</v>
      </c>
      <c r="D381" t="s">
        <v>1522</v>
      </c>
      <c r="E381">
        <v>1875</v>
      </c>
    </row>
    <row r="382" spans="1:5" x14ac:dyDescent="0.2">
      <c r="A382" t="str">
        <f t="shared" si="5"/>
        <v>FL-Florida-Putnam</v>
      </c>
      <c r="B382" t="s">
        <v>379</v>
      </c>
      <c r="C382" t="s">
        <v>341</v>
      </c>
      <c r="D382" t="s">
        <v>1522</v>
      </c>
      <c r="E382">
        <v>722</v>
      </c>
    </row>
    <row r="383" spans="1:5" x14ac:dyDescent="0.2">
      <c r="A383" t="str">
        <f t="shared" si="5"/>
        <v>FL-Florida-St. Johns</v>
      </c>
      <c r="B383" t="s">
        <v>380</v>
      </c>
      <c r="C383" t="s">
        <v>341</v>
      </c>
      <c r="D383" t="s">
        <v>1522</v>
      </c>
      <c r="E383">
        <v>609</v>
      </c>
    </row>
    <row r="384" spans="1:5" x14ac:dyDescent="0.2">
      <c r="A384" t="str">
        <f t="shared" si="5"/>
        <v>FL-Florida-St. Lucie</v>
      </c>
      <c r="B384" t="s">
        <v>381</v>
      </c>
      <c r="C384" t="s">
        <v>341</v>
      </c>
      <c r="D384" t="s">
        <v>1522</v>
      </c>
      <c r="E384">
        <v>572</v>
      </c>
    </row>
    <row r="385" spans="1:5" x14ac:dyDescent="0.2">
      <c r="A385" t="str">
        <f t="shared" si="5"/>
        <v>FL-Florida-Santa Rosa</v>
      </c>
      <c r="B385" t="s">
        <v>382</v>
      </c>
      <c r="C385" t="s">
        <v>341</v>
      </c>
      <c r="D385" t="s">
        <v>1522</v>
      </c>
      <c r="E385">
        <v>1016</v>
      </c>
    </row>
    <row r="386" spans="1:5" x14ac:dyDescent="0.2">
      <c r="A386" t="str">
        <f t="shared" si="5"/>
        <v>FL-Florida-Sarasota</v>
      </c>
      <c r="B386" t="s">
        <v>383</v>
      </c>
      <c r="C386" t="s">
        <v>341</v>
      </c>
      <c r="D386" t="s">
        <v>1522</v>
      </c>
      <c r="E386">
        <v>572</v>
      </c>
    </row>
    <row r="387" spans="1:5" x14ac:dyDescent="0.2">
      <c r="A387" t="str">
        <f t="shared" ref="A387:A450" si="6">C387&amp;"-"&amp;D387&amp;"-"&amp;B387</f>
        <v>FL-Florida-Seminole</v>
      </c>
      <c r="B387" t="s">
        <v>384</v>
      </c>
      <c r="C387" t="s">
        <v>341</v>
      </c>
      <c r="D387" t="s">
        <v>1522</v>
      </c>
      <c r="E387">
        <v>308</v>
      </c>
    </row>
    <row r="388" spans="1:5" x14ac:dyDescent="0.2">
      <c r="A388" t="str">
        <f t="shared" si="6"/>
        <v>FL-Florida-Sumter</v>
      </c>
      <c r="B388" t="s">
        <v>92</v>
      </c>
      <c r="C388" t="s">
        <v>341</v>
      </c>
      <c r="D388" t="s">
        <v>1522</v>
      </c>
      <c r="E388">
        <v>546</v>
      </c>
    </row>
    <row r="389" spans="1:5" x14ac:dyDescent="0.2">
      <c r="A389" t="str">
        <f t="shared" si="6"/>
        <v>FL-Florida-Suwannee</v>
      </c>
      <c r="B389" t="s">
        <v>385</v>
      </c>
      <c r="C389" t="s">
        <v>341</v>
      </c>
      <c r="D389" t="s">
        <v>1522</v>
      </c>
      <c r="E389">
        <v>688</v>
      </c>
    </row>
    <row r="390" spans="1:5" x14ac:dyDescent="0.2">
      <c r="A390" t="str">
        <f t="shared" si="6"/>
        <v>FL-Florida-Taylor</v>
      </c>
      <c r="B390" t="s">
        <v>386</v>
      </c>
      <c r="C390" t="s">
        <v>341</v>
      </c>
      <c r="D390" t="s">
        <v>1522</v>
      </c>
      <c r="E390">
        <v>1042</v>
      </c>
    </row>
    <row r="391" spans="1:5" x14ac:dyDescent="0.2">
      <c r="A391" t="str">
        <f t="shared" si="6"/>
        <v>FL-Florida-Union</v>
      </c>
      <c r="B391" t="s">
        <v>206</v>
      </c>
      <c r="C391" t="s">
        <v>341</v>
      </c>
      <c r="D391" t="s">
        <v>1522</v>
      </c>
      <c r="E391">
        <v>240</v>
      </c>
    </row>
    <row r="392" spans="1:5" x14ac:dyDescent="0.2">
      <c r="A392" t="str">
        <f t="shared" si="6"/>
        <v>FL-Florida-Volusia</v>
      </c>
      <c r="B392" t="s">
        <v>387</v>
      </c>
      <c r="C392" t="s">
        <v>341</v>
      </c>
      <c r="D392" t="s">
        <v>1522</v>
      </c>
      <c r="E392">
        <v>1106</v>
      </c>
    </row>
    <row r="393" spans="1:5" x14ac:dyDescent="0.2">
      <c r="A393" t="str">
        <f t="shared" si="6"/>
        <v>FL-Florida-Wakulla</v>
      </c>
      <c r="B393" t="s">
        <v>388</v>
      </c>
      <c r="C393" t="s">
        <v>341</v>
      </c>
      <c r="D393" t="s">
        <v>1522</v>
      </c>
      <c r="E393">
        <v>607</v>
      </c>
    </row>
    <row r="394" spans="1:5" x14ac:dyDescent="0.2">
      <c r="A394" t="str">
        <f t="shared" si="6"/>
        <v>FL-Florida-Walton</v>
      </c>
      <c r="B394" t="s">
        <v>389</v>
      </c>
      <c r="C394" t="s">
        <v>341</v>
      </c>
      <c r="D394" t="s">
        <v>1522</v>
      </c>
      <c r="E394">
        <v>1058</v>
      </c>
    </row>
    <row r="395" spans="1:5" x14ac:dyDescent="0.2">
      <c r="A395" t="str">
        <f t="shared" si="6"/>
        <v>FL-Florida-Washington</v>
      </c>
      <c r="B395" t="s">
        <v>97</v>
      </c>
      <c r="C395" t="s">
        <v>341</v>
      </c>
      <c r="D395" t="s">
        <v>1522</v>
      </c>
      <c r="E395">
        <v>580</v>
      </c>
    </row>
    <row r="396" spans="1:5" x14ac:dyDescent="0.2">
      <c r="A396" t="str">
        <f t="shared" si="6"/>
        <v>GA-Georgia-Appling</v>
      </c>
      <c r="B396" t="s">
        <v>390</v>
      </c>
      <c r="C396" t="s">
        <v>391</v>
      </c>
      <c r="D396" t="s">
        <v>2066</v>
      </c>
      <c r="E396">
        <v>509</v>
      </c>
    </row>
    <row r="397" spans="1:5" x14ac:dyDescent="0.2">
      <c r="A397" t="str">
        <f t="shared" si="6"/>
        <v>GA-Georgia-Atkinson</v>
      </c>
      <c r="B397" t="s">
        <v>392</v>
      </c>
      <c r="C397" t="s">
        <v>391</v>
      </c>
      <c r="D397" t="s">
        <v>2066</v>
      </c>
      <c r="E397">
        <v>338</v>
      </c>
    </row>
    <row r="398" spans="1:5" x14ac:dyDescent="0.2">
      <c r="A398" t="str">
        <f t="shared" si="6"/>
        <v>GA-Georgia-Bacon</v>
      </c>
      <c r="B398" t="s">
        <v>393</v>
      </c>
      <c r="C398" t="s">
        <v>391</v>
      </c>
      <c r="D398" t="s">
        <v>2066</v>
      </c>
      <c r="E398">
        <v>285</v>
      </c>
    </row>
    <row r="399" spans="1:5" x14ac:dyDescent="0.2">
      <c r="A399" t="str">
        <f t="shared" si="6"/>
        <v>GA-Georgia-Baker</v>
      </c>
      <c r="B399" t="s">
        <v>342</v>
      </c>
      <c r="C399" t="s">
        <v>391</v>
      </c>
      <c r="D399" t="s">
        <v>2066</v>
      </c>
      <c r="E399">
        <v>343</v>
      </c>
    </row>
    <row r="400" spans="1:5" x14ac:dyDescent="0.2">
      <c r="A400" t="str">
        <f t="shared" si="6"/>
        <v>GA-Georgia-Baldwin</v>
      </c>
      <c r="B400" t="s">
        <v>34</v>
      </c>
      <c r="C400" t="s">
        <v>391</v>
      </c>
      <c r="D400" t="s">
        <v>2066</v>
      </c>
      <c r="E400">
        <v>258</v>
      </c>
    </row>
    <row r="401" spans="1:5" x14ac:dyDescent="0.2">
      <c r="A401" t="str">
        <f t="shared" si="6"/>
        <v>GA-Georgia-Banks</v>
      </c>
      <c r="B401" t="s">
        <v>394</v>
      </c>
      <c r="C401" t="s">
        <v>391</v>
      </c>
      <c r="D401" t="s">
        <v>2066</v>
      </c>
      <c r="E401">
        <v>234</v>
      </c>
    </row>
    <row r="402" spans="1:5" x14ac:dyDescent="0.2">
      <c r="A402" t="str">
        <f t="shared" si="6"/>
        <v>GA-Georgia-Barrow</v>
      </c>
      <c r="B402" t="s">
        <v>395</v>
      </c>
      <c r="C402" t="s">
        <v>391</v>
      </c>
      <c r="D402" t="s">
        <v>2066</v>
      </c>
      <c r="E402">
        <v>162</v>
      </c>
    </row>
    <row r="403" spans="1:5" x14ac:dyDescent="0.2">
      <c r="A403" t="str">
        <f t="shared" si="6"/>
        <v>GA-Georgia-Bartow</v>
      </c>
      <c r="B403" t="s">
        <v>396</v>
      </c>
      <c r="C403" t="s">
        <v>391</v>
      </c>
      <c r="D403" t="s">
        <v>2066</v>
      </c>
      <c r="E403">
        <v>460</v>
      </c>
    </row>
    <row r="404" spans="1:5" x14ac:dyDescent="0.2">
      <c r="A404" t="str">
        <f t="shared" si="6"/>
        <v>GA-Georgia-Ben Hill</v>
      </c>
      <c r="B404" t="s">
        <v>397</v>
      </c>
      <c r="C404" t="s">
        <v>391</v>
      </c>
      <c r="D404" t="s">
        <v>2066</v>
      </c>
      <c r="E404">
        <v>252</v>
      </c>
    </row>
    <row r="405" spans="1:5" x14ac:dyDescent="0.2">
      <c r="A405" t="str">
        <f t="shared" si="6"/>
        <v>GA-Georgia-Berrien</v>
      </c>
      <c r="B405" t="s">
        <v>398</v>
      </c>
      <c r="C405" t="s">
        <v>391</v>
      </c>
      <c r="D405" t="s">
        <v>2066</v>
      </c>
      <c r="E405">
        <v>452</v>
      </c>
    </row>
    <row r="406" spans="1:5" x14ac:dyDescent="0.2">
      <c r="A406" t="str">
        <f t="shared" si="6"/>
        <v>GA-Georgia-Bibb</v>
      </c>
      <c r="B406" t="s">
        <v>36</v>
      </c>
      <c r="C406" t="s">
        <v>391</v>
      </c>
      <c r="D406" t="s">
        <v>2066</v>
      </c>
      <c r="E406">
        <v>250</v>
      </c>
    </row>
    <row r="407" spans="1:5" x14ac:dyDescent="0.2">
      <c r="A407" t="str">
        <f t="shared" si="6"/>
        <v>GA-Georgia-Bleckley</v>
      </c>
      <c r="B407" t="s">
        <v>399</v>
      </c>
      <c r="C407" t="s">
        <v>391</v>
      </c>
      <c r="D407" t="s">
        <v>2066</v>
      </c>
      <c r="E407">
        <v>217</v>
      </c>
    </row>
    <row r="408" spans="1:5" x14ac:dyDescent="0.2">
      <c r="A408" t="str">
        <f t="shared" si="6"/>
        <v>GA-Georgia-Brantley</v>
      </c>
      <c r="B408" t="s">
        <v>400</v>
      </c>
      <c r="C408" t="s">
        <v>391</v>
      </c>
      <c r="D408" t="s">
        <v>2066</v>
      </c>
      <c r="E408">
        <v>444</v>
      </c>
    </row>
    <row r="409" spans="1:5" x14ac:dyDescent="0.2">
      <c r="A409" t="str">
        <f t="shared" si="6"/>
        <v>GA-Georgia-Brooks</v>
      </c>
      <c r="B409" t="s">
        <v>401</v>
      </c>
      <c r="C409" t="s">
        <v>391</v>
      </c>
      <c r="D409" t="s">
        <v>2066</v>
      </c>
      <c r="E409">
        <v>494</v>
      </c>
    </row>
    <row r="410" spans="1:5" x14ac:dyDescent="0.2">
      <c r="A410" t="str">
        <f t="shared" si="6"/>
        <v>GA-Georgia-Bryan</v>
      </c>
      <c r="B410" t="s">
        <v>402</v>
      </c>
      <c r="C410" t="s">
        <v>391</v>
      </c>
      <c r="D410" t="s">
        <v>2066</v>
      </c>
      <c r="E410">
        <v>442</v>
      </c>
    </row>
    <row r="411" spans="1:5" x14ac:dyDescent="0.2">
      <c r="A411" t="str">
        <f t="shared" si="6"/>
        <v>GA-Georgia-Bulloch</v>
      </c>
      <c r="B411" t="s">
        <v>403</v>
      </c>
      <c r="C411" t="s">
        <v>391</v>
      </c>
      <c r="D411" t="s">
        <v>2066</v>
      </c>
      <c r="E411">
        <v>683</v>
      </c>
    </row>
    <row r="412" spans="1:5" x14ac:dyDescent="0.2">
      <c r="A412" t="str">
        <f t="shared" si="6"/>
        <v>GA-Georgia-Burke</v>
      </c>
      <c r="B412" t="s">
        <v>404</v>
      </c>
      <c r="C412" t="s">
        <v>391</v>
      </c>
      <c r="D412" t="s">
        <v>2066</v>
      </c>
      <c r="E412">
        <v>831</v>
      </c>
    </row>
    <row r="413" spans="1:5" x14ac:dyDescent="0.2">
      <c r="A413" t="str">
        <f t="shared" si="6"/>
        <v>GA-Georgia-Butts</v>
      </c>
      <c r="B413" t="s">
        <v>405</v>
      </c>
      <c r="C413" t="s">
        <v>391</v>
      </c>
      <c r="D413" t="s">
        <v>2066</v>
      </c>
      <c r="E413">
        <v>187</v>
      </c>
    </row>
    <row r="414" spans="1:5" x14ac:dyDescent="0.2">
      <c r="A414" t="str">
        <f t="shared" si="6"/>
        <v>GA-Georgia-Calhoun</v>
      </c>
      <c r="B414" t="s">
        <v>40</v>
      </c>
      <c r="C414" t="s">
        <v>391</v>
      </c>
      <c r="D414" t="s">
        <v>2066</v>
      </c>
      <c r="E414">
        <v>280</v>
      </c>
    </row>
    <row r="415" spans="1:5" x14ac:dyDescent="0.2">
      <c r="A415" t="str">
        <f t="shared" si="6"/>
        <v>GA-Georgia-Camden</v>
      </c>
      <c r="B415" t="s">
        <v>406</v>
      </c>
      <c r="C415" t="s">
        <v>391</v>
      </c>
      <c r="D415" t="s">
        <v>2066</v>
      </c>
      <c r="E415">
        <v>630</v>
      </c>
    </row>
    <row r="416" spans="1:5" x14ac:dyDescent="0.2">
      <c r="A416" t="str">
        <f t="shared" si="6"/>
        <v>GA-Georgia-Candler</v>
      </c>
      <c r="B416" t="s">
        <v>407</v>
      </c>
      <c r="C416" t="s">
        <v>391</v>
      </c>
      <c r="D416" t="s">
        <v>2066</v>
      </c>
      <c r="E416">
        <v>247</v>
      </c>
    </row>
    <row r="417" spans="1:5" x14ac:dyDescent="0.2">
      <c r="A417" t="str">
        <f t="shared" si="6"/>
        <v>GA-Georgia-Carroll</v>
      </c>
      <c r="B417" t="s">
        <v>160</v>
      </c>
      <c r="C417" t="s">
        <v>391</v>
      </c>
      <c r="D417" t="s">
        <v>2066</v>
      </c>
      <c r="E417">
        <v>499</v>
      </c>
    </row>
    <row r="418" spans="1:5" x14ac:dyDescent="0.2">
      <c r="A418" t="str">
        <f t="shared" si="6"/>
        <v>GA-Georgia-Catoosa</v>
      </c>
      <c r="B418" t="s">
        <v>408</v>
      </c>
      <c r="C418" t="s">
        <v>391</v>
      </c>
      <c r="D418" t="s">
        <v>2066</v>
      </c>
      <c r="E418">
        <v>162</v>
      </c>
    </row>
    <row r="419" spans="1:5" x14ac:dyDescent="0.2">
      <c r="A419" t="str">
        <f t="shared" si="6"/>
        <v>GA-Georgia-Charlton</v>
      </c>
      <c r="B419" t="s">
        <v>409</v>
      </c>
      <c r="C419" t="s">
        <v>391</v>
      </c>
      <c r="D419" t="s">
        <v>2066</v>
      </c>
      <c r="E419">
        <v>781</v>
      </c>
    </row>
    <row r="420" spans="1:5" x14ac:dyDescent="0.2">
      <c r="A420" t="str">
        <f t="shared" si="6"/>
        <v>GA-Georgia-Chatham</v>
      </c>
      <c r="B420" t="s">
        <v>410</v>
      </c>
      <c r="C420" t="s">
        <v>391</v>
      </c>
      <c r="D420" t="s">
        <v>2066</v>
      </c>
      <c r="E420">
        <v>440</v>
      </c>
    </row>
    <row r="421" spans="1:5" x14ac:dyDescent="0.2">
      <c r="A421" t="str">
        <f t="shared" si="6"/>
        <v>GA-Georgia-Chattahoochee</v>
      </c>
      <c r="B421" t="s">
        <v>411</v>
      </c>
      <c r="C421" t="s">
        <v>391</v>
      </c>
      <c r="D421" t="s">
        <v>2066</v>
      </c>
      <c r="E421">
        <v>249</v>
      </c>
    </row>
    <row r="422" spans="1:5" x14ac:dyDescent="0.2">
      <c r="A422" t="str">
        <f t="shared" si="6"/>
        <v>GA-Georgia-Chattooga</v>
      </c>
      <c r="B422" t="s">
        <v>412</v>
      </c>
      <c r="C422" t="s">
        <v>391</v>
      </c>
      <c r="D422" t="s">
        <v>2066</v>
      </c>
      <c r="E422">
        <v>314</v>
      </c>
    </row>
    <row r="423" spans="1:5" x14ac:dyDescent="0.2">
      <c r="A423" t="str">
        <f t="shared" si="6"/>
        <v>GA-Georgia-Cherokee</v>
      </c>
      <c r="B423" t="s">
        <v>42</v>
      </c>
      <c r="C423" t="s">
        <v>391</v>
      </c>
      <c r="D423" t="s">
        <v>2066</v>
      </c>
      <c r="E423">
        <v>424</v>
      </c>
    </row>
    <row r="424" spans="1:5" x14ac:dyDescent="0.2">
      <c r="A424" t="str">
        <f t="shared" si="6"/>
        <v>GA-Georgia-Clarke</v>
      </c>
      <c r="B424" t="s">
        <v>45</v>
      </c>
      <c r="C424" t="s">
        <v>391</v>
      </c>
      <c r="D424" t="s">
        <v>2066</v>
      </c>
      <c r="E424">
        <v>121</v>
      </c>
    </row>
    <row r="425" spans="1:5" x14ac:dyDescent="0.2">
      <c r="A425" t="str">
        <f t="shared" si="6"/>
        <v>GA-Georgia-Clay</v>
      </c>
      <c r="B425" t="s">
        <v>46</v>
      </c>
      <c r="C425" t="s">
        <v>391</v>
      </c>
      <c r="D425" t="s">
        <v>2066</v>
      </c>
      <c r="E425">
        <v>195</v>
      </c>
    </row>
    <row r="426" spans="1:5" x14ac:dyDescent="0.2">
      <c r="A426" t="str">
        <f t="shared" si="6"/>
        <v>GA-Georgia-Clayton</v>
      </c>
      <c r="B426" t="s">
        <v>413</v>
      </c>
      <c r="C426" t="s">
        <v>391</v>
      </c>
      <c r="D426" t="s">
        <v>2066</v>
      </c>
      <c r="E426">
        <v>195</v>
      </c>
    </row>
    <row r="427" spans="1:5" x14ac:dyDescent="0.2">
      <c r="A427" t="str">
        <f t="shared" si="6"/>
        <v>GA-Georgia-Clinch</v>
      </c>
      <c r="B427" t="s">
        <v>414</v>
      </c>
      <c r="C427" t="s">
        <v>391</v>
      </c>
      <c r="D427" t="s">
        <v>2066</v>
      </c>
      <c r="E427">
        <v>809</v>
      </c>
    </row>
    <row r="428" spans="1:5" x14ac:dyDescent="0.2">
      <c r="A428" t="str">
        <f t="shared" si="6"/>
        <v>GA-Georgia-Cobb</v>
      </c>
      <c r="B428" t="s">
        <v>415</v>
      </c>
      <c r="C428" t="s">
        <v>391</v>
      </c>
      <c r="D428" t="s">
        <v>2066</v>
      </c>
      <c r="E428">
        <v>340</v>
      </c>
    </row>
    <row r="429" spans="1:5" x14ac:dyDescent="0.2">
      <c r="A429" t="str">
        <f t="shared" si="6"/>
        <v>GA-Georgia-Coffee</v>
      </c>
      <c r="B429" t="s">
        <v>48</v>
      </c>
      <c r="C429" t="s">
        <v>391</v>
      </c>
      <c r="D429" t="s">
        <v>2066</v>
      </c>
      <c r="E429">
        <v>599</v>
      </c>
    </row>
    <row r="430" spans="1:5" x14ac:dyDescent="0.2">
      <c r="A430" t="str">
        <f t="shared" si="6"/>
        <v>GA-Georgia-Colquitt</v>
      </c>
      <c r="B430" t="s">
        <v>416</v>
      </c>
      <c r="C430" t="s">
        <v>391</v>
      </c>
      <c r="D430" t="s">
        <v>2066</v>
      </c>
      <c r="E430">
        <v>552</v>
      </c>
    </row>
    <row r="431" spans="1:5" x14ac:dyDescent="0.2">
      <c r="A431" t="str">
        <f t="shared" si="6"/>
        <v>GA-Georgia-Columbia</v>
      </c>
      <c r="B431" t="s">
        <v>164</v>
      </c>
      <c r="C431" t="s">
        <v>391</v>
      </c>
      <c r="D431" t="s">
        <v>2066</v>
      </c>
      <c r="E431">
        <v>290</v>
      </c>
    </row>
    <row r="432" spans="1:5" x14ac:dyDescent="0.2">
      <c r="A432" t="str">
        <f t="shared" si="6"/>
        <v>GA-Georgia-Cook</v>
      </c>
      <c r="B432" t="s">
        <v>417</v>
      </c>
      <c r="C432" t="s">
        <v>391</v>
      </c>
      <c r="D432" t="s">
        <v>2066</v>
      </c>
      <c r="E432">
        <v>229</v>
      </c>
    </row>
    <row r="433" spans="1:5" x14ac:dyDescent="0.2">
      <c r="A433" t="str">
        <f t="shared" si="6"/>
        <v>GA-Georgia-Coweta</v>
      </c>
      <c r="B433" t="s">
        <v>418</v>
      </c>
      <c r="C433" t="s">
        <v>391</v>
      </c>
      <c r="D433" t="s">
        <v>2066</v>
      </c>
      <c r="E433">
        <v>443</v>
      </c>
    </row>
    <row r="434" spans="1:5" x14ac:dyDescent="0.2">
      <c r="A434" t="str">
        <f t="shared" si="6"/>
        <v>GA-Georgia-Crawford</v>
      </c>
      <c r="B434" t="s">
        <v>167</v>
      </c>
      <c r="C434" t="s">
        <v>391</v>
      </c>
      <c r="D434" t="s">
        <v>2066</v>
      </c>
      <c r="E434">
        <v>325</v>
      </c>
    </row>
    <row r="435" spans="1:5" x14ac:dyDescent="0.2">
      <c r="A435" t="str">
        <f t="shared" si="6"/>
        <v>GA-Georgia-Crisp</v>
      </c>
      <c r="B435" t="s">
        <v>419</v>
      </c>
      <c r="C435" t="s">
        <v>391</v>
      </c>
      <c r="D435" t="s">
        <v>2066</v>
      </c>
      <c r="E435">
        <v>274</v>
      </c>
    </row>
    <row r="436" spans="1:5" x14ac:dyDescent="0.2">
      <c r="A436" t="str">
        <f t="shared" si="6"/>
        <v>GA-Georgia-Dade</v>
      </c>
      <c r="B436" t="s">
        <v>420</v>
      </c>
      <c r="C436" t="s">
        <v>391</v>
      </c>
      <c r="D436" t="s">
        <v>2066</v>
      </c>
      <c r="E436">
        <v>174</v>
      </c>
    </row>
    <row r="437" spans="1:5" x14ac:dyDescent="0.2">
      <c r="A437" t="str">
        <f t="shared" si="6"/>
        <v>GA-Georgia-Dawson</v>
      </c>
      <c r="B437" t="s">
        <v>421</v>
      </c>
      <c r="C437" t="s">
        <v>391</v>
      </c>
      <c r="D437" t="s">
        <v>2066</v>
      </c>
      <c r="E437">
        <v>211</v>
      </c>
    </row>
    <row r="438" spans="1:5" x14ac:dyDescent="0.2">
      <c r="A438" t="str">
        <f t="shared" si="6"/>
        <v>GA-Georgia-Decatur</v>
      </c>
      <c r="B438" t="s">
        <v>422</v>
      </c>
      <c r="C438" t="s">
        <v>391</v>
      </c>
      <c r="D438" t="s">
        <v>2066</v>
      </c>
      <c r="E438">
        <v>597</v>
      </c>
    </row>
    <row r="439" spans="1:5" x14ac:dyDescent="0.2">
      <c r="A439" t="str">
        <f t="shared" si="6"/>
        <v>GA-Georgia-DeKalb</v>
      </c>
      <c r="B439" t="s">
        <v>57</v>
      </c>
      <c r="C439" t="s">
        <v>391</v>
      </c>
      <c r="D439" t="s">
        <v>2066</v>
      </c>
      <c r="E439">
        <v>268</v>
      </c>
    </row>
    <row r="440" spans="1:5" x14ac:dyDescent="0.2">
      <c r="A440" t="str">
        <f t="shared" si="6"/>
        <v>GA-Georgia-Dodge</v>
      </c>
      <c r="B440" t="s">
        <v>423</v>
      </c>
      <c r="C440" t="s">
        <v>391</v>
      </c>
      <c r="D440" t="s">
        <v>2066</v>
      </c>
      <c r="E440">
        <v>501</v>
      </c>
    </row>
    <row r="441" spans="1:5" x14ac:dyDescent="0.2">
      <c r="A441" t="str">
        <f t="shared" si="6"/>
        <v>GA-Georgia-Dooly</v>
      </c>
      <c r="B441" t="s">
        <v>424</v>
      </c>
      <c r="C441" t="s">
        <v>391</v>
      </c>
      <c r="D441" t="s">
        <v>2066</v>
      </c>
      <c r="E441">
        <v>393</v>
      </c>
    </row>
    <row r="442" spans="1:5" x14ac:dyDescent="0.2">
      <c r="A442" t="str">
        <f t="shared" si="6"/>
        <v>GA-Georgia-Dougherty</v>
      </c>
      <c r="B442" t="s">
        <v>425</v>
      </c>
      <c r="C442" t="s">
        <v>391</v>
      </c>
      <c r="D442" t="s">
        <v>2066</v>
      </c>
      <c r="E442">
        <v>330</v>
      </c>
    </row>
    <row r="443" spans="1:5" x14ac:dyDescent="0.2">
      <c r="A443" t="str">
        <f t="shared" si="6"/>
        <v>GA-Georgia-Douglas</v>
      </c>
      <c r="B443" t="s">
        <v>287</v>
      </c>
      <c r="C443" t="s">
        <v>391</v>
      </c>
      <c r="D443" t="s">
        <v>2066</v>
      </c>
      <c r="E443">
        <v>199</v>
      </c>
    </row>
    <row r="444" spans="1:5" x14ac:dyDescent="0.2">
      <c r="A444" t="str">
        <f t="shared" si="6"/>
        <v>GA-Georgia-Early</v>
      </c>
      <c r="B444" t="s">
        <v>426</v>
      </c>
      <c r="C444" t="s">
        <v>391</v>
      </c>
      <c r="D444" t="s">
        <v>2066</v>
      </c>
      <c r="E444">
        <v>511</v>
      </c>
    </row>
    <row r="445" spans="1:5" x14ac:dyDescent="0.2">
      <c r="A445" t="str">
        <f t="shared" si="6"/>
        <v>GA-Georgia-Echols</v>
      </c>
      <c r="B445" t="s">
        <v>427</v>
      </c>
      <c r="C445" t="s">
        <v>391</v>
      </c>
      <c r="D445" t="s">
        <v>2066</v>
      </c>
      <c r="E445">
        <v>404</v>
      </c>
    </row>
    <row r="446" spans="1:5" x14ac:dyDescent="0.2">
      <c r="A446" t="str">
        <f t="shared" si="6"/>
        <v>GA-Georgia-Effingham</v>
      </c>
      <c r="B446" t="s">
        <v>428</v>
      </c>
      <c r="C446" t="s">
        <v>391</v>
      </c>
      <c r="D446" t="s">
        <v>2066</v>
      </c>
      <c r="E446">
        <v>480</v>
      </c>
    </row>
    <row r="447" spans="1:5" x14ac:dyDescent="0.2">
      <c r="A447" t="str">
        <f t="shared" si="6"/>
        <v>GA-Georgia-Elbert</v>
      </c>
      <c r="B447" t="s">
        <v>290</v>
      </c>
      <c r="C447" t="s">
        <v>391</v>
      </c>
      <c r="D447" t="s">
        <v>2066</v>
      </c>
      <c r="E447">
        <v>369</v>
      </c>
    </row>
    <row r="448" spans="1:5" x14ac:dyDescent="0.2">
      <c r="A448" t="str">
        <f t="shared" si="6"/>
        <v>GA-Georgia-Emanuel</v>
      </c>
      <c r="B448" t="s">
        <v>429</v>
      </c>
      <c r="C448" t="s">
        <v>391</v>
      </c>
      <c r="D448" t="s">
        <v>2066</v>
      </c>
      <c r="E448">
        <v>686</v>
      </c>
    </row>
    <row r="449" spans="1:5" x14ac:dyDescent="0.2">
      <c r="A449" t="str">
        <f t="shared" si="6"/>
        <v>GA-Georgia-Evans</v>
      </c>
      <c r="B449" t="s">
        <v>430</v>
      </c>
      <c r="C449" t="s">
        <v>391</v>
      </c>
      <c r="D449" t="s">
        <v>2066</v>
      </c>
      <c r="E449">
        <v>185</v>
      </c>
    </row>
    <row r="450" spans="1:5" x14ac:dyDescent="0.2">
      <c r="A450" t="str">
        <f t="shared" si="6"/>
        <v>GA-Georgia-Fannin</v>
      </c>
      <c r="B450" t="s">
        <v>431</v>
      </c>
      <c r="C450" t="s">
        <v>391</v>
      </c>
      <c r="D450" t="s">
        <v>2066</v>
      </c>
      <c r="E450">
        <v>386</v>
      </c>
    </row>
    <row r="451" spans="1:5" x14ac:dyDescent="0.2">
      <c r="A451" t="str">
        <f t="shared" ref="A451:A514" si="7">C451&amp;"-"&amp;D451&amp;"-"&amp;B451</f>
        <v>GA-Georgia-Fayette</v>
      </c>
      <c r="B451" t="s">
        <v>61</v>
      </c>
      <c r="C451" t="s">
        <v>391</v>
      </c>
      <c r="D451" t="s">
        <v>2066</v>
      </c>
      <c r="E451">
        <v>197</v>
      </c>
    </row>
    <row r="452" spans="1:5" x14ac:dyDescent="0.2">
      <c r="A452" t="str">
        <f t="shared" si="7"/>
        <v>GA-Georgia-Floyd</v>
      </c>
      <c r="B452" t="s">
        <v>432</v>
      </c>
      <c r="C452" t="s">
        <v>391</v>
      </c>
      <c r="D452" t="s">
        <v>2066</v>
      </c>
      <c r="E452">
        <v>513</v>
      </c>
    </row>
    <row r="453" spans="1:5" x14ac:dyDescent="0.2">
      <c r="A453" t="str">
        <f t="shared" si="7"/>
        <v>GA-Georgia-Forsyth</v>
      </c>
      <c r="B453" t="s">
        <v>433</v>
      </c>
      <c r="C453" t="s">
        <v>391</v>
      </c>
      <c r="D453" t="s">
        <v>2066</v>
      </c>
      <c r="E453">
        <v>226</v>
      </c>
    </row>
    <row r="454" spans="1:5" x14ac:dyDescent="0.2">
      <c r="A454" t="str">
        <f t="shared" si="7"/>
        <v>GA-Georgia-Franklin</v>
      </c>
      <c r="B454" t="s">
        <v>62</v>
      </c>
      <c r="C454" t="s">
        <v>391</v>
      </c>
      <c r="D454" t="s">
        <v>2066</v>
      </c>
      <c r="E454">
        <v>263</v>
      </c>
    </row>
    <row r="455" spans="1:5" x14ac:dyDescent="0.2">
      <c r="A455" t="str">
        <f t="shared" si="7"/>
        <v>GA-Georgia-Fulton</v>
      </c>
      <c r="B455" t="s">
        <v>173</v>
      </c>
      <c r="C455" t="s">
        <v>391</v>
      </c>
      <c r="D455" t="s">
        <v>2066</v>
      </c>
      <c r="E455">
        <v>529</v>
      </c>
    </row>
    <row r="456" spans="1:5" x14ac:dyDescent="0.2">
      <c r="A456" t="str">
        <f t="shared" si="7"/>
        <v>GA-Georgia-Gilmer</v>
      </c>
      <c r="B456" t="s">
        <v>434</v>
      </c>
      <c r="C456" t="s">
        <v>391</v>
      </c>
      <c r="D456" t="s">
        <v>2066</v>
      </c>
      <c r="E456">
        <v>427</v>
      </c>
    </row>
    <row r="457" spans="1:5" x14ac:dyDescent="0.2">
      <c r="A457" t="str">
        <f t="shared" si="7"/>
        <v>GA-Georgia-Glascock</v>
      </c>
      <c r="B457" t="s">
        <v>435</v>
      </c>
      <c r="C457" t="s">
        <v>391</v>
      </c>
      <c r="D457" t="s">
        <v>2066</v>
      </c>
      <c r="E457">
        <v>144</v>
      </c>
    </row>
    <row r="458" spans="1:5" x14ac:dyDescent="0.2">
      <c r="A458" t="str">
        <f t="shared" si="7"/>
        <v>GA-Georgia-Glynn</v>
      </c>
      <c r="B458" t="s">
        <v>436</v>
      </c>
      <c r="C458" t="s">
        <v>391</v>
      </c>
      <c r="D458" t="s">
        <v>2066</v>
      </c>
      <c r="E458">
        <v>422</v>
      </c>
    </row>
    <row r="459" spans="1:5" x14ac:dyDescent="0.2">
      <c r="A459" t="str">
        <f t="shared" si="7"/>
        <v>GA-Georgia-Gordon</v>
      </c>
      <c r="B459" t="s">
        <v>437</v>
      </c>
      <c r="C459" t="s">
        <v>391</v>
      </c>
      <c r="D459" t="s">
        <v>2066</v>
      </c>
      <c r="E459">
        <v>355</v>
      </c>
    </row>
    <row r="460" spans="1:5" x14ac:dyDescent="0.2">
      <c r="A460" t="str">
        <f t="shared" si="7"/>
        <v>GA-Georgia-Grady</v>
      </c>
      <c r="B460" t="s">
        <v>438</v>
      </c>
      <c r="C460" t="s">
        <v>391</v>
      </c>
      <c r="D460" t="s">
        <v>2066</v>
      </c>
      <c r="E460">
        <v>458</v>
      </c>
    </row>
    <row r="461" spans="1:5" x14ac:dyDescent="0.2">
      <c r="A461" t="str">
        <f t="shared" si="7"/>
        <v>GA-Georgia-Greene</v>
      </c>
      <c r="B461" t="s">
        <v>64</v>
      </c>
      <c r="C461" t="s">
        <v>391</v>
      </c>
      <c r="D461" t="s">
        <v>2066</v>
      </c>
      <c r="E461">
        <v>388</v>
      </c>
    </row>
    <row r="462" spans="1:5" x14ac:dyDescent="0.2">
      <c r="A462" t="str">
        <f t="shared" si="7"/>
        <v>GA-Georgia-Gwinnett</v>
      </c>
      <c r="B462" t="s">
        <v>439</v>
      </c>
      <c r="C462" t="s">
        <v>391</v>
      </c>
      <c r="D462" t="s">
        <v>2066</v>
      </c>
      <c r="E462">
        <v>433</v>
      </c>
    </row>
    <row r="463" spans="1:5" x14ac:dyDescent="0.2">
      <c r="A463" t="str">
        <f t="shared" si="7"/>
        <v>GA-Georgia-Habersham</v>
      </c>
      <c r="B463" t="s">
        <v>440</v>
      </c>
      <c r="C463" t="s">
        <v>391</v>
      </c>
      <c r="D463" t="s">
        <v>2066</v>
      </c>
      <c r="E463">
        <v>278</v>
      </c>
    </row>
    <row r="464" spans="1:5" x14ac:dyDescent="0.2">
      <c r="A464" t="str">
        <f t="shared" si="7"/>
        <v>GA-Georgia-Hall</v>
      </c>
      <c r="B464" t="s">
        <v>441</v>
      </c>
      <c r="C464" t="s">
        <v>391</v>
      </c>
      <c r="D464" t="s">
        <v>2066</v>
      </c>
      <c r="E464">
        <v>394</v>
      </c>
    </row>
    <row r="465" spans="1:5" x14ac:dyDescent="0.2">
      <c r="A465" t="str">
        <f t="shared" si="7"/>
        <v>GA-Georgia-Hancock</v>
      </c>
      <c r="B465" t="s">
        <v>442</v>
      </c>
      <c r="C465" t="s">
        <v>391</v>
      </c>
      <c r="D465" t="s">
        <v>2066</v>
      </c>
      <c r="E465">
        <v>473</v>
      </c>
    </row>
    <row r="466" spans="1:5" x14ac:dyDescent="0.2">
      <c r="A466" t="str">
        <f t="shared" si="7"/>
        <v>GA-Georgia-Haralson</v>
      </c>
      <c r="B466" t="s">
        <v>443</v>
      </c>
      <c r="C466" t="s">
        <v>391</v>
      </c>
      <c r="D466" t="s">
        <v>2066</v>
      </c>
      <c r="E466">
        <v>282</v>
      </c>
    </row>
    <row r="467" spans="1:5" x14ac:dyDescent="0.2">
      <c r="A467" t="str">
        <f t="shared" si="7"/>
        <v>GA-Georgia-Harris</v>
      </c>
      <c r="B467" t="s">
        <v>444</v>
      </c>
      <c r="C467" t="s">
        <v>391</v>
      </c>
      <c r="D467" t="s">
        <v>2066</v>
      </c>
      <c r="E467">
        <v>464</v>
      </c>
    </row>
    <row r="468" spans="1:5" x14ac:dyDescent="0.2">
      <c r="A468" t="str">
        <f t="shared" si="7"/>
        <v>GA-Georgia-Hart</v>
      </c>
      <c r="B468" t="s">
        <v>445</v>
      </c>
      <c r="C468" t="s">
        <v>391</v>
      </c>
      <c r="D468" t="s">
        <v>2066</v>
      </c>
      <c r="E468">
        <v>232</v>
      </c>
    </row>
    <row r="469" spans="1:5" x14ac:dyDescent="0.2">
      <c r="A469" t="str">
        <f t="shared" si="7"/>
        <v>GA-Georgia-Heard</v>
      </c>
      <c r="B469" t="s">
        <v>446</v>
      </c>
      <c r="C469" t="s">
        <v>391</v>
      </c>
      <c r="D469" t="s">
        <v>2066</v>
      </c>
      <c r="E469">
        <v>296</v>
      </c>
    </row>
    <row r="470" spans="1:5" x14ac:dyDescent="0.2">
      <c r="A470" t="str">
        <f t="shared" si="7"/>
        <v>GA-Georgia-Henry</v>
      </c>
      <c r="B470" t="s">
        <v>66</v>
      </c>
      <c r="C470" t="s">
        <v>391</v>
      </c>
      <c r="D470" t="s">
        <v>2066</v>
      </c>
      <c r="E470">
        <v>323</v>
      </c>
    </row>
    <row r="471" spans="1:5" x14ac:dyDescent="0.2">
      <c r="A471" t="str">
        <f t="shared" si="7"/>
        <v>GA-Georgia-Houston</v>
      </c>
      <c r="B471" t="s">
        <v>67</v>
      </c>
      <c r="C471" t="s">
        <v>391</v>
      </c>
      <c r="D471" t="s">
        <v>2066</v>
      </c>
      <c r="E471">
        <v>377</v>
      </c>
    </row>
    <row r="472" spans="1:5" x14ac:dyDescent="0.2">
      <c r="A472" t="str">
        <f t="shared" si="7"/>
        <v>GA-Georgia-Irwin</v>
      </c>
      <c r="B472" t="s">
        <v>447</v>
      </c>
      <c r="C472" t="s">
        <v>391</v>
      </c>
      <c r="D472" t="s">
        <v>2066</v>
      </c>
      <c r="E472">
        <v>357</v>
      </c>
    </row>
    <row r="473" spans="1:5" x14ac:dyDescent="0.2">
      <c r="A473" t="str">
        <f t="shared" si="7"/>
        <v>GA-Georgia-Jackson</v>
      </c>
      <c r="B473" t="s">
        <v>68</v>
      </c>
      <c r="C473" t="s">
        <v>391</v>
      </c>
      <c r="D473" t="s">
        <v>2066</v>
      </c>
      <c r="E473">
        <v>342</v>
      </c>
    </row>
    <row r="474" spans="1:5" x14ac:dyDescent="0.2">
      <c r="A474" t="str">
        <f t="shared" si="7"/>
        <v>GA-Georgia-Jasper</v>
      </c>
      <c r="B474" t="s">
        <v>448</v>
      </c>
      <c r="C474" t="s">
        <v>391</v>
      </c>
      <c r="D474" t="s">
        <v>2066</v>
      </c>
      <c r="E474">
        <v>370</v>
      </c>
    </row>
    <row r="475" spans="1:5" x14ac:dyDescent="0.2">
      <c r="A475" t="str">
        <f t="shared" si="7"/>
        <v>GA-Georgia-Jeff Davis</v>
      </c>
      <c r="B475" t="s">
        <v>449</v>
      </c>
      <c r="C475" t="s">
        <v>391</v>
      </c>
      <c r="D475" t="s">
        <v>2066</v>
      </c>
      <c r="E475">
        <v>333</v>
      </c>
    </row>
    <row r="476" spans="1:5" x14ac:dyDescent="0.2">
      <c r="A476" t="str">
        <f t="shared" si="7"/>
        <v>GA-Georgia-Jefferson</v>
      </c>
      <c r="B476" t="s">
        <v>69</v>
      </c>
      <c r="C476" t="s">
        <v>391</v>
      </c>
      <c r="D476" t="s">
        <v>2066</v>
      </c>
      <c r="E476">
        <v>528</v>
      </c>
    </row>
    <row r="477" spans="1:5" x14ac:dyDescent="0.2">
      <c r="A477" t="str">
        <f t="shared" si="7"/>
        <v>GA-Georgia-Jenkins</v>
      </c>
      <c r="B477" t="s">
        <v>450</v>
      </c>
      <c r="C477" t="s">
        <v>391</v>
      </c>
      <c r="D477" t="s">
        <v>2066</v>
      </c>
      <c r="E477">
        <v>350</v>
      </c>
    </row>
    <row r="478" spans="1:5" x14ac:dyDescent="0.2">
      <c r="A478" t="str">
        <f t="shared" si="7"/>
        <v>GA-Georgia-Johnson</v>
      </c>
      <c r="B478" t="s">
        <v>181</v>
      </c>
      <c r="C478" t="s">
        <v>391</v>
      </c>
      <c r="D478" t="s">
        <v>2066</v>
      </c>
      <c r="E478">
        <v>304</v>
      </c>
    </row>
    <row r="479" spans="1:5" x14ac:dyDescent="0.2">
      <c r="A479" t="str">
        <f t="shared" si="7"/>
        <v>GA-Georgia-Jones</v>
      </c>
      <c r="B479" t="s">
        <v>451</v>
      </c>
      <c r="C479" t="s">
        <v>391</v>
      </c>
      <c r="D479" t="s">
        <v>2066</v>
      </c>
      <c r="E479">
        <v>394</v>
      </c>
    </row>
    <row r="480" spans="1:5" x14ac:dyDescent="0.2">
      <c r="A480" t="str">
        <f t="shared" si="7"/>
        <v>GA-Georgia-Lamar</v>
      </c>
      <c r="B480" t="s">
        <v>70</v>
      </c>
      <c r="C480" t="s">
        <v>391</v>
      </c>
      <c r="D480" t="s">
        <v>2066</v>
      </c>
      <c r="E480">
        <v>185</v>
      </c>
    </row>
    <row r="481" spans="1:5" x14ac:dyDescent="0.2">
      <c r="A481" t="str">
        <f t="shared" si="7"/>
        <v>GA-Georgia-Lanier</v>
      </c>
      <c r="B481" t="s">
        <v>452</v>
      </c>
      <c r="C481" t="s">
        <v>391</v>
      </c>
      <c r="D481" t="s">
        <v>2066</v>
      </c>
      <c r="E481">
        <v>187</v>
      </c>
    </row>
    <row r="482" spans="1:5" x14ac:dyDescent="0.2">
      <c r="A482" t="str">
        <f t="shared" si="7"/>
        <v>GA-Georgia-Laurens</v>
      </c>
      <c r="B482" t="s">
        <v>453</v>
      </c>
      <c r="C482" t="s">
        <v>391</v>
      </c>
      <c r="D482" t="s">
        <v>2066</v>
      </c>
      <c r="E482">
        <v>813</v>
      </c>
    </row>
    <row r="483" spans="1:5" x14ac:dyDescent="0.2">
      <c r="A483" t="str">
        <f t="shared" si="7"/>
        <v>GA-Georgia-Lee</v>
      </c>
      <c r="B483" t="s">
        <v>73</v>
      </c>
      <c r="C483" t="s">
        <v>391</v>
      </c>
      <c r="D483" t="s">
        <v>2066</v>
      </c>
      <c r="E483">
        <v>356</v>
      </c>
    </row>
    <row r="484" spans="1:5" x14ac:dyDescent="0.2">
      <c r="A484" t="str">
        <f t="shared" si="7"/>
        <v>GA-Georgia-Liberty</v>
      </c>
      <c r="B484" t="s">
        <v>368</v>
      </c>
      <c r="C484" t="s">
        <v>391</v>
      </c>
      <c r="D484" t="s">
        <v>2066</v>
      </c>
      <c r="E484">
        <v>519</v>
      </c>
    </row>
    <row r="485" spans="1:5" x14ac:dyDescent="0.2">
      <c r="A485" t="str">
        <f t="shared" si="7"/>
        <v>GA-Georgia-Lincoln</v>
      </c>
      <c r="B485" t="s">
        <v>183</v>
      </c>
      <c r="C485" t="s">
        <v>391</v>
      </c>
      <c r="D485" t="s">
        <v>2066</v>
      </c>
      <c r="E485">
        <v>211</v>
      </c>
    </row>
    <row r="486" spans="1:5" x14ac:dyDescent="0.2">
      <c r="A486" t="str">
        <f t="shared" si="7"/>
        <v>GA-Georgia-Long</v>
      </c>
      <c r="B486" t="s">
        <v>454</v>
      </c>
      <c r="C486" t="s">
        <v>391</v>
      </c>
      <c r="D486" t="s">
        <v>2066</v>
      </c>
      <c r="E486">
        <v>401</v>
      </c>
    </row>
    <row r="487" spans="1:5" x14ac:dyDescent="0.2">
      <c r="A487" t="str">
        <f t="shared" si="7"/>
        <v>GA-Georgia-Lowndes</v>
      </c>
      <c r="B487" t="s">
        <v>75</v>
      </c>
      <c r="C487" t="s">
        <v>391</v>
      </c>
      <c r="D487" t="s">
        <v>2066</v>
      </c>
      <c r="E487">
        <v>504</v>
      </c>
    </row>
    <row r="488" spans="1:5" x14ac:dyDescent="0.2">
      <c r="A488" t="str">
        <f t="shared" si="7"/>
        <v>GA-Georgia-Lumpkin</v>
      </c>
      <c r="B488" t="s">
        <v>455</v>
      </c>
      <c r="C488" t="s">
        <v>391</v>
      </c>
      <c r="D488" t="s">
        <v>2066</v>
      </c>
      <c r="E488">
        <v>284</v>
      </c>
    </row>
    <row r="489" spans="1:5" x14ac:dyDescent="0.2">
      <c r="A489" t="str">
        <f t="shared" si="7"/>
        <v>GA-Georgia-Macon</v>
      </c>
      <c r="B489" t="s">
        <v>76</v>
      </c>
      <c r="C489" t="s">
        <v>391</v>
      </c>
      <c r="D489" t="s">
        <v>2066</v>
      </c>
      <c r="E489">
        <v>367</v>
      </c>
    </row>
    <row r="490" spans="1:5" x14ac:dyDescent="0.2">
      <c r="A490" t="str">
        <f t="shared" si="7"/>
        <v>GA-Georgia-Madison</v>
      </c>
      <c r="B490" t="s">
        <v>77</v>
      </c>
      <c r="C490" t="s">
        <v>391</v>
      </c>
      <c r="D490" t="s">
        <v>2066</v>
      </c>
      <c r="E490">
        <v>260</v>
      </c>
    </row>
    <row r="491" spans="1:5" x14ac:dyDescent="0.2">
      <c r="A491" t="str">
        <f t="shared" si="7"/>
        <v>GA-Georgia-Marion</v>
      </c>
      <c r="B491" t="s">
        <v>79</v>
      </c>
      <c r="C491" t="s">
        <v>391</v>
      </c>
      <c r="D491" t="s">
        <v>2066</v>
      </c>
      <c r="E491">
        <v>434</v>
      </c>
    </row>
    <row r="492" spans="1:5" x14ac:dyDescent="0.2">
      <c r="A492" t="str">
        <f t="shared" si="7"/>
        <v>GA-Georgia-McDuffie</v>
      </c>
      <c r="B492" t="s">
        <v>456</v>
      </c>
      <c r="C492" t="s">
        <v>391</v>
      </c>
      <c r="D492" t="s">
        <v>2066</v>
      </c>
      <c r="E492">
        <v>403</v>
      </c>
    </row>
    <row r="493" spans="1:5" x14ac:dyDescent="0.2">
      <c r="A493" t="str">
        <f t="shared" si="7"/>
        <v>GA-Georgia-McIntosh</v>
      </c>
      <c r="B493" t="s">
        <v>457</v>
      </c>
      <c r="C493" t="s">
        <v>391</v>
      </c>
      <c r="D493" t="s">
        <v>2066</v>
      </c>
      <c r="E493">
        <v>284</v>
      </c>
    </row>
    <row r="494" spans="1:5" x14ac:dyDescent="0.2">
      <c r="A494" t="str">
        <f t="shared" si="7"/>
        <v>GA-Georgia-Meriwether</v>
      </c>
      <c r="B494" t="s">
        <v>458</v>
      </c>
      <c r="C494" t="s">
        <v>391</v>
      </c>
      <c r="D494" t="s">
        <v>2066</v>
      </c>
      <c r="E494">
        <v>503</v>
      </c>
    </row>
    <row r="495" spans="1:5" x14ac:dyDescent="0.2">
      <c r="A495" t="str">
        <f t="shared" si="7"/>
        <v>GA-Georgia-Miller</v>
      </c>
      <c r="B495" t="s">
        <v>187</v>
      </c>
      <c r="C495" t="s">
        <v>391</v>
      </c>
      <c r="D495" t="s">
        <v>2066</v>
      </c>
      <c r="E495">
        <v>283</v>
      </c>
    </row>
    <row r="496" spans="1:5" x14ac:dyDescent="0.2">
      <c r="A496" t="str">
        <f t="shared" si="7"/>
        <v>GA-Georgia-Mitchell</v>
      </c>
      <c r="B496" t="s">
        <v>459</v>
      </c>
      <c r="C496" t="s">
        <v>391</v>
      </c>
      <c r="D496" t="s">
        <v>2066</v>
      </c>
      <c r="E496">
        <v>512</v>
      </c>
    </row>
    <row r="497" spans="1:5" x14ac:dyDescent="0.2">
      <c r="A497" t="str">
        <f t="shared" si="7"/>
        <v>GA-Georgia-Monroe</v>
      </c>
      <c r="B497" t="s">
        <v>82</v>
      </c>
      <c r="C497" t="s">
        <v>391</v>
      </c>
      <c r="D497" t="s">
        <v>2066</v>
      </c>
      <c r="E497">
        <v>396</v>
      </c>
    </row>
    <row r="498" spans="1:5" x14ac:dyDescent="0.2">
      <c r="A498" t="str">
        <f t="shared" si="7"/>
        <v>GA-Georgia-Montgomery</v>
      </c>
      <c r="B498" t="s">
        <v>83</v>
      </c>
      <c r="C498" t="s">
        <v>391</v>
      </c>
      <c r="D498" t="s">
        <v>2066</v>
      </c>
      <c r="E498">
        <v>245</v>
      </c>
    </row>
    <row r="499" spans="1:5" x14ac:dyDescent="0.2">
      <c r="A499" t="str">
        <f t="shared" si="7"/>
        <v>GA-Georgia-Morgan</v>
      </c>
      <c r="B499" t="s">
        <v>84</v>
      </c>
      <c r="C499" t="s">
        <v>391</v>
      </c>
      <c r="D499" t="s">
        <v>2066</v>
      </c>
      <c r="E499">
        <v>350</v>
      </c>
    </row>
    <row r="500" spans="1:5" x14ac:dyDescent="0.2">
      <c r="A500" t="str">
        <f t="shared" si="7"/>
        <v>GA-Georgia-Murray</v>
      </c>
      <c r="B500" t="s">
        <v>460</v>
      </c>
      <c r="C500" t="s">
        <v>391</v>
      </c>
      <c r="D500" t="s">
        <v>2066</v>
      </c>
      <c r="E500">
        <v>344</v>
      </c>
    </row>
    <row r="501" spans="1:5" x14ac:dyDescent="0.2">
      <c r="A501" t="str">
        <f t="shared" si="7"/>
        <v>GA-Georgia-Muscogee</v>
      </c>
      <c r="B501" t="s">
        <v>461</v>
      </c>
      <c r="C501" t="s">
        <v>391</v>
      </c>
      <c r="D501" t="s">
        <v>2066</v>
      </c>
      <c r="E501">
        <v>216</v>
      </c>
    </row>
    <row r="502" spans="1:5" x14ac:dyDescent="0.2">
      <c r="A502" t="str">
        <f t="shared" si="7"/>
        <v>GA-Georgia-Newton</v>
      </c>
      <c r="B502" t="s">
        <v>190</v>
      </c>
      <c r="C502" t="s">
        <v>391</v>
      </c>
      <c r="D502" t="s">
        <v>2066</v>
      </c>
      <c r="E502">
        <v>276</v>
      </c>
    </row>
    <row r="503" spans="1:5" x14ac:dyDescent="0.2">
      <c r="A503" t="str">
        <f t="shared" si="7"/>
        <v>GA-Georgia-Oconee</v>
      </c>
      <c r="B503" t="s">
        <v>462</v>
      </c>
      <c r="C503" t="s">
        <v>391</v>
      </c>
      <c r="D503" t="s">
        <v>2066</v>
      </c>
      <c r="E503">
        <v>186</v>
      </c>
    </row>
    <row r="504" spans="1:5" x14ac:dyDescent="0.2">
      <c r="A504" t="str">
        <f t="shared" si="7"/>
        <v>GA-Georgia-Oglethorpe</v>
      </c>
      <c r="B504" t="s">
        <v>463</v>
      </c>
      <c r="C504" t="s">
        <v>391</v>
      </c>
      <c r="D504" t="s">
        <v>2066</v>
      </c>
      <c r="E504">
        <v>441</v>
      </c>
    </row>
    <row r="505" spans="1:5" x14ac:dyDescent="0.2">
      <c r="A505" t="str">
        <f t="shared" si="7"/>
        <v>GA-Georgia-Paulding</v>
      </c>
      <c r="B505" t="s">
        <v>464</v>
      </c>
      <c r="C505" t="s">
        <v>391</v>
      </c>
      <c r="D505" t="s">
        <v>2066</v>
      </c>
      <c r="E505">
        <v>314</v>
      </c>
    </row>
    <row r="506" spans="1:5" x14ac:dyDescent="0.2">
      <c r="A506" t="str">
        <f t="shared" si="7"/>
        <v>GA-Georgia-Peach</v>
      </c>
      <c r="B506" t="s">
        <v>465</v>
      </c>
      <c r="C506" t="s">
        <v>391</v>
      </c>
      <c r="D506" t="s">
        <v>2066</v>
      </c>
      <c r="E506">
        <v>151</v>
      </c>
    </row>
    <row r="507" spans="1:5" x14ac:dyDescent="0.2">
      <c r="A507" t="str">
        <f t="shared" si="7"/>
        <v>GA-Georgia-Pickens</v>
      </c>
      <c r="B507" t="s">
        <v>86</v>
      </c>
      <c r="C507" t="s">
        <v>391</v>
      </c>
      <c r="D507" t="s">
        <v>2066</v>
      </c>
      <c r="E507">
        <v>232</v>
      </c>
    </row>
    <row r="508" spans="1:5" x14ac:dyDescent="0.2">
      <c r="A508" t="str">
        <f t="shared" si="7"/>
        <v>GA-Georgia-Pierce</v>
      </c>
      <c r="B508" t="s">
        <v>466</v>
      </c>
      <c r="C508" t="s">
        <v>391</v>
      </c>
      <c r="D508" t="s">
        <v>2066</v>
      </c>
      <c r="E508">
        <v>343</v>
      </c>
    </row>
    <row r="509" spans="1:5" x14ac:dyDescent="0.2">
      <c r="A509" t="str">
        <f t="shared" si="7"/>
        <v>GA-Georgia-Pike</v>
      </c>
      <c r="B509" t="s">
        <v>87</v>
      </c>
      <c r="C509" t="s">
        <v>391</v>
      </c>
      <c r="D509" t="s">
        <v>2066</v>
      </c>
      <c r="E509">
        <v>218</v>
      </c>
    </row>
    <row r="510" spans="1:5" x14ac:dyDescent="0.2">
      <c r="A510" t="str">
        <f t="shared" si="7"/>
        <v>GA-Georgia-Polk</v>
      </c>
      <c r="B510" t="s">
        <v>194</v>
      </c>
      <c r="C510" t="s">
        <v>391</v>
      </c>
      <c r="D510" t="s">
        <v>2066</v>
      </c>
      <c r="E510">
        <v>311</v>
      </c>
    </row>
    <row r="511" spans="1:5" x14ac:dyDescent="0.2">
      <c r="A511" t="str">
        <f t="shared" si="7"/>
        <v>GA-Georgia-Pulaski</v>
      </c>
      <c r="B511" t="s">
        <v>197</v>
      </c>
      <c r="C511" t="s">
        <v>391</v>
      </c>
      <c r="D511" t="s">
        <v>2066</v>
      </c>
      <c r="E511">
        <v>247</v>
      </c>
    </row>
    <row r="512" spans="1:5" x14ac:dyDescent="0.2">
      <c r="A512" t="str">
        <f t="shared" si="7"/>
        <v>GA-Georgia-Putnam</v>
      </c>
      <c r="B512" t="s">
        <v>379</v>
      </c>
      <c r="C512" t="s">
        <v>391</v>
      </c>
      <c r="D512" t="s">
        <v>2066</v>
      </c>
      <c r="E512">
        <v>344</v>
      </c>
    </row>
    <row r="513" spans="1:5" x14ac:dyDescent="0.2">
      <c r="A513" t="str">
        <f t="shared" si="7"/>
        <v>GA-Georgia-Quitman</v>
      </c>
      <c r="B513" t="s">
        <v>467</v>
      </c>
      <c r="C513" t="s">
        <v>391</v>
      </c>
      <c r="D513" t="s">
        <v>2066</v>
      </c>
      <c r="E513">
        <v>152</v>
      </c>
    </row>
    <row r="514" spans="1:5" x14ac:dyDescent="0.2">
      <c r="A514" t="str">
        <f t="shared" si="7"/>
        <v>GA-Georgia-Rabun</v>
      </c>
      <c r="B514" t="s">
        <v>468</v>
      </c>
      <c r="C514" t="s">
        <v>391</v>
      </c>
      <c r="D514" t="s">
        <v>2066</v>
      </c>
      <c r="E514">
        <v>371</v>
      </c>
    </row>
    <row r="515" spans="1:5" x14ac:dyDescent="0.2">
      <c r="A515" t="str">
        <f t="shared" ref="A515:A578" si="8">C515&amp;"-"&amp;D515&amp;"-"&amp;B515</f>
        <v>GA-Georgia-Randolph</v>
      </c>
      <c r="B515" t="s">
        <v>88</v>
      </c>
      <c r="C515" t="s">
        <v>391</v>
      </c>
      <c r="D515" t="s">
        <v>2066</v>
      </c>
      <c r="E515">
        <v>429</v>
      </c>
    </row>
    <row r="516" spans="1:5" x14ac:dyDescent="0.2">
      <c r="A516" t="str">
        <f t="shared" si="8"/>
        <v>GA-Georgia-Richmond</v>
      </c>
      <c r="B516" t="s">
        <v>469</v>
      </c>
      <c r="C516" t="s">
        <v>391</v>
      </c>
      <c r="D516" t="s">
        <v>2066</v>
      </c>
      <c r="E516">
        <v>324</v>
      </c>
    </row>
    <row r="517" spans="1:5" x14ac:dyDescent="0.2">
      <c r="A517" t="str">
        <f t="shared" si="8"/>
        <v>GA-Georgia-Rockdale</v>
      </c>
      <c r="B517" t="s">
        <v>470</v>
      </c>
      <c r="C517" t="s">
        <v>391</v>
      </c>
      <c r="D517" t="s">
        <v>2066</v>
      </c>
      <c r="E517">
        <v>131</v>
      </c>
    </row>
    <row r="518" spans="1:5" x14ac:dyDescent="0.2">
      <c r="A518" t="str">
        <f t="shared" si="8"/>
        <v>GA-Georgia-Schley</v>
      </c>
      <c r="B518" t="s">
        <v>471</v>
      </c>
      <c r="C518" t="s">
        <v>391</v>
      </c>
      <c r="D518" t="s">
        <v>2066</v>
      </c>
      <c r="E518">
        <v>168</v>
      </c>
    </row>
    <row r="519" spans="1:5" x14ac:dyDescent="0.2">
      <c r="A519" t="str">
        <f t="shared" si="8"/>
        <v>GA-Georgia-Screven</v>
      </c>
      <c r="B519" t="s">
        <v>472</v>
      </c>
      <c r="C519" t="s">
        <v>391</v>
      </c>
      <c r="D519" t="s">
        <v>2066</v>
      </c>
      <c r="E519">
        <v>648</v>
      </c>
    </row>
    <row r="520" spans="1:5" x14ac:dyDescent="0.2">
      <c r="A520" t="str">
        <f t="shared" si="8"/>
        <v>GA-Georgia-Seminole</v>
      </c>
      <c r="B520" t="s">
        <v>384</v>
      </c>
      <c r="C520" t="s">
        <v>391</v>
      </c>
      <c r="D520" t="s">
        <v>2066</v>
      </c>
      <c r="E520">
        <v>238</v>
      </c>
    </row>
    <row r="521" spans="1:5" x14ac:dyDescent="0.2">
      <c r="A521" t="str">
        <f t="shared" si="8"/>
        <v>GA-Georgia-Spalding</v>
      </c>
      <c r="B521" t="s">
        <v>473</v>
      </c>
      <c r="C521" t="s">
        <v>391</v>
      </c>
      <c r="D521" t="s">
        <v>2066</v>
      </c>
      <c r="E521">
        <v>198</v>
      </c>
    </row>
    <row r="522" spans="1:5" x14ac:dyDescent="0.2">
      <c r="A522" t="str">
        <f t="shared" si="8"/>
        <v>GA-Georgia-Stephens</v>
      </c>
      <c r="B522" t="s">
        <v>474</v>
      </c>
      <c r="C522" t="s">
        <v>391</v>
      </c>
      <c r="D522" t="s">
        <v>2066</v>
      </c>
      <c r="E522">
        <v>179</v>
      </c>
    </row>
    <row r="523" spans="1:5" x14ac:dyDescent="0.2">
      <c r="A523" t="str">
        <f t="shared" si="8"/>
        <v>GA-Georgia-Stewart</v>
      </c>
      <c r="B523" t="s">
        <v>475</v>
      </c>
      <c r="C523" t="s">
        <v>391</v>
      </c>
      <c r="D523" t="s">
        <v>2066</v>
      </c>
      <c r="E523">
        <v>459</v>
      </c>
    </row>
    <row r="524" spans="1:5" x14ac:dyDescent="0.2">
      <c r="A524" t="str">
        <f t="shared" si="8"/>
        <v>GA-Georgia-Sumter</v>
      </c>
      <c r="B524" t="s">
        <v>92</v>
      </c>
      <c r="C524" t="s">
        <v>391</v>
      </c>
      <c r="D524" t="s">
        <v>2066</v>
      </c>
      <c r="E524">
        <v>485</v>
      </c>
    </row>
    <row r="525" spans="1:5" x14ac:dyDescent="0.2">
      <c r="A525" t="str">
        <f t="shared" si="8"/>
        <v>GA-Georgia-Talbot</v>
      </c>
      <c r="B525" t="s">
        <v>476</v>
      </c>
      <c r="C525" t="s">
        <v>391</v>
      </c>
      <c r="D525" t="s">
        <v>2066</v>
      </c>
      <c r="E525">
        <v>393</v>
      </c>
    </row>
    <row r="526" spans="1:5" x14ac:dyDescent="0.2">
      <c r="A526" t="str">
        <f t="shared" si="8"/>
        <v>GA-Georgia-Taliaferro</v>
      </c>
      <c r="B526" t="s">
        <v>477</v>
      </c>
      <c r="C526" t="s">
        <v>391</v>
      </c>
      <c r="D526" t="s">
        <v>2066</v>
      </c>
      <c r="E526">
        <v>195</v>
      </c>
    </row>
    <row r="527" spans="1:5" x14ac:dyDescent="0.2">
      <c r="A527" t="str">
        <f t="shared" si="8"/>
        <v>GA-Georgia-Tattnall</v>
      </c>
      <c r="B527" t="s">
        <v>478</v>
      </c>
      <c r="C527" t="s">
        <v>391</v>
      </c>
      <c r="D527" t="s">
        <v>2066</v>
      </c>
      <c r="E527">
        <v>484</v>
      </c>
    </row>
    <row r="528" spans="1:5" x14ac:dyDescent="0.2">
      <c r="A528" t="str">
        <f t="shared" si="8"/>
        <v>GA-Georgia-Taylor</v>
      </c>
      <c r="B528" t="s">
        <v>386</v>
      </c>
      <c r="C528" t="s">
        <v>391</v>
      </c>
      <c r="D528" t="s">
        <v>2066</v>
      </c>
      <c r="E528">
        <v>378</v>
      </c>
    </row>
    <row r="529" spans="1:5" x14ac:dyDescent="0.2">
      <c r="A529" t="str">
        <f t="shared" si="8"/>
        <v>GA-Georgia-Telfair</v>
      </c>
      <c r="B529" t="s">
        <v>479</v>
      </c>
      <c r="C529" t="s">
        <v>391</v>
      </c>
      <c r="D529" t="s">
        <v>2066</v>
      </c>
      <c r="E529">
        <v>441</v>
      </c>
    </row>
    <row r="530" spans="1:5" x14ac:dyDescent="0.2">
      <c r="A530" t="str">
        <f t="shared" si="8"/>
        <v>GA-Georgia-Terrell</v>
      </c>
      <c r="B530" t="s">
        <v>480</v>
      </c>
      <c r="C530" t="s">
        <v>391</v>
      </c>
      <c r="D530" t="s">
        <v>2066</v>
      </c>
      <c r="E530">
        <v>336</v>
      </c>
    </row>
    <row r="531" spans="1:5" x14ac:dyDescent="0.2">
      <c r="A531" t="str">
        <f t="shared" si="8"/>
        <v>GA-Georgia-Thomas</v>
      </c>
      <c r="B531" t="s">
        <v>481</v>
      </c>
      <c r="C531" t="s">
        <v>391</v>
      </c>
      <c r="D531" t="s">
        <v>2066</v>
      </c>
      <c r="E531">
        <v>548</v>
      </c>
    </row>
    <row r="532" spans="1:5" x14ac:dyDescent="0.2">
      <c r="A532" t="str">
        <f t="shared" si="8"/>
        <v>GA-Georgia-Tift</v>
      </c>
      <c r="B532" t="s">
        <v>482</v>
      </c>
      <c r="C532" t="s">
        <v>391</v>
      </c>
      <c r="D532" t="s">
        <v>2066</v>
      </c>
      <c r="E532">
        <v>265</v>
      </c>
    </row>
    <row r="533" spans="1:5" x14ac:dyDescent="0.2">
      <c r="A533" t="str">
        <f t="shared" si="8"/>
        <v>GA-Georgia-Toombs</v>
      </c>
      <c r="B533" t="s">
        <v>483</v>
      </c>
      <c r="C533" t="s">
        <v>391</v>
      </c>
      <c r="D533" t="s">
        <v>2066</v>
      </c>
      <c r="E533">
        <v>367</v>
      </c>
    </row>
    <row r="534" spans="1:5" x14ac:dyDescent="0.2">
      <c r="A534" t="str">
        <f t="shared" si="8"/>
        <v>GA-Georgia-Towns</v>
      </c>
      <c r="B534" t="s">
        <v>484</v>
      </c>
      <c r="C534" t="s">
        <v>391</v>
      </c>
      <c r="D534" t="s">
        <v>2066</v>
      </c>
      <c r="E534">
        <v>166</v>
      </c>
    </row>
    <row r="535" spans="1:5" x14ac:dyDescent="0.2">
      <c r="A535" t="str">
        <f t="shared" si="8"/>
        <v>GA-Georgia-Treutlen</v>
      </c>
      <c r="B535" t="s">
        <v>485</v>
      </c>
      <c r="C535" t="s">
        <v>391</v>
      </c>
      <c r="D535" t="s">
        <v>2066</v>
      </c>
      <c r="E535">
        <v>201</v>
      </c>
    </row>
    <row r="536" spans="1:5" x14ac:dyDescent="0.2">
      <c r="A536" t="str">
        <f t="shared" si="8"/>
        <v>GA-Georgia-Troup</v>
      </c>
      <c r="B536" t="s">
        <v>486</v>
      </c>
      <c r="C536" t="s">
        <v>391</v>
      </c>
      <c r="D536" t="s">
        <v>2066</v>
      </c>
      <c r="E536">
        <v>414</v>
      </c>
    </row>
    <row r="537" spans="1:5" x14ac:dyDescent="0.2">
      <c r="A537" t="str">
        <f t="shared" si="8"/>
        <v>GA-Georgia-Turner</v>
      </c>
      <c r="B537" t="s">
        <v>487</v>
      </c>
      <c r="C537" t="s">
        <v>391</v>
      </c>
      <c r="D537" t="s">
        <v>2066</v>
      </c>
      <c r="E537">
        <v>286</v>
      </c>
    </row>
    <row r="538" spans="1:5" x14ac:dyDescent="0.2">
      <c r="A538" t="str">
        <f t="shared" si="8"/>
        <v>GA-Georgia-Twiggs</v>
      </c>
      <c r="B538" t="s">
        <v>488</v>
      </c>
      <c r="C538" t="s">
        <v>391</v>
      </c>
      <c r="D538" t="s">
        <v>2066</v>
      </c>
      <c r="E538">
        <v>360</v>
      </c>
    </row>
    <row r="539" spans="1:5" x14ac:dyDescent="0.2">
      <c r="A539" t="str">
        <f t="shared" si="8"/>
        <v>GA-Georgia-Union</v>
      </c>
      <c r="B539" t="s">
        <v>206</v>
      </c>
      <c r="C539" t="s">
        <v>391</v>
      </c>
      <c r="D539" t="s">
        <v>2066</v>
      </c>
      <c r="E539">
        <v>323</v>
      </c>
    </row>
    <row r="540" spans="1:5" x14ac:dyDescent="0.2">
      <c r="A540" t="str">
        <f t="shared" si="8"/>
        <v>GA-Georgia-Upson</v>
      </c>
      <c r="B540" t="s">
        <v>489</v>
      </c>
      <c r="C540" t="s">
        <v>391</v>
      </c>
      <c r="D540" t="s">
        <v>2066</v>
      </c>
      <c r="E540">
        <v>326</v>
      </c>
    </row>
    <row r="541" spans="1:5" x14ac:dyDescent="0.2">
      <c r="A541" t="str">
        <f t="shared" si="8"/>
        <v>GA-Georgia-Walker</v>
      </c>
      <c r="B541" t="s">
        <v>96</v>
      </c>
      <c r="C541" t="s">
        <v>391</v>
      </c>
      <c r="D541" t="s">
        <v>2066</v>
      </c>
      <c r="E541">
        <v>446</v>
      </c>
    </row>
    <row r="542" spans="1:5" x14ac:dyDescent="0.2">
      <c r="A542" t="str">
        <f t="shared" si="8"/>
        <v>GA-Georgia-Walton</v>
      </c>
      <c r="B542" t="s">
        <v>389</v>
      </c>
      <c r="C542" t="s">
        <v>391</v>
      </c>
      <c r="D542" t="s">
        <v>2066</v>
      </c>
      <c r="E542">
        <v>329</v>
      </c>
    </row>
    <row r="543" spans="1:5" x14ac:dyDescent="0.2">
      <c r="A543" t="str">
        <f t="shared" si="8"/>
        <v>GA-Georgia-Ware</v>
      </c>
      <c r="B543" t="s">
        <v>490</v>
      </c>
      <c r="C543" t="s">
        <v>391</v>
      </c>
      <c r="D543" t="s">
        <v>2066</v>
      </c>
      <c r="E543">
        <v>903</v>
      </c>
    </row>
    <row r="544" spans="1:5" x14ac:dyDescent="0.2">
      <c r="A544" t="str">
        <f t="shared" si="8"/>
        <v>GA-Georgia-Warren</v>
      </c>
      <c r="B544" t="s">
        <v>491</v>
      </c>
      <c r="C544" t="s">
        <v>391</v>
      </c>
      <c r="D544" t="s">
        <v>2066</v>
      </c>
      <c r="E544">
        <v>286</v>
      </c>
    </row>
    <row r="545" spans="1:5" x14ac:dyDescent="0.2">
      <c r="A545" t="str">
        <f t="shared" si="8"/>
        <v>GA-Georgia-Washington</v>
      </c>
      <c r="B545" t="s">
        <v>97</v>
      </c>
      <c r="C545" t="s">
        <v>391</v>
      </c>
      <c r="D545" t="s">
        <v>2066</v>
      </c>
      <c r="E545">
        <v>680</v>
      </c>
    </row>
    <row r="546" spans="1:5" x14ac:dyDescent="0.2">
      <c r="A546" t="str">
        <f t="shared" si="8"/>
        <v>GA-Georgia-Wayne</v>
      </c>
      <c r="B546" t="s">
        <v>492</v>
      </c>
      <c r="C546" t="s">
        <v>391</v>
      </c>
      <c r="D546" t="s">
        <v>2066</v>
      </c>
      <c r="E546">
        <v>645</v>
      </c>
    </row>
    <row r="547" spans="1:5" x14ac:dyDescent="0.2">
      <c r="A547" t="str">
        <f t="shared" si="8"/>
        <v>GA-Georgia-Webster</v>
      </c>
      <c r="B547" t="s">
        <v>493</v>
      </c>
      <c r="C547" t="s">
        <v>391</v>
      </c>
      <c r="D547" t="s">
        <v>2066</v>
      </c>
      <c r="E547">
        <v>210</v>
      </c>
    </row>
    <row r="548" spans="1:5" x14ac:dyDescent="0.2">
      <c r="A548" t="str">
        <f t="shared" si="8"/>
        <v>GA-Georgia-Wheeler</v>
      </c>
      <c r="B548" t="s">
        <v>494</v>
      </c>
      <c r="C548" t="s">
        <v>391</v>
      </c>
      <c r="D548" t="s">
        <v>2066</v>
      </c>
      <c r="E548">
        <v>298</v>
      </c>
    </row>
    <row r="549" spans="1:5" x14ac:dyDescent="0.2">
      <c r="A549" t="str">
        <f t="shared" si="8"/>
        <v>GA-Georgia-White</v>
      </c>
      <c r="B549" t="s">
        <v>208</v>
      </c>
      <c r="C549" t="s">
        <v>391</v>
      </c>
      <c r="D549" t="s">
        <v>2066</v>
      </c>
      <c r="E549">
        <v>242</v>
      </c>
    </row>
    <row r="550" spans="1:5" x14ac:dyDescent="0.2">
      <c r="A550" t="str">
        <f t="shared" si="8"/>
        <v>GA-Georgia-Whitfield</v>
      </c>
      <c r="B550" t="s">
        <v>495</v>
      </c>
      <c r="C550" t="s">
        <v>391</v>
      </c>
      <c r="D550" t="s">
        <v>2066</v>
      </c>
      <c r="E550">
        <v>290</v>
      </c>
    </row>
    <row r="551" spans="1:5" x14ac:dyDescent="0.2">
      <c r="A551" t="str">
        <f t="shared" si="8"/>
        <v>GA-Georgia-Wilcox</v>
      </c>
      <c r="B551" t="s">
        <v>98</v>
      </c>
      <c r="C551" t="s">
        <v>391</v>
      </c>
      <c r="D551" t="s">
        <v>2066</v>
      </c>
      <c r="E551">
        <v>380</v>
      </c>
    </row>
    <row r="552" spans="1:5" x14ac:dyDescent="0.2">
      <c r="A552" t="str">
        <f t="shared" si="8"/>
        <v>GA-Georgia-Wilkes</v>
      </c>
      <c r="B552" t="s">
        <v>496</v>
      </c>
      <c r="C552" t="s">
        <v>391</v>
      </c>
      <c r="D552" t="s">
        <v>2066</v>
      </c>
      <c r="E552">
        <v>471</v>
      </c>
    </row>
    <row r="553" spans="1:5" x14ac:dyDescent="0.2">
      <c r="A553" t="str">
        <f t="shared" si="8"/>
        <v>GA-Georgia-Wilkinson</v>
      </c>
      <c r="B553" t="s">
        <v>497</v>
      </c>
      <c r="C553" t="s">
        <v>391</v>
      </c>
      <c r="D553" t="s">
        <v>2066</v>
      </c>
      <c r="E553">
        <v>447</v>
      </c>
    </row>
    <row r="554" spans="1:5" x14ac:dyDescent="0.2">
      <c r="A554" t="str">
        <f t="shared" si="8"/>
        <v>GA-Georgia-Worth</v>
      </c>
      <c r="B554" t="s">
        <v>498</v>
      </c>
      <c r="C554" t="s">
        <v>391</v>
      </c>
      <c r="D554" t="s">
        <v>2066</v>
      </c>
      <c r="E554">
        <v>570</v>
      </c>
    </row>
    <row r="555" spans="1:5" x14ac:dyDescent="0.2">
      <c r="A555" t="str">
        <f t="shared" si="8"/>
        <v>GU-Guam-Guam</v>
      </c>
      <c r="B555" t="s">
        <v>499</v>
      </c>
      <c r="C555" t="s">
        <v>500</v>
      </c>
      <c r="D555" t="s">
        <v>499</v>
      </c>
      <c r="E555">
        <v>210</v>
      </c>
    </row>
    <row r="556" spans="1:5" x14ac:dyDescent="0.2">
      <c r="A556" t="str">
        <f t="shared" si="8"/>
        <v>HI-Hawaii-Hawaii</v>
      </c>
      <c r="B556" t="s">
        <v>501</v>
      </c>
      <c r="C556" t="s">
        <v>502</v>
      </c>
      <c r="D556" t="s">
        <v>501</v>
      </c>
      <c r="E556">
        <v>4028</v>
      </c>
    </row>
    <row r="557" spans="1:5" x14ac:dyDescent="0.2">
      <c r="A557" t="str">
        <f t="shared" si="8"/>
        <v>HI-Hawaii-Honolulu</v>
      </c>
      <c r="B557" t="s">
        <v>503</v>
      </c>
      <c r="C557" t="s">
        <v>502</v>
      </c>
      <c r="D557" t="s">
        <v>501</v>
      </c>
      <c r="E557">
        <v>597</v>
      </c>
    </row>
    <row r="558" spans="1:5" x14ac:dyDescent="0.2">
      <c r="A558" t="str">
        <f t="shared" si="8"/>
        <v>HI-Hawaii-Kalawao</v>
      </c>
      <c r="B558" t="s">
        <v>504</v>
      </c>
      <c r="C558" t="s">
        <v>502</v>
      </c>
      <c r="D558" t="s">
        <v>501</v>
      </c>
      <c r="E558">
        <v>5.2</v>
      </c>
    </row>
    <row r="559" spans="1:5" x14ac:dyDescent="0.2">
      <c r="A559" t="str">
        <f t="shared" si="8"/>
        <v>HI-Hawaii-Kauai</v>
      </c>
      <c r="B559" t="s">
        <v>505</v>
      </c>
      <c r="C559" t="s">
        <v>502</v>
      </c>
      <c r="D559" t="s">
        <v>501</v>
      </c>
      <c r="E559">
        <v>622</v>
      </c>
    </row>
    <row r="560" spans="1:5" x14ac:dyDescent="0.2">
      <c r="A560" t="str">
        <f t="shared" si="8"/>
        <v>HI-Hawaii-Maui</v>
      </c>
      <c r="B560" t="s">
        <v>506</v>
      </c>
      <c r="C560" t="s">
        <v>502</v>
      </c>
      <c r="D560" t="s">
        <v>501</v>
      </c>
      <c r="E560">
        <v>1120</v>
      </c>
    </row>
    <row r="561" spans="1:5" x14ac:dyDescent="0.2">
      <c r="A561" t="str">
        <f t="shared" si="8"/>
        <v>ID-Idaho-Ada</v>
      </c>
      <c r="B561" t="s">
        <v>507</v>
      </c>
      <c r="C561" t="s">
        <v>508</v>
      </c>
      <c r="D561" t="s">
        <v>525</v>
      </c>
      <c r="E561">
        <v>1055</v>
      </c>
    </row>
    <row r="562" spans="1:5" x14ac:dyDescent="0.2">
      <c r="A562" t="str">
        <f t="shared" si="8"/>
        <v>ID-Idaho-Adams</v>
      </c>
      <c r="B562" t="s">
        <v>268</v>
      </c>
      <c r="C562" t="s">
        <v>508</v>
      </c>
      <c r="D562" t="s">
        <v>525</v>
      </c>
      <c r="E562">
        <v>1365</v>
      </c>
    </row>
    <row r="563" spans="1:5" x14ac:dyDescent="0.2">
      <c r="A563" t="str">
        <f t="shared" si="8"/>
        <v>ID-Idaho-Bannock</v>
      </c>
      <c r="B563" t="s">
        <v>509</v>
      </c>
      <c r="C563" t="s">
        <v>508</v>
      </c>
      <c r="D563" t="s">
        <v>525</v>
      </c>
      <c r="E563">
        <v>1113</v>
      </c>
    </row>
    <row r="564" spans="1:5" x14ac:dyDescent="0.2">
      <c r="A564" t="str">
        <f t="shared" si="8"/>
        <v>ID-Idaho-Bear Lake</v>
      </c>
      <c r="B564" t="s">
        <v>510</v>
      </c>
      <c r="C564" t="s">
        <v>508</v>
      </c>
      <c r="D564" t="s">
        <v>525</v>
      </c>
      <c r="E564">
        <v>971</v>
      </c>
    </row>
    <row r="565" spans="1:5" x14ac:dyDescent="0.2">
      <c r="A565" t="str">
        <f t="shared" si="8"/>
        <v>ID-Idaho-Benewah</v>
      </c>
      <c r="B565" t="s">
        <v>511</v>
      </c>
      <c r="C565" t="s">
        <v>508</v>
      </c>
      <c r="D565" t="s">
        <v>525</v>
      </c>
      <c r="E565">
        <v>776</v>
      </c>
    </row>
    <row r="566" spans="1:5" x14ac:dyDescent="0.2">
      <c r="A566" t="str">
        <f t="shared" si="8"/>
        <v>ID-Idaho-Bingham</v>
      </c>
      <c r="B566" t="s">
        <v>512</v>
      </c>
      <c r="C566" t="s">
        <v>508</v>
      </c>
      <c r="D566" t="s">
        <v>525</v>
      </c>
      <c r="E566">
        <v>2095</v>
      </c>
    </row>
    <row r="567" spans="1:5" x14ac:dyDescent="0.2">
      <c r="A567" t="str">
        <f t="shared" si="8"/>
        <v>ID-Idaho-Blaine</v>
      </c>
      <c r="B567" t="s">
        <v>513</v>
      </c>
      <c r="C567" t="s">
        <v>508</v>
      </c>
      <c r="D567" t="s">
        <v>525</v>
      </c>
      <c r="E567">
        <v>2645</v>
      </c>
    </row>
    <row r="568" spans="1:5" x14ac:dyDescent="0.2">
      <c r="A568" t="str">
        <f t="shared" si="8"/>
        <v>ID-Idaho-Boise</v>
      </c>
      <c r="B568" t="s">
        <v>514</v>
      </c>
      <c r="C568" t="s">
        <v>508</v>
      </c>
      <c r="D568" t="s">
        <v>525</v>
      </c>
      <c r="E568">
        <v>1902</v>
      </c>
    </row>
    <row r="569" spans="1:5" x14ac:dyDescent="0.2">
      <c r="A569" t="str">
        <f t="shared" si="8"/>
        <v>ID-Idaho-Bonner</v>
      </c>
      <c r="B569" t="s">
        <v>515</v>
      </c>
      <c r="C569" t="s">
        <v>508</v>
      </c>
      <c r="D569" t="s">
        <v>525</v>
      </c>
      <c r="E569">
        <v>1738</v>
      </c>
    </row>
    <row r="570" spans="1:5" x14ac:dyDescent="0.2">
      <c r="A570" t="str">
        <f t="shared" si="8"/>
        <v>ID-Idaho-Bonneville</v>
      </c>
      <c r="B570" t="s">
        <v>516</v>
      </c>
      <c r="C570" t="s">
        <v>508</v>
      </c>
      <c r="D570" t="s">
        <v>525</v>
      </c>
      <c r="E570">
        <v>1869</v>
      </c>
    </row>
    <row r="571" spans="1:5" x14ac:dyDescent="0.2">
      <c r="A571" t="str">
        <f t="shared" si="8"/>
        <v>ID-Idaho-Boundary</v>
      </c>
      <c r="B571" t="s">
        <v>517</v>
      </c>
      <c r="C571" t="s">
        <v>508</v>
      </c>
      <c r="D571" t="s">
        <v>525</v>
      </c>
      <c r="E571">
        <v>1269</v>
      </c>
    </row>
    <row r="572" spans="1:5" x14ac:dyDescent="0.2">
      <c r="A572" t="str">
        <f t="shared" si="8"/>
        <v>ID-Idaho-Butte</v>
      </c>
      <c r="B572" t="s">
        <v>215</v>
      </c>
      <c r="C572" t="s">
        <v>508</v>
      </c>
      <c r="D572" t="s">
        <v>525</v>
      </c>
      <c r="E572">
        <v>2233</v>
      </c>
    </row>
    <row r="573" spans="1:5" x14ac:dyDescent="0.2">
      <c r="A573" t="str">
        <f t="shared" si="8"/>
        <v>ID-Idaho-Camas</v>
      </c>
      <c r="B573" t="s">
        <v>518</v>
      </c>
      <c r="C573" t="s">
        <v>508</v>
      </c>
      <c r="D573" t="s">
        <v>525</v>
      </c>
      <c r="E573">
        <v>1077</v>
      </c>
    </row>
    <row r="574" spans="1:5" x14ac:dyDescent="0.2">
      <c r="A574" t="str">
        <f t="shared" si="8"/>
        <v>ID-Idaho-Canyon</v>
      </c>
      <c r="B574" t="s">
        <v>519</v>
      </c>
      <c r="C574" t="s">
        <v>508</v>
      </c>
      <c r="D574" t="s">
        <v>525</v>
      </c>
      <c r="E574">
        <v>590</v>
      </c>
    </row>
    <row r="575" spans="1:5" x14ac:dyDescent="0.2">
      <c r="A575" t="str">
        <f t="shared" si="8"/>
        <v>ID-Idaho-Caribou</v>
      </c>
      <c r="B575" t="s">
        <v>520</v>
      </c>
      <c r="C575" t="s">
        <v>508</v>
      </c>
      <c r="D575" t="s">
        <v>525</v>
      </c>
      <c r="E575">
        <v>1766</v>
      </c>
    </row>
    <row r="576" spans="1:5" x14ac:dyDescent="0.2">
      <c r="A576" t="str">
        <f t="shared" si="8"/>
        <v>ID-Idaho-Cassia</v>
      </c>
      <c r="B576" t="s">
        <v>521</v>
      </c>
      <c r="C576" t="s">
        <v>508</v>
      </c>
      <c r="D576" t="s">
        <v>525</v>
      </c>
      <c r="E576">
        <v>2567</v>
      </c>
    </row>
    <row r="577" spans="1:5" x14ac:dyDescent="0.2">
      <c r="A577" t="str">
        <f t="shared" si="8"/>
        <v>ID-Idaho-Clark</v>
      </c>
      <c r="B577" t="s">
        <v>162</v>
      </c>
      <c r="C577" t="s">
        <v>508</v>
      </c>
      <c r="D577" t="s">
        <v>525</v>
      </c>
      <c r="E577">
        <v>1765</v>
      </c>
    </row>
    <row r="578" spans="1:5" x14ac:dyDescent="0.2">
      <c r="A578" t="str">
        <f t="shared" si="8"/>
        <v>ID-Idaho-Clearwater</v>
      </c>
      <c r="B578" t="s">
        <v>522</v>
      </c>
      <c r="C578" t="s">
        <v>508</v>
      </c>
      <c r="D578" t="s">
        <v>525</v>
      </c>
      <c r="E578">
        <v>2462</v>
      </c>
    </row>
    <row r="579" spans="1:5" x14ac:dyDescent="0.2">
      <c r="A579" t="str">
        <f t="shared" ref="A579:A642" si="9">C579&amp;"-"&amp;D579&amp;"-"&amp;B579</f>
        <v>ID-Idaho-Custer</v>
      </c>
      <c r="B579" t="s">
        <v>283</v>
      </c>
      <c r="C579" t="s">
        <v>508</v>
      </c>
      <c r="D579" t="s">
        <v>525</v>
      </c>
      <c r="E579">
        <v>4926</v>
      </c>
    </row>
    <row r="580" spans="1:5" x14ac:dyDescent="0.2">
      <c r="A580" t="str">
        <f t="shared" si="9"/>
        <v>ID-Idaho-Elmore</v>
      </c>
      <c r="B580" t="s">
        <v>58</v>
      </c>
      <c r="C580" t="s">
        <v>508</v>
      </c>
      <c r="D580" t="s">
        <v>525</v>
      </c>
      <c r="E580">
        <v>3078</v>
      </c>
    </row>
    <row r="581" spans="1:5" x14ac:dyDescent="0.2">
      <c r="A581" t="str">
        <f t="shared" si="9"/>
        <v>ID-Idaho-Franklin</v>
      </c>
      <c r="B581" t="s">
        <v>62</v>
      </c>
      <c r="C581" t="s">
        <v>508</v>
      </c>
      <c r="D581" t="s">
        <v>525</v>
      </c>
      <c r="E581">
        <v>666</v>
      </c>
    </row>
    <row r="582" spans="1:5" x14ac:dyDescent="0.2">
      <c r="A582" t="str">
        <f t="shared" si="9"/>
        <v>ID-Idaho-Fremont</v>
      </c>
      <c r="B582" t="s">
        <v>291</v>
      </c>
      <c r="C582" t="s">
        <v>508</v>
      </c>
      <c r="D582" t="s">
        <v>525</v>
      </c>
      <c r="E582">
        <v>1867</v>
      </c>
    </row>
    <row r="583" spans="1:5" x14ac:dyDescent="0.2">
      <c r="A583" t="str">
        <f t="shared" si="9"/>
        <v>ID-Idaho-Gem</v>
      </c>
      <c r="B583" t="s">
        <v>523</v>
      </c>
      <c r="C583" t="s">
        <v>508</v>
      </c>
      <c r="D583" t="s">
        <v>525</v>
      </c>
      <c r="E583">
        <v>563</v>
      </c>
    </row>
    <row r="584" spans="1:5" x14ac:dyDescent="0.2">
      <c r="A584" t="str">
        <f t="shared" si="9"/>
        <v>ID-Idaho-Gooding</v>
      </c>
      <c r="B584" t="s">
        <v>524</v>
      </c>
      <c r="C584" t="s">
        <v>508</v>
      </c>
      <c r="D584" t="s">
        <v>525</v>
      </c>
      <c r="E584">
        <v>731</v>
      </c>
    </row>
    <row r="585" spans="1:5" x14ac:dyDescent="0.2">
      <c r="A585" t="str">
        <f t="shared" si="9"/>
        <v>ID-Idaho-Idaho</v>
      </c>
      <c r="B585" t="s">
        <v>525</v>
      </c>
      <c r="C585" t="s">
        <v>508</v>
      </c>
      <c r="D585" t="s">
        <v>525</v>
      </c>
      <c r="E585">
        <v>8485</v>
      </c>
    </row>
    <row r="586" spans="1:5" x14ac:dyDescent="0.2">
      <c r="A586" t="str">
        <f t="shared" si="9"/>
        <v>ID-Idaho-Jefferson</v>
      </c>
      <c r="B586" t="s">
        <v>69</v>
      </c>
      <c r="C586" t="s">
        <v>508</v>
      </c>
      <c r="D586" t="s">
        <v>525</v>
      </c>
      <c r="E586">
        <v>1095</v>
      </c>
    </row>
    <row r="587" spans="1:5" x14ac:dyDescent="0.2">
      <c r="A587" t="str">
        <f t="shared" si="9"/>
        <v>ID-Idaho-Jerome</v>
      </c>
      <c r="B587" t="s">
        <v>526</v>
      </c>
      <c r="C587" t="s">
        <v>508</v>
      </c>
      <c r="D587" t="s">
        <v>525</v>
      </c>
      <c r="E587">
        <v>600</v>
      </c>
    </row>
    <row r="588" spans="1:5" x14ac:dyDescent="0.2">
      <c r="A588" t="str">
        <f t="shared" si="9"/>
        <v>ID-Idaho-Kootenai</v>
      </c>
      <c r="B588" t="s">
        <v>527</v>
      </c>
      <c r="C588" t="s">
        <v>508</v>
      </c>
      <c r="D588" t="s">
        <v>525</v>
      </c>
      <c r="E588">
        <v>1245</v>
      </c>
    </row>
    <row r="589" spans="1:5" x14ac:dyDescent="0.2">
      <c r="A589" t="str">
        <f t="shared" si="9"/>
        <v>ID-Idaho-Latah</v>
      </c>
      <c r="B589" t="s">
        <v>528</v>
      </c>
      <c r="C589" t="s">
        <v>508</v>
      </c>
      <c r="D589" t="s">
        <v>525</v>
      </c>
      <c r="E589">
        <v>1077</v>
      </c>
    </row>
    <row r="590" spans="1:5" x14ac:dyDescent="0.2">
      <c r="A590" t="str">
        <f t="shared" si="9"/>
        <v>ID-Idaho-Lemhi</v>
      </c>
      <c r="B590" t="s">
        <v>529</v>
      </c>
      <c r="C590" t="s">
        <v>508</v>
      </c>
      <c r="D590" t="s">
        <v>525</v>
      </c>
      <c r="E590">
        <v>4564</v>
      </c>
    </row>
    <row r="591" spans="1:5" x14ac:dyDescent="0.2">
      <c r="A591" t="str">
        <f t="shared" si="9"/>
        <v>ID-Idaho-Lewis</v>
      </c>
      <c r="B591" t="s">
        <v>530</v>
      </c>
      <c r="C591" t="s">
        <v>508</v>
      </c>
      <c r="D591" t="s">
        <v>525</v>
      </c>
      <c r="E591">
        <v>479</v>
      </c>
    </row>
    <row r="592" spans="1:5" x14ac:dyDescent="0.2">
      <c r="A592" t="str">
        <f t="shared" si="9"/>
        <v>ID-Idaho-Lincoln</v>
      </c>
      <c r="B592" t="s">
        <v>183</v>
      </c>
      <c r="C592" t="s">
        <v>508</v>
      </c>
      <c r="D592" t="s">
        <v>525</v>
      </c>
      <c r="E592">
        <v>1206</v>
      </c>
    </row>
    <row r="593" spans="1:5" x14ac:dyDescent="0.2">
      <c r="A593" t="str">
        <f t="shared" si="9"/>
        <v>ID-Idaho-Madison</v>
      </c>
      <c r="B593" t="s">
        <v>77</v>
      </c>
      <c r="C593" t="s">
        <v>508</v>
      </c>
      <c r="D593" t="s">
        <v>525</v>
      </c>
      <c r="E593">
        <v>472</v>
      </c>
    </row>
    <row r="594" spans="1:5" x14ac:dyDescent="0.2">
      <c r="A594" t="str">
        <f t="shared" si="9"/>
        <v>ID-Idaho-Minidoka</v>
      </c>
      <c r="B594" t="s">
        <v>531</v>
      </c>
      <c r="C594" t="s">
        <v>508</v>
      </c>
      <c r="D594" t="s">
        <v>525</v>
      </c>
      <c r="E594">
        <v>760</v>
      </c>
    </row>
    <row r="595" spans="1:5" x14ac:dyDescent="0.2">
      <c r="A595" t="str">
        <f t="shared" si="9"/>
        <v>ID-Idaho-Nez Perce</v>
      </c>
      <c r="B595" t="s">
        <v>532</v>
      </c>
      <c r="C595" t="s">
        <v>508</v>
      </c>
      <c r="D595" t="s">
        <v>525</v>
      </c>
      <c r="E595">
        <v>849</v>
      </c>
    </row>
    <row r="596" spans="1:5" x14ac:dyDescent="0.2">
      <c r="A596" t="str">
        <f t="shared" si="9"/>
        <v>ID-Idaho-Oneida</v>
      </c>
      <c r="B596" t="s">
        <v>533</v>
      </c>
      <c r="C596" t="s">
        <v>508</v>
      </c>
      <c r="D596" t="s">
        <v>525</v>
      </c>
      <c r="E596">
        <v>1200</v>
      </c>
    </row>
    <row r="597" spans="1:5" x14ac:dyDescent="0.2">
      <c r="A597" t="str">
        <f t="shared" si="9"/>
        <v>ID-Idaho-Owyhee</v>
      </c>
      <c r="B597" t="s">
        <v>534</v>
      </c>
      <c r="C597" t="s">
        <v>508</v>
      </c>
      <c r="D597" t="s">
        <v>525</v>
      </c>
      <c r="E597">
        <v>7678</v>
      </c>
    </row>
    <row r="598" spans="1:5" x14ac:dyDescent="0.2">
      <c r="A598" t="str">
        <f t="shared" si="9"/>
        <v>ID-Idaho-Payette</v>
      </c>
      <c r="B598" t="s">
        <v>535</v>
      </c>
      <c r="C598" t="s">
        <v>508</v>
      </c>
      <c r="D598" t="s">
        <v>525</v>
      </c>
      <c r="E598">
        <v>408</v>
      </c>
    </row>
    <row r="599" spans="1:5" x14ac:dyDescent="0.2">
      <c r="A599" t="str">
        <f t="shared" si="9"/>
        <v>ID-Idaho-Power</v>
      </c>
      <c r="B599" t="s">
        <v>536</v>
      </c>
      <c r="C599" t="s">
        <v>508</v>
      </c>
      <c r="D599" t="s">
        <v>525</v>
      </c>
      <c r="E599">
        <v>1406</v>
      </c>
    </row>
    <row r="600" spans="1:5" x14ac:dyDescent="0.2">
      <c r="A600" t="str">
        <f t="shared" si="9"/>
        <v>ID-Idaho-Shoshone</v>
      </c>
      <c r="B600" t="s">
        <v>537</v>
      </c>
      <c r="C600" t="s">
        <v>508</v>
      </c>
      <c r="D600" t="s">
        <v>525</v>
      </c>
      <c r="E600">
        <v>2634</v>
      </c>
    </row>
    <row r="601" spans="1:5" x14ac:dyDescent="0.2">
      <c r="A601" t="str">
        <f t="shared" si="9"/>
        <v>ID-Idaho-Teton</v>
      </c>
      <c r="B601" t="s">
        <v>538</v>
      </c>
      <c r="C601" t="s">
        <v>508</v>
      </c>
      <c r="D601" t="s">
        <v>525</v>
      </c>
      <c r="E601">
        <v>450</v>
      </c>
    </row>
    <row r="602" spans="1:5" x14ac:dyDescent="0.2">
      <c r="A602" t="str">
        <f t="shared" si="9"/>
        <v>ID-Idaho-Twin Falls</v>
      </c>
      <c r="B602" t="s">
        <v>539</v>
      </c>
      <c r="C602" t="s">
        <v>508</v>
      </c>
      <c r="D602" t="s">
        <v>525</v>
      </c>
      <c r="E602">
        <v>1925</v>
      </c>
    </row>
    <row r="603" spans="1:5" x14ac:dyDescent="0.2">
      <c r="A603" t="str">
        <f t="shared" si="9"/>
        <v>ID-Idaho-Valley</v>
      </c>
      <c r="B603" t="s">
        <v>540</v>
      </c>
      <c r="C603" t="s">
        <v>508</v>
      </c>
      <c r="D603" t="s">
        <v>525</v>
      </c>
      <c r="E603">
        <v>3733</v>
      </c>
    </row>
    <row r="604" spans="1:5" x14ac:dyDescent="0.2">
      <c r="A604" t="str">
        <f t="shared" si="9"/>
        <v>ID-Idaho-Washington</v>
      </c>
      <c r="B604" t="s">
        <v>97</v>
      </c>
      <c r="C604" t="s">
        <v>508</v>
      </c>
      <c r="D604" t="s">
        <v>525</v>
      </c>
      <c r="E604">
        <v>1456</v>
      </c>
    </row>
    <row r="605" spans="1:5" x14ac:dyDescent="0.2">
      <c r="A605" t="str">
        <f t="shared" si="9"/>
        <v>IL-Illinois-Adams</v>
      </c>
      <c r="B605" t="s">
        <v>268</v>
      </c>
      <c r="C605" t="s">
        <v>541</v>
      </c>
      <c r="D605" t="s">
        <v>2067</v>
      </c>
      <c r="E605">
        <v>855</v>
      </c>
    </row>
    <row r="606" spans="1:5" x14ac:dyDescent="0.2">
      <c r="A606" t="str">
        <f t="shared" si="9"/>
        <v>IL-Illinois-Alexander</v>
      </c>
      <c r="B606" t="s">
        <v>542</v>
      </c>
      <c r="C606" t="s">
        <v>541</v>
      </c>
      <c r="D606" t="s">
        <v>2067</v>
      </c>
      <c r="E606">
        <v>236</v>
      </c>
    </row>
    <row r="607" spans="1:5" x14ac:dyDescent="0.2">
      <c r="A607" t="str">
        <f t="shared" si="9"/>
        <v>IL-Illinois-Bond</v>
      </c>
      <c r="B607" t="s">
        <v>543</v>
      </c>
      <c r="C607" t="s">
        <v>541</v>
      </c>
      <c r="D607" t="s">
        <v>2067</v>
      </c>
      <c r="E607">
        <v>380</v>
      </c>
    </row>
    <row r="608" spans="1:5" x14ac:dyDescent="0.2">
      <c r="A608" t="str">
        <f t="shared" si="9"/>
        <v>IL-Illinois-Boone</v>
      </c>
      <c r="B608" t="s">
        <v>158</v>
      </c>
      <c r="C608" t="s">
        <v>541</v>
      </c>
      <c r="D608" t="s">
        <v>2067</v>
      </c>
      <c r="E608">
        <v>280</v>
      </c>
    </row>
    <row r="609" spans="1:5" x14ac:dyDescent="0.2">
      <c r="A609" t="str">
        <f t="shared" si="9"/>
        <v>IL-Illinois-Brown</v>
      </c>
      <c r="B609" t="s">
        <v>544</v>
      </c>
      <c r="C609" t="s">
        <v>541</v>
      </c>
      <c r="D609" t="s">
        <v>2067</v>
      </c>
      <c r="E609">
        <v>305</v>
      </c>
    </row>
    <row r="610" spans="1:5" x14ac:dyDescent="0.2">
      <c r="A610" t="str">
        <f t="shared" si="9"/>
        <v>IL-Illinois-Bureau</v>
      </c>
      <c r="B610" t="s">
        <v>545</v>
      </c>
      <c r="C610" t="s">
        <v>541</v>
      </c>
      <c r="D610" t="s">
        <v>2067</v>
      </c>
      <c r="E610">
        <v>869</v>
      </c>
    </row>
    <row r="611" spans="1:5" x14ac:dyDescent="0.2">
      <c r="A611" t="str">
        <f t="shared" si="9"/>
        <v>IL-Illinois-Calhoun</v>
      </c>
      <c r="B611" t="s">
        <v>40</v>
      </c>
      <c r="C611" t="s">
        <v>541</v>
      </c>
      <c r="D611" t="s">
        <v>2067</v>
      </c>
      <c r="E611">
        <v>253</v>
      </c>
    </row>
    <row r="612" spans="1:5" x14ac:dyDescent="0.2">
      <c r="A612" t="str">
        <f t="shared" si="9"/>
        <v>IL-Illinois-Carroll</v>
      </c>
      <c r="B612" t="s">
        <v>160</v>
      </c>
      <c r="C612" t="s">
        <v>541</v>
      </c>
      <c r="D612" t="s">
        <v>2067</v>
      </c>
      <c r="E612">
        <v>445</v>
      </c>
    </row>
    <row r="613" spans="1:5" x14ac:dyDescent="0.2">
      <c r="A613" t="str">
        <f t="shared" si="9"/>
        <v>IL-Illinois-Cass</v>
      </c>
      <c r="B613" t="s">
        <v>546</v>
      </c>
      <c r="C613" t="s">
        <v>541</v>
      </c>
      <c r="D613" t="s">
        <v>2067</v>
      </c>
      <c r="E613">
        <v>375</v>
      </c>
    </row>
    <row r="614" spans="1:5" x14ac:dyDescent="0.2">
      <c r="A614" t="str">
        <f t="shared" si="9"/>
        <v>IL-Illinois-Champaign</v>
      </c>
      <c r="B614" t="s">
        <v>547</v>
      </c>
      <c r="C614" t="s">
        <v>541</v>
      </c>
      <c r="D614" t="s">
        <v>2067</v>
      </c>
      <c r="E614">
        <v>996</v>
      </c>
    </row>
    <row r="615" spans="1:5" x14ac:dyDescent="0.2">
      <c r="A615" t="str">
        <f t="shared" si="9"/>
        <v>IL-Illinois-Christian</v>
      </c>
      <c r="B615" t="s">
        <v>548</v>
      </c>
      <c r="C615" t="s">
        <v>541</v>
      </c>
      <c r="D615" t="s">
        <v>2067</v>
      </c>
      <c r="E615">
        <v>709</v>
      </c>
    </row>
    <row r="616" spans="1:5" x14ac:dyDescent="0.2">
      <c r="A616" t="str">
        <f t="shared" si="9"/>
        <v>IL-Illinois-Clark</v>
      </c>
      <c r="B616" t="s">
        <v>162</v>
      </c>
      <c r="C616" t="s">
        <v>541</v>
      </c>
      <c r="D616" t="s">
        <v>2067</v>
      </c>
      <c r="E616">
        <v>501</v>
      </c>
    </row>
    <row r="617" spans="1:5" x14ac:dyDescent="0.2">
      <c r="A617" t="str">
        <f t="shared" si="9"/>
        <v>IL-Illinois-Clay</v>
      </c>
      <c r="B617" t="s">
        <v>46</v>
      </c>
      <c r="C617" t="s">
        <v>541</v>
      </c>
      <c r="D617" t="s">
        <v>2067</v>
      </c>
      <c r="E617">
        <v>468</v>
      </c>
    </row>
    <row r="618" spans="1:5" x14ac:dyDescent="0.2">
      <c r="A618" t="str">
        <f t="shared" si="9"/>
        <v>IL-Illinois-Clinton</v>
      </c>
      <c r="B618" t="s">
        <v>549</v>
      </c>
      <c r="C618" t="s">
        <v>541</v>
      </c>
      <c r="D618" t="s">
        <v>2067</v>
      </c>
      <c r="E618">
        <v>474</v>
      </c>
    </row>
    <row r="619" spans="1:5" x14ac:dyDescent="0.2">
      <c r="A619" t="str">
        <f t="shared" si="9"/>
        <v>IL-Illinois-Coles</v>
      </c>
      <c r="B619" t="s">
        <v>550</v>
      </c>
      <c r="C619" t="s">
        <v>541</v>
      </c>
      <c r="D619" t="s">
        <v>2067</v>
      </c>
      <c r="E619">
        <v>508</v>
      </c>
    </row>
    <row r="620" spans="1:5" x14ac:dyDescent="0.2">
      <c r="A620" t="str">
        <f t="shared" si="9"/>
        <v>IL-Illinois-Cook</v>
      </c>
      <c r="B620" t="s">
        <v>417</v>
      </c>
      <c r="C620" t="s">
        <v>541</v>
      </c>
      <c r="D620" t="s">
        <v>2067</v>
      </c>
      <c r="E620">
        <v>944</v>
      </c>
    </row>
    <row r="621" spans="1:5" x14ac:dyDescent="0.2">
      <c r="A621" t="str">
        <f t="shared" si="9"/>
        <v>IL-Illinois-Crawford</v>
      </c>
      <c r="B621" t="s">
        <v>167</v>
      </c>
      <c r="C621" t="s">
        <v>541</v>
      </c>
      <c r="D621" t="s">
        <v>2067</v>
      </c>
      <c r="E621">
        <v>443</v>
      </c>
    </row>
    <row r="622" spans="1:5" x14ac:dyDescent="0.2">
      <c r="A622" t="str">
        <f t="shared" si="9"/>
        <v>IL-Illinois-Cumberland</v>
      </c>
      <c r="B622" t="s">
        <v>551</v>
      </c>
      <c r="C622" t="s">
        <v>541</v>
      </c>
      <c r="D622" t="s">
        <v>2067</v>
      </c>
      <c r="E622">
        <v>345</v>
      </c>
    </row>
    <row r="623" spans="1:5" x14ac:dyDescent="0.2">
      <c r="A623" t="str">
        <f t="shared" si="9"/>
        <v>IL-Illinois-DeKalb</v>
      </c>
      <c r="B623" t="s">
        <v>57</v>
      </c>
      <c r="C623" t="s">
        <v>541</v>
      </c>
      <c r="D623" t="s">
        <v>2067</v>
      </c>
      <c r="E623">
        <v>631</v>
      </c>
    </row>
    <row r="624" spans="1:5" x14ac:dyDescent="0.2">
      <c r="A624" t="str">
        <f t="shared" si="9"/>
        <v>IL-Illinois-DeWitt</v>
      </c>
      <c r="B624" t="s">
        <v>552</v>
      </c>
      <c r="C624" t="s">
        <v>541</v>
      </c>
      <c r="D624" t="s">
        <v>2067</v>
      </c>
      <c r="E624">
        <v>397</v>
      </c>
    </row>
    <row r="625" spans="1:5" x14ac:dyDescent="0.2">
      <c r="A625" t="str">
        <f t="shared" si="9"/>
        <v>IL-Illinois-Douglas</v>
      </c>
      <c r="B625" t="s">
        <v>287</v>
      </c>
      <c r="C625" t="s">
        <v>541</v>
      </c>
      <c r="D625" t="s">
        <v>2067</v>
      </c>
      <c r="E625">
        <v>416</v>
      </c>
    </row>
    <row r="626" spans="1:5" x14ac:dyDescent="0.2">
      <c r="A626" t="str">
        <f t="shared" si="9"/>
        <v>IL-Illinois-DuPage</v>
      </c>
      <c r="B626" t="s">
        <v>553</v>
      </c>
      <c r="C626" t="s">
        <v>541</v>
      </c>
      <c r="D626" t="s">
        <v>2067</v>
      </c>
      <c r="E626">
        <v>327</v>
      </c>
    </row>
    <row r="627" spans="1:5" x14ac:dyDescent="0.2">
      <c r="A627" t="str">
        <f t="shared" si="9"/>
        <v>IL-Illinois-Edgar</v>
      </c>
      <c r="B627" t="s">
        <v>554</v>
      </c>
      <c r="C627" t="s">
        <v>541</v>
      </c>
      <c r="D627" t="s">
        <v>2067</v>
      </c>
      <c r="E627">
        <v>623</v>
      </c>
    </row>
    <row r="628" spans="1:5" x14ac:dyDescent="0.2">
      <c r="A628" t="str">
        <f t="shared" si="9"/>
        <v>IL-Illinois-Edwards</v>
      </c>
      <c r="B628" t="s">
        <v>555</v>
      </c>
      <c r="C628" t="s">
        <v>541</v>
      </c>
      <c r="D628" t="s">
        <v>2067</v>
      </c>
      <c r="E628">
        <v>222</v>
      </c>
    </row>
    <row r="629" spans="1:5" x14ac:dyDescent="0.2">
      <c r="A629" t="str">
        <f t="shared" si="9"/>
        <v>IL-Illinois-Effingham</v>
      </c>
      <c r="B629" t="s">
        <v>428</v>
      </c>
      <c r="C629" t="s">
        <v>541</v>
      </c>
      <c r="D629" t="s">
        <v>2067</v>
      </c>
      <c r="E629">
        <v>478</v>
      </c>
    </row>
    <row r="630" spans="1:5" x14ac:dyDescent="0.2">
      <c r="A630" t="str">
        <f t="shared" si="9"/>
        <v>IL-Illinois-Fayette</v>
      </c>
      <c r="B630" t="s">
        <v>61</v>
      </c>
      <c r="C630" t="s">
        <v>541</v>
      </c>
      <c r="D630" t="s">
        <v>2067</v>
      </c>
      <c r="E630">
        <v>716</v>
      </c>
    </row>
    <row r="631" spans="1:5" x14ac:dyDescent="0.2">
      <c r="A631" t="str">
        <f t="shared" si="9"/>
        <v>IL-Illinois-Ford</v>
      </c>
      <c r="B631" t="s">
        <v>556</v>
      </c>
      <c r="C631" t="s">
        <v>541</v>
      </c>
      <c r="D631" t="s">
        <v>2067</v>
      </c>
      <c r="E631">
        <v>485</v>
      </c>
    </row>
    <row r="632" spans="1:5" x14ac:dyDescent="0.2">
      <c r="A632" t="str">
        <f t="shared" si="9"/>
        <v>IL-Illinois-Franklin</v>
      </c>
      <c r="B632" t="s">
        <v>62</v>
      </c>
      <c r="C632" t="s">
        <v>541</v>
      </c>
      <c r="D632" t="s">
        <v>2067</v>
      </c>
      <c r="E632">
        <v>408</v>
      </c>
    </row>
    <row r="633" spans="1:5" x14ac:dyDescent="0.2">
      <c r="A633" t="str">
        <f t="shared" si="9"/>
        <v>IL-Illinois-Fulton</v>
      </c>
      <c r="B633" t="s">
        <v>173</v>
      </c>
      <c r="C633" t="s">
        <v>541</v>
      </c>
      <c r="D633" t="s">
        <v>2067</v>
      </c>
      <c r="E633">
        <v>865</v>
      </c>
    </row>
    <row r="634" spans="1:5" x14ac:dyDescent="0.2">
      <c r="A634" t="str">
        <f t="shared" si="9"/>
        <v>IL-Illinois-Gallatin</v>
      </c>
      <c r="B634" t="s">
        <v>557</v>
      </c>
      <c r="C634" t="s">
        <v>541</v>
      </c>
      <c r="D634" t="s">
        <v>2067</v>
      </c>
      <c r="E634">
        <v>322</v>
      </c>
    </row>
    <row r="635" spans="1:5" x14ac:dyDescent="0.2">
      <c r="A635" t="str">
        <f t="shared" si="9"/>
        <v>IL-Illinois-Greene</v>
      </c>
      <c r="B635" t="s">
        <v>64</v>
      </c>
      <c r="C635" t="s">
        <v>541</v>
      </c>
      <c r="D635" t="s">
        <v>2067</v>
      </c>
      <c r="E635">
        <v>543</v>
      </c>
    </row>
    <row r="636" spans="1:5" x14ac:dyDescent="0.2">
      <c r="A636" t="str">
        <f t="shared" si="9"/>
        <v>IL-Illinois-Grundy</v>
      </c>
      <c r="B636" t="s">
        <v>558</v>
      </c>
      <c r="C636" t="s">
        <v>541</v>
      </c>
      <c r="D636" t="s">
        <v>2067</v>
      </c>
      <c r="E636">
        <v>418</v>
      </c>
    </row>
    <row r="637" spans="1:5" x14ac:dyDescent="0.2">
      <c r="A637" t="str">
        <f t="shared" si="9"/>
        <v>IL-Illinois-Hamilton</v>
      </c>
      <c r="B637" t="s">
        <v>358</v>
      </c>
      <c r="C637" t="s">
        <v>541</v>
      </c>
      <c r="D637" t="s">
        <v>2067</v>
      </c>
      <c r="E637">
        <v>434</v>
      </c>
    </row>
    <row r="638" spans="1:5" x14ac:dyDescent="0.2">
      <c r="A638" t="str">
        <f t="shared" si="9"/>
        <v>IL-Illinois-Hancock</v>
      </c>
      <c r="B638" t="s">
        <v>442</v>
      </c>
      <c r="C638" t="s">
        <v>541</v>
      </c>
      <c r="D638" t="s">
        <v>2067</v>
      </c>
      <c r="E638">
        <v>793</v>
      </c>
    </row>
    <row r="639" spans="1:5" x14ac:dyDescent="0.2">
      <c r="A639" t="str">
        <f t="shared" si="9"/>
        <v>IL-Illinois-Hardin</v>
      </c>
      <c r="B639" t="s">
        <v>559</v>
      </c>
      <c r="C639" t="s">
        <v>541</v>
      </c>
      <c r="D639" t="s">
        <v>2067</v>
      </c>
      <c r="E639">
        <v>177</v>
      </c>
    </row>
    <row r="640" spans="1:5" x14ac:dyDescent="0.2">
      <c r="A640" t="str">
        <f t="shared" si="9"/>
        <v>IL-Illinois-Henderson</v>
      </c>
      <c r="B640" t="s">
        <v>560</v>
      </c>
      <c r="C640" t="s">
        <v>541</v>
      </c>
      <c r="D640" t="s">
        <v>2067</v>
      </c>
      <c r="E640">
        <v>378</v>
      </c>
    </row>
    <row r="641" spans="1:5" x14ac:dyDescent="0.2">
      <c r="A641" t="str">
        <f t="shared" si="9"/>
        <v>IL-Illinois-Henry</v>
      </c>
      <c r="B641" t="s">
        <v>66</v>
      </c>
      <c r="C641" t="s">
        <v>541</v>
      </c>
      <c r="D641" t="s">
        <v>2067</v>
      </c>
      <c r="E641">
        <v>822</v>
      </c>
    </row>
    <row r="642" spans="1:5" x14ac:dyDescent="0.2">
      <c r="A642" t="str">
        <f t="shared" si="9"/>
        <v>IL-Illinois-Iroquois</v>
      </c>
      <c r="B642" t="s">
        <v>561</v>
      </c>
      <c r="C642" t="s">
        <v>541</v>
      </c>
      <c r="D642" t="s">
        <v>2067</v>
      </c>
      <c r="E642">
        <v>1117</v>
      </c>
    </row>
    <row r="643" spans="1:5" x14ac:dyDescent="0.2">
      <c r="A643" t="str">
        <f t="shared" ref="A643:A706" si="10">C643&amp;"-"&amp;D643&amp;"-"&amp;B643</f>
        <v>IL-Illinois-Jackson</v>
      </c>
      <c r="B643" t="s">
        <v>68</v>
      </c>
      <c r="C643" t="s">
        <v>541</v>
      </c>
      <c r="D643" t="s">
        <v>2067</v>
      </c>
      <c r="E643">
        <v>584</v>
      </c>
    </row>
    <row r="644" spans="1:5" x14ac:dyDescent="0.2">
      <c r="A644" t="str">
        <f t="shared" si="10"/>
        <v>IL-Illinois-Jasper</v>
      </c>
      <c r="B644" t="s">
        <v>448</v>
      </c>
      <c r="C644" t="s">
        <v>541</v>
      </c>
      <c r="D644" t="s">
        <v>2067</v>
      </c>
      <c r="E644">
        <v>494</v>
      </c>
    </row>
    <row r="645" spans="1:5" x14ac:dyDescent="0.2">
      <c r="A645" t="str">
        <f t="shared" si="10"/>
        <v>IL-Illinois-Jefferson</v>
      </c>
      <c r="B645" t="s">
        <v>69</v>
      </c>
      <c r="C645" t="s">
        <v>541</v>
      </c>
      <c r="D645" t="s">
        <v>2067</v>
      </c>
      <c r="E645">
        <v>571</v>
      </c>
    </row>
    <row r="646" spans="1:5" x14ac:dyDescent="0.2">
      <c r="A646" t="str">
        <f t="shared" si="10"/>
        <v>IL-Illinois-Jersey</v>
      </c>
      <c r="B646" t="s">
        <v>562</v>
      </c>
      <c r="C646" t="s">
        <v>541</v>
      </c>
      <c r="D646" t="s">
        <v>2067</v>
      </c>
      <c r="E646">
        <v>369</v>
      </c>
    </row>
    <row r="647" spans="1:5" x14ac:dyDescent="0.2">
      <c r="A647" t="str">
        <f t="shared" si="10"/>
        <v>IL-Illinois-Jo Daviess</v>
      </c>
      <c r="B647" t="s">
        <v>563</v>
      </c>
      <c r="C647" t="s">
        <v>541</v>
      </c>
      <c r="D647" t="s">
        <v>2067</v>
      </c>
      <c r="E647">
        <v>600</v>
      </c>
    </row>
    <row r="648" spans="1:5" x14ac:dyDescent="0.2">
      <c r="A648" t="str">
        <f t="shared" si="10"/>
        <v>IL-Illinois-Johnson</v>
      </c>
      <c r="B648" t="s">
        <v>181</v>
      </c>
      <c r="C648" t="s">
        <v>541</v>
      </c>
      <c r="D648" t="s">
        <v>2067</v>
      </c>
      <c r="E648">
        <v>343</v>
      </c>
    </row>
    <row r="649" spans="1:5" x14ac:dyDescent="0.2">
      <c r="A649" t="str">
        <f t="shared" si="10"/>
        <v>IL-Illinois-Kane</v>
      </c>
      <c r="B649" t="s">
        <v>564</v>
      </c>
      <c r="C649" t="s">
        <v>541</v>
      </c>
      <c r="D649" t="s">
        <v>2067</v>
      </c>
      <c r="E649">
        <v>519</v>
      </c>
    </row>
    <row r="650" spans="1:5" x14ac:dyDescent="0.2">
      <c r="A650" t="str">
        <f t="shared" si="10"/>
        <v>IL-Illinois-Kankakee</v>
      </c>
      <c r="B650" t="s">
        <v>565</v>
      </c>
      <c r="C650" t="s">
        <v>541</v>
      </c>
      <c r="D650" t="s">
        <v>2067</v>
      </c>
      <c r="E650">
        <v>676</v>
      </c>
    </row>
    <row r="651" spans="1:5" x14ac:dyDescent="0.2">
      <c r="A651" t="str">
        <f t="shared" si="10"/>
        <v>IL-Illinois-Kendall</v>
      </c>
      <c r="B651" t="s">
        <v>566</v>
      </c>
      <c r="C651" t="s">
        <v>541</v>
      </c>
      <c r="D651" t="s">
        <v>2067</v>
      </c>
      <c r="E651">
        <v>320</v>
      </c>
    </row>
    <row r="652" spans="1:5" x14ac:dyDescent="0.2">
      <c r="A652" t="str">
        <f t="shared" si="10"/>
        <v>IL-Illinois-Knox</v>
      </c>
      <c r="B652" t="s">
        <v>567</v>
      </c>
      <c r="C652" t="s">
        <v>541</v>
      </c>
      <c r="D652" t="s">
        <v>2067</v>
      </c>
      <c r="E652">
        <v>716</v>
      </c>
    </row>
    <row r="653" spans="1:5" x14ac:dyDescent="0.2">
      <c r="A653" t="str">
        <f t="shared" si="10"/>
        <v>IL-Illinois-Lake</v>
      </c>
      <c r="B653" t="s">
        <v>228</v>
      </c>
      <c r="C653" t="s">
        <v>541</v>
      </c>
      <c r="D653" t="s">
        <v>2067</v>
      </c>
      <c r="E653">
        <v>443</v>
      </c>
    </row>
    <row r="654" spans="1:5" x14ac:dyDescent="0.2">
      <c r="A654" t="str">
        <f t="shared" si="10"/>
        <v>IL-Illinois-LaSalle</v>
      </c>
      <c r="B654" t="s">
        <v>568</v>
      </c>
      <c r="C654" t="s">
        <v>541</v>
      </c>
      <c r="D654" t="s">
        <v>2067</v>
      </c>
      <c r="E654">
        <v>1135</v>
      </c>
    </row>
    <row r="655" spans="1:5" x14ac:dyDescent="0.2">
      <c r="A655" t="str">
        <f t="shared" si="10"/>
        <v>IL-Illinois-Lawrence</v>
      </c>
      <c r="B655" t="s">
        <v>72</v>
      </c>
      <c r="C655" t="s">
        <v>541</v>
      </c>
      <c r="D655" t="s">
        <v>2067</v>
      </c>
      <c r="E655">
        <v>372</v>
      </c>
    </row>
    <row r="656" spans="1:5" x14ac:dyDescent="0.2">
      <c r="A656" t="str">
        <f t="shared" si="10"/>
        <v>IL-Illinois-Lee</v>
      </c>
      <c r="B656" t="s">
        <v>73</v>
      </c>
      <c r="C656" t="s">
        <v>541</v>
      </c>
      <c r="D656" t="s">
        <v>2067</v>
      </c>
      <c r="E656">
        <v>724</v>
      </c>
    </row>
    <row r="657" spans="1:5" x14ac:dyDescent="0.2">
      <c r="A657" t="str">
        <f t="shared" si="10"/>
        <v>IL-Illinois-Livingston</v>
      </c>
      <c r="B657" t="s">
        <v>569</v>
      </c>
      <c r="C657" t="s">
        <v>541</v>
      </c>
      <c r="D657" t="s">
        <v>2067</v>
      </c>
      <c r="E657">
        <v>1043</v>
      </c>
    </row>
    <row r="658" spans="1:5" x14ac:dyDescent="0.2">
      <c r="A658" t="str">
        <f t="shared" si="10"/>
        <v>IL-Illinois-Logan</v>
      </c>
      <c r="B658" t="s">
        <v>185</v>
      </c>
      <c r="C658" t="s">
        <v>541</v>
      </c>
      <c r="D658" t="s">
        <v>2067</v>
      </c>
      <c r="E658">
        <v>618</v>
      </c>
    </row>
    <row r="659" spans="1:5" x14ac:dyDescent="0.2">
      <c r="A659" t="str">
        <f t="shared" si="10"/>
        <v>IL-Illinois-Macon</v>
      </c>
      <c r="B659" t="s">
        <v>76</v>
      </c>
      <c r="C659" t="s">
        <v>541</v>
      </c>
      <c r="D659" t="s">
        <v>2067</v>
      </c>
      <c r="E659">
        <v>572</v>
      </c>
    </row>
    <row r="660" spans="1:5" x14ac:dyDescent="0.2">
      <c r="A660" t="str">
        <f t="shared" si="10"/>
        <v>IL-Illinois-Macoupin</v>
      </c>
      <c r="B660" t="s">
        <v>570</v>
      </c>
      <c r="C660" t="s">
        <v>541</v>
      </c>
      <c r="D660" t="s">
        <v>2067</v>
      </c>
      <c r="E660">
        <v>386</v>
      </c>
    </row>
    <row r="661" spans="1:5" x14ac:dyDescent="0.2">
      <c r="A661" t="str">
        <f t="shared" si="10"/>
        <v>IL-Illinois-Madison</v>
      </c>
      <c r="B661" t="s">
        <v>77</v>
      </c>
      <c r="C661" t="s">
        <v>541</v>
      </c>
      <c r="D661" t="s">
        <v>2067</v>
      </c>
      <c r="E661">
        <v>539</v>
      </c>
    </row>
    <row r="662" spans="1:5" x14ac:dyDescent="0.2">
      <c r="A662" t="str">
        <f t="shared" si="10"/>
        <v>IL-Illinois-Marion</v>
      </c>
      <c r="B662" t="s">
        <v>79</v>
      </c>
      <c r="C662" t="s">
        <v>541</v>
      </c>
      <c r="D662" t="s">
        <v>2067</v>
      </c>
      <c r="E662">
        <v>237</v>
      </c>
    </row>
    <row r="663" spans="1:5" x14ac:dyDescent="0.2">
      <c r="A663" t="str">
        <f t="shared" si="10"/>
        <v>IL-Illinois-Marshall</v>
      </c>
      <c r="B663" t="s">
        <v>80</v>
      </c>
      <c r="C663" t="s">
        <v>541</v>
      </c>
      <c r="D663" t="s">
        <v>2067</v>
      </c>
      <c r="E663">
        <v>589</v>
      </c>
    </row>
    <row r="664" spans="1:5" x14ac:dyDescent="0.2">
      <c r="A664" t="str">
        <f t="shared" si="10"/>
        <v>IL-Illinois-Mason</v>
      </c>
      <c r="B664" t="s">
        <v>571</v>
      </c>
      <c r="C664" t="s">
        <v>541</v>
      </c>
      <c r="D664" t="s">
        <v>2067</v>
      </c>
      <c r="E664">
        <v>603</v>
      </c>
    </row>
    <row r="665" spans="1:5" x14ac:dyDescent="0.2">
      <c r="A665" t="str">
        <f t="shared" si="10"/>
        <v>IL-Illinois-Massac</v>
      </c>
      <c r="B665" t="s">
        <v>572</v>
      </c>
      <c r="C665" t="s">
        <v>541</v>
      </c>
      <c r="D665" t="s">
        <v>2067</v>
      </c>
      <c r="E665">
        <v>242</v>
      </c>
    </row>
    <row r="666" spans="1:5" x14ac:dyDescent="0.2">
      <c r="A666" t="str">
        <f t="shared" si="10"/>
        <v>IL-Illinois-McDonough</v>
      </c>
      <c r="B666" t="s">
        <v>573</v>
      </c>
      <c r="C666" t="s">
        <v>541</v>
      </c>
      <c r="D666" t="s">
        <v>2067</v>
      </c>
      <c r="E666">
        <v>580</v>
      </c>
    </row>
    <row r="667" spans="1:5" x14ac:dyDescent="0.2">
      <c r="A667" t="str">
        <f t="shared" si="10"/>
        <v>IL-Illinois-McHenry</v>
      </c>
      <c r="B667" t="s">
        <v>574</v>
      </c>
      <c r="C667" t="s">
        <v>541</v>
      </c>
      <c r="D667" t="s">
        <v>2067</v>
      </c>
      <c r="E667">
        <v>862</v>
      </c>
    </row>
    <row r="668" spans="1:5" x14ac:dyDescent="0.2">
      <c r="A668" t="str">
        <f t="shared" si="10"/>
        <v>IL-Illinois-McLean</v>
      </c>
      <c r="B668" t="s">
        <v>575</v>
      </c>
      <c r="C668" t="s">
        <v>541</v>
      </c>
      <c r="D668" t="s">
        <v>2067</v>
      </c>
      <c r="E668">
        <v>1186</v>
      </c>
    </row>
    <row r="669" spans="1:5" x14ac:dyDescent="0.2">
      <c r="A669" t="str">
        <f t="shared" si="10"/>
        <v>IL-Illinois-Menard</v>
      </c>
      <c r="B669" t="s">
        <v>576</v>
      </c>
      <c r="C669" t="s">
        <v>541</v>
      </c>
      <c r="D669" t="s">
        <v>2067</v>
      </c>
      <c r="E669">
        <v>314</v>
      </c>
    </row>
    <row r="670" spans="1:5" x14ac:dyDescent="0.2">
      <c r="A670" t="str">
        <f t="shared" si="10"/>
        <v>IL-Illinois-Mercer</v>
      </c>
      <c r="B670" t="s">
        <v>577</v>
      </c>
      <c r="C670" t="s">
        <v>541</v>
      </c>
      <c r="D670" t="s">
        <v>2067</v>
      </c>
      <c r="E670">
        <v>561</v>
      </c>
    </row>
    <row r="671" spans="1:5" x14ac:dyDescent="0.2">
      <c r="A671" t="str">
        <f t="shared" si="10"/>
        <v>IL-Illinois-Monroe</v>
      </c>
      <c r="B671" t="s">
        <v>82</v>
      </c>
      <c r="C671" t="s">
        <v>541</v>
      </c>
      <c r="D671" t="s">
        <v>2067</v>
      </c>
      <c r="E671">
        <v>385</v>
      </c>
    </row>
    <row r="672" spans="1:5" x14ac:dyDescent="0.2">
      <c r="A672" t="str">
        <f t="shared" si="10"/>
        <v>IL-Illinois-Montgomery</v>
      </c>
      <c r="B672" t="s">
        <v>83</v>
      </c>
      <c r="C672" t="s">
        <v>541</v>
      </c>
      <c r="D672" t="s">
        <v>2067</v>
      </c>
      <c r="E672">
        <v>703</v>
      </c>
    </row>
    <row r="673" spans="1:5" x14ac:dyDescent="0.2">
      <c r="A673" t="str">
        <f t="shared" si="10"/>
        <v>IL-Illinois-Morgan</v>
      </c>
      <c r="B673" t="s">
        <v>84</v>
      </c>
      <c r="C673" t="s">
        <v>541</v>
      </c>
      <c r="D673" t="s">
        <v>2067</v>
      </c>
      <c r="E673">
        <v>568</v>
      </c>
    </row>
    <row r="674" spans="1:5" x14ac:dyDescent="0.2">
      <c r="A674" t="str">
        <f t="shared" si="10"/>
        <v>IL-Illinois-Moultrie</v>
      </c>
      <c r="B674" t="s">
        <v>578</v>
      </c>
      <c r="C674" t="s">
        <v>541</v>
      </c>
      <c r="D674" t="s">
        <v>2067</v>
      </c>
      <c r="E674">
        <v>335</v>
      </c>
    </row>
    <row r="675" spans="1:5" x14ac:dyDescent="0.2">
      <c r="A675" t="str">
        <f t="shared" si="10"/>
        <v>IL-Illinois-Ogle</v>
      </c>
      <c r="B675" t="s">
        <v>579</v>
      </c>
      <c r="C675" t="s">
        <v>541</v>
      </c>
      <c r="D675" t="s">
        <v>2067</v>
      </c>
      <c r="E675">
        <v>758</v>
      </c>
    </row>
    <row r="676" spans="1:5" x14ac:dyDescent="0.2">
      <c r="A676" t="str">
        <f t="shared" si="10"/>
        <v>IL-Illinois-Peoria</v>
      </c>
      <c r="B676" t="s">
        <v>580</v>
      </c>
      <c r="C676" t="s">
        <v>541</v>
      </c>
      <c r="D676" t="s">
        <v>2067</v>
      </c>
      <c r="E676">
        <v>618</v>
      </c>
    </row>
    <row r="677" spans="1:5" x14ac:dyDescent="0.2">
      <c r="A677" t="str">
        <f t="shared" si="10"/>
        <v>IL-Illinois-Perry</v>
      </c>
      <c r="B677" t="s">
        <v>85</v>
      </c>
      <c r="C677" t="s">
        <v>541</v>
      </c>
      <c r="D677" t="s">
        <v>2067</v>
      </c>
      <c r="E677">
        <v>441</v>
      </c>
    </row>
    <row r="678" spans="1:5" x14ac:dyDescent="0.2">
      <c r="A678" t="str">
        <f t="shared" si="10"/>
        <v>IL-Illinois-Piatt</v>
      </c>
      <c r="B678" t="s">
        <v>581</v>
      </c>
      <c r="C678" t="s">
        <v>541</v>
      </c>
      <c r="D678" t="s">
        <v>2067</v>
      </c>
      <c r="E678">
        <v>439</v>
      </c>
    </row>
    <row r="679" spans="1:5" x14ac:dyDescent="0.2">
      <c r="A679" t="str">
        <f t="shared" si="10"/>
        <v>IL-Illinois-Pike</v>
      </c>
      <c r="B679" t="s">
        <v>87</v>
      </c>
      <c r="C679" t="s">
        <v>541</v>
      </c>
      <c r="D679" t="s">
        <v>2067</v>
      </c>
      <c r="E679">
        <v>831</v>
      </c>
    </row>
    <row r="680" spans="1:5" x14ac:dyDescent="0.2">
      <c r="A680" t="str">
        <f t="shared" si="10"/>
        <v>IL-Illinois-Pope</v>
      </c>
      <c r="B680" t="s">
        <v>195</v>
      </c>
      <c r="C680" t="s">
        <v>541</v>
      </c>
      <c r="D680" t="s">
        <v>2067</v>
      </c>
      <c r="E680">
        <v>368</v>
      </c>
    </row>
    <row r="681" spans="1:5" x14ac:dyDescent="0.2">
      <c r="A681" t="str">
        <f t="shared" si="10"/>
        <v>IL-Illinois-Pulaski</v>
      </c>
      <c r="B681" t="s">
        <v>197</v>
      </c>
      <c r="C681" t="s">
        <v>541</v>
      </c>
      <c r="D681" t="s">
        <v>2067</v>
      </c>
      <c r="E681">
        <v>199</v>
      </c>
    </row>
    <row r="682" spans="1:5" x14ac:dyDescent="0.2">
      <c r="A682" t="str">
        <f t="shared" si="10"/>
        <v>IL-Illinois-Putnam</v>
      </c>
      <c r="B682" t="s">
        <v>379</v>
      </c>
      <c r="C682" t="s">
        <v>541</v>
      </c>
      <c r="D682" t="s">
        <v>2067</v>
      </c>
      <c r="E682">
        <v>160</v>
      </c>
    </row>
    <row r="683" spans="1:5" x14ac:dyDescent="0.2">
      <c r="A683" t="str">
        <f t="shared" si="10"/>
        <v>IL-Illinois-Randolph</v>
      </c>
      <c r="B683" t="s">
        <v>88</v>
      </c>
      <c r="C683" t="s">
        <v>541</v>
      </c>
      <c r="D683" t="s">
        <v>2067</v>
      </c>
      <c r="E683">
        <v>575</v>
      </c>
    </row>
    <row r="684" spans="1:5" x14ac:dyDescent="0.2">
      <c r="A684" t="str">
        <f t="shared" si="10"/>
        <v>IL-Illinois-Richland</v>
      </c>
      <c r="B684" t="s">
        <v>582</v>
      </c>
      <c r="C684" t="s">
        <v>541</v>
      </c>
      <c r="D684" t="s">
        <v>2067</v>
      </c>
      <c r="E684">
        <v>360</v>
      </c>
    </row>
    <row r="685" spans="1:5" x14ac:dyDescent="0.2">
      <c r="A685" t="str">
        <f t="shared" si="10"/>
        <v>IL-Illinois-Rock Island</v>
      </c>
      <c r="B685" t="s">
        <v>583</v>
      </c>
      <c r="C685" t="s">
        <v>541</v>
      </c>
      <c r="D685" t="s">
        <v>2067</v>
      </c>
      <c r="E685">
        <v>427</v>
      </c>
    </row>
    <row r="686" spans="1:5" x14ac:dyDescent="0.2">
      <c r="A686" t="str">
        <f t="shared" si="10"/>
        <v>IL-Illinois-St. Clair</v>
      </c>
      <c r="B686" t="s">
        <v>90</v>
      </c>
      <c r="C686" t="s">
        <v>541</v>
      </c>
      <c r="D686" t="s">
        <v>2067</v>
      </c>
      <c r="E686">
        <v>379</v>
      </c>
    </row>
    <row r="687" spans="1:5" x14ac:dyDescent="0.2">
      <c r="A687" t="str">
        <f t="shared" si="10"/>
        <v>IL-Illinois-Saline</v>
      </c>
      <c r="B687" t="s">
        <v>199</v>
      </c>
      <c r="C687" t="s">
        <v>541</v>
      </c>
      <c r="D687" t="s">
        <v>2067</v>
      </c>
      <c r="E687">
        <v>868</v>
      </c>
    </row>
    <row r="688" spans="1:5" x14ac:dyDescent="0.2">
      <c r="A688" t="str">
        <f t="shared" si="10"/>
        <v>IL-Illinois-Sangamon</v>
      </c>
      <c r="B688" t="s">
        <v>584</v>
      </c>
      <c r="C688" t="s">
        <v>541</v>
      </c>
      <c r="D688" t="s">
        <v>2067</v>
      </c>
      <c r="E688">
        <v>437</v>
      </c>
    </row>
    <row r="689" spans="1:5" x14ac:dyDescent="0.2">
      <c r="A689" t="str">
        <f t="shared" si="10"/>
        <v>IL-Illinois-Schuyler</v>
      </c>
      <c r="B689" t="s">
        <v>585</v>
      </c>
      <c r="C689" t="s">
        <v>541</v>
      </c>
      <c r="D689" t="s">
        <v>2067</v>
      </c>
      <c r="E689">
        <v>250</v>
      </c>
    </row>
    <row r="690" spans="1:5" x14ac:dyDescent="0.2">
      <c r="A690" t="str">
        <f t="shared" si="10"/>
        <v>IL-Illinois-Scott</v>
      </c>
      <c r="B690" t="s">
        <v>200</v>
      </c>
      <c r="C690" t="s">
        <v>541</v>
      </c>
      <c r="D690" t="s">
        <v>2067</v>
      </c>
      <c r="E690">
        <v>758</v>
      </c>
    </row>
    <row r="691" spans="1:5" x14ac:dyDescent="0.2">
      <c r="A691" t="str">
        <f t="shared" si="10"/>
        <v>IL-Illinois-Shelby</v>
      </c>
      <c r="B691" t="s">
        <v>91</v>
      </c>
      <c r="C691" t="s">
        <v>541</v>
      </c>
      <c r="D691" t="s">
        <v>2067</v>
      </c>
      <c r="E691">
        <v>657</v>
      </c>
    </row>
    <row r="692" spans="1:5" x14ac:dyDescent="0.2">
      <c r="A692" t="str">
        <f t="shared" si="10"/>
        <v>IL-Illinois-Stark</v>
      </c>
      <c r="B692" t="s">
        <v>586</v>
      </c>
      <c r="C692" t="s">
        <v>541</v>
      </c>
      <c r="D692" t="s">
        <v>2067</v>
      </c>
      <c r="E692">
        <v>288</v>
      </c>
    </row>
    <row r="693" spans="1:5" x14ac:dyDescent="0.2">
      <c r="A693" t="str">
        <f t="shared" si="10"/>
        <v>IL-Illinois-Stephenson</v>
      </c>
      <c r="B693" t="s">
        <v>587</v>
      </c>
      <c r="C693" t="s">
        <v>541</v>
      </c>
      <c r="D693" t="s">
        <v>2067</v>
      </c>
      <c r="E693">
        <v>564</v>
      </c>
    </row>
    <row r="694" spans="1:5" x14ac:dyDescent="0.2">
      <c r="A694" t="str">
        <f t="shared" si="10"/>
        <v>IL-Illinois-Tazewell</v>
      </c>
      <c r="B694" t="s">
        <v>588</v>
      </c>
      <c r="C694" t="s">
        <v>541</v>
      </c>
      <c r="D694" t="s">
        <v>2067</v>
      </c>
      <c r="E694">
        <v>646</v>
      </c>
    </row>
    <row r="695" spans="1:5" x14ac:dyDescent="0.2">
      <c r="A695" t="str">
        <f t="shared" si="10"/>
        <v>IL-Illinois-Union</v>
      </c>
      <c r="B695" t="s">
        <v>206</v>
      </c>
      <c r="C695" t="s">
        <v>541</v>
      </c>
      <c r="D695" t="s">
        <v>2067</v>
      </c>
      <c r="E695">
        <v>413</v>
      </c>
    </row>
    <row r="696" spans="1:5" x14ac:dyDescent="0.2">
      <c r="A696" t="str">
        <f t="shared" si="10"/>
        <v>IL-Illinois-Vermilion</v>
      </c>
      <c r="B696" t="s">
        <v>589</v>
      </c>
      <c r="C696" t="s">
        <v>541</v>
      </c>
      <c r="D696" t="s">
        <v>2067</v>
      </c>
      <c r="E696">
        <v>898</v>
      </c>
    </row>
    <row r="697" spans="1:5" x14ac:dyDescent="0.2">
      <c r="A697" t="str">
        <f t="shared" si="10"/>
        <v>IL-Illinois-Wabash</v>
      </c>
      <c r="B697" t="s">
        <v>590</v>
      </c>
      <c r="C697" t="s">
        <v>541</v>
      </c>
      <c r="D697" t="s">
        <v>2067</v>
      </c>
      <c r="E697">
        <v>223</v>
      </c>
    </row>
    <row r="698" spans="1:5" x14ac:dyDescent="0.2">
      <c r="A698" t="str">
        <f t="shared" si="10"/>
        <v>IL-Illinois-Warren</v>
      </c>
      <c r="B698" t="s">
        <v>491</v>
      </c>
      <c r="C698" t="s">
        <v>541</v>
      </c>
      <c r="D698" t="s">
        <v>2067</v>
      </c>
      <c r="E698">
        <v>542</v>
      </c>
    </row>
    <row r="699" spans="1:5" x14ac:dyDescent="0.2">
      <c r="A699" t="str">
        <f t="shared" si="10"/>
        <v>IL-Illinois-Washington</v>
      </c>
      <c r="B699" t="s">
        <v>97</v>
      </c>
      <c r="C699" t="s">
        <v>541</v>
      </c>
      <c r="D699" t="s">
        <v>2067</v>
      </c>
      <c r="E699">
        <v>562</v>
      </c>
    </row>
    <row r="700" spans="1:5" x14ac:dyDescent="0.2">
      <c r="A700" t="str">
        <f t="shared" si="10"/>
        <v>IL-Illinois-Wayne</v>
      </c>
      <c r="B700" t="s">
        <v>492</v>
      </c>
      <c r="C700" t="s">
        <v>541</v>
      </c>
      <c r="D700" t="s">
        <v>2067</v>
      </c>
      <c r="E700">
        <v>713</v>
      </c>
    </row>
    <row r="701" spans="1:5" x14ac:dyDescent="0.2">
      <c r="A701" t="str">
        <f t="shared" si="10"/>
        <v>IL-Illinois-White</v>
      </c>
      <c r="B701" t="s">
        <v>208</v>
      </c>
      <c r="C701" t="s">
        <v>541</v>
      </c>
      <c r="D701" t="s">
        <v>2067</v>
      </c>
      <c r="E701">
        <v>494</v>
      </c>
    </row>
    <row r="702" spans="1:5" x14ac:dyDescent="0.2">
      <c r="A702" t="str">
        <f t="shared" si="10"/>
        <v>IL-Illinois-Whiteside</v>
      </c>
      <c r="B702" t="s">
        <v>591</v>
      </c>
      <c r="C702" t="s">
        <v>541</v>
      </c>
      <c r="D702" t="s">
        <v>2067</v>
      </c>
      <c r="E702">
        <v>684</v>
      </c>
    </row>
    <row r="703" spans="1:5" x14ac:dyDescent="0.2">
      <c r="A703" t="str">
        <f t="shared" si="10"/>
        <v>IL-Illinois-Will</v>
      </c>
      <c r="B703" t="s">
        <v>592</v>
      </c>
      <c r="C703" t="s">
        <v>541</v>
      </c>
      <c r="D703" t="s">
        <v>2067</v>
      </c>
      <c r="E703">
        <v>835</v>
      </c>
    </row>
    <row r="704" spans="1:5" x14ac:dyDescent="0.2">
      <c r="A704" t="str">
        <f t="shared" si="10"/>
        <v>IL-Illinois-Williamson</v>
      </c>
      <c r="B704" t="s">
        <v>593</v>
      </c>
      <c r="C704" t="s">
        <v>541</v>
      </c>
      <c r="D704" t="s">
        <v>2067</v>
      </c>
      <c r="E704">
        <v>420</v>
      </c>
    </row>
    <row r="705" spans="1:5" x14ac:dyDescent="0.2">
      <c r="A705" t="str">
        <f t="shared" si="10"/>
        <v>IL-Illinois-Winnebago</v>
      </c>
      <c r="B705" t="s">
        <v>594</v>
      </c>
      <c r="C705" t="s">
        <v>541</v>
      </c>
      <c r="D705" t="s">
        <v>2067</v>
      </c>
      <c r="E705">
        <v>513</v>
      </c>
    </row>
    <row r="706" spans="1:5" x14ac:dyDescent="0.2">
      <c r="A706" t="str">
        <f t="shared" si="10"/>
        <v>IL-Illinois-Woodford</v>
      </c>
      <c r="B706" t="s">
        <v>595</v>
      </c>
      <c r="C706" t="s">
        <v>541</v>
      </c>
      <c r="D706" t="s">
        <v>2067</v>
      </c>
      <c r="E706">
        <v>527</v>
      </c>
    </row>
    <row r="707" spans="1:5" x14ac:dyDescent="0.2">
      <c r="A707" t="str">
        <f t="shared" ref="A707:A770" si="11">C707&amp;"-"&amp;D707&amp;"-"&amp;B707</f>
        <v>IN-Indiana-Adams</v>
      </c>
      <c r="B707" t="s">
        <v>268</v>
      </c>
      <c r="C707" t="s">
        <v>596</v>
      </c>
      <c r="D707" t="s">
        <v>1476</v>
      </c>
      <c r="E707">
        <v>339</v>
      </c>
    </row>
    <row r="708" spans="1:5" x14ac:dyDescent="0.2">
      <c r="A708" t="str">
        <f t="shared" si="11"/>
        <v>IN-Indiana-Allen</v>
      </c>
      <c r="B708" t="s">
        <v>597</v>
      </c>
      <c r="C708" t="s">
        <v>596</v>
      </c>
      <c r="D708" t="s">
        <v>1476</v>
      </c>
      <c r="E708">
        <v>657</v>
      </c>
    </row>
    <row r="709" spans="1:5" x14ac:dyDescent="0.2">
      <c r="A709" t="str">
        <f t="shared" si="11"/>
        <v>IN-Indiana-Bartholomew</v>
      </c>
      <c r="B709" t="s">
        <v>598</v>
      </c>
      <c r="C709" t="s">
        <v>596</v>
      </c>
      <c r="D709" t="s">
        <v>1476</v>
      </c>
      <c r="E709">
        <v>407</v>
      </c>
    </row>
    <row r="710" spans="1:5" x14ac:dyDescent="0.2">
      <c r="A710" t="str">
        <f t="shared" si="11"/>
        <v>IN-Indiana-Benton</v>
      </c>
      <c r="B710" t="s">
        <v>157</v>
      </c>
      <c r="C710" t="s">
        <v>596</v>
      </c>
      <c r="D710" t="s">
        <v>1476</v>
      </c>
      <c r="E710">
        <v>406</v>
      </c>
    </row>
    <row r="711" spans="1:5" x14ac:dyDescent="0.2">
      <c r="A711" t="str">
        <f t="shared" si="11"/>
        <v>IN-Indiana-Blackford</v>
      </c>
      <c r="B711" t="s">
        <v>599</v>
      </c>
      <c r="C711" t="s">
        <v>596</v>
      </c>
      <c r="D711" t="s">
        <v>1476</v>
      </c>
      <c r="E711">
        <v>165</v>
      </c>
    </row>
    <row r="712" spans="1:5" x14ac:dyDescent="0.2">
      <c r="A712" t="str">
        <f t="shared" si="11"/>
        <v>IN-Indiana-Boone</v>
      </c>
      <c r="B712" t="s">
        <v>158</v>
      </c>
      <c r="C712" t="s">
        <v>596</v>
      </c>
      <c r="D712" t="s">
        <v>1476</v>
      </c>
      <c r="E712">
        <v>423</v>
      </c>
    </row>
    <row r="713" spans="1:5" x14ac:dyDescent="0.2">
      <c r="A713" t="str">
        <f t="shared" si="11"/>
        <v>IN-Indiana-Brown</v>
      </c>
      <c r="B713" t="s">
        <v>544</v>
      </c>
      <c r="C713" t="s">
        <v>596</v>
      </c>
      <c r="D713" t="s">
        <v>1476</v>
      </c>
      <c r="E713">
        <v>312</v>
      </c>
    </row>
    <row r="714" spans="1:5" x14ac:dyDescent="0.2">
      <c r="A714" t="str">
        <f t="shared" si="11"/>
        <v>IN-Indiana-Carroll</v>
      </c>
      <c r="B714" t="s">
        <v>160</v>
      </c>
      <c r="C714" t="s">
        <v>596</v>
      </c>
      <c r="D714" t="s">
        <v>1476</v>
      </c>
      <c r="E714">
        <v>372</v>
      </c>
    </row>
    <row r="715" spans="1:5" x14ac:dyDescent="0.2">
      <c r="A715" t="str">
        <f t="shared" si="11"/>
        <v>IN-Indiana-Cass</v>
      </c>
      <c r="B715" t="s">
        <v>546</v>
      </c>
      <c r="C715" t="s">
        <v>596</v>
      </c>
      <c r="D715" t="s">
        <v>1476</v>
      </c>
      <c r="E715">
        <v>412</v>
      </c>
    </row>
    <row r="716" spans="1:5" x14ac:dyDescent="0.2">
      <c r="A716" t="str">
        <f t="shared" si="11"/>
        <v>IN-Indiana-Clark</v>
      </c>
      <c r="B716" t="s">
        <v>162</v>
      </c>
      <c r="C716" t="s">
        <v>596</v>
      </c>
      <c r="D716" t="s">
        <v>1476</v>
      </c>
      <c r="E716">
        <v>373</v>
      </c>
    </row>
    <row r="717" spans="1:5" x14ac:dyDescent="0.2">
      <c r="A717" t="str">
        <f t="shared" si="11"/>
        <v>IN-Indiana-Clay</v>
      </c>
      <c r="B717" t="s">
        <v>46</v>
      </c>
      <c r="C717" t="s">
        <v>596</v>
      </c>
      <c r="D717" t="s">
        <v>1476</v>
      </c>
      <c r="E717">
        <v>358</v>
      </c>
    </row>
    <row r="718" spans="1:5" x14ac:dyDescent="0.2">
      <c r="A718" t="str">
        <f t="shared" si="11"/>
        <v>IN-Indiana-Clinton</v>
      </c>
      <c r="B718" t="s">
        <v>549</v>
      </c>
      <c r="C718" t="s">
        <v>596</v>
      </c>
      <c r="D718" t="s">
        <v>1476</v>
      </c>
      <c r="E718">
        <v>405</v>
      </c>
    </row>
    <row r="719" spans="1:5" x14ac:dyDescent="0.2">
      <c r="A719" t="str">
        <f t="shared" si="11"/>
        <v>IN-Indiana-Crawford</v>
      </c>
      <c r="B719" t="s">
        <v>167</v>
      </c>
      <c r="C719" t="s">
        <v>596</v>
      </c>
      <c r="D719" t="s">
        <v>1476</v>
      </c>
      <c r="E719">
        <v>306</v>
      </c>
    </row>
    <row r="720" spans="1:5" x14ac:dyDescent="0.2">
      <c r="A720" t="str">
        <f t="shared" si="11"/>
        <v>IN-Indiana-Daviess</v>
      </c>
      <c r="B720" t="s">
        <v>600</v>
      </c>
      <c r="C720" t="s">
        <v>596</v>
      </c>
      <c r="D720" t="s">
        <v>1476</v>
      </c>
      <c r="E720">
        <v>429</v>
      </c>
    </row>
    <row r="721" spans="1:5" x14ac:dyDescent="0.2">
      <c r="A721" t="str">
        <f t="shared" si="11"/>
        <v>IN-Indiana-Dearborn</v>
      </c>
      <c r="B721" t="s">
        <v>601</v>
      </c>
      <c r="C721" t="s">
        <v>596</v>
      </c>
      <c r="D721" t="s">
        <v>1476</v>
      </c>
      <c r="E721">
        <v>305</v>
      </c>
    </row>
    <row r="722" spans="1:5" x14ac:dyDescent="0.2">
      <c r="A722" t="str">
        <f t="shared" si="11"/>
        <v>IN-Indiana-Decatur</v>
      </c>
      <c r="B722" t="s">
        <v>422</v>
      </c>
      <c r="C722" t="s">
        <v>596</v>
      </c>
      <c r="D722" t="s">
        <v>1476</v>
      </c>
      <c r="E722">
        <v>373</v>
      </c>
    </row>
    <row r="723" spans="1:5" x14ac:dyDescent="0.2">
      <c r="A723" t="str">
        <f t="shared" si="11"/>
        <v>IN-Indiana-DeKalb</v>
      </c>
      <c r="B723" t="s">
        <v>57</v>
      </c>
      <c r="C723" t="s">
        <v>596</v>
      </c>
      <c r="D723" t="s">
        <v>1476</v>
      </c>
      <c r="E723">
        <v>363</v>
      </c>
    </row>
    <row r="724" spans="1:5" x14ac:dyDescent="0.2">
      <c r="A724" t="str">
        <f t="shared" si="11"/>
        <v>IN-Indiana-Delaware</v>
      </c>
      <c r="B724" t="s">
        <v>602</v>
      </c>
      <c r="C724" t="s">
        <v>596</v>
      </c>
      <c r="D724" t="s">
        <v>1476</v>
      </c>
      <c r="E724">
        <v>392</v>
      </c>
    </row>
    <row r="725" spans="1:5" x14ac:dyDescent="0.2">
      <c r="A725" t="str">
        <f t="shared" si="11"/>
        <v>IN-Indiana-Dubois</v>
      </c>
      <c r="B725" t="s">
        <v>603</v>
      </c>
      <c r="C725" t="s">
        <v>596</v>
      </c>
      <c r="D725" t="s">
        <v>1476</v>
      </c>
      <c r="E725">
        <v>427</v>
      </c>
    </row>
    <row r="726" spans="1:5" x14ac:dyDescent="0.2">
      <c r="A726" t="str">
        <f t="shared" si="11"/>
        <v>IN-Indiana-Elkhart</v>
      </c>
      <c r="B726" t="s">
        <v>604</v>
      </c>
      <c r="C726" t="s">
        <v>596</v>
      </c>
      <c r="D726" t="s">
        <v>1476</v>
      </c>
      <c r="E726">
        <v>463</v>
      </c>
    </row>
    <row r="727" spans="1:5" x14ac:dyDescent="0.2">
      <c r="A727" t="str">
        <f t="shared" si="11"/>
        <v>IN-Indiana-Fayette</v>
      </c>
      <c r="B727" t="s">
        <v>61</v>
      </c>
      <c r="C727" t="s">
        <v>596</v>
      </c>
      <c r="D727" t="s">
        <v>1476</v>
      </c>
      <c r="E727">
        <v>215</v>
      </c>
    </row>
    <row r="728" spans="1:5" x14ac:dyDescent="0.2">
      <c r="A728" t="str">
        <f t="shared" si="11"/>
        <v>IN-Indiana-Floyd</v>
      </c>
      <c r="B728" t="s">
        <v>432</v>
      </c>
      <c r="C728" t="s">
        <v>596</v>
      </c>
      <c r="D728" t="s">
        <v>1476</v>
      </c>
      <c r="E728">
        <v>148</v>
      </c>
    </row>
    <row r="729" spans="1:5" x14ac:dyDescent="0.2">
      <c r="A729" t="str">
        <f t="shared" si="11"/>
        <v>IN-Indiana-Fountain</v>
      </c>
      <c r="B729" t="s">
        <v>605</v>
      </c>
      <c r="C729" t="s">
        <v>596</v>
      </c>
      <c r="D729" t="s">
        <v>1476</v>
      </c>
      <c r="E729">
        <v>396</v>
      </c>
    </row>
    <row r="730" spans="1:5" x14ac:dyDescent="0.2">
      <c r="A730" t="str">
        <f t="shared" si="11"/>
        <v>IN-Indiana-Franklin</v>
      </c>
      <c r="B730" t="s">
        <v>62</v>
      </c>
      <c r="C730" t="s">
        <v>596</v>
      </c>
      <c r="D730" t="s">
        <v>1476</v>
      </c>
      <c r="E730">
        <v>384</v>
      </c>
    </row>
    <row r="731" spans="1:5" x14ac:dyDescent="0.2">
      <c r="A731" t="str">
        <f t="shared" si="11"/>
        <v>IN-Indiana-Fulton</v>
      </c>
      <c r="B731" t="s">
        <v>173</v>
      </c>
      <c r="C731" t="s">
        <v>596</v>
      </c>
      <c r="D731" t="s">
        <v>1476</v>
      </c>
      <c r="E731">
        <v>368</v>
      </c>
    </row>
    <row r="732" spans="1:5" x14ac:dyDescent="0.2">
      <c r="A732" t="str">
        <f t="shared" si="11"/>
        <v>IN-Indiana-Gibson</v>
      </c>
      <c r="B732" t="s">
        <v>606</v>
      </c>
      <c r="C732" t="s">
        <v>596</v>
      </c>
      <c r="D732" t="s">
        <v>1476</v>
      </c>
      <c r="E732">
        <v>487</v>
      </c>
    </row>
    <row r="733" spans="1:5" x14ac:dyDescent="0.2">
      <c r="A733" t="str">
        <f t="shared" si="11"/>
        <v>IN-Indiana-Grant</v>
      </c>
      <c r="B733" t="s">
        <v>175</v>
      </c>
      <c r="C733" t="s">
        <v>596</v>
      </c>
      <c r="D733" t="s">
        <v>1476</v>
      </c>
      <c r="E733">
        <v>414</v>
      </c>
    </row>
    <row r="734" spans="1:5" x14ac:dyDescent="0.2">
      <c r="A734" t="str">
        <f t="shared" si="11"/>
        <v>IN-Indiana-Greene</v>
      </c>
      <c r="B734" t="s">
        <v>64</v>
      </c>
      <c r="C734" t="s">
        <v>596</v>
      </c>
      <c r="D734" t="s">
        <v>1476</v>
      </c>
      <c r="E734">
        <v>543</v>
      </c>
    </row>
    <row r="735" spans="1:5" x14ac:dyDescent="0.2">
      <c r="A735" t="str">
        <f t="shared" si="11"/>
        <v>IN-Indiana-Hamilton</v>
      </c>
      <c r="B735" t="s">
        <v>358</v>
      </c>
      <c r="C735" t="s">
        <v>596</v>
      </c>
      <c r="D735" t="s">
        <v>1476</v>
      </c>
      <c r="E735">
        <v>394</v>
      </c>
    </row>
    <row r="736" spans="1:5" x14ac:dyDescent="0.2">
      <c r="A736" t="str">
        <f t="shared" si="11"/>
        <v>IN-Indiana-Hancock</v>
      </c>
      <c r="B736" t="s">
        <v>442</v>
      </c>
      <c r="C736" t="s">
        <v>596</v>
      </c>
      <c r="D736" t="s">
        <v>1476</v>
      </c>
      <c r="E736">
        <v>306</v>
      </c>
    </row>
    <row r="737" spans="1:5" x14ac:dyDescent="0.2">
      <c r="A737" t="str">
        <f t="shared" si="11"/>
        <v>IN-Indiana-Harrison</v>
      </c>
      <c r="B737" t="s">
        <v>607</v>
      </c>
      <c r="C737" t="s">
        <v>596</v>
      </c>
      <c r="D737" t="s">
        <v>1476</v>
      </c>
      <c r="E737">
        <v>485</v>
      </c>
    </row>
    <row r="738" spans="1:5" x14ac:dyDescent="0.2">
      <c r="A738" t="str">
        <f t="shared" si="11"/>
        <v>IN-Indiana-Hendricks</v>
      </c>
      <c r="B738" t="s">
        <v>608</v>
      </c>
      <c r="C738" t="s">
        <v>596</v>
      </c>
      <c r="D738" t="s">
        <v>1476</v>
      </c>
      <c r="E738">
        <v>407</v>
      </c>
    </row>
    <row r="739" spans="1:5" x14ac:dyDescent="0.2">
      <c r="A739" t="str">
        <f t="shared" si="11"/>
        <v>IN-Indiana-Henry</v>
      </c>
      <c r="B739" t="s">
        <v>66</v>
      </c>
      <c r="C739" t="s">
        <v>596</v>
      </c>
      <c r="D739" t="s">
        <v>1476</v>
      </c>
      <c r="E739">
        <v>392</v>
      </c>
    </row>
    <row r="740" spans="1:5" x14ac:dyDescent="0.2">
      <c r="A740" t="str">
        <f t="shared" si="11"/>
        <v>IN-Indiana-Howard</v>
      </c>
      <c r="B740" t="s">
        <v>178</v>
      </c>
      <c r="C740" t="s">
        <v>596</v>
      </c>
      <c r="D740" t="s">
        <v>1476</v>
      </c>
      <c r="E740">
        <v>293</v>
      </c>
    </row>
    <row r="741" spans="1:5" x14ac:dyDescent="0.2">
      <c r="A741" t="str">
        <f t="shared" si="11"/>
        <v>IN-Indiana-Huntington</v>
      </c>
      <c r="B741" t="s">
        <v>609</v>
      </c>
      <c r="C741" t="s">
        <v>596</v>
      </c>
      <c r="D741" t="s">
        <v>1476</v>
      </c>
      <c r="E741">
        <v>383</v>
      </c>
    </row>
    <row r="742" spans="1:5" x14ac:dyDescent="0.2">
      <c r="A742" t="str">
        <f t="shared" si="11"/>
        <v>IN-Indiana-Jackson</v>
      </c>
      <c r="B742" t="s">
        <v>68</v>
      </c>
      <c r="C742" t="s">
        <v>596</v>
      </c>
      <c r="D742" t="s">
        <v>1476</v>
      </c>
      <c r="E742">
        <v>509</v>
      </c>
    </row>
    <row r="743" spans="1:5" x14ac:dyDescent="0.2">
      <c r="A743" t="str">
        <f t="shared" si="11"/>
        <v>IN-Indiana-Jasper</v>
      </c>
      <c r="B743" t="s">
        <v>448</v>
      </c>
      <c r="C743" t="s">
        <v>596</v>
      </c>
      <c r="D743" t="s">
        <v>1476</v>
      </c>
      <c r="E743">
        <v>560</v>
      </c>
    </row>
    <row r="744" spans="1:5" x14ac:dyDescent="0.2">
      <c r="A744" t="str">
        <f t="shared" si="11"/>
        <v>IN-Indiana-Jay</v>
      </c>
      <c r="B744" t="s">
        <v>610</v>
      </c>
      <c r="C744" t="s">
        <v>596</v>
      </c>
      <c r="D744" t="s">
        <v>1476</v>
      </c>
      <c r="E744">
        <v>384</v>
      </c>
    </row>
    <row r="745" spans="1:5" x14ac:dyDescent="0.2">
      <c r="A745" t="str">
        <f t="shared" si="11"/>
        <v>IN-Indiana-Jefferson</v>
      </c>
      <c r="B745" t="s">
        <v>69</v>
      </c>
      <c r="C745" t="s">
        <v>596</v>
      </c>
      <c r="D745" t="s">
        <v>1476</v>
      </c>
      <c r="E745">
        <v>361</v>
      </c>
    </row>
    <row r="746" spans="1:5" x14ac:dyDescent="0.2">
      <c r="A746" t="str">
        <f t="shared" si="11"/>
        <v>IN-Indiana-Jennings</v>
      </c>
      <c r="B746" t="s">
        <v>611</v>
      </c>
      <c r="C746" t="s">
        <v>596</v>
      </c>
      <c r="D746" t="s">
        <v>1476</v>
      </c>
      <c r="E746">
        <v>377</v>
      </c>
    </row>
    <row r="747" spans="1:5" x14ac:dyDescent="0.2">
      <c r="A747" t="str">
        <f t="shared" si="11"/>
        <v>IN-Indiana-Johnson</v>
      </c>
      <c r="B747" t="s">
        <v>181</v>
      </c>
      <c r="C747" t="s">
        <v>596</v>
      </c>
      <c r="D747" t="s">
        <v>1476</v>
      </c>
      <c r="E747">
        <v>320</v>
      </c>
    </row>
    <row r="748" spans="1:5" x14ac:dyDescent="0.2">
      <c r="A748" t="str">
        <f t="shared" si="11"/>
        <v>IN-Indiana-Knox</v>
      </c>
      <c r="B748" t="s">
        <v>567</v>
      </c>
      <c r="C748" t="s">
        <v>596</v>
      </c>
      <c r="D748" t="s">
        <v>1476</v>
      </c>
      <c r="E748">
        <v>516</v>
      </c>
    </row>
    <row r="749" spans="1:5" x14ac:dyDescent="0.2">
      <c r="A749" t="str">
        <f t="shared" si="11"/>
        <v>IN-Indiana-Kosciusko</v>
      </c>
      <c r="B749" t="s">
        <v>612</v>
      </c>
      <c r="C749" t="s">
        <v>596</v>
      </c>
      <c r="D749" t="s">
        <v>1476</v>
      </c>
      <c r="E749">
        <v>531</v>
      </c>
    </row>
    <row r="750" spans="1:5" x14ac:dyDescent="0.2">
      <c r="A750" t="str">
        <f t="shared" si="11"/>
        <v>IN-Indiana-LaGrange</v>
      </c>
      <c r="B750" t="s">
        <v>613</v>
      </c>
      <c r="C750" t="s">
        <v>596</v>
      </c>
      <c r="D750" t="s">
        <v>1476</v>
      </c>
      <c r="E750">
        <v>380</v>
      </c>
    </row>
    <row r="751" spans="1:5" x14ac:dyDescent="0.2">
      <c r="A751" t="str">
        <f t="shared" si="11"/>
        <v>IN-Indiana-Lake</v>
      </c>
      <c r="B751" t="s">
        <v>228</v>
      </c>
      <c r="C751" t="s">
        <v>596</v>
      </c>
      <c r="D751" t="s">
        <v>1476</v>
      </c>
      <c r="E751">
        <v>499</v>
      </c>
    </row>
    <row r="752" spans="1:5" x14ac:dyDescent="0.2">
      <c r="A752" t="str">
        <f t="shared" si="11"/>
        <v>IN-Indiana-LaPorte</v>
      </c>
      <c r="B752" t="s">
        <v>614</v>
      </c>
      <c r="C752" t="s">
        <v>596</v>
      </c>
      <c r="D752" t="s">
        <v>1476</v>
      </c>
      <c r="E752">
        <v>598</v>
      </c>
    </row>
    <row r="753" spans="1:5" x14ac:dyDescent="0.2">
      <c r="A753" t="str">
        <f t="shared" si="11"/>
        <v>IN-Indiana-Lawrence</v>
      </c>
      <c r="B753" t="s">
        <v>72</v>
      </c>
      <c r="C753" t="s">
        <v>596</v>
      </c>
      <c r="D753" t="s">
        <v>1476</v>
      </c>
      <c r="E753">
        <v>449</v>
      </c>
    </row>
    <row r="754" spans="1:5" x14ac:dyDescent="0.2">
      <c r="A754" t="str">
        <f t="shared" si="11"/>
        <v>IN-Indiana-Madison</v>
      </c>
      <c r="B754" t="s">
        <v>77</v>
      </c>
      <c r="C754" t="s">
        <v>596</v>
      </c>
      <c r="D754" t="s">
        <v>1476</v>
      </c>
      <c r="E754">
        <v>452</v>
      </c>
    </row>
    <row r="755" spans="1:5" x14ac:dyDescent="0.2">
      <c r="A755" t="str">
        <f t="shared" si="11"/>
        <v>IN-Indiana-Marion</v>
      </c>
      <c r="B755" t="s">
        <v>79</v>
      </c>
      <c r="C755" t="s">
        <v>596</v>
      </c>
      <c r="D755" t="s">
        <v>1476</v>
      </c>
      <c r="E755">
        <v>396</v>
      </c>
    </row>
    <row r="756" spans="1:5" x14ac:dyDescent="0.2">
      <c r="A756" t="str">
        <f t="shared" si="11"/>
        <v>IN-Indiana-Marshall</v>
      </c>
      <c r="B756" t="s">
        <v>80</v>
      </c>
      <c r="C756" t="s">
        <v>596</v>
      </c>
      <c r="D756" t="s">
        <v>1476</v>
      </c>
      <c r="E756">
        <v>444</v>
      </c>
    </row>
    <row r="757" spans="1:5" x14ac:dyDescent="0.2">
      <c r="A757" t="str">
        <f t="shared" si="11"/>
        <v>IN-Indiana-Martin</v>
      </c>
      <c r="B757" t="s">
        <v>370</v>
      </c>
      <c r="C757" t="s">
        <v>596</v>
      </c>
      <c r="D757" t="s">
        <v>1476</v>
      </c>
      <c r="E757">
        <v>336</v>
      </c>
    </row>
    <row r="758" spans="1:5" x14ac:dyDescent="0.2">
      <c r="A758" t="str">
        <f t="shared" si="11"/>
        <v>IN-Indiana-Miami</v>
      </c>
      <c r="B758" t="s">
        <v>615</v>
      </c>
      <c r="C758" t="s">
        <v>596</v>
      </c>
      <c r="D758" t="s">
        <v>1476</v>
      </c>
      <c r="E758">
        <v>374</v>
      </c>
    </row>
    <row r="759" spans="1:5" x14ac:dyDescent="0.2">
      <c r="A759" t="str">
        <f t="shared" si="11"/>
        <v>IN-Indiana-Monroe</v>
      </c>
      <c r="B759" t="s">
        <v>82</v>
      </c>
      <c r="C759" t="s">
        <v>596</v>
      </c>
      <c r="D759" t="s">
        <v>1476</v>
      </c>
      <c r="E759">
        <v>395</v>
      </c>
    </row>
    <row r="760" spans="1:5" x14ac:dyDescent="0.2">
      <c r="A760" t="str">
        <f t="shared" si="11"/>
        <v>IN-Indiana-Montgomery</v>
      </c>
      <c r="B760" t="s">
        <v>83</v>
      </c>
      <c r="C760" t="s">
        <v>596</v>
      </c>
      <c r="D760" t="s">
        <v>1476</v>
      </c>
      <c r="E760">
        <v>505</v>
      </c>
    </row>
    <row r="761" spans="1:5" x14ac:dyDescent="0.2">
      <c r="A761" t="str">
        <f t="shared" si="11"/>
        <v>IN-Indiana-Morgan</v>
      </c>
      <c r="B761" t="s">
        <v>84</v>
      </c>
      <c r="C761" t="s">
        <v>596</v>
      </c>
      <c r="D761" t="s">
        <v>1476</v>
      </c>
      <c r="E761">
        <v>404</v>
      </c>
    </row>
    <row r="762" spans="1:5" x14ac:dyDescent="0.2">
      <c r="A762" t="str">
        <f t="shared" si="11"/>
        <v>IN-Indiana-Newton</v>
      </c>
      <c r="B762" t="s">
        <v>190</v>
      </c>
      <c r="C762" t="s">
        <v>596</v>
      </c>
      <c r="D762" t="s">
        <v>1476</v>
      </c>
      <c r="E762">
        <v>402</v>
      </c>
    </row>
    <row r="763" spans="1:5" x14ac:dyDescent="0.2">
      <c r="A763" t="str">
        <f t="shared" si="11"/>
        <v>IN-Indiana-Noble</v>
      </c>
      <c r="B763" t="s">
        <v>616</v>
      </c>
      <c r="C763" t="s">
        <v>596</v>
      </c>
      <c r="D763" t="s">
        <v>1476</v>
      </c>
      <c r="E763">
        <v>411</v>
      </c>
    </row>
    <row r="764" spans="1:5" x14ac:dyDescent="0.2">
      <c r="A764" t="str">
        <f t="shared" si="11"/>
        <v>IN-Indiana-Ohio</v>
      </c>
      <c r="B764" t="s">
        <v>617</v>
      </c>
      <c r="C764" t="s">
        <v>596</v>
      </c>
      <c r="D764" t="s">
        <v>1476</v>
      </c>
      <c r="E764">
        <v>86</v>
      </c>
    </row>
    <row r="765" spans="1:5" x14ac:dyDescent="0.2">
      <c r="A765" t="str">
        <f t="shared" si="11"/>
        <v>IN-Indiana-Orange</v>
      </c>
      <c r="B765" t="s">
        <v>240</v>
      </c>
      <c r="C765" t="s">
        <v>596</v>
      </c>
      <c r="D765" t="s">
        <v>1476</v>
      </c>
      <c r="E765">
        <v>398</v>
      </c>
    </row>
    <row r="766" spans="1:5" x14ac:dyDescent="0.2">
      <c r="A766" t="str">
        <f t="shared" si="11"/>
        <v>IN-Indiana-Owen</v>
      </c>
      <c r="B766" t="s">
        <v>618</v>
      </c>
      <c r="C766" t="s">
        <v>596</v>
      </c>
      <c r="D766" t="s">
        <v>1476</v>
      </c>
      <c r="E766">
        <v>385</v>
      </c>
    </row>
    <row r="767" spans="1:5" x14ac:dyDescent="0.2">
      <c r="A767" t="str">
        <f t="shared" si="11"/>
        <v>IN-Indiana-Parke</v>
      </c>
      <c r="B767" t="s">
        <v>619</v>
      </c>
      <c r="C767" t="s">
        <v>596</v>
      </c>
      <c r="D767" t="s">
        <v>1476</v>
      </c>
      <c r="E767">
        <v>445</v>
      </c>
    </row>
    <row r="768" spans="1:5" x14ac:dyDescent="0.2">
      <c r="A768" t="str">
        <f t="shared" si="11"/>
        <v>IN-Indiana-Perry</v>
      </c>
      <c r="B768" t="s">
        <v>85</v>
      </c>
      <c r="C768" t="s">
        <v>596</v>
      </c>
      <c r="D768" t="s">
        <v>1476</v>
      </c>
      <c r="E768">
        <v>382</v>
      </c>
    </row>
    <row r="769" spans="1:5" x14ac:dyDescent="0.2">
      <c r="A769" t="str">
        <f t="shared" si="11"/>
        <v>IN-Indiana-Pike</v>
      </c>
      <c r="B769" t="s">
        <v>87</v>
      </c>
      <c r="C769" t="s">
        <v>596</v>
      </c>
      <c r="D769" t="s">
        <v>1476</v>
      </c>
      <c r="E769">
        <v>334</v>
      </c>
    </row>
    <row r="770" spans="1:5" x14ac:dyDescent="0.2">
      <c r="A770" t="str">
        <f t="shared" si="11"/>
        <v>IN-Indiana-Porter</v>
      </c>
      <c r="B770" t="s">
        <v>620</v>
      </c>
      <c r="C770" t="s">
        <v>596</v>
      </c>
      <c r="D770" t="s">
        <v>1476</v>
      </c>
      <c r="E770">
        <v>418</v>
      </c>
    </row>
    <row r="771" spans="1:5" x14ac:dyDescent="0.2">
      <c r="A771" t="str">
        <f t="shared" ref="A771:A834" si="12">C771&amp;"-"&amp;D771&amp;"-"&amp;B771</f>
        <v>IN-Indiana-Posey</v>
      </c>
      <c r="B771" t="s">
        <v>621</v>
      </c>
      <c r="C771" t="s">
        <v>596</v>
      </c>
      <c r="D771" t="s">
        <v>1476</v>
      </c>
      <c r="E771">
        <v>410</v>
      </c>
    </row>
    <row r="772" spans="1:5" x14ac:dyDescent="0.2">
      <c r="A772" t="str">
        <f t="shared" si="12"/>
        <v>IN-Indiana-Pulaski</v>
      </c>
      <c r="B772" t="s">
        <v>197</v>
      </c>
      <c r="C772" t="s">
        <v>596</v>
      </c>
      <c r="D772" t="s">
        <v>1476</v>
      </c>
      <c r="E772">
        <v>434</v>
      </c>
    </row>
    <row r="773" spans="1:5" x14ac:dyDescent="0.2">
      <c r="A773" t="str">
        <f t="shared" si="12"/>
        <v>IN-Indiana-Putnam</v>
      </c>
      <c r="B773" t="s">
        <v>379</v>
      </c>
      <c r="C773" t="s">
        <v>596</v>
      </c>
      <c r="D773" t="s">
        <v>1476</v>
      </c>
      <c r="E773">
        <v>481</v>
      </c>
    </row>
    <row r="774" spans="1:5" x14ac:dyDescent="0.2">
      <c r="A774" t="str">
        <f t="shared" si="12"/>
        <v>IN-Indiana-Randolph</v>
      </c>
      <c r="B774" t="s">
        <v>88</v>
      </c>
      <c r="C774" t="s">
        <v>596</v>
      </c>
      <c r="D774" t="s">
        <v>1476</v>
      </c>
      <c r="E774">
        <v>452</v>
      </c>
    </row>
    <row r="775" spans="1:5" x14ac:dyDescent="0.2">
      <c r="A775" t="str">
        <f t="shared" si="12"/>
        <v>IN-Indiana-Ripley</v>
      </c>
      <c r="B775" t="s">
        <v>622</v>
      </c>
      <c r="C775" t="s">
        <v>596</v>
      </c>
      <c r="D775" t="s">
        <v>1476</v>
      </c>
      <c r="E775">
        <v>446</v>
      </c>
    </row>
    <row r="776" spans="1:5" x14ac:dyDescent="0.2">
      <c r="A776" t="str">
        <f t="shared" si="12"/>
        <v>IN-Indiana-Rush</v>
      </c>
      <c r="B776" t="s">
        <v>623</v>
      </c>
      <c r="C776" t="s">
        <v>596</v>
      </c>
      <c r="D776" t="s">
        <v>1476</v>
      </c>
      <c r="E776">
        <v>408</v>
      </c>
    </row>
    <row r="777" spans="1:5" x14ac:dyDescent="0.2">
      <c r="A777" t="str">
        <f t="shared" si="12"/>
        <v>IN-Indiana-St. Joseph</v>
      </c>
      <c r="B777" t="s">
        <v>624</v>
      </c>
      <c r="C777" t="s">
        <v>596</v>
      </c>
      <c r="D777" t="s">
        <v>1476</v>
      </c>
      <c r="E777">
        <v>458</v>
      </c>
    </row>
    <row r="778" spans="1:5" x14ac:dyDescent="0.2">
      <c r="A778" t="str">
        <f t="shared" si="12"/>
        <v>IN-Indiana-Scott</v>
      </c>
      <c r="B778" t="s">
        <v>200</v>
      </c>
      <c r="C778" t="s">
        <v>596</v>
      </c>
      <c r="D778" t="s">
        <v>1476</v>
      </c>
      <c r="E778">
        <v>190</v>
      </c>
    </row>
    <row r="779" spans="1:5" x14ac:dyDescent="0.2">
      <c r="A779" t="str">
        <f t="shared" si="12"/>
        <v>IN-Indiana-Shelby</v>
      </c>
      <c r="B779" t="s">
        <v>91</v>
      </c>
      <c r="C779" t="s">
        <v>596</v>
      </c>
      <c r="D779" t="s">
        <v>1476</v>
      </c>
      <c r="E779">
        <v>411</v>
      </c>
    </row>
    <row r="780" spans="1:5" x14ac:dyDescent="0.2">
      <c r="A780" t="str">
        <f t="shared" si="12"/>
        <v>IN-Indiana-Spencer</v>
      </c>
      <c r="B780" t="s">
        <v>625</v>
      </c>
      <c r="C780" t="s">
        <v>596</v>
      </c>
      <c r="D780" t="s">
        <v>1476</v>
      </c>
      <c r="E780">
        <v>397</v>
      </c>
    </row>
    <row r="781" spans="1:5" x14ac:dyDescent="0.2">
      <c r="A781" t="str">
        <f t="shared" si="12"/>
        <v>IN-Indiana-Starke</v>
      </c>
      <c r="B781" t="s">
        <v>626</v>
      </c>
      <c r="C781" t="s">
        <v>596</v>
      </c>
      <c r="D781" t="s">
        <v>1476</v>
      </c>
      <c r="E781">
        <v>309</v>
      </c>
    </row>
    <row r="782" spans="1:5" x14ac:dyDescent="0.2">
      <c r="A782" t="str">
        <f t="shared" si="12"/>
        <v>IN-Indiana-Steuben</v>
      </c>
      <c r="B782" t="s">
        <v>627</v>
      </c>
      <c r="C782" t="s">
        <v>596</v>
      </c>
      <c r="D782" t="s">
        <v>1476</v>
      </c>
      <c r="E782">
        <v>309</v>
      </c>
    </row>
    <row r="783" spans="1:5" x14ac:dyDescent="0.2">
      <c r="A783" t="str">
        <f t="shared" si="12"/>
        <v>IN-Indiana-Sullivan</v>
      </c>
      <c r="B783" t="s">
        <v>628</v>
      </c>
      <c r="C783" t="s">
        <v>596</v>
      </c>
      <c r="D783" t="s">
        <v>1476</v>
      </c>
      <c r="E783">
        <v>447</v>
      </c>
    </row>
    <row r="784" spans="1:5" x14ac:dyDescent="0.2">
      <c r="A784" t="str">
        <f t="shared" si="12"/>
        <v>IN-Indiana-Switzerland</v>
      </c>
      <c r="B784" t="s">
        <v>629</v>
      </c>
      <c r="C784" t="s">
        <v>596</v>
      </c>
      <c r="D784" t="s">
        <v>1476</v>
      </c>
      <c r="E784">
        <v>221</v>
      </c>
    </row>
    <row r="785" spans="1:5" x14ac:dyDescent="0.2">
      <c r="A785" t="str">
        <f t="shared" si="12"/>
        <v>IN-Indiana-Tippecanoe</v>
      </c>
      <c r="B785" t="s">
        <v>630</v>
      </c>
      <c r="C785" t="s">
        <v>596</v>
      </c>
      <c r="D785" t="s">
        <v>1476</v>
      </c>
      <c r="E785">
        <v>500</v>
      </c>
    </row>
    <row r="786" spans="1:5" x14ac:dyDescent="0.2">
      <c r="A786" t="str">
        <f t="shared" si="12"/>
        <v>IN-Indiana-Tipton</v>
      </c>
      <c r="B786" t="s">
        <v>631</v>
      </c>
      <c r="C786" t="s">
        <v>596</v>
      </c>
      <c r="D786" t="s">
        <v>1476</v>
      </c>
      <c r="E786">
        <v>261</v>
      </c>
    </row>
    <row r="787" spans="1:5" x14ac:dyDescent="0.2">
      <c r="A787" t="str">
        <f t="shared" si="12"/>
        <v>IN-Indiana-Union</v>
      </c>
      <c r="B787" t="s">
        <v>206</v>
      </c>
      <c r="C787" t="s">
        <v>596</v>
      </c>
      <c r="D787" t="s">
        <v>1476</v>
      </c>
      <c r="E787">
        <v>161</v>
      </c>
    </row>
    <row r="788" spans="1:5" x14ac:dyDescent="0.2">
      <c r="A788" t="str">
        <f t="shared" si="12"/>
        <v>IN-Indiana-Vanderburgh</v>
      </c>
      <c r="B788" t="s">
        <v>632</v>
      </c>
      <c r="C788" t="s">
        <v>596</v>
      </c>
      <c r="D788" t="s">
        <v>1476</v>
      </c>
      <c r="E788">
        <v>233</v>
      </c>
    </row>
    <row r="789" spans="1:5" x14ac:dyDescent="0.2">
      <c r="A789" t="str">
        <f t="shared" si="12"/>
        <v>IN-Indiana-Vermillion</v>
      </c>
      <c r="B789" t="s">
        <v>633</v>
      </c>
      <c r="C789" t="s">
        <v>596</v>
      </c>
      <c r="D789" t="s">
        <v>1476</v>
      </c>
      <c r="E789">
        <v>257</v>
      </c>
    </row>
    <row r="790" spans="1:5" x14ac:dyDescent="0.2">
      <c r="A790" t="str">
        <f t="shared" si="12"/>
        <v>IN-Indiana-Vigo</v>
      </c>
      <c r="B790" t="s">
        <v>634</v>
      </c>
      <c r="C790" t="s">
        <v>596</v>
      </c>
      <c r="D790" t="s">
        <v>1476</v>
      </c>
      <c r="E790">
        <v>403</v>
      </c>
    </row>
    <row r="791" spans="1:5" x14ac:dyDescent="0.2">
      <c r="A791" t="str">
        <f t="shared" si="12"/>
        <v>IN-Indiana-Wabash</v>
      </c>
      <c r="B791" t="s">
        <v>590</v>
      </c>
      <c r="C791" t="s">
        <v>596</v>
      </c>
      <c r="D791" t="s">
        <v>1476</v>
      </c>
      <c r="E791">
        <v>412</v>
      </c>
    </row>
    <row r="792" spans="1:5" x14ac:dyDescent="0.2">
      <c r="A792" t="str">
        <f t="shared" si="12"/>
        <v>IN-Indiana-Warren</v>
      </c>
      <c r="B792" t="s">
        <v>491</v>
      </c>
      <c r="C792" t="s">
        <v>596</v>
      </c>
      <c r="D792" t="s">
        <v>1476</v>
      </c>
      <c r="E792">
        <v>365</v>
      </c>
    </row>
    <row r="793" spans="1:5" x14ac:dyDescent="0.2">
      <c r="A793" t="str">
        <f t="shared" si="12"/>
        <v>IN-Indiana-Warrick</v>
      </c>
      <c r="B793" t="s">
        <v>635</v>
      </c>
      <c r="C793" t="s">
        <v>596</v>
      </c>
      <c r="D793" t="s">
        <v>1476</v>
      </c>
      <c r="E793">
        <v>385</v>
      </c>
    </row>
    <row r="794" spans="1:5" x14ac:dyDescent="0.2">
      <c r="A794" t="str">
        <f t="shared" si="12"/>
        <v>IN-Indiana-Washington</v>
      </c>
      <c r="B794" t="s">
        <v>97</v>
      </c>
      <c r="C794" t="s">
        <v>596</v>
      </c>
      <c r="D794" t="s">
        <v>1476</v>
      </c>
      <c r="E794">
        <v>514</v>
      </c>
    </row>
    <row r="795" spans="1:5" x14ac:dyDescent="0.2">
      <c r="A795" t="str">
        <f t="shared" si="12"/>
        <v>IN-Indiana-Wayne</v>
      </c>
      <c r="B795" t="s">
        <v>492</v>
      </c>
      <c r="C795" t="s">
        <v>596</v>
      </c>
      <c r="D795" t="s">
        <v>1476</v>
      </c>
      <c r="E795">
        <v>402</v>
      </c>
    </row>
    <row r="796" spans="1:5" x14ac:dyDescent="0.2">
      <c r="A796" t="str">
        <f t="shared" si="12"/>
        <v>IN-Indiana-Wells</v>
      </c>
      <c r="B796" t="s">
        <v>636</v>
      </c>
      <c r="C796" t="s">
        <v>596</v>
      </c>
      <c r="D796" t="s">
        <v>1476</v>
      </c>
      <c r="E796">
        <v>368</v>
      </c>
    </row>
    <row r="797" spans="1:5" x14ac:dyDescent="0.2">
      <c r="A797" t="str">
        <f t="shared" si="12"/>
        <v>IN-Indiana-White</v>
      </c>
      <c r="B797" t="s">
        <v>208</v>
      </c>
      <c r="C797" t="s">
        <v>596</v>
      </c>
      <c r="D797" t="s">
        <v>1476</v>
      </c>
      <c r="E797">
        <v>505</v>
      </c>
    </row>
    <row r="798" spans="1:5" x14ac:dyDescent="0.2">
      <c r="A798" t="str">
        <f t="shared" si="12"/>
        <v>IN-Indiana-Whitley</v>
      </c>
      <c r="B798" t="s">
        <v>637</v>
      </c>
      <c r="C798" t="s">
        <v>596</v>
      </c>
      <c r="D798" t="s">
        <v>1476</v>
      </c>
      <c r="E798">
        <v>336</v>
      </c>
    </row>
    <row r="799" spans="1:5" x14ac:dyDescent="0.2">
      <c r="A799" t="str">
        <f t="shared" si="12"/>
        <v>IA-Iowa-Adair</v>
      </c>
      <c r="B799" t="s">
        <v>638</v>
      </c>
      <c r="C799" t="s">
        <v>639</v>
      </c>
      <c r="D799" t="s">
        <v>657</v>
      </c>
      <c r="E799">
        <v>569</v>
      </c>
    </row>
    <row r="800" spans="1:5" x14ac:dyDescent="0.2">
      <c r="A800" t="str">
        <f t="shared" si="12"/>
        <v>IA-Iowa-Adams</v>
      </c>
      <c r="B800" t="s">
        <v>268</v>
      </c>
      <c r="C800" t="s">
        <v>639</v>
      </c>
      <c r="D800" t="s">
        <v>657</v>
      </c>
      <c r="E800">
        <v>424</v>
      </c>
    </row>
    <row r="801" spans="1:5" x14ac:dyDescent="0.2">
      <c r="A801" t="str">
        <f t="shared" si="12"/>
        <v>IA-Iowa-Allamakee</v>
      </c>
      <c r="B801" t="s">
        <v>640</v>
      </c>
      <c r="C801" t="s">
        <v>639</v>
      </c>
      <c r="D801" t="s">
        <v>657</v>
      </c>
      <c r="E801">
        <v>640</v>
      </c>
    </row>
    <row r="802" spans="1:5" x14ac:dyDescent="0.2">
      <c r="A802" t="str">
        <f t="shared" si="12"/>
        <v>IA-Iowa-Appanoose</v>
      </c>
      <c r="B802" t="s">
        <v>641</v>
      </c>
      <c r="C802" t="s">
        <v>639</v>
      </c>
      <c r="D802" t="s">
        <v>657</v>
      </c>
      <c r="E802">
        <v>496</v>
      </c>
    </row>
    <row r="803" spans="1:5" x14ac:dyDescent="0.2">
      <c r="A803" t="str">
        <f t="shared" si="12"/>
        <v>IA-Iowa-Audubon</v>
      </c>
      <c r="B803" t="s">
        <v>642</v>
      </c>
      <c r="C803" t="s">
        <v>639</v>
      </c>
      <c r="D803" t="s">
        <v>657</v>
      </c>
      <c r="E803">
        <v>443</v>
      </c>
    </row>
    <row r="804" spans="1:5" x14ac:dyDescent="0.2">
      <c r="A804" t="str">
        <f t="shared" si="12"/>
        <v>IA-Iowa-Benton</v>
      </c>
      <c r="B804" t="s">
        <v>157</v>
      </c>
      <c r="C804" t="s">
        <v>639</v>
      </c>
      <c r="D804" t="s">
        <v>657</v>
      </c>
      <c r="E804">
        <v>716</v>
      </c>
    </row>
    <row r="805" spans="1:5" x14ac:dyDescent="0.2">
      <c r="A805" t="str">
        <f t="shared" si="12"/>
        <v>IA-Iowa-Black Hawk</v>
      </c>
      <c r="B805" t="s">
        <v>643</v>
      </c>
      <c r="C805" t="s">
        <v>639</v>
      </c>
      <c r="D805" t="s">
        <v>657</v>
      </c>
      <c r="E805">
        <v>567</v>
      </c>
    </row>
    <row r="806" spans="1:5" x14ac:dyDescent="0.2">
      <c r="A806" t="str">
        <f t="shared" si="12"/>
        <v>IA-Iowa-Boone</v>
      </c>
      <c r="B806" t="s">
        <v>158</v>
      </c>
      <c r="C806" t="s">
        <v>639</v>
      </c>
      <c r="D806" t="s">
        <v>657</v>
      </c>
      <c r="E806">
        <v>572</v>
      </c>
    </row>
    <row r="807" spans="1:5" x14ac:dyDescent="0.2">
      <c r="A807" t="str">
        <f t="shared" si="12"/>
        <v>IA-Iowa-Bremer</v>
      </c>
      <c r="B807" t="s">
        <v>644</v>
      </c>
      <c r="C807" t="s">
        <v>639</v>
      </c>
      <c r="D807" t="s">
        <v>657</v>
      </c>
      <c r="E807">
        <v>428</v>
      </c>
    </row>
    <row r="808" spans="1:5" x14ac:dyDescent="0.2">
      <c r="A808" t="str">
        <f t="shared" si="12"/>
        <v>IA-Iowa-Buchanan</v>
      </c>
      <c r="B808" t="s">
        <v>645</v>
      </c>
      <c r="C808" t="s">
        <v>639</v>
      </c>
      <c r="D808" t="s">
        <v>657</v>
      </c>
      <c r="E808">
        <v>571</v>
      </c>
    </row>
    <row r="809" spans="1:5" x14ac:dyDescent="0.2">
      <c r="A809" t="str">
        <f t="shared" si="12"/>
        <v>IA-Iowa-Buena Vista</v>
      </c>
      <c r="B809" t="s">
        <v>646</v>
      </c>
      <c r="C809" t="s">
        <v>639</v>
      </c>
      <c r="D809" t="s">
        <v>657</v>
      </c>
      <c r="E809">
        <v>575</v>
      </c>
    </row>
    <row r="810" spans="1:5" x14ac:dyDescent="0.2">
      <c r="A810" t="str">
        <f t="shared" si="12"/>
        <v>IA-Iowa-Butler</v>
      </c>
      <c r="B810" t="s">
        <v>39</v>
      </c>
      <c r="C810" t="s">
        <v>639</v>
      </c>
      <c r="D810" t="s">
        <v>657</v>
      </c>
      <c r="E810">
        <v>580</v>
      </c>
    </row>
    <row r="811" spans="1:5" x14ac:dyDescent="0.2">
      <c r="A811" t="str">
        <f t="shared" si="12"/>
        <v>IA-Iowa-Calhoun</v>
      </c>
      <c r="B811" t="s">
        <v>40</v>
      </c>
      <c r="C811" t="s">
        <v>639</v>
      </c>
      <c r="D811" t="s">
        <v>657</v>
      </c>
      <c r="E811">
        <v>570</v>
      </c>
    </row>
    <row r="812" spans="1:5" x14ac:dyDescent="0.2">
      <c r="A812" t="str">
        <f t="shared" si="12"/>
        <v>IA-Iowa-Carroll</v>
      </c>
      <c r="B812" t="s">
        <v>160</v>
      </c>
      <c r="C812" t="s">
        <v>639</v>
      </c>
      <c r="D812" t="s">
        <v>657</v>
      </c>
      <c r="E812">
        <v>569</v>
      </c>
    </row>
    <row r="813" spans="1:5" x14ac:dyDescent="0.2">
      <c r="A813" t="str">
        <f t="shared" si="12"/>
        <v>IA-Iowa-Cass</v>
      </c>
      <c r="B813" t="s">
        <v>546</v>
      </c>
      <c r="C813" t="s">
        <v>639</v>
      </c>
      <c r="D813" t="s">
        <v>657</v>
      </c>
      <c r="E813">
        <v>564</v>
      </c>
    </row>
    <row r="814" spans="1:5" x14ac:dyDescent="0.2">
      <c r="A814" t="str">
        <f t="shared" si="12"/>
        <v>IA-Iowa-Cedar</v>
      </c>
      <c r="B814" t="s">
        <v>647</v>
      </c>
      <c r="C814" t="s">
        <v>639</v>
      </c>
      <c r="D814" t="s">
        <v>657</v>
      </c>
      <c r="E814">
        <v>580</v>
      </c>
    </row>
    <row r="815" spans="1:5" x14ac:dyDescent="0.2">
      <c r="A815" t="str">
        <f t="shared" si="12"/>
        <v>IA-Iowa-Cerro Gordo</v>
      </c>
      <c r="B815" t="s">
        <v>648</v>
      </c>
      <c r="C815" t="s">
        <v>639</v>
      </c>
      <c r="D815" t="s">
        <v>657</v>
      </c>
      <c r="E815">
        <v>568</v>
      </c>
    </row>
    <row r="816" spans="1:5" x14ac:dyDescent="0.2">
      <c r="A816" t="str">
        <f t="shared" si="12"/>
        <v>IA-Iowa-Cherokee</v>
      </c>
      <c r="B816" t="s">
        <v>42</v>
      </c>
      <c r="C816" t="s">
        <v>639</v>
      </c>
      <c r="D816" t="s">
        <v>657</v>
      </c>
      <c r="E816">
        <v>577</v>
      </c>
    </row>
    <row r="817" spans="1:5" x14ac:dyDescent="0.2">
      <c r="A817" t="str">
        <f t="shared" si="12"/>
        <v>IA-Iowa-Chickasaw</v>
      </c>
      <c r="B817" t="s">
        <v>649</v>
      </c>
      <c r="C817" t="s">
        <v>639</v>
      </c>
      <c r="D817" t="s">
        <v>657</v>
      </c>
      <c r="E817">
        <v>505</v>
      </c>
    </row>
    <row r="818" spans="1:5" x14ac:dyDescent="0.2">
      <c r="A818" t="str">
        <f t="shared" si="12"/>
        <v>IA-Iowa-Clarke</v>
      </c>
      <c r="B818" t="s">
        <v>45</v>
      </c>
      <c r="C818" t="s">
        <v>639</v>
      </c>
      <c r="D818" t="s">
        <v>657</v>
      </c>
      <c r="E818">
        <v>431</v>
      </c>
    </row>
    <row r="819" spans="1:5" x14ac:dyDescent="0.2">
      <c r="A819" t="str">
        <f t="shared" si="12"/>
        <v>IA-Iowa-Clay</v>
      </c>
      <c r="B819" t="s">
        <v>46</v>
      </c>
      <c r="C819" t="s">
        <v>639</v>
      </c>
      <c r="D819" t="s">
        <v>657</v>
      </c>
      <c r="E819">
        <v>569</v>
      </c>
    </row>
    <row r="820" spans="1:5" x14ac:dyDescent="0.2">
      <c r="A820" t="str">
        <f t="shared" si="12"/>
        <v>IA-Iowa-Clayton</v>
      </c>
      <c r="B820" t="s">
        <v>413</v>
      </c>
      <c r="C820" t="s">
        <v>639</v>
      </c>
      <c r="D820" t="s">
        <v>657</v>
      </c>
      <c r="E820">
        <v>779</v>
      </c>
    </row>
    <row r="821" spans="1:5" x14ac:dyDescent="0.2">
      <c r="A821" t="str">
        <f t="shared" si="12"/>
        <v>IA-Iowa-Clinton</v>
      </c>
      <c r="B821" t="s">
        <v>549</v>
      </c>
      <c r="C821" t="s">
        <v>639</v>
      </c>
      <c r="D821" t="s">
        <v>657</v>
      </c>
      <c r="E821">
        <v>695</v>
      </c>
    </row>
    <row r="822" spans="1:5" x14ac:dyDescent="0.2">
      <c r="A822" t="str">
        <f t="shared" si="12"/>
        <v>IA-Iowa-Crawford</v>
      </c>
      <c r="B822" t="s">
        <v>167</v>
      </c>
      <c r="C822" t="s">
        <v>639</v>
      </c>
      <c r="D822" t="s">
        <v>657</v>
      </c>
      <c r="E822">
        <v>714</v>
      </c>
    </row>
    <row r="823" spans="1:5" x14ac:dyDescent="0.2">
      <c r="A823" t="str">
        <f t="shared" si="12"/>
        <v>IA-Iowa-Dallas</v>
      </c>
      <c r="B823" t="s">
        <v>56</v>
      </c>
      <c r="C823" t="s">
        <v>639</v>
      </c>
      <c r="D823" t="s">
        <v>657</v>
      </c>
      <c r="E823">
        <v>586</v>
      </c>
    </row>
    <row r="824" spans="1:5" x14ac:dyDescent="0.2">
      <c r="A824" t="str">
        <f t="shared" si="12"/>
        <v>IA-Iowa-Davis</v>
      </c>
      <c r="B824" t="s">
        <v>650</v>
      </c>
      <c r="C824" t="s">
        <v>639</v>
      </c>
      <c r="D824" t="s">
        <v>657</v>
      </c>
      <c r="E824">
        <v>503</v>
      </c>
    </row>
    <row r="825" spans="1:5" x14ac:dyDescent="0.2">
      <c r="A825" t="str">
        <f t="shared" si="12"/>
        <v>IA-Iowa-Decatur</v>
      </c>
      <c r="B825" t="s">
        <v>422</v>
      </c>
      <c r="C825" t="s">
        <v>639</v>
      </c>
      <c r="D825" t="s">
        <v>657</v>
      </c>
      <c r="E825">
        <v>532</v>
      </c>
    </row>
    <row r="826" spans="1:5" x14ac:dyDescent="0.2">
      <c r="A826" t="str">
        <f t="shared" si="12"/>
        <v>IA-Iowa-Delaware</v>
      </c>
      <c r="B826" t="s">
        <v>602</v>
      </c>
      <c r="C826" t="s">
        <v>639</v>
      </c>
      <c r="D826" t="s">
        <v>657</v>
      </c>
      <c r="E826">
        <v>578</v>
      </c>
    </row>
    <row r="827" spans="1:5" x14ac:dyDescent="0.2">
      <c r="A827" t="str">
        <f t="shared" si="12"/>
        <v>IA-Iowa-Des Moines</v>
      </c>
      <c r="B827" t="s">
        <v>651</v>
      </c>
      <c r="C827" t="s">
        <v>639</v>
      </c>
      <c r="D827" t="s">
        <v>657</v>
      </c>
      <c r="E827">
        <v>416</v>
      </c>
    </row>
    <row r="828" spans="1:5" x14ac:dyDescent="0.2">
      <c r="A828" t="str">
        <f t="shared" si="12"/>
        <v>IA-Iowa-Dickinson</v>
      </c>
      <c r="B828" t="s">
        <v>652</v>
      </c>
      <c r="C828" t="s">
        <v>639</v>
      </c>
      <c r="D828" t="s">
        <v>657</v>
      </c>
      <c r="E828">
        <v>381</v>
      </c>
    </row>
    <row r="829" spans="1:5" x14ac:dyDescent="0.2">
      <c r="A829" t="str">
        <f t="shared" si="12"/>
        <v>IA-Iowa-Dubuque</v>
      </c>
      <c r="B829" t="s">
        <v>653</v>
      </c>
      <c r="C829" t="s">
        <v>639</v>
      </c>
      <c r="D829" t="s">
        <v>657</v>
      </c>
      <c r="E829">
        <v>608</v>
      </c>
    </row>
    <row r="830" spans="1:5" x14ac:dyDescent="0.2">
      <c r="A830" t="str">
        <f t="shared" si="12"/>
        <v>IA-Iowa-Emmet</v>
      </c>
      <c r="B830" t="s">
        <v>654</v>
      </c>
      <c r="C830" t="s">
        <v>639</v>
      </c>
      <c r="D830" t="s">
        <v>657</v>
      </c>
      <c r="E830">
        <v>396</v>
      </c>
    </row>
    <row r="831" spans="1:5" x14ac:dyDescent="0.2">
      <c r="A831" t="str">
        <f t="shared" si="12"/>
        <v>IA-Iowa-Fayette</v>
      </c>
      <c r="B831" t="s">
        <v>61</v>
      </c>
      <c r="C831" t="s">
        <v>639</v>
      </c>
      <c r="D831" t="s">
        <v>657</v>
      </c>
      <c r="E831">
        <v>731</v>
      </c>
    </row>
    <row r="832" spans="1:5" x14ac:dyDescent="0.2">
      <c r="A832" t="str">
        <f t="shared" si="12"/>
        <v>IA-Iowa-Floyd</v>
      </c>
      <c r="B832" t="s">
        <v>432</v>
      </c>
      <c r="C832" t="s">
        <v>639</v>
      </c>
      <c r="D832" t="s">
        <v>657</v>
      </c>
      <c r="E832">
        <v>501</v>
      </c>
    </row>
    <row r="833" spans="1:5" x14ac:dyDescent="0.2">
      <c r="A833" t="str">
        <f t="shared" si="12"/>
        <v>IA-Iowa-Franklin</v>
      </c>
      <c r="B833" t="s">
        <v>62</v>
      </c>
      <c r="C833" t="s">
        <v>639</v>
      </c>
      <c r="D833" t="s">
        <v>657</v>
      </c>
      <c r="E833">
        <v>582</v>
      </c>
    </row>
    <row r="834" spans="1:5" x14ac:dyDescent="0.2">
      <c r="A834" t="str">
        <f t="shared" si="12"/>
        <v>IA-Iowa-Fremont</v>
      </c>
      <c r="B834" t="s">
        <v>291</v>
      </c>
      <c r="C834" t="s">
        <v>639</v>
      </c>
      <c r="D834" t="s">
        <v>657</v>
      </c>
      <c r="E834">
        <v>511</v>
      </c>
    </row>
    <row r="835" spans="1:5" x14ac:dyDescent="0.2">
      <c r="A835" t="str">
        <f t="shared" ref="A835:A898" si="13">C835&amp;"-"&amp;D835&amp;"-"&amp;B835</f>
        <v>IA-Iowa-Greene</v>
      </c>
      <c r="B835" t="s">
        <v>64</v>
      </c>
      <c r="C835" t="s">
        <v>639</v>
      </c>
      <c r="D835" t="s">
        <v>657</v>
      </c>
      <c r="E835">
        <v>568</v>
      </c>
    </row>
    <row r="836" spans="1:5" x14ac:dyDescent="0.2">
      <c r="A836" t="str">
        <f t="shared" si="13"/>
        <v>IA-Iowa-Grundy</v>
      </c>
      <c r="B836" t="s">
        <v>558</v>
      </c>
      <c r="C836" t="s">
        <v>639</v>
      </c>
      <c r="D836" t="s">
        <v>657</v>
      </c>
      <c r="E836">
        <v>503</v>
      </c>
    </row>
    <row r="837" spans="1:5" x14ac:dyDescent="0.2">
      <c r="A837" t="str">
        <f t="shared" si="13"/>
        <v>IA-Iowa-Guthrie</v>
      </c>
      <c r="B837" t="s">
        <v>655</v>
      </c>
      <c r="C837" t="s">
        <v>639</v>
      </c>
      <c r="D837" t="s">
        <v>657</v>
      </c>
      <c r="E837">
        <v>591</v>
      </c>
    </row>
    <row r="838" spans="1:5" x14ac:dyDescent="0.2">
      <c r="A838" t="str">
        <f t="shared" si="13"/>
        <v>IA-Iowa-Hamilton</v>
      </c>
      <c r="B838" t="s">
        <v>358</v>
      </c>
      <c r="C838" t="s">
        <v>639</v>
      </c>
      <c r="D838" t="s">
        <v>657</v>
      </c>
      <c r="E838">
        <v>577</v>
      </c>
    </row>
    <row r="839" spans="1:5" x14ac:dyDescent="0.2">
      <c r="A839" t="str">
        <f t="shared" si="13"/>
        <v>IA-Iowa-Hancock</v>
      </c>
      <c r="B839" t="s">
        <v>442</v>
      </c>
      <c r="C839" t="s">
        <v>639</v>
      </c>
      <c r="D839" t="s">
        <v>657</v>
      </c>
      <c r="E839">
        <v>571</v>
      </c>
    </row>
    <row r="840" spans="1:5" x14ac:dyDescent="0.2">
      <c r="A840" t="str">
        <f t="shared" si="13"/>
        <v>IA-Iowa-Hardin</v>
      </c>
      <c r="B840" t="s">
        <v>559</v>
      </c>
      <c r="C840" t="s">
        <v>639</v>
      </c>
      <c r="D840" t="s">
        <v>657</v>
      </c>
      <c r="E840">
        <v>569</v>
      </c>
    </row>
    <row r="841" spans="1:5" x14ac:dyDescent="0.2">
      <c r="A841" t="str">
        <f t="shared" si="13"/>
        <v>IA-Iowa-Harrison</v>
      </c>
      <c r="B841" t="s">
        <v>607</v>
      </c>
      <c r="C841" t="s">
        <v>639</v>
      </c>
      <c r="D841" t="s">
        <v>657</v>
      </c>
      <c r="E841">
        <v>697</v>
      </c>
    </row>
    <row r="842" spans="1:5" x14ac:dyDescent="0.2">
      <c r="A842" t="str">
        <f t="shared" si="13"/>
        <v>IA-Iowa-Henry</v>
      </c>
      <c r="B842" t="s">
        <v>66</v>
      </c>
      <c r="C842" t="s">
        <v>639</v>
      </c>
      <c r="D842" t="s">
        <v>657</v>
      </c>
      <c r="E842">
        <v>434</v>
      </c>
    </row>
    <row r="843" spans="1:5" x14ac:dyDescent="0.2">
      <c r="A843" t="str">
        <f t="shared" si="13"/>
        <v>IA-Iowa-Howard</v>
      </c>
      <c r="B843" t="s">
        <v>178</v>
      </c>
      <c r="C843" t="s">
        <v>639</v>
      </c>
      <c r="D843" t="s">
        <v>657</v>
      </c>
      <c r="E843">
        <v>473</v>
      </c>
    </row>
    <row r="844" spans="1:5" x14ac:dyDescent="0.2">
      <c r="A844" t="str">
        <f t="shared" si="13"/>
        <v>IA-Iowa-Humboldt</v>
      </c>
      <c r="B844" t="s">
        <v>223</v>
      </c>
      <c r="C844" t="s">
        <v>639</v>
      </c>
      <c r="D844" t="s">
        <v>657</v>
      </c>
      <c r="E844">
        <v>434</v>
      </c>
    </row>
    <row r="845" spans="1:5" x14ac:dyDescent="0.2">
      <c r="A845" t="str">
        <f t="shared" si="13"/>
        <v>IA-Iowa-Ida</v>
      </c>
      <c r="B845" t="s">
        <v>656</v>
      </c>
      <c r="C845" t="s">
        <v>639</v>
      </c>
      <c r="D845" t="s">
        <v>657</v>
      </c>
      <c r="E845">
        <v>432</v>
      </c>
    </row>
    <row r="846" spans="1:5" x14ac:dyDescent="0.2">
      <c r="A846" t="str">
        <f t="shared" si="13"/>
        <v>IA-Iowa-Iowa</v>
      </c>
      <c r="B846" t="s">
        <v>657</v>
      </c>
      <c r="C846" t="s">
        <v>639</v>
      </c>
      <c r="D846" t="s">
        <v>657</v>
      </c>
      <c r="E846">
        <v>586</v>
      </c>
    </row>
    <row r="847" spans="1:5" x14ac:dyDescent="0.2">
      <c r="A847" t="str">
        <f t="shared" si="13"/>
        <v>IA-Iowa-Jackson</v>
      </c>
      <c r="B847" t="s">
        <v>68</v>
      </c>
      <c r="C847" t="s">
        <v>639</v>
      </c>
      <c r="D847" t="s">
        <v>657</v>
      </c>
      <c r="E847">
        <v>636</v>
      </c>
    </row>
    <row r="848" spans="1:5" x14ac:dyDescent="0.2">
      <c r="A848" t="str">
        <f t="shared" si="13"/>
        <v>IA-Iowa-Jasper</v>
      </c>
      <c r="B848" t="s">
        <v>448</v>
      </c>
      <c r="C848" t="s">
        <v>639</v>
      </c>
      <c r="D848" t="s">
        <v>657</v>
      </c>
      <c r="E848">
        <v>730</v>
      </c>
    </row>
    <row r="849" spans="1:5" x14ac:dyDescent="0.2">
      <c r="A849" t="str">
        <f t="shared" si="13"/>
        <v>IA-Iowa-Jefferson</v>
      </c>
      <c r="B849" t="s">
        <v>69</v>
      </c>
      <c r="C849" t="s">
        <v>639</v>
      </c>
      <c r="D849" t="s">
        <v>657</v>
      </c>
      <c r="E849">
        <v>435</v>
      </c>
    </row>
    <row r="850" spans="1:5" x14ac:dyDescent="0.2">
      <c r="A850" t="str">
        <f t="shared" si="13"/>
        <v>IA-Iowa-Johnson</v>
      </c>
      <c r="B850" t="s">
        <v>181</v>
      </c>
      <c r="C850" t="s">
        <v>639</v>
      </c>
      <c r="D850" t="s">
        <v>657</v>
      </c>
      <c r="E850">
        <v>614</v>
      </c>
    </row>
    <row r="851" spans="1:5" x14ac:dyDescent="0.2">
      <c r="A851" t="str">
        <f t="shared" si="13"/>
        <v>IA-Iowa-Jones</v>
      </c>
      <c r="B851" t="s">
        <v>451</v>
      </c>
      <c r="C851" t="s">
        <v>639</v>
      </c>
      <c r="D851" t="s">
        <v>657</v>
      </c>
      <c r="E851">
        <v>575</v>
      </c>
    </row>
    <row r="852" spans="1:5" x14ac:dyDescent="0.2">
      <c r="A852" t="str">
        <f t="shared" si="13"/>
        <v>IA-Iowa-Keokuk</v>
      </c>
      <c r="B852" t="s">
        <v>658</v>
      </c>
      <c r="C852" t="s">
        <v>639</v>
      </c>
      <c r="D852" t="s">
        <v>657</v>
      </c>
      <c r="E852">
        <v>579</v>
      </c>
    </row>
    <row r="853" spans="1:5" x14ac:dyDescent="0.2">
      <c r="A853" t="str">
        <f t="shared" si="13"/>
        <v>IA-Iowa-Kossuth</v>
      </c>
      <c r="B853" t="s">
        <v>659</v>
      </c>
      <c r="C853" t="s">
        <v>639</v>
      </c>
      <c r="D853" t="s">
        <v>657</v>
      </c>
      <c r="E853">
        <v>973</v>
      </c>
    </row>
    <row r="854" spans="1:5" x14ac:dyDescent="0.2">
      <c r="A854" t="str">
        <f t="shared" si="13"/>
        <v>IA-Iowa-Lee</v>
      </c>
      <c r="B854" t="s">
        <v>73</v>
      </c>
      <c r="C854" t="s">
        <v>639</v>
      </c>
      <c r="D854" t="s">
        <v>657</v>
      </c>
      <c r="E854">
        <v>517</v>
      </c>
    </row>
    <row r="855" spans="1:5" x14ac:dyDescent="0.2">
      <c r="A855" t="str">
        <f t="shared" si="13"/>
        <v>IA-Iowa-Linn</v>
      </c>
      <c r="B855" t="s">
        <v>660</v>
      </c>
      <c r="C855" t="s">
        <v>639</v>
      </c>
      <c r="D855" t="s">
        <v>657</v>
      </c>
      <c r="E855">
        <v>718</v>
      </c>
    </row>
    <row r="856" spans="1:5" x14ac:dyDescent="0.2">
      <c r="A856" t="str">
        <f t="shared" si="13"/>
        <v>IA-Iowa-Louisa</v>
      </c>
      <c r="B856" t="s">
        <v>661</v>
      </c>
      <c r="C856" t="s">
        <v>639</v>
      </c>
      <c r="D856" t="s">
        <v>657</v>
      </c>
      <c r="E856">
        <v>402</v>
      </c>
    </row>
    <row r="857" spans="1:5" x14ac:dyDescent="0.2">
      <c r="A857" t="str">
        <f t="shared" si="13"/>
        <v>IA-Iowa-Lucas</v>
      </c>
      <c r="B857" t="s">
        <v>662</v>
      </c>
      <c r="C857" t="s">
        <v>639</v>
      </c>
      <c r="D857" t="s">
        <v>657</v>
      </c>
      <c r="E857">
        <v>431</v>
      </c>
    </row>
    <row r="858" spans="1:5" x14ac:dyDescent="0.2">
      <c r="A858" t="str">
        <f t="shared" si="13"/>
        <v>IA-Iowa-Lyon</v>
      </c>
      <c r="B858" t="s">
        <v>663</v>
      </c>
      <c r="C858" t="s">
        <v>639</v>
      </c>
      <c r="D858" t="s">
        <v>657</v>
      </c>
      <c r="E858">
        <v>588</v>
      </c>
    </row>
    <row r="859" spans="1:5" x14ac:dyDescent="0.2">
      <c r="A859" t="str">
        <f t="shared" si="13"/>
        <v>IA-Iowa-Madison</v>
      </c>
      <c r="B859" t="s">
        <v>77</v>
      </c>
      <c r="C859" t="s">
        <v>639</v>
      </c>
      <c r="D859" t="s">
        <v>657</v>
      </c>
      <c r="E859">
        <v>561</v>
      </c>
    </row>
    <row r="860" spans="1:5" x14ac:dyDescent="0.2">
      <c r="A860" t="str">
        <f t="shared" si="13"/>
        <v>IA-Iowa-Mahaska</v>
      </c>
      <c r="B860" t="s">
        <v>664</v>
      </c>
      <c r="C860" t="s">
        <v>639</v>
      </c>
      <c r="D860" t="s">
        <v>657</v>
      </c>
      <c r="E860">
        <v>571</v>
      </c>
    </row>
    <row r="861" spans="1:5" x14ac:dyDescent="0.2">
      <c r="A861" t="str">
        <f t="shared" si="13"/>
        <v>IA-Iowa-Marion</v>
      </c>
      <c r="B861" t="s">
        <v>79</v>
      </c>
      <c r="C861" t="s">
        <v>639</v>
      </c>
      <c r="D861" t="s">
        <v>657</v>
      </c>
      <c r="E861">
        <v>554</v>
      </c>
    </row>
    <row r="862" spans="1:5" x14ac:dyDescent="0.2">
      <c r="A862" t="str">
        <f t="shared" si="13"/>
        <v>IA-Iowa-Marshall</v>
      </c>
      <c r="B862" t="s">
        <v>80</v>
      </c>
      <c r="C862" t="s">
        <v>639</v>
      </c>
      <c r="D862" t="s">
        <v>657</v>
      </c>
      <c r="E862">
        <v>572</v>
      </c>
    </row>
    <row r="863" spans="1:5" x14ac:dyDescent="0.2">
      <c r="A863" t="str">
        <f t="shared" si="13"/>
        <v>IA-Iowa-Mills</v>
      </c>
      <c r="B863" t="s">
        <v>665</v>
      </c>
      <c r="C863" t="s">
        <v>639</v>
      </c>
      <c r="D863" t="s">
        <v>657</v>
      </c>
      <c r="E863">
        <v>437</v>
      </c>
    </row>
    <row r="864" spans="1:5" x14ac:dyDescent="0.2">
      <c r="A864" t="str">
        <f t="shared" si="13"/>
        <v>IA-Iowa-Mitchell</v>
      </c>
      <c r="B864" t="s">
        <v>459</v>
      </c>
      <c r="C864" t="s">
        <v>639</v>
      </c>
      <c r="D864" t="s">
        <v>657</v>
      </c>
      <c r="E864">
        <v>469</v>
      </c>
    </row>
    <row r="865" spans="1:5" x14ac:dyDescent="0.2">
      <c r="A865" t="str">
        <f t="shared" si="13"/>
        <v>IA-Iowa-Monona</v>
      </c>
      <c r="B865" t="s">
        <v>666</v>
      </c>
      <c r="C865" t="s">
        <v>639</v>
      </c>
      <c r="D865" t="s">
        <v>657</v>
      </c>
      <c r="E865">
        <v>693</v>
      </c>
    </row>
    <row r="866" spans="1:5" x14ac:dyDescent="0.2">
      <c r="A866" t="str">
        <f t="shared" si="13"/>
        <v>IA-Iowa-Monroe</v>
      </c>
      <c r="B866" t="s">
        <v>82</v>
      </c>
      <c r="C866" t="s">
        <v>639</v>
      </c>
      <c r="D866" t="s">
        <v>657</v>
      </c>
      <c r="E866">
        <v>433</v>
      </c>
    </row>
    <row r="867" spans="1:5" x14ac:dyDescent="0.2">
      <c r="A867" t="str">
        <f t="shared" si="13"/>
        <v>IA-Iowa-Montgomery</v>
      </c>
      <c r="B867" t="s">
        <v>83</v>
      </c>
      <c r="C867" t="s">
        <v>639</v>
      </c>
      <c r="D867" t="s">
        <v>657</v>
      </c>
      <c r="E867">
        <v>424</v>
      </c>
    </row>
    <row r="868" spans="1:5" x14ac:dyDescent="0.2">
      <c r="A868" t="str">
        <f t="shared" si="13"/>
        <v>IA-Iowa-Muscatine</v>
      </c>
      <c r="B868" t="s">
        <v>667</v>
      </c>
      <c r="C868" t="s">
        <v>639</v>
      </c>
      <c r="D868" t="s">
        <v>657</v>
      </c>
      <c r="E868">
        <v>439</v>
      </c>
    </row>
    <row r="869" spans="1:5" x14ac:dyDescent="0.2">
      <c r="A869" t="str">
        <f t="shared" si="13"/>
        <v>IA-Iowa-O'Brien</v>
      </c>
      <c r="B869" t="s">
        <v>668</v>
      </c>
      <c r="C869" t="s">
        <v>639</v>
      </c>
      <c r="D869" t="s">
        <v>657</v>
      </c>
      <c r="E869">
        <v>573</v>
      </c>
    </row>
    <row r="870" spans="1:5" x14ac:dyDescent="0.2">
      <c r="A870" t="str">
        <f t="shared" si="13"/>
        <v>IA-Iowa-Osceola</v>
      </c>
      <c r="B870" t="s">
        <v>375</v>
      </c>
      <c r="C870" t="s">
        <v>639</v>
      </c>
      <c r="D870" t="s">
        <v>657</v>
      </c>
      <c r="E870">
        <v>399</v>
      </c>
    </row>
    <row r="871" spans="1:5" x14ac:dyDescent="0.2">
      <c r="A871" t="str">
        <f t="shared" si="13"/>
        <v>IA-Iowa-Page</v>
      </c>
      <c r="B871" t="s">
        <v>669</v>
      </c>
      <c r="C871" t="s">
        <v>639</v>
      </c>
      <c r="D871" t="s">
        <v>657</v>
      </c>
      <c r="E871">
        <v>535</v>
      </c>
    </row>
    <row r="872" spans="1:5" x14ac:dyDescent="0.2">
      <c r="A872" t="str">
        <f t="shared" si="13"/>
        <v>IA-Iowa-Palo Alto</v>
      </c>
      <c r="B872" t="s">
        <v>670</v>
      </c>
      <c r="C872" t="s">
        <v>639</v>
      </c>
      <c r="D872" t="s">
        <v>657</v>
      </c>
      <c r="E872">
        <v>564</v>
      </c>
    </row>
    <row r="873" spans="1:5" x14ac:dyDescent="0.2">
      <c r="A873" t="str">
        <f t="shared" si="13"/>
        <v>IA-Iowa-Plymouth</v>
      </c>
      <c r="B873" t="s">
        <v>671</v>
      </c>
      <c r="C873" t="s">
        <v>639</v>
      </c>
      <c r="D873" t="s">
        <v>657</v>
      </c>
      <c r="E873">
        <v>864</v>
      </c>
    </row>
    <row r="874" spans="1:5" x14ac:dyDescent="0.2">
      <c r="A874" t="str">
        <f t="shared" si="13"/>
        <v>IA-Iowa-Pocahontas</v>
      </c>
      <c r="B874" t="s">
        <v>672</v>
      </c>
      <c r="C874" t="s">
        <v>639</v>
      </c>
      <c r="D874" t="s">
        <v>657</v>
      </c>
      <c r="E874">
        <v>578</v>
      </c>
    </row>
    <row r="875" spans="1:5" x14ac:dyDescent="0.2">
      <c r="A875" t="str">
        <f t="shared" si="13"/>
        <v>IA-Iowa-Polk</v>
      </c>
      <c r="B875" t="s">
        <v>194</v>
      </c>
      <c r="C875" t="s">
        <v>639</v>
      </c>
      <c r="D875" t="s">
        <v>657</v>
      </c>
      <c r="E875">
        <v>570</v>
      </c>
    </row>
    <row r="876" spans="1:5" x14ac:dyDescent="0.2">
      <c r="A876" t="str">
        <f t="shared" si="13"/>
        <v>IA-Iowa-Pottawattamie</v>
      </c>
      <c r="B876" t="s">
        <v>673</v>
      </c>
      <c r="C876" t="s">
        <v>639</v>
      </c>
      <c r="D876" t="s">
        <v>657</v>
      </c>
      <c r="E876">
        <v>954</v>
      </c>
    </row>
    <row r="877" spans="1:5" x14ac:dyDescent="0.2">
      <c r="A877" t="str">
        <f t="shared" si="13"/>
        <v>IA-Iowa-Poweshiek</v>
      </c>
      <c r="B877" t="s">
        <v>674</v>
      </c>
      <c r="C877" t="s">
        <v>639</v>
      </c>
      <c r="D877" t="s">
        <v>657</v>
      </c>
      <c r="E877">
        <v>585</v>
      </c>
    </row>
    <row r="878" spans="1:5" x14ac:dyDescent="0.2">
      <c r="A878" t="str">
        <f t="shared" si="13"/>
        <v>IA-Iowa-Ringgold</v>
      </c>
      <c r="B878" t="s">
        <v>675</v>
      </c>
      <c r="C878" t="s">
        <v>639</v>
      </c>
      <c r="D878" t="s">
        <v>657</v>
      </c>
      <c r="E878">
        <v>538</v>
      </c>
    </row>
    <row r="879" spans="1:5" x14ac:dyDescent="0.2">
      <c r="A879" t="str">
        <f t="shared" si="13"/>
        <v>IA-Iowa-Sac</v>
      </c>
      <c r="B879" t="s">
        <v>676</v>
      </c>
      <c r="C879" t="s">
        <v>639</v>
      </c>
      <c r="D879" t="s">
        <v>657</v>
      </c>
      <c r="E879">
        <v>576</v>
      </c>
    </row>
    <row r="880" spans="1:5" x14ac:dyDescent="0.2">
      <c r="A880" t="str">
        <f t="shared" si="13"/>
        <v>IA-Iowa-Scott</v>
      </c>
      <c r="B880" t="s">
        <v>200</v>
      </c>
      <c r="C880" t="s">
        <v>639</v>
      </c>
      <c r="D880" t="s">
        <v>657</v>
      </c>
      <c r="E880">
        <v>458</v>
      </c>
    </row>
    <row r="881" spans="1:5" x14ac:dyDescent="0.2">
      <c r="A881" t="str">
        <f t="shared" si="13"/>
        <v>IA-Iowa-Shelby</v>
      </c>
      <c r="B881" t="s">
        <v>91</v>
      </c>
      <c r="C881" t="s">
        <v>639</v>
      </c>
      <c r="D881" t="s">
        <v>657</v>
      </c>
      <c r="E881">
        <v>591</v>
      </c>
    </row>
    <row r="882" spans="1:5" x14ac:dyDescent="0.2">
      <c r="A882" t="str">
        <f t="shared" si="13"/>
        <v>IA-Iowa-Sioux</v>
      </c>
      <c r="B882" t="s">
        <v>677</v>
      </c>
      <c r="C882" t="s">
        <v>639</v>
      </c>
      <c r="D882" t="s">
        <v>657</v>
      </c>
      <c r="E882">
        <v>768</v>
      </c>
    </row>
    <row r="883" spans="1:5" x14ac:dyDescent="0.2">
      <c r="A883" t="str">
        <f t="shared" si="13"/>
        <v>IA-Iowa-Story</v>
      </c>
      <c r="B883" t="s">
        <v>678</v>
      </c>
      <c r="C883" t="s">
        <v>639</v>
      </c>
      <c r="D883" t="s">
        <v>657</v>
      </c>
      <c r="E883">
        <v>573</v>
      </c>
    </row>
    <row r="884" spans="1:5" x14ac:dyDescent="0.2">
      <c r="A884" t="str">
        <f t="shared" si="13"/>
        <v>IA-Iowa-Tama</v>
      </c>
      <c r="B884" t="s">
        <v>679</v>
      </c>
      <c r="C884" t="s">
        <v>639</v>
      </c>
      <c r="D884" t="s">
        <v>657</v>
      </c>
      <c r="E884">
        <v>721</v>
      </c>
    </row>
    <row r="885" spans="1:5" x14ac:dyDescent="0.2">
      <c r="A885" t="str">
        <f t="shared" si="13"/>
        <v>IA-Iowa-Taylor</v>
      </c>
      <c r="B885" t="s">
        <v>386</v>
      </c>
      <c r="C885" t="s">
        <v>639</v>
      </c>
      <c r="D885" t="s">
        <v>657</v>
      </c>
      <c r="E885">
        <v>534</v>
      </c>
    </row>
    <row r="886" spans="1:5" x14ac:dyDescent="0.2">
      <c r="A886" t="str">
        <f t="shared" si="13"/>
        <v>IA-Iowa-Union</v>
      </c>
      <c r="B886" t="s">
        <v>206</v>
      </c>
      <c r="C886" t="s">
        <v>639</v>
      </c>
      <c r="D886" t="s">
        <v>657</v>
      </c>
      <c r="E886">
        <v>424</v>
      </c>
    </row>
    <row r="887" spans="1:5" x14ac:dyDescent="0.2">
      <c r="A887" t="str">
        <f t="shared" si="13"/>
        <v>IA-Iowa-Van Buren</v>
      </c>
      <c r="B887" t="s">
        <v>207</v>
      </c>
      <c r="C887" t="s">
        <v>639</v>
      </c>
      <c r="D887" t="s">
        <v>657</v>
      </c>
      <c r="E887">
        <v>485</v>
      </c>
    </row>
    <row r="888" spans="1:5" x14ac:dyDescent="0.2">
      <c r="A888" t="str">
        <f t="shared" si="13"/>
        <v>IA-Iowa-Wapello</v>
      </c>
      <c r="B888" t="s">
        <v>680</v>
      </c>
      <c r="C888" t="s">
        <v>639</v>
      </c>
      <c r="D888" t="s">
        <v>657</v>
      </c>
      <c r="E888">
        <v>432</v>
      </c>
    </row>
    <row r="889" spans="1:5" x14ac:dyDescent="0.2">
      <c r="A889" t="str">
        <f t="shared" si="13"/>
        <v>IA-Iowa-Warren</v>
      </c>
      <c r="B889" t="s">
        <v>491</v>
      </c>
      <c r="C889" t="s">
        <v>639</v>
      </c>
      <c r="D889" t="s">
        <v>657</v>
      </c>
      <c r="E889">
        <v>572</v>
      </c>
    </row>
    <row r="890" spans="1:5" x14ac:dyDescent="0.2">
      <c r="A890" t="str">
        <f t="shared" si="13"/>
        <v>IA-Iowa-Washington</v>
      </c>
      <c r="B890" t="s">
        <v>97</v>
      </c>
      <c r="C890" t="s">
        <v>639</v>
      </c>
      <c r="D890" t="s">
        <v>657</v>
      </c>
      <c r="E890">
        <v>569</v>
      </c>
    </row>
    <row r="891" spans="1:5" x14ac:dyDescent="0.2">
      <c r="A891" t="str">
        <f t="shared" si="13"/>
        <v>IA-Iowa-Wayne</v>
      </c>
      <c r="B891" t="s">
        <v>492</v>
      </c>
      <c r="C891" t="s">
        <v>639</v>
      </c>
      <c r="D891" t="s">
        <v>657</v>
      </c>
      <c r="E891">
        <v>526</v>
      </c>
    </row>
    <row r="892" spans="1:5" x14ac:dyDescent="0.2">
      <c r="A892" t="str">
        <f t="shared" si="13"/>
        <v>IA-Iowa-Webster</v>
      </c>
      <c r="B892" t="s">
        <v>493</v>
      </c>
      <c r="C892" t="s">
        <v>639</v>
      </c>
      <c r="D892" t="s">
        <v>657</v>
      </c>
      <c r="E892">
        <v>715</v>
      </c>
    </row>
    <row r="893" spans="1:5" x14ac:dyDescent="0.2">
      <c r="A893" t="str">
        <f t="shared" si="13"/>
        <v>IA-Iowa-Winnebago</v>
      </c>
      <c r="B893" t="s">
        <v>594</v>
      </c>
      <c r="C893" t="s">
        <v>639</v>
      </c>
      <c r="D893" t="s">
        <v>657</v>
      </c>
      <c r="E893">
        <v>400</v>
      </c>
    </row>
    <row r="894" spans="1:5" x14ac:dyDescent="0.2">
      <c r="A894" t="str">
        <f t="shared" si="13"/>
        <v>IA-Iowa-Winneshiek</v>
      </c>
      <c r="B894" t="s">
        <v>681</v>
      </c>
      <c r="C894" t="s">
        <v>639</v>
      </c>
      <c r="D894" t="s">
        <v>657</v>
      </c>
      <c r="E894">
        <v>690</v>
      </c>
    </row>
    <row r="895" spans="1:5" x14ac:dyDescent="0.2">
      <c r="A895" t="str">
        <f t="shared" si="13"/>
        <v>IA-Iowa-Woodbury</v>
      </c>
      <c r="B895" t="s">
        <v>682</v>
      </c>
      <c r="C895" t="s">
        <v>639</v>
      </c>
      <c r="D895" t="s">
        <v>657</v>
      </c>
      <c r="E895">
        <v>873</v>
      </c>
    </row>
    <row r="896" spans="1:5" x14ac:dyDescent="0.2">
      <c r="A896" t="str">
        <f t="shared" si="13"/>
        <v>IA-Iowa-Worth</v>
      </c>
      <c r="B896" t="s">
        <v>498</v>
      </c>
      <c r="C896" t="s">
        <v>639</v>
      </c>
      <c r="D896" t="s">
        <v>657</v>
      </c>
      <c r="E896">
        <v>400</v>
      </c>
    </row>
    <row r="897" spans="1:5" x14ac:dyDescent="0.2">
      <c r="A897" t="str">
        <f t="shared" si="13"/>
        <v>IA-Iowa-Wright</v>
      </c>
      <c r="B897" t="s">
        <v>683</v>
      </c>
      <c r="C897" t="s">
        <v>639</v>
      </c>
      <c r="D897" t="s">
        <v>657</v>
      </c>
      <c r="E897">
        <v>581</v>
      </c>
    </row>
    <row r="898" spans="1:5" x14ac:dyDescent="0.2">
      <c r="A898" t="str">
        <f t="shared" si="13"/>
        <v>KS-Kansas-Allen</v>
      </c>
      <c r="B898" t="s">
        <v>597</v>
      </c>
      <c r="C898" t="s">
        <v>684</v>
      </c>
      <c r="D898" t="s">
        <v>2068</v>
      </c>
      <c r="E898">
        <v>503</v>
      </c>
    </row>
    <row r="899" spans="1:5" x14ac:dyDescent="0.2">
      <c r="A899" t="str">
        <f t="shared" ref="A899:A962" si="14">C899&amp;"-"&amp;D899&amp;"-"&amp;B899</f>
        <v>KS-Kansas-Anderson</v>
      </c>
      <c r="B899" t="s">
        <v>685</v>
      </c>
      <c r="C899" t="s">
        <v>684</v>
      </c>
      <c r="D899" t="s">
        <v>2068</v>
      </c>
      <c r="E899">
        <v>583</v>
      </c>
    </row>
    <row r="900" spans="1:5" x14ac:dyDescent="0.2">
      <c r="A900" t="str">
        <f t="shared" si="14"/>
        <v>KS-Kansas-Atchison</v>
      </c>
      <c r="B900" t="s">
        <v>686</v>
      </c>
      <c r="C900" t="s">
        <v>684</v>
      </c>
      <c r="D900" t="s">
        <v>2068</v>
      </c>
      <c r="E900">
        <v>432</v>
      </c>
    </row>
    <row r="901" spans="1:5" x14ac:dyDescent="0.2">
      <c r="A901" t="str">
        <f t="shared" si="14"/>
        <v>KS-Kansas-Barber</v>
      </c>
      <c r="B901" t="s">
        <v>687</v>
      </c>
      <c r="C901" t="s">
        <v>684</v>
      </c>
      <c r="D901" t="s">
        <v>2068</v>
      </c>
      <c r="E901">
        <v>1134</v>
      </c>
    </row>
    <row r="902" spans="1:5" x14ac:dyDescent="0.2">
      <c r="A902" t="str">
        <f t="shared" si="14"/>
        <v>KS-Kansas-Barton</v>
      </c>
      <c r="B902" t="s">
        <v>688</v>
      </c>
      <c r="C902" t="s">
        <v>684</v>
      </c>
      <c r="D902" t="s">
        <v>2068</v>
      </c>
      <c r="E902">
        <v>894</v>
      </c>
    </row>
    <row r="903" spans="1:5" x14ac:dyDescent="0.2">
      <c r="A903" t="str">
        <f t="shared" si="14"/>
        <v>KS-Kansas-Bourbon</v>
      </c>
      <c r="B903" t="s">
        <v>689</v>
      </c>
      <c r="C903" t="s">
        <v>684</v>
      </c>
      <c r="D903" t="s">
        <v>2068</v>
      </c>
      <c r="E903">
        <v>637</v>
      </c>
    </row>
    <row r="904" spans="1:5" x14ac:dyDescent="0.2">
      <c r="A904" t="str">
        <f t="shared" si="14"/>
        <v>KS-Kansas-Brown</v>
      </c>
      <c r="B904" t="s">
        <v>544</v>
      </c>
      <c r="C904" t="s">
        <v>684</v>
      </c>
      <c r="D904" t="s">
        <v>2068</v>
      </c>
      <c r="E904">
        <v>571</v>
      </c>
    </row>
    <row r="905" spans="1:5" x14ac:dyDescent="0.2">
      <c r="A905" t="str">
        <f t="shared" si="14"/>
        <v>KS-Kansas-Butler</v>
      </c>
      <c r="B905" t="s">
        <v>39</v>
      </c>
      <c r="C905" t="s">
        <v>684</v>
      </c>
      <c r="D905" t="s">
        <v>2068</v>
      </c>
      <c r="E905">
        <v>1428</v>
      </c>
    </row>
    <row r="906" spans="1:5" x14ac:dyDescent="0.2">
      <c r="A906" t="str">
        <f t="shared" si="14"/>
        <v>KS-Kansas-Chase</v>
      </c>
      <c r="B906" t="s">
        <v>690</v>
      </c>
      <c r="C906" t="s">
        <v>684</v>
      </c>
      <c r="D906" t="s">
        <v>2068</v>
      </c>
      <c r="E906">
        <v>776</v>
      </c>
    </row>
    <row r="907" spans="1:5" x14ac:dyDescent="0.2">
      <c r="A907" t="str">
        <f t="shared" si="14"/>
        <v>KS-Kansas-Chautauqua</v>
      </c>
      <c r="B907" t="s">
        <v>691</v>
      </c>
      <c r="C907" t="s">
        <v>684</v>
      </c>
      <c r="D907" t="s">
        <v>2068</v>
      </c>
      <c r="E907">
        <v>642</v>
      </c>
    </row>
    <row r="908" spans="1:5" x14ac:dyDescent="0.2">
      <c r="A908" t="str">
        <f t="shared" si="14"/>
        <v>KS-Kansas-Cherokee</v>
      </c>
      <c r="B908" t="s">
        <v>42</v>
      </c>
      <c r="C908" t="s">
        <v>684</v>
      </c>
      <c r="D908" t="s">
        <v>2068</v>
      </c>
      <c r="E908">
        <v>587</v>
      </c>
    </row>
    <row r="909" spans="1:5" x14ac:dyDescent="0.2">
      <c r="A909" t="str">
        <f t="shared" si="14"/>
        <v>KS-Kansas-Cheyenne</v>
      </c>
      <c r="B909" t="s">
        <v>278</v>
      </c>
      <c r="C909" t="s">
        <v>684</v>
      </c>
      <c r="D909" t="s">
        <v>2068</v>
      </c>
      <c r="E909">
        <v>1020</v>
      </c>
    </row>
    <row r="910" spans="1:5" x14ac:dyDescent="0.2">
      <c r="A910" t="str">
        <f t="shared" si="14"/>
        <v>KS-Kansas-Clark</v>
      </c>
      <c r="B910" t="s">
        <v>162</v>
      </c>
      <c r="C910" t="s">
        <v>684</v>
      </c>
      <c r="D910" t="s">
        <v>2068</v>
      </c>
      <c r="E910">
        <v>975</v>
      </c>
    </row>
    <row r="911" spans="1:5" x14ac:dyDescent="0.2">
      <c r="A911" t="str">
        <f t="shared" si="14"/>
        <v>KS-Kansas-Clay</v>
      </c>
      <c r="B911" t="s">
        <v>46</v>
      </c>
      <c r="C911" t="s">
        <v>684</v>
      </c>
      <c r="D911" t="s">
        <v>2068</v>
      </c>
      <c r="E911">
        <v>644</v>
      </c>
    </row>
    <row r="912" spans="1:5" x14ac:dyDescent="0.2">
      <c r="A912" t="str">
        <f t="shared" si="14"/>
        <v>KS-Kansas-Cloud</v>
      </c>
      <c r="B912" t="s">
        <v>692</v>
      </c>
      <c r="C912" t="s">
        <v>684</v>
      </c>
      <c r="D912" t="s">
        <v>2068</v>
      </c>
      <c r="E912">
        <v>716</v>
      </c>
    </row>
    <row r="913" spans="1:5" x14ac:dyDescent="0.2">
      <c r="A913" t="str">
        <f t="shared" si="14"/>
        <v>KS-Kansas-Coffey</v>
      </c>
      <c r="B913" t="s">
        <v>693</v>
      </c>
      <c r="C913" t="s">
        <v>684</v>
      </c>
      <c r="D913" t="s">
        <v>2068</v>
      </c>
      <c r="E913">
        <v>630</v>
      </c>
    </row>
    <row r="914" spans="1:5" x14ac:dyDescent="0.2">
      <c r="A914" t="str">
        <f t="shared" si="14"/>
        <v>KS-Kansas-Comanche</v>
      </c>
      <c r="B914" t="s">
        <v>694</v>
      </c>
      <c r="C914" t="s">
        <v>684</v>
      </c>
      <c r="D914" t="s">
        <v>2068</v>
      </c>
      <c r="E914">
        <v>788</v>
      </c>
    </row>
    <row r="915" spans="1:5" x14ac:dyDescent="0.2">
      <c r="A915" t="str">
        <f t="shared" si="14"/>
        <v>KS-Kansas-Cowley</v>
      </c>
      <c r="B915" t="s">
        <v>695</v>
      </c>
      <c r="C915" t="s">
        <v>684</v>
      </c>
      <c r="D915" t="s">
        <v>2068</v>
      </c>
      <c r="E915">
        <v>1126</v>
      </c>
    </row>
    <row r="916" spans="1:5" x14ac:dyDescent="0.2">
      <c r="A916" t="str">
        <f t="shared" si="14"/>
        <v>KS-Kansas-Crawford</v>
      </c>
      <c r="B916" t="s">
        <v>167</v>
      </c>
      <c r="C916" t="s">
        <v>684</v>
      </c>
      <c r="D916" t="s">
        <v>2068</v>
      </c>
      <c r="E916">
        <v>593</v>
      </c>
    </row>
    <row r="917" spans="1:5" x14ac:dyDescent="0.2">
      <c r="A917" t="str">
        <f t="shared" si="14"/>
        <v>KS-Kansas-Decatur</v>
      </c>
      <c r="B917" t="s">
        <v>422</v>
      </c>
      <c r="C917" t="s">
        <v>684</v>
      </c>
      <c r="D917" t="s">
        <v>2068</v>
      </c>
      <c r="E917">
        <v>894</v>
      </c>
    </row>
    <row r="918" spans="1:5" x14ac:dyDescent="0.2">
      <c r="A918" t="str">
        <f t="shared" si="14"/>
        <v>KS-Kansas-Dickinson</v>
      </c>
      <c r="B918" t="s">
        <v>652</v>
      </c>
      <c r="C918" t="s">
        <v>684</v>
      </c>
      <c r="D918" t="s">
        <v>2068</v>
      </c>
      <c r="E918">
        <v>848</v>
      </c>
    </row>
    <row r="919" spans="1:5" x14ac:dyDescent="0.2">
      <c r="A919" t="str">
        <f t="shared" si="14"/>
        <v>KS-Kansas-Doniphan</v>
      </c>
      <c r="B919" t="s">
        <v>696</v>
      </c>
      <c r="C919" t="s">
        <v>684</v>
      </c>
      <c r="D919" t="s">
        <v>2068</v>
      </c>
      <c r="E919">
        <v>392</v>
      </c>
    </row>
    <row r="920" spans="1:5" x14ac:dyDescent="0.2">
      <c r="A920" t="str">
        <f t="shared" si="14"/>
        <v>KS-Kansas-Douglas</v>
      </c>
      <c r="B920" t="s">
        <v>287</v>
      </c>
      <c r="C920" t="s">
        <v>684</v>
      </c>
      <c r="D920" t="s">
        <v>2068</v>
      </c>
      <c r="E920">
        <v>457</v>
      </c>
    </row>
    <row r="921" spans="1:5" x14ac:dyDescent="0.2">
      <c r="A921" t="str">
        <f t="shared" si="14"/>
        <v>KS-Kansas-Edwards</v>
      </c>
      <c r="B921" t="s">
        <v>555</v>
      </c>
      <c r="C921" t="s">
        <v>684</v>
      </c>
      <c r="D921" t="s">
        <v>2068</v>
      </c>
      <c r="E921">
        <v>622</v>
      </c>
    </row>
    <row r="922" spans="1:5" x14ac:dyDescent="0.2">
      <c r="A922" t="str">
        <f t="shared" si="14"/>
        <v>KS-Kansas-Elk</v>
      </c>
      <c r="B922" t="s">
        <v>697</v>
      </c>
      <c r="C922" t="s">
        <v>684</v>
      </c>
      <c r="D922" t="s">
        <v>2068</v>
      </c>
      <c r="E922">
        <v>648</v>
      </c>
    </row>
    <row r="923" spans="1:5" x14ac:dyDescent="0.2">
      <c r="A923" t="str">
        <f t="shared" si="14"/>
        <v>KS-Kansas-Ellis</v>
      </c>
      <c r="B923" t="s">
        <v>698</v>
      </c>
      <c r="C923" t="s">
        <v>684</v>
      </c>
      <c r="D923" t="s">
        <v>2068</v>
      </c>
      <c r="E923">
        <v>900</v>
      </c>
    </row>
    <row r="924" spans="1:5" x14ac:dyDescent="0.2">
      <c r="A924" t="str">
        <f t="shared" si="14"/>
        <v>KS-Kansas-Ellsworth</v>
      </c>
      <c r="B924" t="s">
        <v>699</v>
      </c>
      <c r="C924" t="s">
        <v>684</v>
      </c>
      <c r="D924" t="s">
        <v>2068</v>
      </c>
      <c r="E924">
        <v>716</v>
      </c>
    </row>
    <row r="925" spans="1:5" x14ac:dyDescent="0.2">
      <c r="A925" t="str">
        <f t="shared" si="14"/>
        <v>KS-Kansas-Finney</v>
      </c>
      <c r="B925" t="s">
        <v>700</v>
      </c>
      <c r="C925" t="s">
        <v>684</v>
      </c>
      <c r="D925" t="s">
        <v>2068</v>
      </c>
      <c r="E925">
        <v>1300</v>
      </c>
    </row>
    <row r="926" spans="1:5" x14ac:dyDescent="0.2">
      <c r="A926" t="str">
        <f t="shared" si="14"/>
        <v>KS-Kansas-Ford</v>
      </c>
      <c r="B926" t="s">
        <v>556</v>
      </c>
      <c r="C926" t="s">
        <v>684</v>
      </c>
      <c r="D926" t="s">
        <v>2068</v>
      </c>
      <c r="E926">
        <v>1099</v>
      </c>
    </row>
    <row r="927" spans="1:5" x14ac:dyDescent="0.2">
      <c r="A927" t="str">
        <f t="shared" si="14"/>
        <v>KS-Kansas-Franklin</v>
      </c>
      <c r="B927" t="s">
        <v>62</v>
      </c>
      <c r="C927" t="s">
        <v>684</v>
      </c>
      <c r="D927" t="s">
        <v>2068</v>
      </c>
      <c r="E927">
        <v>574</v>
      </c>
    </row>
    <row r="928" spans="1:5" x14ac:dyDescent="0.2">
      <c r="A928" t="str">
        <f t="shared" si="14"/>
        <v>KS-Kansas-Geary</v>
      </c>
      <c r="B928" t="s">
        <v>701</v>
      </c>
      <c r="C928" t="s">
        <v>684</v>
      </c>
      <c r="D928" t="s">
        <v>2068</v>
      </c>
      <c r="E928">
        <v>384</v>
      </c>
    </row>
    <row r="929" spans="1:5" x14ac:dyDescent="0.2">
      <c r="A929" t="str">
        <f t="shared" si="14"/>
        <v>KS-Kansas-Gove</v>
      </c>
      <c r="B929" t="s">
        <v>702</v>
      </c>
      <c r="C929" t="s">
        <v>684</v>
      </c>
      <c r="D929" t="s">
        <v>2068</v>
      </c>
      <c r="E929">
        <v>1072</v>
      </c>
    </row>
    <row r="930" spans="1:5" x14ac:dyDescent="0.2">
      <c r="A930" t="str">
        <f t="shared" si="14"/>
        <v>KS-Kansas-Graham</v>
      </c>
      <c r="B930" t="s">
        <v>142</v>
      </c>
      <c r="C930" t="s">
        <v>684</v>
      </c>
      <c r="D930" t="s">
        <v>2068</v>
      </c>
      <c r="E930">
        <v>898</v>
      </c>
    </row>
    <row r="931" spans="1:5" x14ac:dyDescent="0.2">
      <c r="A931" t="str">
        <f t="shared" si="14"/>
        <v>KS-Kansas-Grant</v>
      </c>
      <c r="B931" t="s">
        <v>175</v>
      </c>
      <c r="C931" t="s">
        <v>684</v>
      </c>
      <c r="D931" t="s">
        <v>2068</v>
      </c>
      <c r="E931">
        <v>575</v>
      </c>
    </row>
    <row r="932" spans="1:5" x14ac:dyDescent="0.2">
      <c r="A932" t="str">
        <f t="shared" si="14"/>
        <v>KS-Kansas-Gray</v>
      </c>
      <c r="B932" t="s">
        <v>703</v>
      </c>
      <c r="C932" t="s">
        <v>684</v>
      </c>
      <c r="D932" t="s">
        <v>2068</v>
      </c>
      <c r="E932">
        <v>869</v>
      </c>
    </row>
    <row r="933" spans="1:5" x14ac:dyDescent="0.2">
      <c r="A933" t="str">
        <f t="shared" si="14"/>
        <v>KS-Kansas-Greeley</v>
      </c>
      <c r="B933" t="s">
        <v>704</v>
      </c>
      <c r="C933" t="s">
        <v>684</v>
      </c>
      <c r="D933" t="s">
        <v>2068</v>
      </c>
      <c r="E933">
        <v>778</v>
      </c>
    </row>
    <row r="934" spans="1:5" x14ac:dyDescent="0.2">
      <c r="A934" t="str">
        <f t="shared" si="14"/>
        <v>KS-Kansas-Greenwood</v>
      </c>
      <c r="B934" t="s">
        <v>705</v>
      </c>
      <c r="C934" t="s">
        <v>684</v>
      </c>
      <c r="D934" t="s">
        <v>2068</v>
      </c>
      <c r="E934">
        <v>1140</v>
      </c>
    </row>
    <row r="935" spans="1:5" x14ac:dyDescent="0.2">
      <c r="A935" t="str">
        <f t="shared" si="14"/>
        <v>KS-Kansas-Hamilton</v>
      </c>
      <c r="B935" t="s">
        <v>358</v>
      </c>
      <c r="C935" t="s">
        <v>684</v>
      </c>
      <c r="D935" t="s">
        <v>2068</v>
      </c>
      <c r="E935">
        <v>996</v>
      </c>
    </row>
    <row r="936" spans="1:5" x14ac:dyDescent="0.2">
      <c r="A936" t="str">
        <f t="shared" si="14"/>
        <v>KS-Kansas-Harper</v>
      </c>
      <c r="B936" t="s">
        <v>706</v>
      </c>
      <c r="C936" t="s">
        <v>684</v>
      </c>
      <c r="D936" t="s">
        <v>2068</v>
      </c>
      <c r="E936">
        <v>802</v>
      </c>
    </row>
    <row r="937" spans="1:5" x14ac:dyDescent="0.2">
      <c r="A937" t="str">
        <f t="shared" si="14"/>
        <v>KS-Kansas-Harvey</v>
      </c>
      <c r="B937" t="s">
        <v>707</v>
      </c>
      <c r="C937" t="s">
        <v>684</v>
      </c>
      <c r="D937" t="s">
        <v>2068</v>
      </c>
      <c r="E937">
        <v>539</v>
      </c>
    </row>
    <row r="938" spans="1:5" x14ac:dyDescent="0.2">
      <c r="A938" t="str">
        <f t="shared" si="14"/>
        <v>KS-Kansas-Haskell</v>
      </c>
      <c r="B938" t="s">
        <v>708</v>
      </c>
      <c r="C938" t="s">
        <v>684</v>
      </c>
      <c r="D938" t="s">
        <v>2068</v>
      </c>
      <c r="E938">
        <v>577</v>
      </c>
    </row>
    <row r="939" spans="1:5" x14ac:dyDescent="0.2">
      <c r="A939" t="str">
        <f t="shared" si="14"/>
        <v>KS-Kansas-Hodgeman</v>
      </c>
      <c r="B939" t="s">
        <v>709</v>
      </c>
      <c r="C939" t="s">
        <v>684</v>
      </c>
      <c r="D939" t="s">
        <v>2068</v>
      </c>
      <c r="E939">
        <v>860</v>
      </c>
    </row>
    <row r="940" spans="1:5" x14ac:dyDescent="0.2">
      <c r="A940" t="str">
        <f t="shared" si="14"/>
        <v>KS-Kansas-Jackson</v>
      </c>
      <c r="B940" t="s">
        <v>68</v>
      </c>
      <c r="C940" t="s">
        <v>684</v>
      </c>
      <c r="D940" t="s">
        <v>2068</v>
      </c>
      <c r="E940">
        <v>657</v>
      </c>
    </row>
    <row r="941" spans="1:5" x14ac:dyDescent="0.2">
      <c r="A941" t="str">
        <f t="shared" si="14"/>
        <v>KS-Kansas-Jefferson</v>
      </c>
      <c r="B941" t="s">
        <v>69</v>
      </c>
      <c r="C941" t="s">
        <v>684</v>
      </c>
      <c r="D941" t="s">
        <v>2068</v>
      </c>
      <c r="E941">
        <v>536</v>
      </c>
    </row>
    <row r="942" spans="1:5" x14ac:dyDescent="0.2">
      <c r="A942" t="str">
        <f t="shared" si="14"/>
        <v>KS-Kansas-Jewell</v>
      </c>
      <c r="B942" t="s">
        <v>710</v>
      </c>
      <c r="C942" t="s">
        <v>684</v>
      </c>
      <c r="D942" t="s">
        <v>2068</v>
      </c>
      <c r="E942">
        <v>909</v>
      </c>
    </row>
    <row r="943" spans="1:5" x14ac:dyDescent="0.2">
      <c r="A943" t="str">
        <f t="shared" si="14"/>
        <v>KS-Kansas-Johnson</v>
      </c>
      <c r="B943" t="s">
        <v>181</v>
      </c>
      <c r="C943" t="s">
        <v>684</v>
      </c>
      <c r="D943" t="s">
        <v>2068</v>
      </c>
      <c r="E943">
        <v>477</v>
      </c>
    </row>
    <row r="944" spans="1:5" x14ac:dyDescent="0.2">
      <c r="A944" t="str">
        <f t="shared" si="14"/>
        <v>KS-Kansas-Kearny</v>
      </c>
      <c r="B944" t="s">
        <v>711</v>
      </c>
      <c r="C944" t="s">
        <v>684</v>
      </c>
      <c r="D944" t="s">
        <v>2068</v>
      </c>
      <c r="E944">
        <v>870</v>
      </c>
    </row>
    <row r="945" spans="1:5" x14ac:dyDescent="0.2">
      <c r="A945" t="str">
        <f t="shared" si="14"/>
        <v>KS-Kansas-Kingman</v>
      </c>
      <c r="B945" t="s">
        <v>712</v>
      </c>
      <c r="C945" t="s">
        <v>684</v>
      </c>
      <c r="D945" t="s">
        <v>2068</v>
      </c>
      <c r="E945">
        <v>864</v>
      </c>
    </row>
    <row r="946" spans="1:5" x14ac:dyDescent="0.2">
      <c r="A946" t="str">
        <f t="shared" si="14"/>
        <v>KS-Kansas-Kiowa</v>
      </c>
      <c r="B946" t="s">
        <v>298</v>
      </c>
      <c r="C946" t="s">
        <v>684</v>
      </c>
      <c r="D946" t="s">
        <v>2068</v>
      </c>
      <c r="E946">
        <v>722</v>
      </c>
    </row>
    <row r="947" spans="1:5" x14ac:dyDescent="0.2">
      <c r="A947" t="str">
        <f t="shared" si="14"/>
        <v>KS-Kansas-Labette</v>
      </c>
      <c r="B947" t="s">
        <v>713</v>
      </c>
      <c r="C947" t="s">
        <v>684</v>
      </c>
      <c r="D947" t="s">
        <v>2068</v>
      </c>
      <c r="E947">
        <v>649</v>
      </c>
    </row>
    <row r="948" spans="1:5" x14ac:dyDescent="0.2">
      <c r="A948" t="str">
        <f t="shared" si="14"/>
        <v>KS-Kansas-Lane</v>
      </c>
      <c r="B948" t="s">
        <v>714</v>
      </c>
      <c r="C948" t="s">
        <v>684</v>
      </c>
      <c r="D948" t="s">
        <v>2068</v>
      </c>
      <c r="E948">
        <v>717</v>
      </c>
    </row>
    <row r="949" spans="1:5" x14ac:dyDescent="0.2">
      <c r="A949" t="str">
        <f t="shared" si="14"/>
        <v>KS-Kansas-Leavenworth</v>
      </c>
      <c r="B949" t="s">
        <v>715</v>
      </c>
      <c r="C949" t="s">
        <v>684</v>
      </c>
      <c r="D949" t="s">
        <v>2068</v>
      </c>
      <c r="E949">
        <v>463</v>
      </c>
    </row>
    <row r="950" spans="1:5" x14ac:dyDescent="0.2">
      <c r="A950" t="str">
        <f t="shared" si="14"/>
        <v>KS-Kansas-Lincoln</v>
      </c>
      <c r="B950" t="s">
        <v>183</v>
      </c>
      <c r="C950" t="s">
        <v>684</v>
      </c>
      <c r="D950" t="s">
        <v>2068</v>
      </c>
      <c r="E950">
        <v>719</v>
      </c>
    </row>
    <row r="951" spans="1:5" x14ac:dyDescent="0.2">
      <c r="A951" t="str">
        <f t="shared" si="14"/>
        <v>KS-Kansas-Linn</v>
      </c>
      <c r="B951" t="s">
        <v>660</v>
      </c>
      <c r="C951" t="s">
        <v>684</v>
      </c>
      <c r="D951" t="s">
        <v>2068</v>
      </c>
      <c r="E951">
        <v>599</v>
      </c>
    </row>
    <row r="952" spans="1:5" x14ac:dyDescent="0.2">
      <c r="A952" t="str">
        <f t="shared" si="14"/>
        <v>KS-Kansas-Logan</v>
      </c>
      <c r="B952" t="s">
        <v>185</v>
      </c>
      <c r="C952" t="s">
        <v>684</v>
      </c>
      <c r="D952" t="s">
        <v>2068</v>
      </c>
      <c r="E952">
        <v>1073</v>
      </c>
    </row>
    <row r="953" spans="1:5" x14ac:dyDescent="0.2">
      <c r="A953" t="str">
        <f t="shared" si="14"/>
        <v>KS-Kansas-Lyon</v>
      </c>
      <c r="B953" t="s">
        <v>663</v>
      </c>
      <c r="C953" t="s">
        <v>684</v>
      </c>
      <c r="D953" t="s">
        <v>2068</v>
      </c>
      <c r="E953">
        <v>851</v>
      </c>
    </row>
    <row r="954" spans="1:5" x14ac:dyDescent="0.2">
      <c r="A954" t="str">
        <f t="shared" si="14"/>
        <v>KS-Kansas-Marion</v>
      </c>
      <c r="B954" t="s">
        <v>79</v>
      </c>
      <c r="C954" t="s">
        <v>684</v>
      </c>
      <c r="D954" t="s">
        <v>2068</v>
      </c>
      <c r="E954">
        <v>903</v>
      </c>
    </row>
    <row r="955" spans="1:5" x14ac:dyDescent="0.2">
      <c r="A955" t="str">
        <f t="shared" si="14"/>
        <v>KS-Kansas-Marshall</v>
      </c>
      <c r="B955" t="s">
        <v>80</v>
      </c>
      <c r="C955" t="s">
        <v>684</v>
      </c>
      <c r="D955" t="s">
        <v>2068</v>
      </c>
      <c r="E955">
        <v>900</v>
      </c>
    </row>
    <row r="956" spans="1:5" x14ac:dyDescent="0.2">
      <c r="A956" t="str">
        <f t="shared" si="14"/>
        <v>KS-Kansas-McPherson</v>
      </c>
      <c r="B956" t="s">
        <v>716</v>
      </c>
      <c r="C956" t="s">
        <v>684</v>
      </c>
      <c r="D956" t="s">
        <v>2068</v>
      </c>
      <c r="E956">
        <v>943</v>
      </c>
    </row>
    <row r="957" spans="1:5" x14ac:dyDescent="0.2">
      <c r="A957" t="str">
        <f t="shared" si="14"/>
        <v>KS-Kansas-Meade</v>
      </c>
      <c r="B957" t="s">
        <v>717</v>
      </c>
      <c r="C957" t="s">
        <v>684</v>
      </c>
      <c r="D957" t="s">
        <v>2068</v>
      </c>
      <c r="E957">
        <v>978</v>
      </c>
    </row>
    <row r="958" spans="1:5" x14ac:dyDescent="0.2">
      <c r="A958" t="str">
        <f t="shared" si="14"/>
        <v>KS-Kansas-Miami</v>
      </c>
      <c r="B958" t="s">
        <v>615</v>
      </c>
      <c r="C958" t="s">
        <v>684</v>
      </c>
      <c r="D958" t="s">
        <v>2068</v>
      </c>
      <c r="E958">
        <v>577</v>
      </c>
    </row>
    <row r="959" spans="1:5" x14ac:dyDescent="0.2">
      <c r="A959" t="str">
        <f t="shared" si="14"/>
        <v>KS-Kansas-Mitchell</v>
      </c>
      <c r="B959" t="s">
        <v>459</v>
      </c>
      <c r="C959" t="s">
        <v>684</v>
      </c>
      <c r="D959" t="s">
        <v>2068</v>
      </c>
      <c r="E959">
        <v>700</v>
      </c>
    </row>
    <row r="960" spans="1:5" x14ac:dyDescent="0.2">
      <c r="A960" t="str">
        <f t="shared" si="14"/>
        <v>KS-Kansas-Montgomery</v>
      </c>
      <c r="B960" t="s">
        <v>83</v>
      </c>
      <c r="C960" t="s">
        <v>684</v>
      </c>
      <c r="D960" t="s">
        <v>2068</v>
      </c>
      <c r="E960">
        <v>645</v>
      </c>
    </row>
    <row r="961" spans="1:5" x14ac:dyDescent="0.2">
      <c r="A961" t="str">
        <f t="shared" si="14"/>
        <v>KS-Kansas-Morris</v>
      </c>
      <c r="B961" t="s">
        <v>718</v>
      </c>
      <c r="C961" t="s">
        <v>684</v>
      </c>
      <c r="D961" t="s">
        <v>2068</v>
      </c>
      <c r="E961">
        <v>697</v>
      </c>
    </row>
    <row r="962" spans="1:5" x14ac:dyDescent="0.2">
      <c r="A962" t="str">
        <f t="shared" si="14"/>
        <v>KS-Kansas-Morton</v>
      </c>
      <c r="B962" t="s">
        <v>719</v>
      </c>
      <c r="C962" t="s">
        <v>684</v>
      </c>
      <c r="D962" t="s">
        <v>2068</v>
      </c>
      <c r="E962">
        <v>730</v>
      </c>
    </row>
    <row r="963" spans="1:5" x14ac:dyDescent="0.2">
      <c r="A963" t="str">
        <f t="shared" ref="A963:A1026" si="15">C963&amp;"-"&amp;D963&amp;"-"&amp;B963</f>
        <v>KS-Kansas-Nemaha</v>
      </c>
      <c r="B963" t="s">
        <v>720</v>
      </c>
      <c r="C963" t="s">
        <v>684</v>
      </c>
      <c r="D963" t="s">
        <v>2068</v>
      </c>
      <c r="E963">
        <v>719</v>
      </c>
    </row>
    <row r="964" spans="1:5" x14ac:dyDescent="0.2">
      <c r="A964" t="str">
        <f t="shared" si="15"/>
        <v>KS-Kansas-Neosho</v>
      </c>
      <c r="B964" t="s">
        <v>721</v>
      </c>
      <c r="C964" t="s">
        <v>684</v>
      </c>
      <c r="D964" t="s">
        <v>2068</v>
      </c>
      <c r="E964">
        <v>572</v>
      </c>
    </row>
    <row r="965" spans="1:5" x14ac:dyDescent="0.2">
      <c r="A965" t="str">
        <f t="shared" si="15"/>
        <v>KS-Kansas-Ness</v>
      </c>
      <c r="B965" t="s">
        <v>722</v>
      </c>
      <c r="C965" t="s">
        <v>684</v>
      </c>
      <c r="D965" t="s">
        <v>2068</v>
      </c>
      <c r="E965">
        <v>1075</v>
      </c>
    </row>
    <row r="966" spans="1:5" x14ac:dyDescent="0.2">
      <c r="A966" t="str">
        <f t="shared" si="15"/>
        <v>KS-Kansas-Norton</v>
      </c>
      <c r="B966" t="s">
        <v>723</v>
      </c>
      <c r="C966" t="s">
        <v>684</v>
      </c>
      <c r="D966" t="s">
        <v>2068</v>
      </c>
      <c r="E966">
        <v>878</v>
      </c>
    </row>
    <row r="967" spans="1:5" x14ac:dyDescent="0.2">
      <c r="A967" t="str">
        <f t="shared" si="15"/>
        <v>KS-Kansas-Osage</v>
      </c>
      <c r="B967" t="s">
        <v>724</v>
      </c>
      <c r="C967" t="s">
        <v>684</v>
      </c>
      <c r="D967" t="s">
        <v>2068</v>
      </c>
      <c r="E967">
        <v>704</v>
      </c>
    </row>
    <row r="968" spans="1:5" x14ac:dyDescent="0.2">
      <c r="A968" t="str">
        <f t="shared" si="15"/>
        <v>KS-Kansas-Osborne</v>
      </c>
      <c r="B968" t="s">
        <v>725</v>
      </c>
      <c r="C968" t="s">
        <v>684</v>
      </c>
      <c r="D968" t="s">
        <v>2068</v>
      </c>
      <c r="E968">
        <v>893</v>
      </c>
    </row>
    <row r="969" spans="1:5" x14ac:dyDescent="0.2">
      <c r="A969" t="str">
        <f t="shared" si="15"/>
        <v>KS-Kansas-Ottawa</v>
      </c>
      <c r="B969" t="s">
        <v>726</v>
      </c>
      <c r="C969" t="s">
        <v>684</v>
      </c>
      <c r="D969" t="s">
        <v>2068</v>
      </c>
      <c r="E969">
        <v>721</v>
      </c>
    </row>
    <row r="970" spans="1:5" x14ac:dyDescent="0.2">
      <c r="A970" t="str">
        <f t="shared" si="15"/>
        <v>KS-Kansas-Pawnee</v>
      </c>
      <c r="B970" t="s">
        <v>727</v>
      </c>
      <c r="C970" t="s">
        <v>684</v>
      </c>
      <c r="D970" t="s">
        <v>2068</v>
      </c>
      <c r="E970">
        <v>754</v>
      </c>
    </row>
    <row r="971" spans="1:5" x14ac:dyDescent="0.2">
      <c r="A971" t="str">
        <f t="shared" si="15"/>
        <v>KS-Kansas-Phillips</v>
      </c>
      <c r="B971" t="s">
        <v>192</v>
      </c>
      <c r="C971" t="s">
        <v>684</v>
      </c>
      <c r="D971" t="s">
        <v>2068</v>
      </c>
      <c r="E971">
        <v>886</v>
      </c>
    </row>
    <row r="972" spans="1:5" x14ac:dyDescent="0.2">
      <c r="A972" t="str">
        <f t="shared" si="15"/>
        <v>KS-Kansas-Pottawatomie</v>
      </c>
      <c r="B972" t="s">
        <v>728</v>
      </c>
      <c r="C972" t="s">
        <v>684</v>
      </c>
      <c r="D972" t="s">
        <v>2068</v>
      </c>
      <c r="E972">
        <v>844</v>
      </c>
    </row>
    <row r="973" spans="1:5" x14ac:dyDescent="0.2">
      <c r="A973" t="str">
        <f t="shared" si="15"/>
        <v>KS-Kansas-Pratt</v>
      </c>
      <c r="B973" t="s">
        <v>729</v>
      </c>
      <c r="C973" t="s">
        <v>684</v>
      </c>
      <c r="D973" t="s">
        <v>2068</v>
      </c>
      <c r="E973">
        <v>735</v>
      </c>
    </row>
    <row r="974" spans="1:5" x14ac:dyDescent="0.2">
      <c r="A974" t="str">
        <f t="shared" si="15"/>
        <v>KS-Kansas-Rawlins</v>
      </c>
      <c r="B974" t="s">
        <v>730</v>
      </c>
      <c r="C974" t="s">
        <v>684</v>
      </c>
      <c r="D974" t="s">
        <v>2068</v>
      </c>
      <c r="E974">
        <v>1070</v>
      </c>
    </row>
    <row r="975" spans="1:5" x14ac:dyDescent="0.2">
      <c r="A975" t="str">
        <f t="shared" si="15"/>
        <v>KS-Kansas-Reno</v>
      </c>
      <c r="B975" t="s">
        <v>731</v>
      </c>
      <c r="C975" t="s">
        <v>684</v>
      </c>
      <c r="D975" t="s">
        <v>2068</v>
      </c>
      <c r="E975">
        <v>1254</v>
      </c>
    </row>
    <row r="976" spans="1:5" x14ac:dyDescent="0.2">
      <c r="A976" t="str">
        <f t="shared" si="15"/>
        <v>KS-Kansas-Republic</v>
      </c>
      <c r="B976" t="s">
        <v>732</v>
      </c>
      <c r="C976" t="s">
        <v>684</v>
      </c>
      <c r="D976" t="s">
        <v>2068</v>
      </c>
      <c r="E976">
        <v>716</v>
      </c>
    </row>
    <row r="977" spans="1:5" x14ac:dyDescent="0.2">
      <c r="A977" t="str">
        <f t="shared" si="15"/>
        <v>KS-Kansas-Rice</v>
      </c>
      <c r="B977" t="s">
        <v>733</v>
      </c>
      <c r="C977" t="s">
        <v>684</v>
      </c>
      <c r="D977" t="s">
        <v>2068</v>
      </c>
      <c r="E977">
        <v>727</v>
      </c>
    </row>
    <row r="978" spans="1:5" x14ac:dyDescent="0.2">
      <c r="A978" t="str">
        <f t="shared" si="15"/>
        <v>KS-Kansas-Riley</v>
      </c>
      <c r="B978" t="s">
        <v>734</v>
      </c>
      <c r="C978" t="s">
        <v>684</v>
      </c>
      <c r="D978" t="s">
        <v>2068</v>
      </c>
      <c r="E978">
        <v>610</v>
      </c>
    </row>
    <row r="979" spans="1:5" x14ac:dyDescent="0.2">
      <c r="A979" t="str">
        <f t="shared" si="15"/>
        <v>KS-Kansas-Rooks</v>
      </c>
      <c r="B979" t="s">
        <v>735</v>
      </c>
      <c r="C979" t="s">
        <v>684</v>
      </c>
      <c r="D979" t="s">
        <v>2068</v>
      </c>
      <c r="E979">
        <v>888</v>
      </c>
    </row>
    <row r="980" spans="1:5" x14ac:dyDescent="0.2">
      <c r="A980" t="str">
        <f t="shared" si="15"/>
        <v>KS-Kansas-Rush</v>
      </c>
      <c r="B980" t="s">
        <v>623</v>
      </c>
      <c r="C980" t="s">
        <v>684</v>
      </c>
      <c r="D980" t="s">
        <v>2068</v>
      </c>
      <c r="E980">
        <v>718</v>
      </c>
    </row>
    <row r="981" spans="1:5" x14ac:dyDescent="0.2">
      <c r="A981" t="str">
        <f t="shared" si="15"/>
        <v>KS-Kansas-Russell</v>
      </c>
      <c r="B981" t="s">
        <v>89</v>
      </c>
      <c r="C981" t="s">
        <v>684</v>
      </c>
      <c r="D981" t="s">
        <v>2068</v>
      </c>
      <c r="E981">
        <v>885</v>
      </c>
    </row>
    <row r="982" spans="1:5" x14ac:dyDescent="0.2">
      <c r="A982" t="str">
        <f t="shared" si="15"/>
        <v>KS-Kansas-Saline</v>
      </c>
      <c r="B982" t="s">
        <v>199</v>
      </c>
      <c r="C982" t="s">
        <v>684</v>
      </c>
      <c r="D982" t="s">
        <v>2068</v>
      </c>
      <c r="E982">
        <v>720</v>
      </c>
    </row>
    <row r="983" spans="1:5" x14ac:dyDescent="0.2">
      <c r="A983" t="str">
        <f t="shared" si="15"/>
        <v>KS-Kansas-Scott</v>
      </c>
      <c r="B983" t="s">
        <v>200</v>
      </c>
      <c r="C983" t="s">
        <v>684</v>
      </c>
      <c r="D983" t="s">
        <v>2068</v>
      </c>
      <c r="E983">
        <v>718</v>
      </c>
    </row>
    <row r="984" spans="1:5" x14ac:dyDescent="0.2">
      <c r="A984" t="str">
        <f t="shared" si="15"/>
        <v>KS-Kansas-Sedgwick</v>
      </c>
      <c r="B984" t="s">
        <v>320</v>
      </c>
      <c r="C984" t="s">
        <v>684</v>
      </c>
      <c r="D984" t="s">
        <v>2068</v>
      </c>
      <c r="E984">
        <v>1000</v>
      </c>
    </row>
    <row r="985" spans="1:5" x14ac:dyDescent="0.2">
      <c r="A985" t="str">
        <f t="shared" si="15"/>
        <v>KS-Kansas-Seward</v>
      </c>
      <c r="B985" t="s">
        <v>736</v>
      </c>
      <c r="C985" t="s">
        <v>684</v>
      </c>
      <c r="D985" t="s">
        <v>2068</v>
      </c>
      <c r="E985">
        <v>640</v>
      </c>
    </row>
    <row r="986" spans="1:5" x14ac:dyDescent="0.2">
      <c r="A986" t="str">
        <f t="shared" si="15"/>
        <v>KS-Kansas-Shawnee</v>
      </c>
      <c r="B986" t="s">
        <v>737</v>
      </c>
      <c r="C986" t="s">
        <v>684</v>
      </c>
      <c r="D986" t="s">
        <v>2068</v>
      </c>
      <c r="E986">
        <v>550</v>
      </c>
    </row>
    <row r="987" spans="1:5" x14ac:dyDescent="0.2">
      <c r="A987" t="str">
        <f t="shared" si="15"/>
        <v>KS-Kansas-Sheridan</v>
      </c>
      <c r="B987" t="s">
        <v>738</v>
      </c>
      <c r="C987" t="s">
        <v>684</v>
      </c>
      <c r="D987" t="s">
        <v>2068</v>
      </c>
      <c r="E987">
        <v>896</v>
      </c>
    </row>
    <row r="988" spans="1:5" x14ac:dyDescent="0.2">
      <c r="A988" t="str">
        <f t="shared" si="15"/>
        <v>KS-Kansas-Sherman</v>
      </c>
      <c r="B988" t="s">
        <v>739</v>
      </c>
      <c r="C988" t="s">
        <v>684</v>
      </c>
      <c r="D988" t="s">
        <v>2068</v>
      </c>
      <c r="E988">
        <v>1056</v>
      </c>
    </row>
    <row r="989" spans="1:5" x14ac:dyDescent="0.2">
      <c r="A989" t="str">
        <f t="shared" si="15"/>
        <v>KS-Kansas-Smith</v>
      </c>
      <c r="B989" t="s">
        <v>740</v>
      </c>
      <c r="C989" t="s">
        <v>684</v>
      </c>
      <c r="D989" t="s">
        <v>2068</v>
      </c>
      <c r="E989">
        <v>896</v>
      </c>
    </row>
    <row r="990" spans="1:5" x14ac:dyDescent="0.2">
      <c r="A990" t="str">
        <f t="shared" si="15"/>
        <v>KS-Kansas-Stafford</v>
      </c>
      <c r="B990" t="s">
        <v>741</v>
      </c>
      <c r="C990" t="s">
        <v>684</v>
      </c>
      <c r="D990" t="s">
        <v>2068</v>
      </c>
      <c r="E990">
        <v>792</v>
      </c>
    </row>
    <row r="991" spans="1:5" x14ac:dyDescent="0.2">
      <c r="A991" t="str">
        <f t="shared" si="15"/>
        <v>KS-Kansas-Stanton</v>
      </c>
      <c r="B991" t="s">
        <v>742</v>
      </c>
      <c r="C991" t="s">
        <v>684</v>
      </c>
      <c r="D991" t="s">
        <v>2068</v>
      </c>
      <c r="E991">
        <v>680</v>
      </c>
    </row>
    <row r="992" spans="1:5" x14ac:dyDescent="0.2">
      <c r="A992" t="str">
        <f t="shared" si="15"/>
        <v>KS-Kansas-Stevens</v>
      </c>
      <c r="B992" t="s">
        <v>743</v>
      </c>
      <c r="C992" t="s">
        <v>684</v>
      </c>
      <c r="D992" t="s">
        <v>2068</v>
      </c>
      <c r="E992">
        <v>728</v>
      </c>
    </row>
    <row r="993" spans="1:5" x14ac:dyDescent="0.2">
      <c r="A993" t="str">
        <f t="shared" si="15"/>
        <v>KS-Kansas-Sumner</v>
      </c>
      <c r="B993" t="s">
        <v>744</v>
      </c>
      <c r="C993" t="s">
        <v>684</v>
      </c>
      <c r="D993" t="s">
        <v>2068</v>
      </c>
      <c r="E993">
        <v>1182</v>
      </c>
    </row>
    <row r="994" spans="1:5" x14ac:dyDescent="0.2">
      <c r="A994" t="str">
        <f t="shared" si="15"/>
        <v>KS-Kansas-Thomas</v>
      </c>
      <c r="B994" t="s">
        <v>481</v>
      </c>
      <c r="C994" t="s">
        <v>684</v>
      </c>
      <c r="D994" t="s">
        <v>2068</v>
      </c>
      <c r="E994">
        <v>1075</v>
      </c>
    </row>
    <row r="995" spans="1:5" x14ac:dyDescent="0.2">
      <c r="A995" t="str">
        <f t="shared" si="15"/>
        <v>KS-Kansas-Trego</v>
      </c>
      <c r="B995" t="s">
        <v>745</v>
      </c>
      <c r="C995" t="s">
        <v>684</v>
      </c>
      <c r="D995" t="s">
        <v>2068</v>
      </c>
      <c r="E995">
        <v>888</v>
      </c>
    </row>
    <row r="996" spans="1:5" x14ac:dyDescent="0.2">
      <c r="A996" t="str">
        <f t="shared" si="15"/>
        <v>KS-Kansas-Wabaunsee</v>
      </c>
      <c r="B996" t="s">
        <v>746</v>
      </c>
      <c r="C996" t="s">
        <v>684</v>
      </c>
      <c r="D996" t="s">
        <v>2068</v>
      </c>
      <c r="E996">
        <v>798</v>
      </c>
    </row>
    <row r="997" spans="1:5" x14ac:dyDescent="0.2">
      <c r="A997" t="str">
        <f t="shared" si="15"/>
        <v>KS-Kansas-Wallace</v>
      </c>
      <c r="B997" t="s">
        <v>747</v>
      </c>
      <c r="C997" t="s">
        <v>684</v>
      </c>
      <c r="D997" t="s">
        <v>2068</v>
      </c>
      <c r="E997">
        <v>914</v>
      </c>
    </row>
    <row r="998" spans="1:5" x14ac:dyDescent="0.2">
      <c r="A998" t="str">
        <f t="shared" si="15"/>
        <v>KS-Kansas-Washington</v>
      </c>
      <c r="B998" t="s">
        <v>97</v>
      </c>
      <c r="C998" t="s">
        <v>684</v>
      </c>
      <c r="D998" t="s">
        <v>2068</v>
      </c>
      <c r="E998">
        <v>898</v>
      </c>
    </row>
    <row r="999" spans="1:5" x14ac:dyDescent="0.2">
      <c r="A999" t="str">
        <f t="shared" si="15"/>
        <v>KS-Kansas-Wichita</v>
      </c>
      <c r="B999" t="s">
        <v>748</v>
      </c>
      <c r="C999" t="s">
        <v>684</v>
      </c>
      <c r="D999" t="s">
        <v>2068</v>
      </c>
      <c r="E999">
        <v>719</v>
      </c>
    </row>
    <row r="1000" spans="1:5" x14ac:dyDescent="0.2">
      <c r="A1000" t="str">
        <f t="shared" si="15"/>
        <v>KS-Kansas-Wilson</v>
      </c>
      <c r="B1000" t="s">
        <v>749</v>
      </c>
      <c r="C1000" t="s">
        <v>684</v>
      </c>
      <c r="D1000" t="s">
        <v>2068</v>
      </c>
      <c r="E1000">
        <v>574</v>
      </c>
    </row>
    <row r="1001" spans="1:5" x14ac:dyDescent="0.2">
      <c r="A1001" t="str">
        <f t="shared" si="15"/>
        <v>KS-Kansas-Woodson</v>
      </c>
      <c r="B1001" t="s">
        <v>750</v>
      </c>
      <c r="C1001" t="s">
        <v>684</v>
      </c>
      <c r="D1001" t="s">
        <v>2068</v>
      </c>
      <c r="E1001">
        <v>501</v>
      </c>
    </row>
    <row r="1002" spans="1:5" x14ac:dyDescent="0.2">
      <c r="A1002" t="str">
        <f t="shared" si="15"/>
        <v>KS-Kansas-Wyandotte</v>
      </c>
      <c r="B1002" t="s">
        <v>751</v>
      </c>
      <c r="C1002" t="s">
        <v>684</v>
      </c>
      <c r="D1002" t="s">
        <v>2068</v>
      </c>
      <c r="E1002">
        <v>151</v>
      </c>
    </row>
    <row r="1003" spans="1:5" x14ac:dyDescent="0.2">
      <c r="A1003" t="str">
        <f t="shared" si="15"/>
        <v>KY-Kentucky-Adair</v>
      </c>
      <c r="B1003" t="s">
        <v>638</v>
      </c>
      <c r="C1003" t="s">
        <v>752</v>
      </c>
      <c r="D1003" t="s">
        <v>2069</v>
      </c>
      <c r="E1003">
        <v>407</v>
      </c>
    </row>
    <row r="1004" spans="1:5" x14ac:dyDescent="0.2">
      <c r="A1004" t="str">
        <f t="shared" si="15"/>
        <v>KY-Kentucky-Allen</v>
      </c>
      <c r="B1004" t="s">
        <v>597</v>
      </c>
      <c r="C1004" t="s">
        <v>752</v>
      </c>
      <c r="D1004" t="s">
        <v>2069</v>
      </c>
      <c r="E1004">
        <v>344</v>
      </c>
    </row>
    <row r="1005" spans="1:5" x14ac:dyDescent="0.2">
      <c r="A1005" t="str">
        <f t="shared" si="15"/>
        <v>KY-Kentucky-Anderson</v>
      </c>
      <c r="B1005" t="s">
        <v>685</v>
      </c>
      <c r="C1005" t="s">
        <v>752</v>
      </c>
      <c r="D1005" t="s">
        <v>2069</v>
      </c>
      <c r="E1005">
        <v>203</v>
      </c>
    </row>
    <row r="1006" spans="1:5" x14ac:dyDescent="0.2">
      <c r="A1006" t="str">
        <f t="shared" si="15"/>
        <v>KY-Kentucky-Ballard</v>
      </c>
      <c r="B1006" t="s">
        <v>753</v>
      </c>
      <c r="C1006" t="s">
        <v>752</v>
      </c>
      <c r="D1006" t="s">
        <v>2069</v>
      </c>
      <c r="E1006">
        <v>251</v>
      </c>
    </row>
    <row r="1007" spans="1:5" x14ac:dyDescent="0.2">
      <c r="A1007" t="str">
        <f t="shared" si="15"/>
        <v>KY-Kentucky-Barren</v>
      </c>
      <c r="B1007" t="s">
        <v>754</v>
      </c>
      <c r="C1007" t="s">
        <v>752</v>
      </c>
      <c r="D1007" t="s">
        <v>2069</v>
      </c>
      <c r="E1007">
        <v>491</v>
      </c>
    </row>
    <row r="1008" spans="1:5" x14ac:dyDescent="0.2">
      <c r="A1008" t="str">
        <f t="shared" si="15"/>
        <v>KY-Kentucky-Bath</v>
      </c>
      <c r="B1008" t="s">
        <v>755</v>
      </c>
      <c r="C1008" t="s">
        <v>752</v>
      </c>
      <c r="D1008" t="s">
        <v>2069</v>
      </c>
      <c r="E1008">
        <v>279</v>
      </c>
    </row>
    <row r="1009" spans="1:5" x14ac:dyDescent="0.2">
      <c r="A1009" t="str">
        <f t="shared" si="15"/>
        <v>KY-Kentucky-Bell</v>
      </c>
      <c r="B1009" t="s">
        <v>756</v>
      </c>
      <c r="C1009" t="s">
        <v>752</v>
      </c>
      <c r="D1009" t="s">
        <v>2069</v>
      </c>
      <c r="E1009">
        <v>361</v>
      </c>
    </row>
    <row r="1010" spans="1:5" x14ac:dyDescent="0.2">
      <c r="A1010" t="str">
        <f t="shared" si="15"/>
        <v>KY-Kentucky-Boone</v>
      </c>
      <c r="B1010" t="s">
        <v>158</v>
      </c>
      <c r="C1010" t="s">
        <v>752</v>
      </c>
      <c r="D1010" t="s">
        <v>2069</v>
      </c>
      <c r="E1010">
        <v>246</v>
      </c>
    </row>
    <row r="1011" spans="1:5" x14ac:dyDescent="0.2">
      <c r="A1011" t="str">
        <f t="shared" si="15"/>
        <v>KY-Kentucky-Bourbon</v>
      </c>
      <c r="B1011" t="s">
        <v>689</v>
      </c>
      <c r="C1011" t="s">
        <v>752</v>
      </c>
      <c r="D1011" t="s">
        <v>2069</v>
      </c>
      <c r="E1011">
        <v>291</v>
      </c>
    </row>
    <row r="1012" spans="1:5" x14ac:dyDescent="0.2">
      <c r="A1012" t="str">
        <f t="shared" si="15"/>
        <v>KY-Kentucky-Boyd</v>
      </c>
      <c r="B1012" t="s">
        <v>757</v>
      </c>
      <c r="C1012" t="s">
        <v>752</v>
      </c>
      <c r="D1012" t="s">
        <v>2069</v>
      </c>
      <c r="E1012">
        <v>160</v>
      </c>
    </row>
    <row r="1013" spans="1:5" x14ac:dyDescent="0.2">
      <c r="A1013" t="str">
        <f t="shared" si="15"/>
        <v>KY-Kentucky-Boyle</v>
      </c>
      <c r="B1013" t="s">
        <v>758</v>
      </c>
      <c r="C1013" t="s">
        <v>752</v>
      </c>
      <c r="D1013" t="s">
        <v>2069</v>
      </c>
      <c r="E1013">
        <v>182</v>
      </c>
    </row>
    <row r="1014" spans="1:5" x14ac:dyDescent="0.2">
      <c r="A1014" t="str">
        <f t="shared" si="15"/>
        <v>KY-Kentucky-Bracken</v>
      </c>
      <c r="B1014" t="s">
        <v>759</v>
      </c>
      <c r="C1014" t="s">
        <v>752</v>
      </c>
      <c r="D1014" t="s">
        <v>2069</v>
      </c>
      <c r="E1014">
        <v>203</v>
      </c>
    </row>
    <row r="1015" spans="1:5" x14ac:dyDescent="0.2">
      <c r="A1015" t="str">
        <f t="shared" si="15"/>
        <v>KY-Kentucky-Breathitt</v>
      </c>
      <c r="B1015" t="s">
        <v>760</v>
      </c>
      <c r="C1015" t="s">
        <v>752</v>
      </c>
      <c r="D1015" t="s">
        <v>2069</v>
      </c>
      <c r="E1015">
        <v>495</v>
      </c>
    </row>
    <row r="1016" spans="1:5" x14ac:dyDescent="0.2">
      <c r="A1016" t="str">
        <f t="shared" si="15"/>
        <v>KY-Kentucky-Breckinridge</v>
      </c>
      <c r="B1016" t="s">
        <v>761</v>
      </c>
      <c r="C1016" t="s">
        <v>752</v>
      </c>
      <c r="D1016" t="s">
        <v>2069</v>
      </c>
      <c r="E1016">
        <v>572</v>
      </c>
    </row>
    <row r="1017" spans="1:5" x14ac:dyDescent="0.2">
      <c r="A1017" t="str">
        <f t="shared" si="15"/>
        <v>KY-Kentucky-Bullitt</v>
      </c>
      <c r="B1017" t="s">
        <v>762</v>
      </c>
      <c r="C1017" t="s">
        <v>752</v>
      </c>
      <c r="D1017" t="s">
        <v>2069</v>
      </c>
      <c r="E1017">
        <v>299</v>
      </c>
    </row>
    <row r="1018" spans="1:5" x14ac:dyDescent="0.2">
      <c r="A1018" t="str">
        <f t="shared" si="15"/>
        <v>KY-Kentucky-Butler</v>
      </c>
      <c r="B1018" t="s">
        <v>39</v>
      </c>
      <c r="C1018" t="s">
        <v>752</v>
      </c>
      <c r="D1018" t="s">
        <v>2069</v>
      </c>
      <c r="E1018">
        <v>428</v>
      </c>
    </row>
    <row r="1019" spans="1:5" x14ac:dyDescent="0.2">
      <c r="A1019" t="str">
        <f t="shared" si="15"/>
        <v>KY-Kentucky-Caldwell</v>
      </c>
      <c r="B1019" t="s">
        <v>763</v>
      </c>
      <c r="C1019" t="s">
        <v>752</v>
      </c>
      <c r="D1019" t="s">
        <v>2069</v>
      </c>
      <c r="E1019">
        <v>347</v>
      </c>
    </row>
    <row r="1020" spans="1:5" x14ac:dyDescent="0.2">
      <c r="A1020" t="str">
        <f t="shared" si="15"/>
        <v>KY-Kentucky-Calloway</v>
      </c>
      <c r="B1020" t="s">
        <v>764</v>
      </c>
      <c r="C1020" t="s">
        <v>752</v>
      </c>
      <c r="D1020" t="s">
        <v>2069</v>
      </c>
      <c r="E1020">
        <v>386</v>
      </c>
    </row>
    <row r="1021" spans="1:5" x14ac:dyDescent="0.2">
      <c r="A1021" t="str">
        <f t="shared" si="15"/>
        <v>KY-Kentucky-Campbell</v>
      </c>
      <c r="B1021" t="s">
        <v>765</v>
      </c>
      <c r="C1021" t="s">
        <v>752</v>
      </c>
      <c r="D1021" t="s">
        <v>2069</v>
      </c>
      <c r="E1021">
        <v>152</v>
      </c>
    </row>
    <row r="1022" spans="1:5" x14ac:dyDescent="0.2">
      <c r="A1022" t="str">
        <f t="shared" si="15"/>
        <v>KY-Kentucky-Carlisle</v>
      </c>
      <c r="B1022" t="s">
        <v>766</v>
      </c>
      <c r="C1022" t="s">
        <v>752</v>
      </c>
      <c r="D1022" t="s">
        <v>2069</v>
      </c>
      <c r="E1022">
        <v>192</v>
      </c>
    </row>
    <row r="1023" spans="1:5" x14ac:dyDescent="0.2">
      <c r="A1023" t="str">
        <f t="shared" si="15"/>
        <v>KY-Kentucky-Carroll</v>
      </c>
      <c r="B1023" t="s">
        <v>160</v>
      </c>
      <c r="C1023" t="s">
        <v>752</v>
      </c>
      <c r="D1023" t="s">
        <v>2069</v>
      </c>
      <c r="E1023">
        <v>130</v>
      </c>
    </row>
    <row r="1024" spans="1:5" x14ac:dyDescent="0.2">
      <c r="A1024" t="str">
        <f t="shared" si="15"/>
        <v>KY-Kentucky-Carter</v>
      </c>
      <c r="B1024" t="s">
        <v>767</v>
      </c>
      <c r="C1024" t="s">
        <v>752</v>
      </c>
      <c r="D1024" t="s">
        <v>2069</v>
      </c>
      <c r="E1024">
        <v>411</v>
      </c>
    </row>
    <row r="1025" spans="1:5" x14ac:dyDescent="0.2">
      <c r="A1025" t="str">
        <f t="shared" si="15"/>
        <v>KY-Kentucky-Casey</v>
      </c>
      <c r="B1025" t="s">
        <v>768</v>
      </c>
      <c r="C1025" t="s">
        <v>752</v>
      </c>
      <c r="D1025" t="s">
        <v>2069</v>
      </c>
      <c r="E1025">
        <v>446</v>
      </c>
    </row>
    <row r="1026" spans="1:5" x14ac:dyDescent="0.2">
      <c r="A1026" t="str">
        <f t="shared" si="15"/>
        <v>KY-Kentucky-Christian</v>
      </c>
      <c r="B1026" t="s">
        <v>548</v>
      </c>
      <c r="C1026" t="s">
        <v>752</v>
      </c>
      <c r="D1026" t="s">
        <v>2069</v>
      </c>
      <c r="E1026">
        <v>721</v>
      </c>
    </row>
    <row r="1027" spans="1:5" x14ac:dyDescent="0.2">
      <c r="A1027" t="str">
        <f t="shared" ref="A1027:A1090" si="16">C1027&amp;"-"&amp;D1027&amp;"-"&amp;B1027</f>
        <v>KY-Kentucky-Clark</v>
      </c>
      <c r="B1027" t="s">
        <v>162</v>
      </c>
      <c r="C1027" t="s">
        <v>752</v>
      </c>
      <c r="D1027" t="s">
        <v>2069</v>
      </c>
      <c r="E1027">
        <v>254</v>
      </c>
    </row>
    <row r="1028" spans="1:5" x14ac:dyDescent="0.2">
      <c r="A1028" t="str">
        <f t="shared" si="16"/>
        <v>KY-Kentucky-Clay</v>
      </c>
      <c r="B1028" t="s">
        <v>46</v>
      </c>
      <c r="C1028" t="s">
        <v>752</v>
      </c>
      <c r="D1028" t="s">
        <v>2069</v>
      </c>
      <c r="E1028">
        <v>471</v>
      </c>
    </row>
    <row r="1029" spans="1:5" x14ac:dyDescent="0.2">
      <c r="A1029" t="str">
        <f t="shared" si="16"/>
        <v>KY-Kentucky-Clinton</v>
      </c>
      <c r="B1029" t="s">
        <v>549</v>
      </c>
      <c r="C1029" t="s">
        <v>752</v>
      </c>
      <c r="D1029" t="s">
        <v>2069</v>
      </c>
      <c r="E1029">
        <v>198</v>
      </c>
    </row>
    <row r="1030" spans="1:5" x14ac:dyDescent="0.2">
      <c r="A1030" t="str">
        <f t="shared" si="16"/>
        <v>KY-Kentucky-Crittenden</v>
      </c>
      <c r="B1030" t="s">
        <v>168</v>
      </c>
      <c r="C1030" t="s">
        <v>752</v>
      </c>
      <c r="D1030" t="s">
        <v>2069</v>
      </c>
      <c r="E1030">
        <v>362</v>
      </c>
    </row>
    <row r="1031" spans="1:5" x14ac:dyDescent="0.2">
      <c r="A1031" t="str">
        <f t="shared" si="16"/>
        <v>KY-Kentucky-Cumberland</v>
      </c>
      <c r="B1031" t="s">
        <v>551</v>
      </c>
      <c r="C1031" t="s">
        <v>752</v>
      </c>
      <c r="D1031" t="s">
        <v>2069</v>
      </c>
      <c r="E1031">
        <v>306</v>
      </c>
    </row>
    <row r="1032" spans="1:5" x14ac:dyDescent="0.2">
      <c r="A1032" t="str">
        <f t="shared" si="16"/>
        <v>KY-Kentucky-Daviess</v>
      </c>
      <c r="B1032" t="s">
        <v>600</v>
      </c>
      <c r="C1032" t="s">
        <v>752</v>
      </c>
      <c r="D1032" t="s">
        <v>2069</v>
      </c>
      <c r="E1032">
        <v>462</v>
      </c>
    </row>
    <row r="1033" spans="1:5" x14ac:dyDescent="0.2">
      <c r="A1033" t="str">
        <f t="shared" si="16"/>
        <v>KY-Kentucky-Edmonson</v>
      </c>
      <c r="B1033" t="s">
        <v>769</v>
      </c>
      <c r="C1033" t="s">
        <v>752</v>
      </c>
      <c r="D1033" t="s">
        <v>2069</v>
      </c>
      <c r="E1033">
        <v>303</v>
      </c>
    </row>
    <row r="1034" spans="1:5" x14ac:dyDescent="0.2">
      <c r="A1034" t="str">
        <f t="shared" si="16"/>
        <v>KY-Kentucky-Elliott</v>
      </c>
      <c r="B1034" t="s">
        <v>770</v>
      </c>
      <c r="C1034" t="s">
        <v>752</v>
      </c>
      <c r="D1034" t="s">
        <v>2069</v>
      </c>
      <c r="E1034">
        <v>234</v>
      </c>
    </row>
    <row r="1035" spans="1:5" x14ac:dyDescent="0.2">
      <c r="A1035" t="str">
        <f t="shared" si="16"/>
        <v>KY-Kentucky-Estill</v>
      </c>
      <c r="B1035" t="s">
        <v>771</v>
      </c>
      <c r="C1035" t="s">
        <v>752</v>
      </c>
      <c r="D1035" t="s">
        <v>2069</v>
      </c>
      <c r="E1035">
        <v>254</v>
      </c>
    </row>
    <row r="1036" spans="1:5" x14ac:dyDescent="0.2">
      <c r="A1036" t="str">
        <f t="shared" si="16"/>
        <v>KY-Kentucky-Fayette</v>
      </c>
      <c r="B1036" t="s">
        <v>61</v>
      </c>
      <c r="C1036" t="s">
        <v>752</v>
      </c>
      <c r="D1036" t="s">
        <v>2069</v>
      </c>
      <c r="E1036">
        <v>284</v>
      </c>
    </row>
    <row r="1037" spans="1:5" x14ac:dyDescent="0.2">
      <c r="A1037" t="str">
        <f t="shared" si="16"/>
        <v>KY-Kentucky-Fleming</v>
      </c>
      <c r="B1037" t="s">
        <v>772</v>
      </c>
      <c r="C1037" t="s">
        <v>752</v>
      </c>
      <c r="D1037" t="s">
        <v>2069</v>
      </c>
      <c r="E1037">
        <v>351</v>
      </c>
    </row>
    <row r="1038" spans="1:5" x14ac:dyDescent="0.2">
      <c r="A1038" t="str">
        <f t="shared" si="16"/>
        <v>KY-Kentucky-Floyd</v>
      </c>
      <c r="B1038" t="s">
        <v>432</v>
      </c>
      <c r="C1038" t="s">
        <v>752</v>
      </c>
      <c r="D1038" t="s">
        <v>2069</v>
      </c>
      <c r="E1038">
        <v>394</v>
      </c>
    </row>
    <row r="1039" spans="1:5" x14ac:dyDescent="0.2">
      <c r="A1039" t="str">
        <f t="shared" si="16"/>
        <v>KY-Kentucky-Franklin</v>
      </c>
      <c r="B1039" t="s">
        <v>62</v>
      </c>
      <c r="C1039" t="s">
        <v>752</v>
      </c>
      <c r="D1039" t="s">
        <v>2069</v>
      </c>
      <c r="E1039">
        <v>210</v>
      </c>
    </row>
    <row r="1040" spans="1:5" x14ac:dyDescent="0.2">
      <c r="A1040" t="str">
        <f t="shared" si="16"/>
        <v>KY-Kentucky-Fulton</v>
      </c>
      <c r="B1040" t="s">
        <v>173</v>
      </c>
      <c r="C1040" t="s">
        <v>752</v>
      </c>
      <c r="D1040" t="s">
        <v>2069</v>
      </c>
      <c r="E1040">
        <v>209</v>
      </c>
    </row>
    <row r="1041" spans="1:5" x14ac:dyDescent="0.2">
      <c r="A1041" t="str">
        <f t="shared" si="16"/>
        <v>KY-Kentucky-Gallatin</v>
      </c>
      <c r="B1041" t="s">
        <v>557</v>
      </c>
      <c r="C1041" t="s">
        <v>752</v>
      </c>
      <c r="D1041" t="s">
        <v>2069</v>
      </c>
      <c r="E1041">
        <v>105</v>
      </c>
    </row>
    <row r="1042" spans="1:5" x14ac:dyDescent="0.2">
      <c r="A1042" t="str">
        <f t="shared" si="16"/>
        <v>KY-Kentucky-Garrard</v>
      </c>
      <c r="B1042" t="s">
        <v>773</v>
      </c>
      <c r="C1042" t="s">
        <v>752</v>
      </c>
      <c r="D1042" t="s">
        <v>2069</v>
      </c>
      <c r="E1042">
        <v>231</v>
      </c>
    </row>
    <row r="1043" spans="1:5" x14ac:dyDescent="0.2">
      <c r="A1043" t="str">
        <f t="shared" si="16"/>
        <v>KY-Kentucky-Grant</v>
      </c>
      <c r="B1043" t="s">
        <v>175</v>
      </c>
      <c r="C1043" t="s">
        <v>752</v>
      </c>
      <c r="D1043" t="s">
        <v>2069</v>
      </c>
      <c r="E1043">
        <v>260</v>
      </c>
    </row>
    <row r="1044" spans="1:5" x14ac:dyDescent="0.2">
      <c r="A1044" t="str">
        <f t="shared" si="16"/>
        <v>KY-Kentucky-Graves</v>
      </c>
      <c r="B1044" t="s">
        <v>774</v>
      </c>
      <c r="C1044" t="s">
        <v>752</v>
      </c>
      <c r="D1044" t="s">
        <v>2069</v>
      </c>
      <c r="E1044">
        <v>556</v>
      </c>
    </row>
    <row r="1045" spans="1:5" x14ac:dyDescent="0.2">
      <c r="A1045" t="str">
        <f t="shared" si="16"/>
        <v>KY-Kentucky-Grayson</v>
      </c>
      <c r="B1045" t="s">
        <v>775</v>
      </c>
      <c r="C1045" t="s">
        <v>752</v>
      </c>
      <c r="D1045" t="s">
        <v>2069</v>
      </c>
      <c r="E1045">
        <v>504</v>
      </c>
    </row>
    <row r="1046" spans="1:5" x14ac:dyDescent="0.2">
      <c r="A1046" t="str">
        <f t="shared" si="16"/>
        <v>KY-Kentucky-Green</v>
      </c>
      <c r="B1046" t="s">
        <v>776</v>
      </c>
      <c r="C1046" t="s">
        <v>752</v>
      </c>
      <c r="D1046" t="s">
        <v>2069</v>
      </c>
      <c r="E1046">
        <v>289</v>
      </c>
    </row>
    <row r="1047" spans="1:5" x14ac:dyDescent="0.2">
      <c r="A1047" t="str">
        <f t="shared" si="16"/>
        <v>KY-Kentucky-Greenup</v>
      </c>
      <c r="B1047" t="s">
        <v>777</v>
      </c>
      <c r="C1047" t="s">
        <v>752</v>
      </c>
      <c r="D1047" t="s">
        <v>2069</v>
      </c>
      <c r="E1047">
        <v>346</v>
      </c>
    </row>
    <row r="1048" spans="1:5" x14ac:dyDescent="0.2">
      <c r="A1048" t="str">
        <f t="shared" si="16"/>
        <v>KY-Kentucky-Hancock</v>
      </c>
      <c r="B1048" t="s">
        <v>442</v>
      </c>
      <c r="C1048" t="s">
        <v>752</v>
      </c>
      <c r="D1048" t="s">
        <v>2069</v>
      </c>
      <c r="E1048">
        <v>189</v>
      </c>
    </row>
    <row r="1049" spans="1:5" x14ac:dyDescent="0.2">
      <c r="A1049" t="str">
        <f t="shared" si="16"/>
        <v>KY-Kentucky-Hardin</v>
      </c>
      <c r="B1049" t="s">
        <v>559</v>
      </c>
      <c r="C1049" t="s">
        <v>752</v>
      </c>
      <c r="D1049" t="s">
        <v>2069</v>
      </c>
      <c r="E1049">
        <v>628</v>
      </c>
    </row>
    <row r="1050" spans="1:5" x14ac:dyDescent="0.2">
      <c r="A1050" t="str">
        <f t="shared" si="16"/>
        <v>KY-Kentucky-Harlan</v>
      </c>
      <c r="B1050" t="s">
        <v>778</v>
      </c>
      <c r="C1050" t="s">
        <v>752</v>
      </c>
      <c r="D1050" t="s">
        <v>2069</v>
      </c>
      <c r="E1050">
        <v>467</v>
      </c>
    </row>
    <row r="1051" spans="1:5" x14ac:dyDescent="0.2">
      <c r="A1051" t="str">
        <f t="shared" si="16"/>
        <v>KY-Kentucky-Harrison</v>
      </c>
      <c r="B1051" t="s">
        <v>607</v>
      </c>
      <c r="C1051" t="s">
        <v>752</v>
      </c>
      <c r="D1051" t="s">
        <v>2069</v>
      </c>
      <c r="E1051">
        <v>310</v>
      </c>
    </row>
    <row r="1052" spans="1:5" x14ac:dyDescent="0.2">
      <c r="A1052" t="str">
        <f t="shared" si="16"/>
        <v>KY-Kentucky-Hart</v>
      </c>
      <c r="B1052" t="s">
        <v>445</v>
      </c>
      <c r="C1052" t="s">
        <v>752</v>
      </c>
      <c r="D1052" t="s">
        <v>2069</v>
      </c>
      <c r="E1052">
        <v>416</v>
      </c>
    </row>
    <row r="1053" spans="1:5" x14ac:dyDescent="0.2">
      <c r="A1053" t="str">
        <f t="shared" si="16"/>
        <v>KY-Kentucky-Henderson</v>
      </c>
      <c r="B1053" t="s">
        <v>560</v>
      </c>
      <c r="C1053" t="s">
        <v>752</v>
      </c>
      <c r="D1053" t="s">
        <v>2069</v>
      </c>
      <c r="E1053">
        <v>440</v>
      </c>
    </row>
    <row r="1054" spans="1:5" x14ac:dyDescent="0.2">
      <c r="A1054" t="str">
        <f t="shared" si="16"/>
        <v>KY-Kentucky-Henry</v>
      </c>
      <c r="B1054" t="s">
        <v>66</v>
      </c>
      <c r="C1054" t="s">
        <v>752</v>
      </c>
      <c r="D1054" t="s">
        <v>2069</v>
      </c>
      <c r="E1054">
        <v>289</v>
      </c>
    </row>
    <row r="1055" spans="1:5" x14ac:dyDescent="0.2">
      <c r="A1055" t="str">
        <f t="shared" si="16"/>
        <v>KY-Kentucky-Hickman</v>
      </c>
      <c r="B1055" t="s">
        <v>779</v>
      </c>
      <c r="C1055" t="s">
        <v>752</v>
      </c>
      <c r="D1055" t="s">
        <v>2069</v>
      </c>
      <c r="E1055">
        <v>244</v>
      </c>
    </row>
    <row r="1056" spans="1:5" x14ac:dyDescent="0.2">
      <c r="A1056" t="str">
        <f t="shared" si="16"/>
        <v>KY-Kentucky-Hopkins</v>
      </c>
      <c r="B1056" t="s">
        <v>780</v>
      </c>
      <c r="C1056" t="s">
        <v>752</v>
      </c>
      <c r="D1056" t="s">
        <v>2069</v>
      </c>
      <c r="E1056">
        <v>551</v>
      </c>
    </row>
    <row r="1057" spans="1:5" x14ac:dyDescent="0.2">
      <c r="A1057" t="str">
        <f t="shared" si="16"/>
        <v>KY-Kentucky-Jackson</v>
      </c>
      <c r="B1057" t="s">
        <v>68</v>
      </c>
      <c r="C1057" t="s">
        <v>752</v>
      </c>
      <c r="D1057" t="s">
        <v>2069</v>
      </c>
      <c r="E1057">
        <v>346</v>
      </c>
    </row>
    <row r="1058" spans="1:5" x14ac:dyDescent="0.2">
      <c r="A1058" t="str">
        <f t="shared" si="16"/>
        <v>KY-Kentucky-Jefferson</v>
      </c>
      <c r="B1058" t="s">
        <v>69</v>
      </c>
      <c r="C1058" t="s">
        <v>752</v>
      </c>
      <c r="D1058" t="s">
        <v>2069</v>
      </c>
      <c r="E1058">
        <v>385</v>
      </c>
    </row>
    <row r="1059" spans="1:5" x14ac:dyDescent="0.2">
      <c r="A1059" t="str">
        <f t="shared" si="16"/>
        <v>KY-Kentucky-Jessamine</v>
      </c>
      <c r="B1059" t="s">
        <v>781</v>
      </c>
      <c r="C1059" t="s">
        <v>752</v>
      </c>
      <c r="D1059" t="s">
        <v>2069</v>
      </c>
      <c r="E1059">
        <v>173</v>
      </c>
    </row>
    <row r="1060" spans="1:5" x14ac:dyDescent="0.2">
      <c r="A1060" t="str">
        <f t="shared" si="16"/>
        <v>KY-Kentucky-Johnson</v>
      </c>
      <c r="B1060" t="s">
        <v>181</v>
      </c>
      <c r="C1060" t="s">
        <v>752</v>
      </c>
      <c r="D1060" t="s">
        <v>2069</v>
      </c>
      <c r="E1060">
        <v>262</v>
      </c>
    </row>
    <row r="1061" spans="1:5" x14ac:dyDescent="0.2">
      <c r="A1061" t="str">
        <f t="shared" si="16"/>
        <v>KY-Kentucky-Kenton</v>
      </c>
      <c r="B1061" t="s">
        <v>782</v>
      </c>
      <c r="C1061" t="s">
        <v>752</v>
      </c>
      <c r="D1061" t="s">
        <v>2069</v>
      </c>
      <c r="E1061">
        <v>163</v>
      </c>
    </row>
    <row r="1062" spans="1:5" x14ac:dyDescent="0.2">
      <c r="A1062" t="str">
        <f t="shared" si="16"/>
        <v>KY-Kentucky-Knott</v>
      </c>
      <c r="B1062" t="s">
        <v>783</v>
      </c>
      <c r="C1062" t="s">
        <v>752</v>
      </c>
      <c r="D1062" t="s">
        <v>2069</v>
      </c>
      <c r="E1062">
        <v>352</v>
      </c>
    </row>
    <row r="1063" spans="1:5" x14ac:dyDescent="0.2">
      <c r="A1063" t="str">
        <f t="shared" si="16"/>
        <v>KY-Kentucky-Knox</v>
      </c>
      <c r="B1063" t="s">
        <v>567</v>
      </c>
      <c r="C1063" t="s">
        <v>752</v>
      </c>
      <c r="D1063" t="s">
        <v>2069</v>
      </c>
      <c r="E1063">
        <v>388</v>
      </c>
    </row>
    <row r="1064" spans="1:5" x14ac:dyDescent="0.2">
      <c r="A1064" t="str">
        <f t="shared" si="16"/>
        <v>KY-Kentucky-LaRue</v>
      </c>
      <c r="B1064" t="s">
        <v>784</v>
      </c>
      <c r="C1064" t="s">
        <v>752</v>
      </c>
      <c r="D1064" t="s">
        <v>2069</v>
      </c>
      <c r="E1064">
        <v>263</v>
      </c>
    </row>
    <row r="1065" spans="1:5" x14ac:dyDescent="0.2">
      <c r="A1065" t="str">
        <f t="shared" si="16"/>
        <v>KY-Kentucky-Laurel</v>
      </c>
      <c r="B1065" t="s">
        <v>785</v>
      </c>
      <c r="C1065" t="s">
        <v>752</v>
      </c>
      <c r="D1065" t="s">
        <v>2069</v>
      </c>
      <c r="E1065">
        <v>436</v>
      </c>
    </row>
    <row r="1066" spans="1:5" x14ac:dyDescent="0.2">
      <c r="A1066" t="str">
        <f t="shared" si="16"/>
        <v>KY-Kentucky-Lawrence</v>
      </c>
      <c r="B1066" t="s">
        <v>72</v>
      </c>
      <c r="C1066" t="s">
        <v>752</v>
      </c>
      <c r="D1066" t="s">
        <v>2069</v>
      </c>
      <c r="E1066">
        <v>419</v>
      </c>
    </row>
    <row r="1067" spans="1:5" x14ac:dyDescent="0.2">
      <c r="A1067" t="str">
        <f t="shared" si="16"/>
        <v>KY-Kentucky-Lee</v>
      </c>
      <c r="B1067" t="s">
        <v>73</v>
      </c>
      <c r="C1067" t="s">
        <v>752</v>
      </c>
      <c r="D1067" t="s">
        <v>2069</v>
      </c>
      <c r="E1067">
        <v>210</v>
      </c>
    </row>
    <row r="1068" spans="1:5" x14ac:dyDescent="0.2">
      <c r="A1068" t="str">
        <f t="shared" si="16"/>
        <v>KY-Kentucky-Leslie</v>
      </c>
      <c r="B1068" t="s">
        <v>786</v>
      </c>
      <c r="C1068" t="s">
        <v>752</v>
      </c>
      <c r="D1068" t="s">
        <v>2069</v>
      </c>
      <c r="E1068">
        <v>404</v>
      </c>
    </row>
    <row r="1069" spans="1:5" x14ac:dyDescent="0.2">
      <c r="A1069" t="str">
        <f t="shared" si="16"/>
        <v>KY-Kentucky-Letcher</v>
      </c>
      <c r="B1069" t="s">
        <v>787</v>
      </c>
      <c r="C1069" t="s">
        <v>752</v>
      </c>
      <c r="D1069" t="s">
        <v>2069</v>
      </c>
      <c r="E1069">
        <v>339</v>
      </c>
    </row>
    <row r="1070" spans="1:5" x14ac:dyDescent="0.2">
      <c r="A1070" t="str">
        <f t="shared" si="16"/>
        <v>KY-Kentucky-Lewis</v>
      </c>
      <c r="B1070" t="s">
        <v>530</v>
      </c>
      <c r="C1070" t="s">
        <v>752</v>
      </c>
      <c r="D1070" t="s">
        <v>2069</v>
      </c>
      <c r="E1070">
        <v>484</v>
      </c>
    </row>
    <row r="1071" spans="1:5" x14ac:dyDescent="0.2">
      <c r="A1071" t="str">
        <f t="shared" si="16"/>
        <v>KY-Kentucky-Lincoln</v>
      </c>
      <c r="B1071" t="s">
        <v>183</v>
      </c>
      <c r="C1071" t="s">
        <v>752</v>
      </c>
      <c r="D1071" t="s">
        <v>2069</v>
      </c>
      <c r="E1071">
        <v>337</v>
      </c>
    </row>
    <row r="1072" spans="1:5" x14ac:dyDescent="0.2">
      <c r="A1072" t="str">
        <f t="shared" si="16"/>
        <v>KY-Kentucky-Livingston</v>
      </c>
      <c r="B1072" t="s">
        <v>569</v>
      </c>
      <c r="C1072" t="s">
        <v>752</v>
      </c>
      <c r="D1072" t="s">
        <v>2069</v>
      </c>
      <c r="E1072">
        <v>316</v>
      </c>
    </row>
    <row r="1073" spans="1:5" x14ac:dyDescent="0.2">
      <c r="A1073" t="str">
        <f t="shared" si="16"/>
        <v>KY-Kentucky-Logan</v>
      </c>
      <c r="B1073" t="s">
        <v>185</v>
      </c>
      <c r="C1073" t="s">
        <v>752</v>
      </c>
      <c r="D1073" t="s">
        <v>2069</v>
      </c>
      <c r="E1073">
        <v>556</v>
      </c>
    </row>
    <row r="1074" spans="1:5" x14ac:dyDescent="0.2">
      <c r="A1074" t="str">
        <f t="shared" si="16"/>
        <v>KY-Kentucky-Lyon</v>
      </c>
      <c r="B1074" t="s">
        <v>663</v>
      </c>
      <c r="C1074" t="s">
        <v>752</v>
      </c>
      <c r="D1074" t="s">
        <v>2069</v>
      </c>
      <c r="E1074">
        <v>216</v>
      </c>
    </row>
    <row r="1075" spans="1:5" x14ac:dyDescent="0.2">
      <c r="A1075" t="str">
        <f t="shared" si="16"/>
        <v>KY-Kentucky-Madison</v>
      </c>
      <c r="B1075" t="s">
        <v>77</v>
      </c>
      <c r="C1075" t="s">
        <v>752</v>
      </c>
      <c r="D1075" t="s">
        <v>2069</v>
      </c>
      <c r="E1075">
        <v>441</v>
      </c>
    </row>
    <row r="1076" spans="1:5" x14ac:dyDescent="0.2">
      <c r="A1076" t="str">
        <f t="shared" si="16"/>
        <v>KY-Kentucky-Magoffin</v>
      </c>
      <c r="B1076" t="s">
        <v>788</v>
      </c>
      <c r="C1076" t="s">
        <v>752</v>
      </c>
      <c r="D1076" t="s">
        <v>2069</v>
      </c>
      <c r="E1076">
        <v>310</v>
      </c>
    </row>
    <row r="1077" spans="1:5" x14ac:dyDescent="0.2">
      <c r="A1077" t="str">
        <f t="shared" si="16"/>
        <v>KY-Kentucky-Marion</v>
      </c>
      <c r="B1077" t="s">
        <v>79</v>
      </c>
      <c r="C1077" t="s">
        <v>752</v>
      </c>
      <c r="D1077" t="s">
        <v>2069</v>
      </c>
      <c r="E1077">
        <v>347</v>
      </c>
    </row>
    <row r="1078" spans="1:5" x14ac:dyDescent="0.2">
      <c r="A1078" t="str">
        <f t="shared" si="16"/>
        <v>KY-Kentucky-Marshall</v>
      </c>
      <c r="B1078" t="s">
        <v>80</v>
      </c>
      <c r="C1078" t="s">
        <v>752</v>
      </c>
      <c r="D1078" t="s">
        <v>2069</v>
      </c>
      <c r="E1078">
        <v>305</v>
      </c>
    </row>
    <row r="1079" spans="1:5" x14ac:dyDescent="0.2">
      <c r="A1079" t="str">
        <f t="shared" si="16"/>
        <v>KY-Kentucky-Martin</v>
      </c>
      <c r="B1079" t="s">
        <v>370</v>
      </c>
      <c r="C1079" t="s">
        <v>752</v>
      </c>
      <c r="D1079" t="s">
        <v>2069</v>
      </c>
      <c r="E1079">
        <v>231</v>
      </c>
    </row>
    <row r="1080" spans="1:5" x14ac:dyDescent="0.2">
      <c r="A1080" t="str">
        <f t="shared" si="16"/>
        <v>KY-Kentucky-Mason</v>
      </c>
      <c r="B1080" t="s">
        <v>571</v>
      </c>
      <c r="C1080" t="s">
        <v>752</v>
      </c>
      <c r="D1080" t="s">
        <v>2069</v>
      </c>
      <c r="E1080">
        <v>241</v>
      </c>
    </row>
    <row r="1081" spans="1:5" x14ac:dyDescent="0.2">
      <c r="A1081" t="str">
        <f t="shared" si="16"/>
        <v>KY-Kentucky-McCracken</v>
      </c>
      <c r="B1081" t="s">
        <v>789</v>
      </c>
      <c r="C1081" t="s">
        <v>752</v>
      </c>
      <c r="D1081" t="s">
        <v>2069</v>
      </c>
      <c r="E1081">
        <v>251</v>
      </c>
    </row>
    <row r="1082" spans="1:5" x14ac:dyDescent="0.2">
      <c r="A1082" t="str">
        <f t="shared" si="16"/>
        <v>KY-Kentucky-McCreary</v>
      </c>
      <c r="B1082" t="s">
        <v>790</v>
      </c>
      <c r="C1082" t="s">
        <v>752</v>
      </c>
      <c r="D1082" t="s">
        <v>2069</v>
      </c>
      <c r="E1082">
        <v>428</v>
      </c>
    </row>
    <row r="1083" spans="1:5" x14ac:dyDescent="0.2">
      <c r="A1083" t="str">
        <f t="shared" si="16"/>
        <v>KY-Kentucky-McLean</v>
      </c>
      <c r="B1083" t="s">
        <v>575</v>
      </c>
      <c r="C1083" t="s">
        <v>752</v>
      </c>
      <c r="D1083" t="s">
        <v>2069</v>
      </c>
      <c r="E1083">
        <v>254</v>
      </c>
    </row>
    <row r="1084" spans="1:5" x14ac:dyDescent="0.2">
      <c r="A1084" t="str">
        <f t="shared" si="16"/>
        <v>KY-Kentucky-Meade</v>
      </c>
      <c r="B1084" t="s">
        <v>717</v>
      </c>
      <c r="C1084" t="s">
        <v>752</v>
      </c>
      <c r="D1084" t="s">
        <v>2069</v>
      </c>
      <c r="E1084">
        <v>308</v>
      </c>
    </row>
    <row r="1085" spans="1:5" x14ac:dyDescent="0.2">
      <c r="A1085" t="str">
        <f t="shared" si="16"/>
        <v>KY-Kentucky-Menifee</v>
      </c>
      <c r="B1085" t="s">
        <v>791</v>
      </c>
      <c r="C1085" t="s">
        <v>752</v>
      </c>
      <c r="D1085" t="s">
        <v>2069</v>
      </c>
      <c r="E1085">
        <v>204</v>
      </c>
    </row>
    <row r="1086" spans="1:5" x14ac:dyDescent="0.2">
      <c r="A1086" t="str">
        <f t="shared" si="16"/>
        <v>KY-Kentucky-Mercer</v>
      </c>
      <c r="B1086" t="s">
        <v>577</v>
      </c>
      <c r="C1086" t="s">
        <v>752</v>
      </c>
      <c r="D1086" t="s">
        <v>2069</v>
      </c>
      <c r="E1086">
        <v>251</v>
      </c>
    </row>
    <row r="1087" spans="1:5" x14ac:dyDescent="0.2">
      <c r="A1087" t="str">
        <f t="shared" si="16"/>
        <v>KY-Kentucky-Metcalfe</v>
      </c>
      <c r="B1087" t="s">
        <v>792</v>
      </c>
      <c r="C1087" t="s">
        <v>752</v>
      </c>
      <c r="D1087" t="s">
        <v>2069</v>
      </c>
      <c r="E1087">
        <v>291</v>
      </c>
    </row>
    <row r="1088" spans="1:5" x14ac:dyDescent="0.2">
      <c r="A1088" t="str">
        <f t="shared" si="16"/>
        <v>KY-Kentucky-Monroe</v>
      </c>
      <c r="B1088" t="s">
        <v>82</v>
      </c>
      <c r="C1088" t="s">
        <v>752</v>
      </c>
      <c r="D1088" t="s">
        <v>2069</v>
      </c>
      <c r="E1088">
        <v>331</v>
      </c>
    </row>
    <row r="1089" spans="1:5" x14ac:dyDescent="0.2">
      <c r="A1089" t="str">
        <f t="shared" si="16"/>
        <v>KY-Kentucky-Montgomery</v>
      </c>
      <c r="B1089" t="s">
        <v>83</v>
      </c>
      <c r="C1089" t="s">
        <v>752</v>
      </c>
      <c r="D1089" t="s">
        <v>2069</v>
      </c>
      <c r="E1089">
        <v>199</v>
      </c>
    </row>
    <row r="1090" spans="1:5" x14ac:dyDescent="0.2">
      <c r="A1090" t="str">
        <f t="shared" si="16"/>
        <v>KY-Kentucky-Morgan</v>
      </c>
      <c r="B1090" t="s">
        <v>84</v>
      </c>
      <c r="C1090" t="s">
        <v>752</v>
      </c>
      <c r="D1090" t="s">
        <v>2069</v>
      </c>
      <c r="E1090">
        <v>381</v>
      </c>
    </row>
    <row r="1091" spans="1:5" x14ac:dyDescent="0.2">
      <c r="A1091" t="str">
        <f t="shared" ref="A1091:A1154" si="17">C1091&amp;"-"&amp;D1091&amp;"-"&amp;B1091</f>
        <v>KY-Kentucky-Muhlenberg</v>
      </c>
      <c r="B1091" t="s">
        <v>793</v>
      </c>
      <c r="C1091" t="s">
        <v>752</v>
      </c>
      <c r="D1091" t="s">
        <v>2069</v>
      </c>
      <c r="E1091">
        <v>475</v>
      </c>
    </row>
    <row r="1092" spans="1:5" x14ac:dyDescent="0.2">
      <c r="A1092" t="str">
        <f t="shared" si="17"/>
        <v>KY-Kentucky-Nelson</v>
      </c>
      <c r="B1092" t="s">
        <v>794</v>
      </c>
      <c r="C1092" t="s">
        <v>752</v>
      </c>
      <c r="D1092" t="s">
        <v>2069</v>
      </c>
      <c r="E1092">
        <v>423</v>
      </c>
    </row>
    <row r="1093" spans="1:5" x14ac:dyDescent="0.2">
      <c r="A1093" t="str">
        <f t="shared" si="17"/>
        <v>KY-Kentucky-Nicholas</v>
      </c>
      <c r="B1093" t="s">
        <v>795</v>
      </c>
      <c r="C1093" t="s">
        <v>752</v>
      </c>
      <c r="D1093" t="s">
        <v>2069</v>
      </c>
      <c r="E1093">
        <v>197</v>
      </c>
    </row>
    <row r="1094" spans="1:5" x14ac:dyDescent="0.2">
      <c r="A1094" t="str">
        <f t="shared" si="17"/>
        <v>KY-Kentucky-Ohio</v>
      </c>
      <c r="B1094" t="s">
        <v>617</v>
      </c>
      <c r="C1094" t="s">
        <v>752</v>
      </c>
      <c r="D1094" t="s">
        <v>2069</v>
      </c>
      <c r="E1094">
        <v>594</v>
      </c>
    </row>
    <row r="1095" spans="1:5" x14ac:dyDescent="0.2">
      <c r="A1095" t="str">
        <f t="shared" si="17"/>
        <v>KY-Kentucky-Oldham</v>
      </c>
      <c r="B1095" t="s">
        <v>796</v>
      </c>
      <c r="C1095" t="s">
        <v>752</v>
      </c>
      <c r="D1095" t="s">
        <v>2069</v>
      </c>
      <c r="E1095">
        <v>189</v>
      </c>
    </row>
    <row r="1096" spans="1:5" x14ac:dyDescent="0.2">
      <c r="A1096" t="str">
        <f t="shared" si="17"/>
        <v>KY-Kentucky-Owen</v>
      </c>
      <c r="B1096" t="s">
        <v>618</v>
      </c>
      <c r="C1096" t="s">
        <v>752</v>
      </c>
      <c r="D1096" t="s">
        <v>2069</v>
      </c>
      <c r="E1096">
        <v>352</v>
      </c>
    </row>
    <row r="1097" spans="1:5" x14ac:dyDescent="0.2">
      <c r="A1097" t="str">
        <f t="shared" si="17"/>
        <v>KY-Kentucky-Owsley</v>
      </c>
      <c r="B1097" t="s">
        <v>797</v>
      </c>
      <c r="C1097" t="s">
        <v>752</v>
      </c>
      <c r="D1097" t="s">
        <v>2069</v>
      </c>
      <c r="E1097">
        <v>198</v>
      </c>
    </row>
    <row r="1098" spans="1:5" x14ac:dyDescent="0.2">
      <c r="A1098" t="str">
        <f t="shared" si="17"/>
        <v>KY-Kentucky-Pendleton</v>
      </c>
      <c r="B1098" t="s">
        <v>798</v>
      </c>
      <c r="C1098" t="s">
        <v>752</v>
      </c>
      <c r="D1098" t="s">
        <v>2069</v>
      </c>
      <c r="E1098">
        <v>280</v>
      </c>
    </row>
    <row r="1099" spans="1:5" x14ac:dyDescent="0.2">
      <c r="A1099" t="str">
        <f t="shared" si="17"/>
        <v>KY-Kentucky-Perry</v>
      </c>
      <c r="B1099" t="s">
        <v>85</v>
      </c>
      <c r="C1099" t="s">
        <v>752</v>
      </c>
      <c r="D1099" t="s">
        <v>2069</v>
      </c>
      <c r="E1099">
        <v>342</v>
      </c>
    </row>
    <row r="1100" spans="1:5" x14ac:dyDescent="0.2">
      <c r="A1100" t="str">
        <f t="shared" si="17"/>
        <v>KY-Kentucky-Pike</v>
      </c>
      <c r="B1100" t="s">
        <v>87</v>
      </c>
      <c r="C1100" t="s">
        <v>752</v>
      </c>
      <c r="D1100" t="s">
        <v>2069</v>
      </c>
      <c r="E1100">
        <v>788</v>
      </c>
    </row>
    <row r="1101" spans="1:5" x14ac:dyDescent="0.2">
      <c r="A1101" t="str">
        <f t="shared" si="17"/>
        <v>KY-Kentucky-Powell</v>
      </c>
      <c r="B1101" t="s">
        <v>799</v>
      </c>
      <c r="C1101" t="s">
        <v>752</v>
      </c>
      <c r="D1101" t="s">
        <v>2069</v>
      </c>
      <c r="E1101">
        <v>180</v>
      </c>
    </row>
    <row r="1102" spans="1:5" x14ac:dyDescent="0.2">
      <c r="A1102" t="str">
        <f t="shared" si="17"/>
        <v>KY-Kentucky-Pulaski</v>
      </c>
      <c r="B1102" t="s">
        <v>197</v>
      </c>
      <c r="C1102" t="s">
        <v>752</v>
      </c>
      <c r="D1102" t="s">
        <v>2069</v>
      </c>
      <c r="E1102">
        <v>662</v>
      </c>
    </row>
    <row r="1103" spans="1:5" x14ac:dyDescent="0.2">
      <c r="A1103" t="str">
        <f t="shared" si="17"/>
        <v>KY-Kentucky-Robertson</v>
      </c>
      <c r="B1103" t="s">
        <v>800</v>
      </c>
      <c r="C1103" t="s">
        <v>752</v>
      </c>
      <c r="D1103" t="s">
        <v>2069</v>
      </c>
      <c r="E1103">
        <v>100</v>
      </c>
    </row>
    <row r="1104" spans="1:5" x14ac:dyDescent="0.2">
      <c r="A1104" t="str">
        <f t="shared" si="17"/>
        <v>KY-Kentucky-Rockcastle</v>
      </c>
      <c r="B1104" t="s">
        <v>801</v>
      </c>
      <c r="C1104" t="s">
        <v>752</v>
      </c>
      <c r="D1104" t="s">
        <v>2069</v>
      </c>
      <c r="E1104">
        <v>318</v>
      </c>
    </row>
    <row r="1105" spans="1:5" x14ac:dyDescent="0.2">
      <c r="A1105" t="str">
        <f t="shared" si="17"/>
        <v>KY-Kentucky-Rowan</v>
      </c>
      <c r="B1105" t="s">
        <v>802</v>
      </c>
      <c r="C1105" t="s">
        <v>752</v>
      </c>
      <c r="D1105" t="s">
        <v>2069</v>
      </c>
      <c r="E1105">
        <v>281</v>
      </c>
    </row>
    <row r="1106" spans="1:5" x14ac:dyDescent="0.2">
      <c r="A1106" t="str">
        <f t="shared" si="17"/>
        <v>KY-Kentucky-Russell</v>
      </c>
      <c r="B1106" t="s">
        <v>89</v>
      </c>
      <c r="C1106" t="s">
        <v>752</v>
      </c>
      <c r="D1106" t="s">
        <v>2069</v>
      </c>
      <c r="E1106">
        <v>254</v>
      </c>
    </row>
    <row r="1107" spans="1:5" x14ac:dyDescent="0.2">
      <c r="A1107" t="str">
        <f t="shared" si="17"/>
        <v>KY-Kentucky-Scott</v>
      </c>
      <c r="B1107" t="s">
        <v>200</v>
      </c>
      <c r="C1107" t="s">
        <v>752</v>
      </c>
      <c r="D1107" t="s">
        <v>2069</v>
      </c>
      <c r="E1107">
        <v>285</v>
      </c>
    </row>
    <row r="1108" spans="1:5" x14ac:dyDescent="0.2">
      <c r="A1108" t="str">
        <f t="shared" si="17"/>
        <v>KY-Kentucky-Shelby</v>
      </c>
      <c r="B1108" t="s">
        <v>91</v>
      </c>
      <c r="C1108" t="s">
        <v>752</v>
      </c>
      <c r="D1108" t="s">
        <v>2069</v>
      </c>
      <c r="E1108">
        <v>384</v>
      </c>
    </row>
    <row r="1109" spans="1:5" x14ac:dyDescent="0.2">
      <c r="A1109" t="str">
        <f t="shared" si="17"/>
        <v>KY-Kentucky-Simpson</v>
      </c>
      <c r="B1109" t="s">
        <v>803</v>
      </c>
      <c r="C1109" t="s">
        <v>752</v>
      </c>
      <c r="D1109" t="s">
        <v>2069</v>
      </c>
      <c r="E1109">
        <v>236</v>
      </c>
    </row>
    <row r="1110" spans="1:5" x14ac:dyDescent="0.2">
      <c r="A1110" t="str">
        <f t="shared" si="17"/>
        <v>KY-Kentucky-Spencer</v>
      </c>
      <c r="B1110" t="s">
        <v>625</v>
      </c>
      <c r="C1110" t="s">
        <v>752</v>
      </c>
      <c r="D1110" t="s">
        <v>2069</v>
      </c>
      <c r="E1110">
        <v>186</v>
      </c>
    </row>
    <row r="1111" spans="1:5" x14ac:dyDescent="0.2">
      <c r="A1111" t="str">
        <f t="shared" si="17"/>
        <v>KY-Kentucky-Taylor</v>
      </c>
      <c r="B1111" t="s">
        <v>386</v>
      </c>
      <c r="C1111" t="s">
        <v>752</v>
      </c>
      <c r="D1111" t="s">
        <v>2069</v>
      </c>
      <c r="E1111">
        <v>270</v>
      </c>
    </row>
    <row r="1112" spans="1:5" x14ac:dyDescent="0.2">
      <c r="A1112" t="str">
        <f t="shared" si="17"/>
        <v>KY-Kentucky-Todd</v>
      </c>
      <c r="B1112" t="s">
        <v>804</v>
      </c>
      <c r="C1112" t="s">
        <v>752</v>
      </c>
      <c r="D1112" t="s">
        <v>2069</v>
      </c>
      <c r="E1112">
        <v>376</v>
      </c>
    </row>
    <row r="1113" spans="1:5" x14ac:dyDescent="0.2">
      <c r="A1113" t="str">
        <f t="shared" si="17"/>
        <v>KY-Kentucky-Trigg</v>
      </c>
      <c r="B1113" t="s">
        <v>805</v>
      </c>
      <c r="C1113" t="s">
        <v>752</v>
      </c>
      <c r="D1113" t="s">
        <v>2069</v>
      </c>
      <c r="E1113">
        <v>443</v>
      </c>
    </row>
    <row r="1114" spans="1:5" x14ac:dyDescent="0.2">
      <c r="A1114" t="str">
        <f t="shared" si="17"/>
        <v>KY-Kentucky-Trimble</v>
      </c>
      <c r="B1114" t="s">
        <v>806</v>
      </c>
      <c r="C1114" t="s">
        <v>752</v>
      </c>
      <c r="D1114" t="s">
        <v>2069</v>
      </c>
      <c r="E1114">
        <v>149</v>
      </c>
    </row>
    <row r="1115" spans="1:5" x14ac:dyDescent="0.2">
      <c r="A1115" t="str">
        <f t="shared" si="17"/>
        <v>KY-Kentucky-Union</v>
      </c>
      <c r="B1115" t="s">
        <v>206</v>
      </c>
      <c r="C1115" t="s">
        <v>752</v>
      </c>
      <c r="D1115" t="s">
        <v>2069</v>
      </c>
      <c r="E1115">
        <v>345</v>
      </c>
    </row>
    <row r="1116" spans="1:5" x14ac:dyDescent="0.2">
      <c r="A1116" t="str">
        <f t="shared" si="17"/>
        <v>KY-Kentucky-Warren</v>
      </c>
      <c r="B1116" t="s">
        <v>491</v>
      </c>
      <c r="C1116" t="s">
        <v>752</v>
      </c>
      <c r="D1116" t="s">
        <v>2069</v>
      </c>
      <c r="E1116">
        <v>545</v>
      </c>
    </row>
    <row r="1117" spans="1:5" x14ac:dyDescent="0.2">
      <c r="A1117" t="str">
        <f t="shared" si="17"/>
        <v>KY-Kentucky-Washington</v>
      </c>
      <c r="B1117" t="s">
        <v>97</v>
      </c>
      <c r="C1117" t="s">
        <v>752</v>
      </c>
      <c r="D1117" t="s">
        <v>2069</v>
      </c>
      <c r="E1117">
        <v>301</v>
      </c>
    </row>
    <row r="1118" spans="1:5" x14ac:dyDescent="0.2">
      <c r="A1118" t="str">
        <f t="shared" si="17"/>
        <v>KY-Kentucky-Wayne</v>
      </c>
      <c r="B1118" t="s">
        <v>492</v>
      </c>
      <c r="C1118" t="s">
        <v>752</v>
      </c>
      <c r="D1118" t="s">
        <v>2069</v>
      </c>
      <c r="E1118">
        <v>459</v>
      </c>
    </row>
    <row r="1119" spans="1:5" x14ac:dyDescent="0.2">
      <c r="A1119" t="str">
        <f t="shared" si="17"/>
        <v>KY-Kentucky-Webster</v>
      </c>
      <c r="B1119" t="s">
        <v>493</v>
      </c>
      <c r="C1119" t="s">
        <v>752</v>
      </c>
      <c r="D1119" t="s">
        <v>2069</v>
      </c>
      <c r="E1119">
        <v>335</v>
      </c>
    </row>
    <row r="1120" spans="1:5" x14ac:dyDescent="0.2">
      <c r="A1120" t="str">
        <f t="shared" si="17"/>
        <v>KY-Kentucky-Whitley</v>
      </c>
      <c r="B1120" t="s">
        <v>637</v>
      </c>
      <c r="C1120" t="s">
        <v>752</v>
      </c>
      <c r="D1120" t="s">
        <v>2069</v>
      </c>
      <c r="E1120">
        <v>440</v>
      </c>
    </row>
    <row r="1121" spans="1:5" x14ac:dyDescent="0.2">
      <c r="A1121" t="str">
        <f t="shared" si="17"/>
        <v>KY-Kentucky-Wolfe</v>
      </c>
      <c r="B1121" t="s">
        <v>807</v>
      </c>
      <c r="C1121" t="s">
        <v>752</v>
      </c>
      <c r="D1121" t="s">
        <v>2069</v>
      </c>
      <c r="E1121">
        <v>223</v>
      </c>
    </row>
    <row r="1122" spans="1:5" x14ac:dyDescent="0.2">
      <c r="A1122" t="str">
        <f t="shared" si="17"/>
        <v>KY-Kentucky-Woodford</v>
      </c>
      <c r="B1122" t="s">
        <v>595</v>
      </c>
      <c r="C1122" t="s">
        <v>752</v>
      </c>
      <c r="D1122" t="s">
        <v>2069</v>
      </c>
      <c r="E1122">
        <v>191</v>
      </c>
    </row>
    <row r="1123" spans="1:5" x14ac:dyDescent="0.2">
      <c r="A1123" t="str">
        <f t="shared" si="17"/>
        <v>LA-Louisiana-Acadia</v>
      </c>
      <c r="B1123" t="s">
        <v>808</v>
      </c>
      <c r="C1123" t="s">
        <v>809</v>
      </c>
      <c r="D1123" t="s">
        <v>2070</v>
      </c>
      <c r="E1123">
        <v>658</v>
      </c>
    </row>
    <row r="1124" spans="1:5" x14ac:dyDescent="0.2">
      <c r="A1124" t="str">
        <f t="shared" si="17"/>
        <v>LA-Louisiana-Allen</v>
      </c>
      <c r="B1124" t="s">
        <v>597</v>
      </c>
      <c r="C1124" t="s">
        <v>809</v>
      </c>
      <c r="D1124" t="s">
        <v>2070</v>
      </c>
      <c r="E1124">
        <v>766</v>
      </c>
    </row>
    <row r="1125" spans="1:5" x14ac:dyDescent="0.2">
      <c r="A1125" t="str">
        <f t="shared" si="17"/>
        <v>LA-Louisiana-Ascension</v>
      </c>
      <c r="B1125" t="s">
        <v>810</v>
      </c>
      <c r="C1125" t="s">
        <v>809</v>
      </c>
      <c r="D1125" t="s">
        <v>2070</v>
      </c>
      <c r="E1125">
        <v>303</v>
      </c>
    </row>
    <row r="1126" spans="1:5" x14ac:dyDescent="0.2">
      <c r="A1126" t="str">
        <f t="shared" si="17"/>
        <v>LA-Louisiana-Assumption</v>
      </c>
      <c r="B1126" t="s">
        <v>811</v>
      </c>
      <c r="C1126" t="s">
        <v>809</v>
      </c>
      <c r="D1126" t="s">
        <v>2070</v>
      </c>
      <c r="E1126">
        <v>364</v>
      </c>
    </row>
    <row r="1127" spans="1:5" x14ac:dyDescent="0.2">
      <c r="A1127" t="str">
        <f t="shared" si="17"/>
        <v>LA-Louisiana-Avoyelles</v>
      </c>
      <c r="B1127" t="s">
        <v>812</v>
      </c>
      <c r="C1127" t="s">
        <v>809</v>
      </c>
      <c r="D1127" t="s">
        <v>2070</v>
      </c>
      <c r="E1127">
        <v>866</v>
      </c>
    </row>
    <row r="1128" spans="1:5" x14ac:dyDescent="0.2">
      <c r="A1128" t="str">
        <f t="shared" si="17"/>
        <v>LA-Louisiana-Beauregard</v>
      </c>
      <c r="B1128" t="s">
        <v>813</v>
      </c>
      <c r="C1128" t="s">
        <v>809</v>
      </c>
      <c r="D1128" t="s">
        <v>2070</v>
      </c>
      <c r="E1128">
        <v>1166</v>
      </c>
    </row>
    <row r="1129" spans="1:5" x14ac:dyDescent="0.2">
      <c r="A1129" t="str">
        <f t="shared" si="17"/>
        <v>LA-Louisiana-Bienville</v>
      </c>
      <c r="B1129" t="s">
        <v>814</v>
      </c>
      <c r="C1129" t="s">
        <v>809</v>
      </c>
      <c r="D1129" t="s">
        <v>2070</v>
      </c>
      <c r="E1129">
        <v>822</v>
      </c>
    </row>
    <row r="1130" spans="1:5" x14ac:dyDescent="0.2">
      <c r="A1130" t="str">
        <f t="shared" si="17"/>
        <v>LA-Louisiana-Bossier</v>
      </c>
      <c r="B1130" t="s">
        <v>815</v>
      </c>
      <c r="C1130" t="s">
        <v>809</v>
      </c>
      <c r="D1130" t="s">
        <v>2070</v>
      </c>
      <c r="E1130">
        <v>867</v>
      </c>
    </row>
    <row r="1131" spans="1:5" x14ac:dyDescent="0.2">
      <c r="A1131" t="str">
        <f t="shared" si="17"/>
        <v>LA-Louisiana-Caddo</v>
      </c>
      <c r="B1131" t="s">
        <v>816</v>
      </c>
      <c r="C1131" t="s">
        <v>809</v>
      </c>
      <c r="D1131" t="s">
        <v>2070</v>
      </c>
      <c r="E1131">
        <v>937</v>
      </c>
    </row>
    <row r="1132" spans="1:5" x14ac:dyDescent="0.2">
      <c r="A1132" t="str">
        <f t="shared" si="17"/>
        <v>LA-Louisiana-Calcasieu</v>
      </c>
      <c r="B1132" t="s">
        <v>817</v>
      </c>
      <c r="C1132" t="s">
        <v>809</v>
      </c>
      <c r="D1132" t="s">
        <v>2070</v>
      </c>
      <c r="E1132">
        <v>1094</v>
      </c>
    </row>
    <row r="1133" spans="1:5" x14ac:dyDescent="0.2">
      <c r="A1133" t="str">
        <f t="shared" si="17"/>
        <v>LA-Louisiana-Caldwell</v>
      </c>
      <c r="B1133" t="s">
        <v>763</v>
      </c>
      <c r="C1133" t="s">
        <v>809</v>
      </c>
      <c r="D1133" t="s">
        <v>2070</v>
      </c>
      <c r="E1133">
        <v>541</v>
      </c>
    </row>
    <row r="1134" spans="1:5" x14ac:dyDescent="0.2">
      <c r="A1134" t="str">
        <f t="shared" si="17"/>
        <v>LA-Louisiana-Cameron</v>
      </c>
      <c r="B1134" t="s">
        <v>818</v>
      </c>
      <c r="C1134" t="s">
        <v>809</v>
      </c>
      <c r="D1134" t="s">
        <v>2070</v>
      </c>
      <c r="E1134">
        <v>1932</v>
      </c>
    </row>
    <row r="1135" spans="1:5" x14ac:dyDescent="0.2">
      <c r="A1135" t="str">
        <f t="shared" si="17"/>
        <v>LA-Louisiana-Catahoula</v>
      </c>
      <c r="B1135" t="s">
        <v>819</v>
      </c>
      <c r="C1135" t="s">
        <v>809</v>
      </c>
      <c r="D1135" t="s">
        <v>2070</v>
      </c>
      <c r="E1135">
        <v>739</v>
      </c>
    </row>
    <row r="1136" spans="1:5" x14ac:dyDescent="0.2">
      <c r="A1136" t="str">
        <f t="shared" si="17"/>
        <v>LA-Louisiana-Claiborne</v>
      </c>
      <c r="B1136" t="s">
        <v>820</v>
      </c>
      <c r="C1136" t="s">
        <v>809</v>
      </c>
      <c r="D1136" t="s">
        <v>2070</v>
      </c>
      <c r="E1136">
        <v>768</v>
      </c>
    </row>
    <row r="1137" spans="1:5" x14ac:dyDescent="0.2">
      <c r="A1137" t="str">
        <f t="shared" si="17"/>
        <v>LA-Louisiana-Concordia</v>
      </c>
      <c r="B1137" t="s">
        <v>821</v>
      </c>
      <c r="C1137" t="s">
        <v>809</v>
      </c>
      <c r="D1137" t="s">
        <v>2070</v>
      </c>
      <c r="E1137">
        <v>749</v>
      </c>
    </row>
    <row r="1138" spans="1:5" x14ac:dyDescent="0.2">
      <c r="A1138" t="str">
        <f t="shared" si="17"/>
        <v>LA-Louisiana-De Soto</v>
      </c>
      <c r="B1138" t="s">
        <v>822</v>
      </c>
      <c r="C1138" t="s">
        <v>809</v>
      </c>
      <c r="D1138" t="s">
        <v>2070</v>
      </c>
      <c r="E1138">
        <v>895</v>
      </c>
    </row>
    <row r="1139" spans="1:5" x14ac:dyDescent="0.2">
      <c r="A1139" t="str">
        <f t="shared" si="17"/>
        <v>LA-Louisiana-East Baton Rouge</v>
      </c>
      <c r="B1139" t="s">
        <v>823</v>
      </c>
      <c r="C1139" t="s">
        <v>809</v>
      </c>
      <c r="D1139" t="s">
        <v>2070</v>
      </c>
      <c r="E1139">
        <v>471</v>
      </c>
    </row>
    <row r="1140" spans="1:5" x14ac:dyDescent="0.2">
      <c r="A1140" t="str">
        <f t="shared" si="17"/>
        <v>LA-Louisiana-East Carroll</v>
      </c>
      <c r="B1140" t="s">
        <v>824</v>
      </c>
      <c r="C1140" t="s">
        <v>809</v>
      </c>
      <c r="D1140" t="s">
        <v>2070</v>
      </c>
      <c r="E1140">
        <v>442</v>
      </c>
    </row>
    <row r="1141" spans="1:5" x14ac:dyDescent="0.2">
      <c r="A1141" t="str">
        <f t="shared" si="17"/>
        <v>LA-Louisiana-East Feliciana</v>
      </c>
      <c r="B1141" t="s">
        <v>825</v>
      </c>
      <c r="C1141" t="s">
        <v>809</v>
      </c>
      <c r="D1141" t="s">
        <v>2070</v>
      </c>
      <c r="E1141">
        <v>456</v>
      </c>
    </row>
    <row r="1142" spans="1:5" x14ac:dyDescent="0.2">
      <c r="A1142" t="str">
        <f t="shared" si="17"/>
        <v>LA-Louisiana-Evangeline</v>
      </c>
      <c r="B1142" t="s">
        <v>826</v>
      </c>
      <c r="C1142" t="s">
        <v>809</v>
      </c>
      <c r="D1142" t="s">
        <v>2070</v>
      </c>
      <c r="E1142">
        <v>680</v>
      </c>
    </row>
    <row r="1143" spans="1:5" x14ac:dyDescent="0.2">
      <c r="A1143" t="str">
        <f t="shared" si="17"/>
        <v>LA-Louisiana-Franklin</v>
      </c>
      <c r="B1143" t="s">
        <v>62</v>
      </c>
      <c r="C1143" t="s">
        <v>809</v>
      </c>
      <c r="D1143" t="s">
        <v>2070</v>
      </c>
      <c r="E1143">
        <v>636</v>
      </c>
    </row>
    <row r="1144" spans="1:5" x14ac:dyDescent="0.2">
      <c r="A1144" t="str">
        <f t="shared" si="17"/>
        <v>LA-Louisiana-Grant</v>
      </c>
      <c r="B1144" t="s">
        <v>175</v>
      </c>
      <c r="C1144" t="s">
        <v>809</v>
      </c>
      <c r="D1144" t="s">
        <v>2070</v>
      </c>
      <c r="E1144">
        <v>664</v>
      </c>
    </row>
    <row r="1145" spans="1:5" x14ac:dyDescent="0.2">
      <c r="A1145" t="str">
        <f t="shared" si="17"/>
        <v>LA-Louisiana-Iberia</v>
      </c>
      <c r="B1145" t="s">
        <v>827</v>
      </c>
      <c r="C1145" t="s">
        <v>809</v>
      </c>
      <c r="D1145" t="s">
        <v>2070</v>
      </c>
      <c r="E1145">
        <v>1031</v>
      </c>
    </row>
    <row r="1146" spans="1:5" x14ac:dyDescent="0.2">
      <c r="A1146" t="str">
        <f t="shared" si="17"/>
        <v>LA-Louisiana-Iberville</v>
      </c>
      <c r="B1146" t="s">
        <v>828</v>
      </c>
      <c r="C1146" t="s">
        <v>809</v>
      </c>
      <c r="D1146" t="s">
        <v>2070</v>
      </c>
      <c r="E1146">
        <v>653</v>
      </c>
    </row>
    <row r="1147" spans="1:5" x14ac:dyDescent="0.2">
      <c r="A1147" t="str">
        <f t="shared" si="17"/>
        <v>LA-Louisiana-Jackson</v>
      </c>
      <c r="B1147" t="s">
        <v>68</v>
      </c>
      <c r="C1147" t="s">
        <v>809</v>
      </c>
      <c r="D1147" t="s">
        <v>2070</v>
      </c>
      <c r="E1147">
        <v>580</v>
      </c>
    </row>
    <row r="1148" spans="1:5" x14ac:dyDescent="0.2">
      <c r="A1148" t="str">
        <f t="shared" si="17"/>
        <v>LA-Louisiana-Jefferson</v>
      </c>
      <c r="B1148" t="s">
        <v>69</v>
      </c>
      <c r="C1148" t="s">
        <v>809</v>
      </c>
      <c r="D1148" t="s">
        <v>2070</v>
      </c>
      <c r="E1148">
        <v>642</v>
      </c>
    </row>
    <row r="1149" spans="1:5" x14ac:dyDescent="0.2">
      <c r="A1149" t="str">
        <f t="shared" si="17"/>
        <v>LA-Louisiana-Jefferson Davis</v>
      </c>
      <c r="B1149" t="s">
        <v>829</v>
      </c>
      <c r="C1149" t="s">
        <v>809</v>
      </c>
      <c r="D1149" t="s">
        <v>2070</v>
      </c>
      <c r="E1149">
        <v>659</v>
      </c>
    </row>
    <row r="1150" spans="1:5" x14ac:dyDescent="0.2">
      <c r="A1150" t="str">
        <f t="shared" si="17"/>
        <v>LA-Louisiana-Lafayette</v>
      </c>
      <c r="B1150" t="s">
        <v>182</v>
      </c>
      <c r="C1150" t="s">
        <v>809</v>
      </c>
      <c r="D1150" t="s">
        <v>2070</v>
      </c>
      <c r="E1150">
        <v>270</v>
      </c>
    </row>
    <row r="1151" spans="1:5" x14ac:dyDescent="0.2">
      <c r="A1151" t="str">
        <f t="shared" si="17"/>
        <v>LA-Louisiana-Lafourche</v>
      </c>
      <c r="B1151" t="s">
        <v>830</v>
      </c>
      <c r="C1151" t="s">
        <v>809</v>
      </c>
      <c r="D1151" t="s">
        <v>2070</v>
      </c>
      <c r="E1151">
        <v>1472</v>
      </c>
    </row>
    <row r="1152" spans="1:5" x14ac:dyDescent="0.2">
      <c r="A1152" t="str">
        <f t="shared" si="17"/>
        <v>LA-Louisiana-LaSalle</v>
      </c>
      <c r="B1152" t="s">
        <v>568</v>
      </c>
      <c r="C1152" t="s">
        <v>809</v>
      </c>
      <c r="D1152" t="s">
        <v>2070</v>
      </c>
      <c r="E1152">
        <v>663</v>
      </c>
    </row>
    <row r="1153" spans="1:5" x14ac:dyDescent="0.2">
      <c r="A1153" t="str">
        <f t="shared" si="17"/>
        <v>LA-Louisiana-Lincoln</v>
      </c>
      <c r="B1153" t="s">
        <v>183</v>
      </c>
      <c r="C1153" t="s">
        <v>809</v>
      </c>
      <c r="D1153" t="s">
        <v>2070</v>
      </c>
      <c r="E1153">
        <v>472</v>
      </c>
    </row>
    <row r="1154" spans="1:5" x14ac:dyDescent="0.2">
      <c r="A1154" t="str">
        <f t="shared" si="17"/>
        <v>LA-Louisiana-Livingston</v>
      </c>
      <c r="B1154" t="s">
        <v>569</v>
      </c>
      <c r="C1154" t="s">
        <v>809</v>
      </c>
      <c r="D1154" t="s">
        <v>2070</v>
      </c>
      <c r="E1154">
        <v>703</v>
      </c>
    </row>
    <row r="1155" spans="1:5" x14ac:dyDescent="0.2">
      <c r="A1155" t="str">
        <f t="shared" ref="A1155:A1218" si="18">C1155&amp;"-"&amp;D1155&amp;"-"&amp;B1155</f>
        <v>LA-Louisiana-Madison</v>
      </c>
      <c r="B1155" t="s">
        <v>77</v>
      </c>
      <c r="C1155" t="s">
        <v>809</v>
      </c>
      <c r="D1155" t="s">
        <v>2070</v>
      </c>
      <c r="E1155">
        <v>651</v>
      </c>
    </row>
    <row r="1156" spans="1:5" x14ac:dyDescent="0.2">
      <c r="A1156" t="str">
        <f t="shared" si="18"/>
        <v>LA-Louisiana-Morehouse</v>
      </c>
      <c r="B1156" t="s">
        <v>831</v>
      </c>
      <c r="C1156" t="s">
        <v>809</v>
      </c>
      <c r="D1156" t="s">
        <v>2070</v>
      </c>
      <c r="E1156">
        <v>805</v>
      </c>
    </row>
    <row r="1157" spans="1:5" x14ac:dyDescent="0.2">
      <c r="A1157" t="str">
        <f t="shared" si="18"/>
        <v>LA-Louisiana-Natchitoches</v>
      </c>
      <c r="B1157" t="s">
        <v>832</v>
      </c>
      <c r="C1157" t="s">
        <v>809</v>
      </c>
      <c r="D1157" t="s">
        <v>2070</v>
      </c>
      <c r="E1157">
        <v>1299</v>
      </c>
    </row>
    <row r="1158" spans="1:5" x14ac:dyDescent="0.2">
      <c r="A1158" t="str">
        <f t="shared" si="18"/>
        <v>LA-Louisiana-Orleans</v>
      </c>
      <c r="B1158" t="s">
        <v>833</v>
      </c>
      <c r="C1158" t="s">
        <v>809</v>
      </c>
      <c r="D1158" t="s">
        <v>2070</v>
      </c>
      <c r="E1158">
        <v>350</v>
      </c>
    </row>
    <row r="1159" spans="1:5" x14ac:dyDescent="0.2">
      <c r="A1159" t="str">
        <f t="shared" si="18"/>
        <v>LA-Louisiana-Ouachita</v>
      </c>
      <c r="B1159" t="s">
        <v>191</v>
      </c>
      <c r="C1159" t="s">
        <v>809</v>
      </c>
      <c r="D1159" t="s">
        <v>2070</v>
      </c>
      <c r="E1159">
        <v>633</v>
      </c>
    </row>
    <row r="1160" spans="1:5" x14ac:dyDescent="0.2">
      <c r="A1160" t="str">
        <f t="shared" si="18"/>
        <v>LA-Louisiana-Plaquemines</v>
      </c>
      <c r="B1160" t="s">
        <v>834</v>
      </c>
      <c r="C1160" t="s">
        <v>809</v>
      </c>
      <c r="D1160" t="s">
        <v>2070</v>
      </c>
      <c r="E1160">
        <v>2429</v>
      </c>
    </row>
    <row r="1161" spans="1:5" x14ac:dyDescent="0.2">
      <c r="A1161" t="str">
        <f t="shared" si="18"/>
        <v>LA-Louisiana-Pointe Coupee</v>
      </c>
      <c r="B1161" t="s">
        <v>835</v>
      </c>
      <c r="C1161" t="s">
        <v>809</v>
      </c>
      <c r="D1161" t="s">
        <v>2070</v>
      </c>
      <c r="E1161">
        <v>591</v>
      </c>
    </row>
    <row r="1162" spans="1:5" x14ac:dyDescent="0.2">
      <c r="A1162" t="str">
        <f t="shared" si="18"/>
        <v>LA-Louisiana-Rapides</v>
      </c>
      <c r="B1162" t="s">
        <v>836</v>
      </c>
      <c r="C1162" t="s">
        <v>809</v>
      </c>
      <c r="D1162" t="s">
        <v>2070</v>
      </c>
      <c r="E1162">
        <v>1362</v>
      </c>
    </row>
    <row r="1163" spans="1:5" x14ac:dyDescent="0.2">
      <c r="A1163" t="str">
        <f t="shared" si="18"/>
        <v>LA-Louisiana-Red River</v>
      </c>
      <c r="B1163" t="s">
        <v>837</v>
      </c>
      <c r="C1163" t="s">
        <v>809</v>
      </c>
      <c r="D1163" t="s">
        <v>2070</v>
      </c>
      <c r="E1163">
        <v>402</v>
      </c>
    </row>
    <row r="1164" spans="1:5" x14ac:dyDescent="0.2">
      <c r="A1164" t="str">
        <f t="shared" si="18"/>
        <v>LA-Louisiana-Richland</v>
      </c>
      <c r="B1164" t="s">
        <v>582</v>
      </c>
      <c r="C1164" t="s">
        <v>809</v>
      </c>
      <c r="D1164" t="s">
        <v>2070</v>
      </c>
      <c r="E1164">
        <v>564</v>
      </c>
    </row>
    <row r="1165" spans="1:5" x14ac:dyDescent="0.2">
      <c r="A1165" t="str">
        <f t="shared" si="18"/>
        <v>LA-Louisiana-Sabine</v>
      </c>
      <c r="B1165" t="s">
        <v>838</v>
      </c>
      <c r="C1165" t="s">
        <v>809</v>
      </c>
      <c r="D1165" t="s">
        <v>2070</v>
      </c>
      <c r="E1165">
        <v>1012</v>
      </c>
    </row>
    <row r="1166" spans="1:5" x14ac:dyDescent="0.2">
      <c r="A1166" t="str">
        <f t="shared" si="18"/>
        <v>LA-Louisiana-St. Bernard</v>
      </c>
      <c r="B1166" t="s">
        <v>839</v>
      </c>
      <c r="C1166" t="s">
        <v>809</v>
      </c>
      <c r="D1166" t="s">
        <v>2070</v>
      </c>
      <c r="E1166">
        <v>1794</v>
      </c>
    </row>
    <row r="1167" spans="1:5" x14ac:dyDescent="0.2">
      <c r="A1167" t="str">
        <f t="shared" si="18"/>
        <v>LA-Louisiana-St. Charles</v>
      </c>
      <c r="B1167" t="s">
        <v>840</v>
      </c>
      <c r="C1167" t="s">
        <v>809</v>
      </c>
      <c r="D1167" t="s">
        <v>2070</v>
      </c>
      <c r="E1167">
        <v>410</v>
      </c>
    </row>
    <row r="1168" spans="1:5" x14ac:dyDescent="0.2">
      <c r="A1168" t="str">
        <f t="shared" si="18"/>
        <v>LA-Louisiana-St. Helena</v>
      </c>
      <c r="B1168" t="s">
        <v>841</v>
      </c>
      <c r="C1168" t="s">
        <v>809</v>
      </c>
      <c r="D1168" t="s">
        <v>2070</v>
      </c>
      <c r="E1168">
        <v>409</v>
      </c>
    </row>
    <row r="1169" spans="1:5" x14ac:dyDescent="0.2">
      <c r="A1169" t="str">
        <f t="shared" si="18"/>
        <v>LA-Louisiana-St. James</v>
      </c>
      <c r="B1169" t="s">
        <v>842</v>
      </c>
      <c r="C1169" t="s">
        <v>809</v>
      </c>
      <c r="D1169" t="s">
        <v>2070</v>
      </c>
      <c r="E1169">
        <v>258</v>
      </c>
    </row>
    <row r="1170" spans="1:5" x14ac:dyDescent="0.2">
      <c r="A1170" t="str">
        <f t="shared" si="18"/>
        <v>LA-Louisiana-St. John the Baptist</v>
      </c>
      <c r="B1170" t="s">
        <v>843</v>
      </c>
      <c r="C1170" t="s">
        <v>809</v>
      </c>
      <c r="D1170" t="s">
        <v>2070</v>
      </c>
      <c r="E1170">
        <v>348</v>
      </c>
    </row>
    <row r="1171" spans="1:5" x14ac:dyDescent="0.2">
      <c r="A1171" t="str">
        <f t="shared" si="18"/>
        <v>LA-Louisiana-St. Landry</v>
      </c>
      <c r="B1171" t="s">
        <v>844</v>
      </c>
      <c r="C1171" t="s">
        <v>809</v>
      </c>
      <c r="D1171" t="s">
        <v>2070</v>
      </c>
      <c r="E1171">
        <v>939</v>
      </c>
    </row>
    <row r="1172" spans="1:5" x14ac:dyDescent="0.2">
      <c r="A1172" t="str">
        <f t="shared" si="18"/>
        <v>LA-Louisiana-St. Martin</v>
      </c>
      <c r="B1172" t="s">
        <v>845</v>
      </c>
      <c r="C1172" t="s">
        <v>809</v>
      </c>
      <c r="D1172" t="s">
        <v>2070</v>
      </c>
      <c r="E1172">
        <v>817</v>
      </c>
    </row>
    <row r="1173" spans="1:5" x14ac:dyDescent="0.2">
      <c r="A1173" t="str">
        <f t="shared" si="18"/>
        <v>LA-Louisiana-St. Mary</v>
      </c>
      <c r="B1173" t="s">
        <v>846</v>
      </c>
      <c r="C1173" t="s">
        <v>809</v>
      </c>
      <c r="D1173" t="s">
        <v>2070</v>
      </c>
      <c r="E1173">
        <v>612</v>
      </c>
    </row>
    <row r="1174" spans="1:5" x14ac:dyDescent="0.2">
      <c r="A1174" t="str">
        <f t="shared" si="18"/>
        <v>LA-Louisiana-St. Tammany</v>
      </c>
      <c r="B1174" t="s">
        <v>847</v>
      </c>
      <c r="C1174" t="s">
        <v>809</v>
      </c>
      <c r="D1174" t="s">
        <v>2070</v>
      </c>
      <c r="E1174">
        <v>1124</v>
      </c>
    </row>
    <row r="1175" spans="1:5" x14ac:dyDescent="0.2">
      <c r="A1175" t="str">
        <f t="shared" si="18"/>
        <v>LA-Louisiana-Tangipahoa</v>
      </c>
      <c r="B1175" t="s">
        <v>848</v>
      </c>
      <c r="C1175" t="s">
        <v>809</v>
      </c>
      <c r="D1175" t="s">
        <v>2070</v>
      </c>
      <c r="E1175">
        <v>823</v>
      </c>
    </row>
    <row r="1176" spans="1:5" x14ac:dyDescent="0.2">
      <c r="A1176" t="str">
        <f t="shared" si="18"/>
        <v>LA-Louisiana-Tensas</v>
      </c>
      <c r="B1176" t="s">
        <v>849</v>
      </c>
      <c r="C1176" t="s">
        <v>809</v>
      </c>
      <c r="D1176" t="s">
        <v>2070</v>
      </c>
      <c r="E1176">
        <v>641</v>
      </c>
    </row>
    <row r="1177" spans="1:5" x14ac:dyDescent="0.2">
      <c r="A1177" t="str">
        <f t="shared" si="18"/>
        <v>LA-Louisiana-Terrebonne</v>
      </c>
      <c r="B1177" t="s">
        <v>850</v>
      </c>
      <c r="C1177" t="s">
        <v>809</v>
      </c>
      <c r="D1177" t="s">
        <v>2070</v>
      </c>
      <c r="E1177">
        <v>2080</v>
      </c>
    </row>
    <row r="1178" spans="1:5" x14ac:dyDescent="0.2">
      <c r="A1178" t="str">
        <f t="shared" si="18"/>
        <v>LA-Louisiana-Union</v>
      </c>
      <c r="B1178" t="s">
        <v>206</v>
      </c>
      <c r="C1178" t="s">
        <v>809</v>
      </c>
      <c r="D1178" t="s">
        <v>2070</v>
      </c>
      <c r="E1178">
        <v>905</v>
      </c>
    </row>
    <row r="1179" spans="1:5" x14ac:dyDescent="0.2">
      <c r="A1179" t="str">
        <f t="shared" si="18"/>
        <v>LA-Louisiana-Vermilion</v>
      </c>
      <c r="B1179" t="s">
        <v>589</v>
      </c>
      <c r="C1179" t="s">
        <v>809</v>
      </c>
      <c r="D1179" t="s">
        <v>2070</v>
      </c>
      <c r="E1179">
        <v>1538</v>
      </c>
    </row>
    <row r="1180" spans="1:5" x14ac:dyDescent="0.2">
      <c r="A1180" t="str">
        <f t="shared" si="18"/>
        <v>LA-Louisiana-Vernon</v>
      </c>
      <c r="B1180" t="s">
        <v>851</v>
      </c>
      <c r="C1180" t="s">
        <v>809</v>
      </c>
      <c r="D1180" t="s">
        <v>2070</v>
      </c>
      <c r="E1180">
        <v>1341</v>
      </c>
    </row>
    <row r="1181" spans="1:5" x14ac:dyDescent="0.2">
      <c r="A1181" t="str">
        <f t="shared" si="18"/>
        <v>LA-Louisiana-Washington</v>
      </c>
      <c r="B1181" t="s">
        <v>97</v>
      </c>
      <c r="C1181" t="s">
        <v>809</v>
      </c>
      <c r="D1181" t="s">
        <v>2070</v>
      </c>
      <c r="E1181">
        <v>676</v>
      </c>
    </row>
    <row r="1182" spans="1:5" x14ac:dyDescent="0.2">
      <c r="A1182" t="str">
        <f t="shared" si="18"/>
        <v>LA-Louisiana-Webster</v>
      </c>
      <c r="B1182" t="s">
        <v>493</v>
      </c>
      <c r="C1182" t="s">
        <v>809</v>
      </c>
      <c r="D1182" t="s">
        <v>2070</v>
      </c>
      <c r="E1182">
        <v>615</v>
      </c>
    </row>
    <row r="1183" spans="1:5" x14ac:dyDescent="0.2">
      <c r="A1183" t="str">
        <f t="shared" si="18"/>
        <v>LA-Louisiana-West Baton Rouge</v>
      </c>
      <c r="B1183" t="s">
        <v>852</v>
      </c>
      <c r="C1183" t="s">
        <v>809</v>
      </c>
      <c r="D1183" t="s">
        <v>2070</v>
      </c>
      <c r="E1183">
        <v>203</v>
      </c>
    </row>
    <row r="1184" spans="1:5" x14ac:dyDescent="0.2">
      <c r="A1184" t="str">
        <f t="shared" si="18"/>
        <v>LA-Louisiana-West Carroll</v>
      </c>
      <c r="B1184" t="s">
        <v>853</v>
      </c>
      <c r="C1184" t="s">
        <v>809</v>
      </c>
      <c r="D1184" t="s">
        <v>2070</v>
      </c>
      <c r="E1184">
        <v>360</v>
      </c>
    </row>
    <row r="1185" spans="1:5" x14ac:dyDescent="0.2">
      <c r="A1185" t="str">
        <f t="shared" si="18"/>
        <v>LA-Louisiana-West Feliciana</v>
      </c>
      <c r="B1185" t="s">
        <v>854</v>
      </c>
      <c r="C1185" t="s">
        <v>809</v>
      </c>
      <c r="D1185" t="s">
        <v>2070</v>
      </c>
      <c r="E1185">
        <v>426</v>
      </c>
    </row>
    <row r="1186" spans="1:5" x14ac:dyDescent="0.2">
      <c r="A1186" t="str">
        <f t="shared" si="18"/>
        <v>LA-Louisiana-Winn</v>
      </c>
      <c r="B1186" t="s">
        <v>855</v>
      </c>
      <c r="C1186" t="s">
        <v>809</v>
      </c>
      <c r="D1186" t="s">
        <v>2070</v>
      </c>
      <c r="E1186">
        <v>957</v>
      </c>
    </row>
    <row r="1187" spans="1:5" x14ac:dyDescent="0.2">
      <c r="A1187" t="str">
        <f t="shared" si="18"/>
        <v>ME-Maine-Androscoggin</v>
      </c>
      <c r="B1187" t="s">
        <v>856</v>
      </c>
      <c r="C1187" t="s">
        <v>857</v>
      </c>
      <c r="D1187" t="s">
        <v>2071</v>
      </c>
      <c r="E1187">
        <v>497</v>
      </c>
    </row>
    <row r="1188" spans="1:5" x14ac:dyDescent="0.2">
      <c r="A1188" t="str">
        <f t="shared" si="18"/>
        <v>ME-Maine-Aroostook</v>
      </c>
      <c r="B1188" t="s">
        <v>858</v>
      </c>
      <c r="C1188" t="s">
        <v>857</v>
      </c>
      <c r="D1188" t="s">
        <v>2071</v>
      </c>
      <c r="E1188">
        <v>6829</v>
      </c>
    </row>
    <row r="1189" spans="1:5" x14ac:dyDescent="0.2">
      <c r="A1189" t="str">
        <f t="shared" si="18"/>
        <v>ME-Maine-Cumberland</v>
      </c>
      <c r="B1189" t="s">
        <v>551</v>
      </c>
      <c r="C1189" t="s">
        <v>857</v>
      </c>
      <c r="D1189" t="s">
        <v>2071</v>
      </c>
      <c r="E1189">
        <v>1217</v>
      </c>
    </row>
    <row r="1190" spans="1:5" x14ac:dyDescent="0.2">
      <c r="A1190" t="str">
        <f t="shared" si="18"/>
        <v>ME-Maine-Franklin</v>
      </c>
      <c r="B1190" t="s">
        <v>62</v>
      </c>
      <c r="C1190" t="s">
        <v>857</v>
      </c>
      <c r="D1190" t="s">
        <v>2071</v>
      </c>
      <c r="E1190">
        <v>1744</v>
      </c>
    </row>
    <row r="1191" spans="1:5" x14ac:dyDescent="0.2">
      <c r="A1191" t="str">
        <f t="shared" si="18"/>
        <v>ME-Maine-Hancock</v>
      </c>
      <c r="B1191" t="s">
        <v>442</v>
      </c>
      <c r="C1191" t="s">
        <v>857</v>
      </c>
      <c r="D1191" t="s">
        <v>2071</v>
      </c>
      <c r="E1191">
        <v>2351</v>
      </c>
    </row>
    <row r="1192" spans="1:5" x14ac:dyDescent="0.2">
      <c r="A1192" t="str">
        <f t="shared" si="18"/>
        <v>ME-Maine-Kennebec</v>
      </c>
      <c r="B1192" t="s">
        <v>859</v>
      </c>
      <c r="C1192" t="s">
        <v>857</v>
      </c>
      <c r="D1192" t="s">
        <v>2071</v>
      </c>
      <c r="E1192">
        <v>951</v>
      </c>
    </row>
    <row r="1193" spans="1:5" x14ac:dyDescent="0.2">
      <c r="A1193" t="str">
        <f t="shared" si="18"/>
        <v>ME-Maine-Knox</v>
      </c>
      <c r="B1193" t="s">
        <v>567</v>
      </c>
      <c r="C1193" t="s">
        <v>857</v>
      </c>
      <c r="D1193" t="s">
        <v>2071</v>
      </c>
      <c r="E1193">
        <v>1142</v>
      </c>
    </row>
    <row r="1194" spans="1:5" x14ac:dyDescent="0.2">
      <c r="A1194" t="str">
        <f t="shared" si="18"/>
        <v>ME-Maine-Lincoln</v>
      </c>
      <c r="B1194" t="s">
        <v>183</v>
      </c>
      <c r="C1194" t="s">
        <v>857</v>
      </c>
      <c r="D1194" t="s">
        <v>2071</v>
      </c>
      <c r="E1194">
        <v>700</v>
      </c>
    </row>
    <row r="1195" spans="1:5" x14ac:dyDescent="0.2">
      <c r="A1195" t="str">
        <f t="shared" si="18"/>
        <v>ME-Maine-Oxford</v>
      </c>
      <c r="B1195" t="s">
        <v>860</v>
      </c>
      <c r="C1195" t="s">
        <v>857</v>
      </c>
      <c r="D1195" t="s">
        <v>2071</v>
      </c>
      <c r="E1195">
        <v>2175</v>
      </c>
    </row>
    <row r="1196" spans="1:5" x14ac:dyDescent="0.2">
      <c r="A1196" t="str">
        <f t="shared" si="18"/>
        <v>ME-Maine-Penobscot</v>
      </c>
      <c r="B1196" t="s">
        <v>861</v>
      </c>
      <c r="C1196" t="s">
        <v>857</v>
      </c>
      <c r="D1196" t="s">
        <v>2071</v>
      </c>
      <c r="E1196">
        <v>3556</v>
      </c>
    </row>
    <row r="1197" spans="1:5" x14ac:dyDescent="0.2">
      <c r="A1197" t="str">
        <f t="shared" si="18"/>
        <v>ME-Maine-Piscataquis</v>
      </c>
      <c r="B1197" t="s">
        <v>862</v>
      </c>
      <c r="C1197" t="s">
        <v>857</v>
      </c>
      <c r="D1197" t="s">
        <v>2071</v>
      </c>
      <c r="E1197">
        <v>4377</v>
      </c>
    </row>
    <row r="1198" spans="1:5" x14ac:dyDescent="0.2">
      <c r="A1198" t="str">
        <f t="shared" si="18"/>
        <v>ME-Maine-Sagadahoc</v>
      </c>
      <c r="B1198" t="s">
        <v>863</v>
      </c>
      <c r="C1198" t="s">
        <v>857</v>
      </c>
      <c r="D1198" t="s">
        <v>2071</v>
      </c>
      <c r="E1198">
        <v>370</v>
      </c>
    </row>
    <row r="1199" spans="1:5" x14ac:dyDescent="0.2">
      <c r="A1199" t="str">
        <f t="shared" si="18"/>
        <v>ME-Maine-Somerset</v>
      </c>
      <c r="B1199" t="s">
        <v>864</v>
      </c>
      <c r="C1199" t="s">
        <v>857</v>
      </c>
      <c r="D1199" t="s">
        <v>2071</v>
      </c>
      <c r="E1199">
        <v>4095</v>
      </c>
    </row>
    <row r="1200" spans="1:5" x14ac:dyDescent="0.2">
      <c r="A1200" t="str">
        <f t="shared" si="18"/>
        <v>ME-Maine-Waldo</v>
      </c>
      <c r="B1200" t="s">
        <v>865</v>
      </c>
      <c r="C1200" t="s">
        <v>857</v>
      </c>
      <c r="D1200" t="s">
        <v>2071</v>
      </c>
      <c r="E1200">
        <v>853</v>
      </c>
    </row>
    <row r="1201" spans="1:5" x14ac:dyDescent="0.2">
      <c r="A1201" t="str">
        <f t="shared" si="18"/>
        <v>ME-Maine-Washington</v>
      </c>
      <c r="B1201" t="s">
        <v>97</v>
      </c>
      <c r="C1201" t="s">
        <v>857</v>
      </c>
      <c r="D1201" t="s">
        <v>2071</v>
      </c>
      <c r="E1201">
        <v>3255</v>
      </c>
    </row>
    <row r="1202" spans="1:5" x14ac:dyDescent="0.2">
      <c r="A1202" t="str">
        <f t="shared" si="18"/>
        <v>ME-Maine-York</v>
      </c>
      <c r="B1202" t="s">
        <v>866</v>
      </c>
      <c r="C1202" t="s">
        <v>857</v>
      </c>
      <c r="D1202" t="s">
        <v>2071</v>
      </c>
      <c r="E1202">
        <v>1271</v>
      </c>
    </row>
    <row r="1203" spans="1:5" x14ac:dyDescent="0.2">
      <c r="A1203" t="str">
        <f t="shared" si="18"/>
        <v>MD-Maryland-Allegany</v>
      </c>
      <c r="B1203" t="s">
        <v>867</v>
      </c>
      <c r="C1203" t="s">
        <v>868</v>
      </c>
      <c r="D1203" t="s">
        <v>2072</v>
      </c>
      <c r="E1203">
        <v>430</v>
      </c>
    </row>
    <row r="1204" spans="1:5" x14ac:dyDescent="0.2">
      <c r="A1204" t="str">
        <f t="shared" si="18"/>
        <v>MD-Maryland-Anne Arundel</v>
      </c>
      <c r="B1204" t="s">
        <v>869</v>
      </c>
      <c r="C1204" t="s">
        <v>868</v>
      </c>
      <c r="D1204" t="s">
        <v>2072</v>
      </c>
      <c r="E1204">
        <v>588</v>
      </c>
    </row>
    <row r="1205" spans="1:5" x14ac:dyDescent="0.2">
      <c r="A1205" t="str">
        <f t="shared" si="18"/>
        <v>MD-Maryland-Baltimore</v>
      </c>
      <c r="B1205" t="s">
        <v>870</v>
      </c>
      <c r="C1205" t="s">
        <v>868</v>
      </c>
      <c r="D1205" t="s">
        <v>2072</v>
      </c>
      <c r="E1205">
        <v>682</v>
      </c>
    </row>
    <row r="1206" spans="1:5" x14ac:dyDescent="0.2">
      <c r="A1206" t="str">
        <f t="shared" si="18"/>
        <v>MD-Maryland-Calvert</v>
      </c>
      <c r="B1206" t="s">
        <v>871</v>
      </c>
      <c r="C1206" t="s">
        <v>868</v>
      </c>
      <c r="D1206" t="s">
        <v>2072</v>
      </c>
      <c r="E1206">
        <v>92</v>
      </c>
    </row>
    <row r="1207" spans="1:5" x14ac:dyDescent="0.2">
      <c r="A1207" t="str">
        <f t="shared" si="18"/>
        <v>MD-Maryland-Caroline</v>
      </c>
      <c r="B1207" t="s">
        <v>872</v>
      </c>
      <c r="C1207" t="s">
        <v>868</v>
      </c>
      <c r="D1207" t="s">
        <v>2072</v>
      </c>
      <c r="E1207">
        <v>345</v>
      </c>
    </row>
    <row r="1208" spans="1:5" x14ac:dyDescent="0.2">
      <c r="A1208" t="str">
        <f t="shared" si="18"/>
        <v>MD-Maryland-Carroll</v>
      </c>
      <c r="B1208" t="s">
        <v>160</v>
      </c>
      <c r="C1208" t="s">
        <v>868</v>
      </c>
      <c r="D1208" t="s">
        <v>2072</v>
      </c>
      <c r="E1208">
        <v>326</v>
      </c>
    </row>
    <row r="1209" spans="1:5" x14ac:dyDescent="0.2">
      <c r="A1209" t="str">
        <f t="shared" si="18"/>
        <v>MD-Maryland-Cecil</v>
      </c>
      <c r="B1209" t="s">
        <v>873</v>
      </c>
      <c r="C1209" t="s">
        <v>868</v>
      </c>
      <c r="D1209" t="s">
        <v>2072</v>
      </c>
      <c r="E1209">
        <v>452</v>
      </c>
    </row>
    <row r="1210" spans="1:5" x14ac:dyDescent="0.2">
      <c r="A1210" t="str">
        <f t="shared" si="18"/>
        <v>MD-Maryland-Charles</v>
      </c>
      <c r="B1210" t="s">
        <v>874</v>
      </c>
      <c r="C1210" t="s">
        <v>868</v>
      </c>
      <c r="D1210" t="s">
        <v>2072</v>
      </c>
      <c r="E1210">
        <v>418</v>
      </c>
    </row>
    <row r="1211" spans="1:5" x14ac:dyDescent="0.2">
      <c r="A1211" t="str">
        <f t="shared" si="18"/>
        <v>MD-Maryland-Dorchester</v>
      </c>
      <c r="B1211" t="s">
        <v>875</v>
      </c>
      <c r="C1211" t="s">
        <v>868</v>
      </c>
      <c r="D1211" t="s">
        <v>2072</v>
      </c>
      <c r="E1211">
        <v>643</v>
      </c>
    </row>
    <row r="1212" spans="1:5" x14ac:dyDescent="0.2">
      <c r="A1212" t="str">
        <f t="shared" si="18"/>
        <v>MD-Maryland-Frederick</v>
      </c>
      <c r="B1212" t="s">
        <v>876</v>
      </c>
      <c r="C1212" t="s">
        <v>868</v>
      </c>
      <c r="D1212" t="s">
        <v>2072</v>
      </c>
      <c r="E1212">
        <v>540</v>
      </c>
    </row>
    <row r="1213" spans="1:5" x14ac:dyDescent="0.2">
      <c r="A1213" t="str">
        <f t="shared" si="18"/>
        <v>MD-Maryland-Garrett</v>
      </c>
      <c r="B1213" t="s">
        <v>877</v>
      </c>
      <c r="C1213" t="s">
        <v>868</v>
      </c>
      <c r="D1213" t="s">
        <v>2072</v>
      </c>
      <c r="E1213">
        <v>667</v>
      </c>
    </row>
    <row r="1214" spans="1:5" x14ac:dyDescent="0.2">
      <c r="A1214" t="str">
        <f t="shared" si="18"/>
        <v>MD-Maryland-Harford</v>
      </c>
      <c r="B1214" t="s">
        <v>878</v>
      </c>
      <c r="C1214" t="s">
        <v>868</v>
      </c>
      <c r="D1214" t="s">
        <v>2072</v>
      </c>
      <c r="E1214">
        <v>656</v>
      </c>
    </row>
    <row r="1215" spans="1:5" x14ac:dyDescent="0.2">
      <c r="A1215" t="str">
        <f t="shared" si="18"/>
        <v>MD-Maryland-Howard</v>
      </c>
      <c r="B1215" t="s">
        <v>178</v>
      </c>
      <c r="C1215" t="s">
        <v>868</v>
      </c>
      <c r="D1215" t="s">
        <v>2072</v>
      </c>
      <c r="E1215">
        <v>527</v>
      </c>
    </row>
    <row r="1216" spans="1:5" x14ac:dyDescent="0.2">
      <c r="A1216" t="str">
        <f t="shared" si="18"/>
        <v>MD-Maryland-Kent</v>
      </c>
      <c r="B1216" t="s">
        <v>334</v>
      </c>
      <c r="C1216" t="s">
        <v>868</v>
      </c>
      <c r="D1216" t="s">
        <v>2072</v>
      </c>
      <c r="E1216">
        <v>254</v>
      </c>
    </row>
    <row r="1217" spans="1:5" x14ac:dyDescent="0.2">
      <c r="A1217" t="str">
        <f t="shared" si="18"/>
        <v>MD-Maryland-Montgomery</v>
      </c>
      <c r="B1217" t="s">
        <v>83</v>
      </c>
      <c r="C1217" t="s">
        <v>868</v>
      </c>
      <c r="D1217" t="s">
        <v>2072</v>
      </c>
      <c r="E1217">
        <v>414</v>
      </c>
    </row>
    <row r="1218" spans="1:5" x14ac:dyDescent="0.2">
      <c r="A1218" t="str">
        <f t="shared" si="18"/>
        <v>MD-Maryland-Prince George's</v>
      </c>
      <c r="B1218" t="s">
        <v>879</v>
      </c>
      <c r="C1218" t="s">
        <v>868</v>
      </c>
      <c r="D1218" t="s">
        <v>2072</v>
      </c>
      <c r="E1218">
        <v>507</v>
      </c>
    </row>
    <row r="1219" spans="1:5" x14ac:dyDescent="0.2">
      <c r="A1219" t="str">
        <f t="shared" ref="A1219:A1282" si="19">C1219&amp;"-"&amp;D1219&amp;"-"&amp;B1219</f>
        <v>MD-Maryland-Queen Anne's</v>
      </c>
      <c r="B1219" t="s">
        <v>880</v>
      </c>
      <c r="C1219" t="s">
        <v>868</v>
      </c>
      <c r="D1219" t="s">
        <v>2072</v>
      </c>
      <c r="E1219">
        <v>498</v>
      </c>
    </row>
    <row r="1220" spans="1:5" x14ac:dyDescent="0.2">
      <c r="A1220" t="str">
        <f t="shared" si="19"/>
        <v>MD-Maryland-St. Mary's</v>
      </c>
      <c r="B1220" t="s">
        <v>881</v>
      </c>
      <c r="C1220" t="s">
        <v>868</v>
      </c>
      <c r="D1220" t="s">
        <v>2072</v>
      </c>
      <c r="E1220">
        <v>510</v>
      </c>
    </row>
    <row r="1221" spans="1:5" x14ac:dyDescent="0.2">
      <c r="A1221" t="str">
        <f t="shared" si="19"/>
        <v>MD-Maryland-Somerset</v>
      </c>
      <c r="B1221" t="s">
        <v>864</v>
      </c>
      <c r="C1221" t="s">
        <v>868</v>
      </c>
      <c r="D1221" t="s">
        <v>2072</v>
      </c>
      <c r="E1221">
        <v>611</v>
      </c>
    </row>
    <row r="1222" spans="1:5" x14ac:dyDescent="0.2">
      <c r="A1222" t="str">
        <f t="shared" si="19"/>
        <v>MD-Maryland-Talbot</v>
      </c>
      <c r="B1222" t="s">
        <v>476</v>
      </c>
      <c r="C1222" t="s">
        <v>868</v>
      </c>
      <c r="D1222" t="s">
        <v>2072</v>
      </c>
      <c r="E1222">
        <v>611</v>
      </c>
    </row>
    <row r="1223" spans="1:5" x14ac:dyDescent="0.2">
      <c r="A1223" t="str">
        <f t="shared" si="19"/>
        <v>MD-Maryland-Washington</v>
      </c>
      <c r="B1223" t="s">
        <v>97</v>
      </c>
      <c r="C1223" t="s">
        <v>868</v>
      </c>
      <c r="D1223" t="s">
        <v>2072</v>
      </c>
      <c r="E1223">
        <v>477</v>
      </c>
    </row>
    <row r="1224" spans="1:5" x14ac:dyDescent="0.2">
      <c r="A1224" t="str">
        <f t="shared" si="19"/>
        <v>MD-Maryland-Wicomico</v>
      </c>
      <c r="B1224" t="s">
        <v>882</v>
      </c>
      <c r="C1224" t="s">
        <v>868</v>
      </c>
      <c r="D1224" t="s">
        <v>2072</v>
      </c>
      <c r="E1224">
        <v>468</v>
      </c>
    </row>
    <row r="1225" spans="1:5" x14ac:dyDescent="0.2">
      <c r="A1225" t="str">
        <f t="shared" si="19"/>
        <v>MD-Maryland-Worcester</v>
      </c>
      <c r="B1225" t="s">
        <v>883</v>
      </c>
      <c r="C1225" t="s">
        <v>868</v>
      </c>
      <c r="D1225" t="s">
        <v>2072</v>
      </c>
      <c r="E1225">
        <v>400</v>
      </c>
    </row>
    <row r="1226" spans="1:5" x14ac:dyDescent="0.2">
      <c r="A1226" t="str">
        <f t="shared" si="19"/>
        <v>MD-Maryland-Baltimore City</v>
      </c>
      <c r="B1226" t="s">
        <v>884</v>
      </c>
      <c r="C1226" t="s">
        <v>868</v>
      </c>
      <c r="D1226" t="s">
        <v>2072</v>
      </c>
      <c r="E1226">
        <v>695</v>
      </c>
    </row>
    <row r="1227" spans="1:5" x14ac:dyDescent="0.2">
      <c r="A1227" t="str">
        <f t="shared" si="19"/>
        <v>MA-Massachusetts-Barnstable</v>
      </c>
      <c r="B1227" t="s">
        <v>885</v>
      </c>
      <c r="C1227" t="s">
        <v>886</v>
      </c>
      <c r="D1227" t="s">
        <v>2073</v>
      </c>
      <c r="E1227">
        <v>396</v>
      </c>
    </row>
    <row r="1228" spans="1:5" x14ac:dyDescent="0.2">
      <c r="A1228" t="str">
        <f t="shared" si="19"/>
        <v>MA-Massachusetts-Berkshire</v>
      </c>
      <c r="B1228" t="s">
        <v>887</v>
      </c>
      <c r="C1228" t="s">
        <v>886</v>
      </c>
      <c r="D1228" t="s">
        <v>2073</v>
      </c>
      <c r="E1228">
        <v>931</v>
      </c>
    </row>
    <row r="1229" spans="1:5" x14ac:dyDescent="0.2">
      <c r="A1229" t="str">
        <f t="shared" si="19"/>
        <v>MA-Massachusetts-Bristol</v>
      </c>
      <c r="B1229" t="s">
        <v>888</v>
      </c>
      <c r="C1229" t="s">
        <v>886</v>
      </c>
      <c r="D1229" t="s">
        <v>2073</v>
      </c>
      <c r="E1229">
        <v>556</v>
      </c>
    </row>
    <row r="1230" spans="1:5" x14ac:dyDescent="0.2">
      <c r="A1230" t="str">
        <f t="shared" si="19"/>
        <v>MA-Massachusetts-Dukes</v>
      </c>
      <c r="B1230" t="s">
        <v>889</v>
      </c>
      <c r="C1230" t="s">
        <v>886</v>
      </c>
      <c r="D1230" t="s">
        <v>2073</v>
      </c>
      <c r="E1230">
        <v>104</v>
      </c>
    </row>
    <row r="1231" spans="1:5" x14ac:dyDescent="0.2">
      <c r="A1231" t="str">
        <f t="shared" si="19"/>
        <v>MA-Massachusetts-Essex</v>
      </c>
      <c r="B1231" t="s">
        <v>890</v>
      </c>
      <c r="C1231" t="s">
        <v>886</v>
      </c>
      <c r="D1231" t="s">
        <v>2073</v>
      </c>
      <c r="E1231">
        <v>498</v>
      </c>
    </row>
    <row r="1232" spans="1:5" x14ac:dyDescent="0.2">
      <c r="A1232" t="str">
        <f t="shared" si="19"/>
        <v>MA-Massachusetts-Franklin</v>
      </c>
      <c r="B1232" t="s">
        <v>62</v>
      </c>
      <c r="C1232" t="s">
        <v>886</v>
      </c>
      <c r="D1232" t="s">
        <v>2073</v>
      </c>
      <c r="E1232">
        <v>702</v>
      </c>
    </row>
    <row r="1233" spans="1:5" x14ac:dyDescent="0.2">
      <c r="A1233" t="str">
        <f t="shared" si="19"/>
        <v>MA-Massachusetts-Hampden</v>
      </c>
      <c r="B1233" t="s">
        <v>891</v>
      </c>
      <c r="C1233" t="s">
        <v>886</v>
      </c>
      <c r="D1233" t="s">
        <v>2073</v>
      </c>
      <c r="E1233">
        <v>618</v>
      </c>
    </row>
    <row r="1234" spans="1:5" x14ac:dyDescent="0.2">
      <c r="A1234" t="str">
        <f t="shared" si="19"/>
        <v>MA-Massachusetts-Hampshire</v>
      </c>
      <c r="B1234" t="s">
        <v>892</v>
      </c>
      <c r="C1234" t="s">
        <v>886</v>
      </c>
      <c r="D1234" t="s">
        <v>2073</v>
      </c>
      <c r="E1234">
        <v>529</v>
      </c>
    </row>
    <row r="1235" spans="1:5" x14ac:dyDescent="0.2">
      <c r="A1235" t="str">
        <f t="shared" si="19"/>
        <v>MA-Massachusetts-Middlesex</v>
      </c>
      <c r="B1235" t="s">
        <v>893</v>
      </c>
      <c r="C1235" t="s">
        <v>886</v>
      </c>
      <c r="D1235" t="s">
        <v>2073</v>
      </c>
      <c r="E1235">
        <v>824</v>
      </c>
    </row>
    <row r="1236" spans="1:5" x14ac:dyDescent="0.2">
      <c r="A1236" t="str">
        <f t="shared" si="19"/>
        <v>MA-Massachusetts-Nantucket</v>
      </c>
      <c r="B1236" t="s">
        <v>894</v>
      </c>
      <c r="C1236" t="s">
        <v>886</v>
      </c>
      <c r="D1236" t="s">
        <v>2073</v>
      </c>
      <c r="E1236">
        <v>48</v>
      </c>
    </row>
    <row r="1237" spans="1:5" x14ac:dyDescent="0.2">
      <c r="A1237" t="str">
        <f t="shared" si="19"/>
        <v>MA-Massachusetts-Norfolk</v>
      </c>
      <c r="B1237" t="s">
        <v>895</v>
      </c>
      <c r="C1237" t="s">
        <v>886</v>
      </c>
      <c r="D1237" t="s">
        <v>2073</v>
      </c>
      <c r="E1237">
        <v>400</v>
      </c>
    </row>
    <row r="1238" spans="1:5" x14ac:dyDescent="0.2">
      <c r="A1238" t="str">
        <f t="shared" si="19"/>
        <v>MA-Massachusetts-Plymouth</v>
      </c>
      <c r="B1238" t="s">
        <v>671</v>
      </c>
      <c r="C1238" t="s">
        <v>886</v>
      </c>
      <c r="D1238" t="s">
        <v>2073</v>
      </c>
      <c r="E1238">
        <v>661</v>
      </c>
    </row>
    <row r="1239" spans="1:5" x14ac:dyDescent="0.2">
      <c r="A1239" t="str">
        <f t="shared" si="19"/>
        <v>MA-Massachusetts-Suffolk</v>
      </c>
      <c r="B1239" t="s">
        <v>896</v>
      </c>
      <c r="C1239" t="s">
        <v>886</v>
      </c>
      <c r="D1239" t="s">
        <v>2073</v>
      </c>
      <c r="E1239">
        <v>58</v>
      </c>
    </row>
    <row r="1240" spans="1:5" x14ac:dyDescent="0.2">
      <c r="A1240" t="str">
        <f t="shared" si="19"/>
        <v>MA-Massachusetts-Worcester</v>
      </c>
      <c r="B1240" t="s">
        <v>883</v>
      </c>
      <c r="C1240" t="s">
        <v>886</v>
      </c>
      <c r="D1240" t="s">
        <v>2073</v>
      </c>
      <c r="E1240">
        <v>1513</v>
      </c>
    </row>
    <row r="1241" spans="1:5" x14ac:dyDescent="0.2">
      <c r="A1241" t="str">
        <f t="shared" si="19"/>
        <v>MI-Michigan-Alcona</v>
      </c>
      <c r="B1241" t="s">
        <v>897</v>
      </c>
      <c r="C1241" t="s">
        <v>898</v>
      </c>
      <c r="D1241" t="s">
        <v>2074</v>
      </c>
      <c r="E1241">
        <v>1791</v>
      </c>
    </row>
    <row r="1242" spans="1:5" x14ac:dyDescent="0.2">
      <c r="A1242" t="str">
        <f t="shared" si="19"/>
        <v>MI-Michigan-Alger</v>
      </c>
      <c r="B1242" t="s">
        <v>899</v>
      </c>
      <c r="C1242" t="s">
        <v>898</v>
      </c>
      <c r="D1242" t="s">
        <v>2074</v>
      </c>
      <c r="E1242">
        <v>5049</v>
      </c>
    </row>
    <row r="1243" spans="1:5" x14ac:dyDescent="0.2">
      <c r="A1243" t="str">
        <f t="shared" si="19"/>
        <v>MI-Michigan-Allegan</v>
      </c>
      <c r="B1243" t="s">
        <v>900</v>
      </c>
      <c r="C1243" t="s">
        <v>898</v>
      </c>
      <c r="D1243" t="s">
        <v>2074</v>
      </c>
      <c r="E1243">
        <v>1833</v>
      </c>
    </row>
    <row r="1244" spans="1:5" x14ac:dyDescent="0.2">
      <c r="A1244" t="str">
        <f t="shared" si="19"/>
        <v>MI-Michigan-Alpena</v>
      </c>
      <c r="B1244" t="s">
        <v>901</v>
      </c>
      <c r="C1244" t="s">
        <v>898</v>
      </c>
      <c r="D1244" t="s">
        <v>2074</v>
      </c>
      <c r="E1244">
        <v>1695</v>
      </c>
    </row>
    <row r="1245" spans="1:5" x14ac:dyDescent="0.2">
      <c r="A1245" t="str">
        <f t="shared" si="19"/>
        <v>MI-Michigan-Antrim</v>
      </c>
      <c r="B1245" t="s">
        <v>902</v>
      </c>
      <c r="C1245" t="s">
        <v>898</v>
      </c>
      <c r="D1245" t="s">
        <v>2074</v>
      </c>
      <c r="E1245">
        <v>602</v>
      </c>
    </row>
    <row r="1246" spans="1:5" x14ac:dyDescent="0.2">
      <c r="A1246" t="str">
        <f t="shared" si="19"/>
        <v>MI-Michigan-Arenac</v>
      </c>
      <c r="B1246" t="s">
        <v>903</v>
      </c>
      <c r="C1246" t="s">
        <v>898</v>
      </c>
      <c r="D1246" t="s">
        <v>2074</v>
      </c>
      <c r="E1246">
        <v>681</v>
      </c>
    </row>
    <row r="1247" spans="1:5" x14ac:dyDescent="0.2">
      <c r="A1247" t="str">
        <f t="shared" si="19"/>
        <v>MI-Michigan-Baraga</v>
      </c>
      <c r="B1247" t="s">
        <v>904</v>
      </c>
      <c r="C1247" t="s">
        <v>898</v>
      </c>
      <c r="D1247" t="s">
        <v>2074</v>
      </c>
      <c r="E1247">
        <v>1069</v>
      </c>
    </row>
    <row r="1248" spans="1:5" x14ac:dyDescent="0.2">
      <c r="A1248" t="str">
        <f t="shared" si="19"/>
        <v>MI-Michigan-Barry</v>
      </c>
      <c r="B1248" t="s">
        <v>905</v>
      </c>
      <c r="C1248" t="s">
        <v>898</v>
      </c>
      <c r="D1248" t="s">
        <v>2074</v>
      </c>
      <c r="E1248">
        <v>577</v>
      </c>
    </row>
    <row r="1249" spans="1:5" x14ac:dyDescent="0.2">
      <c r="A1249" t="str">
        <f t="shared" si="19"/>
        <v>MI-Michigan-Bay</v>
      </c>
      <c r="B1249" t="s">
        <v>343</v>
      </c>
      <c r="C1249" t="s">
        <v>898</v>
      </c>
      <c r="D1249" t="s">
        <v>2074</v>
      </c>
      <c r="E1249">
        <v>631</v>
      </c>
    </row>
    <row r="1250" spans="1:5" x14ac:dyDescent="0.2">
      <c r="A1250" t="str">
        <f t="shared" si="19"/>
        <v>MI-Michigan-Benzie</v>
      </c>
      <c r="B1250" t="s">
        <v>906</v>
      </c>
      <c r="C1250" t="s">
        <v>898</v>
      </c>
      <c r="D1250" t="s">
        <v>2074</v>
      </c>
      <c r="E1250">
        <v>860</v>
      </c>
    </row>
    <row r="1251" spans="1:5" x14ac:dyDescent="0.2">
      <c r="A1251" t="str">
        <f t="shared" si="19"/>
        <v>MI-Michigan-Berrien</v>
      </c>
      <c r="B1251" t="s">
        <v>398</v>
      </c>
      <c r="C1251" t="s">
        <v>898</v>
      </c>
      <c r="D1251" t="s">
        <v>2074</v>
      </c>
      <c r="E1251">
        <v>1581</v>
      </c>
    </row>
    <row r="1252" spans="1:5" x14ac:dyDescent="0.2">
      <c r="A1252" t="str">
        <f t="shared" si="19"/>
        <v>MI-Michigan-Branch</v>
      </c>
      <c r="B1252" t="s">
        <v>907</v>
      </c>
      <c r="C1252" t="s">
        <v>898</v>
      </c>
      <c r="D1252" t="s">
        <v>2074</v>
      </c>
      <c r="E1252">
        <v>519</v>
      </c>
    </row>
    <row r="1253" spans="1:5" x14ac:dyDescent="0.2">
      <c r="A1253" t="str">
        <f t="shared" si="19"/>
        <v>MI-Michigan-Calhoun</v>
      </c>
      <c r="B1253" t="s">
        <v>40</v>
      </c>
      <c r="C1253" t="s">
        <v>898</v>
      </c>
      <c r="D1253" t="s">
        <v>2074</v>
      </c>
      <c r="E1253">
        <v>718</v>
      </c>
    </row>
    <row r="1254" spans="1:5" x14ac:dyDescent="0.2">
      <c r="A1254" t="str">
        <f t="shared" si="19"/>
        <v>MI-Michigan-Cass</v>
      </c>
      <c r="B1254" t="s">
        <v>546</v>
      </c>
      <c r="C1254" t="s">
        <v>898</v>
      </c>
      <c r="D1254" t="s">
        <v>2074</v>
      </c>
      <c r="E1254">
        <v>508</v>
      </c>
    </row>
    <row r="1255" spans="1:5" x14ac:dyDescent="0.2">
      <c r="A1255" t="str">
        <f t="shared" si="19"/>
        <v>MI-Michigan-Charlevoix</v>
      </c>
      <c r="B1255" t="s">
        <v>908</v>
      </c>
      <c r="C1255" t="s">
        <v>898</v>
      </c>
      <c r="D1255" t="s">
        <v>2074</v>
      </c>
      <c r="E1255">
        <v>1391</v>
      </c>
    </row>
    <row r="1256" spans="1:5" x14ac:dyDescent="0.2">
      <c r="A1256" t="str">
        <f t="shared" si="19"/>
        <v>MI-Michigan-Cheboygan</v>
      </c>
      <c r="B1256" t="s">
        <v>909</v>
      </c>
      <c r="C1256" t="s">
        <v>898</v>
      </c>
      <c r="D1256" t="s">
        <v>2074</v>
      </c>
      <c r="E1256">
        <v>885</v>
      </c>
    </row>
    <row r="1257" spans="1:5" x14ac:dyDescent="0.2">
      <c r="A1257" t="str">
        <f t="shared" si="19"/>
        <v>MI-Michigan-Chippewa</v>
      </c>
      <c r="B1257" t="s">
        <v>910</v>
      </c>
      <c r="C1257" t="s">
        <v>898</v>
      </c>
      <c r="D1257" t="s">
        <v>2074</v>
      </c>
      <c r="E1257">
        <v>2698</v>
      </c>
    </row>
    <row r="1258" spans="1:5" x14ac:dyDescent="0.2">
      <c r="A1258" t="str">
        <f t="shared" si="19"/>
        <v>MI-Michigan-Clare</v>
      </c>
      <c r="B1258" t="s">
        <v>911</v>
      </c>
      <c r="C1258" t="s">
        <v>898</v>
      </c>
      <c r="D1258" t="s">
        <v>2074</v>
      </c>
      <c r="E1258">
        <v>885</v>
      </c>
    </row>
    <row r="1259" spans="1:5" x14ac:dyDescent="0.2">
      <c r="A1259" t="str">
        <f t="shared" si="19"/>
        <v>MI-Michigan-Clinton</v>
      </c>
      <c r="B1259" t="s">
        <v>549</v>
      </c>
      <c r="C1259" t="s">
        <v>898</v>
      </c>
      <c r="D1259" t="s">
        <v>2074</v>
      </c>
      <c r="E1259">
        <v>575</v>
      </c>
    </row>
    <row r="1260" spans="1:5" x14ac:dyDescent="0.2">
      <c r="A1260" t="str">
        <f t="shared" si="19"/>
        <v>MI-Michigan-Crawford</v>
      </c>
      <c r="B1260" t="s">
        <v>167</v>
      </c>
      <c r="C1260" t="s">
        <v>898</v>
      </c>
      <c r="D1260" t="s">
        <v>2074</v>
      </c>
      <c r="E1260">
        <v>563</v>
      </c>
    </row>
    <row r="1261" spans="1:5" x14ac:dyDescent="0.2">
      <c r="A1261" t="str">
        <f t="shared" si="19"/>
        <v>MI-Michigan-Delta</v>
      </c>
      <c r="B1261" t="s">
        <v>284</v>
      </c>
      <c r="C1261" t="s">
        <v>898</v>
      </c>
      <c r="D1261" t="s">
        <v>2074</v>
      </c>
      <c r="E1261">
        <v>1992</v>
      </c>
    </row>
    <row r="1262" spans="1:5" x14ac:dyDescent="0.2">
      <c r="A1262" t="str">
        <f t="shared" si="19"/>
        <v>MI-Michigan-Dickinson</v>
      </c>
      <c r="B1262" t="s">
        <v>652</v>
      </c>
      <c r="C1262" t="s">
        <v>898</v>
      </c>
      <c r="D1262" t="s">
        <v>2074</v>
      </c>
      <c r="E1262">
        <v>777</v>
      </c>
    </row>
    <row r="1263" spans="1:5" x14ac:dyDescent="0.2">
      <c r="A1263" t="str">
        <f t="shared" si="19"/>
        <v>MI-Michigan-Eaton</v>
      </c>
      <c r="B1263" t="s">
        <v>912</v>
      </c>
      <c r="C1263" t="s">
        <v>898</v>
      </c>
      <c r="D1263" t="s">
        <v>2074</v>
      </c>
      <c r="E1263">
        <v>579</v>
      </c>
    </row>
    <row r="1264" spans="1:5" x14ac:dyDescent="0.2">
      <c r="A1264" t="str">
        <f t="shared" si="19"/>
        <v>MI-Michigan-Emmet</v>
      </c>
      <c r="B1264" t="s">
        <v>654</v>
      </c>
      <c r="C1264" t="s">
        <v>898</v>
      </c>
      <c r="D1264" t="s">
        <v>2074</v>
      </c>
      <c r="E1264">
        <v>882</v>
      </c>
    </row>
    <row r="1265" spans="1:5" x14ac:dyDescent="0.2">
      <c r="A1265" t="str">
        <f t="shared" si="19"/>
        <v>MI-Michigan-Genesee</v>
      </c>
      <c r="B1265" t="s">
        <v>913</v>
      </c>
      <c r="C1265" t="s">
        <v>898</v>
      </c>
      <c r="D1265" t="s">
        <v>2074</v>
      </c>
      <c r="E1265">
        <v>649</v>
      </c>
    </row>
    <row r="1266" spans="1:5" x14ac:dyDescent="0.2">
      <c r="A1266" t="str">
        <f t="shared" si="19"/>
        <v>MI-Michigan-Gladwin</v>
      </c>
      <c r="B1266" t="s">
        <v>914</v>
      </c>
      <c r="C1266" t="s">
        <v>898</v>
      </c>
      <c r="D1266" t="s">
        <v>2074</v>
      </c>
      <c r="E1266">
        <v>516</v>
      </c>
    </row>
    <row r="1267" spans="1:5" x14ac:dyDescent="0.2">
      <c r="A1267" t="str">
        <f t="shared" si="19"/>
        <v>MI-Michigan-Gogebic</v>
      </c>
      <c r="B1267" t="s">
        <v>915</v>
      </c>
      <c r="C1267" t="s">
        <v>898</v>
      </c>
      <c r="D1267" t="s">
        <v>2074</v>
      </c>
      <c r="E1267">
        <v>1476</v>
      </c>
    </row>
    <row r="1268" spans="1:5" x14ac:dyDescent="0.2">
      <c r="A1268" t="str">
        <f t="shared" si="19"/>
        <v>MI-Michigan-Grand Traverse</v>
      </c>
      <c r="B1268" t="s">
        <v>916</v>
      </c>
      <c r="C1268" t="s">
        <v>898</v>
      </c>
      <c r="D1268" t="s">
        <v>2074</v>
      </c>
      <c r="E1268">
        <v>601</v>
      </c>
    </row>
    <row r="1269" spans="1:5" x14ac:dyDescent="0.2">
      <c r="A1269" t="str">
        <f t="shared" si="19"/>
        <v>MI-Michigan-Gratiot</v>
      </c>
      <c r="B1269" t="s">
        <v>917</v>
      </c>
      <c r="C1269" t="s">
        <v>898</v>
      </c>
      <c r="D1269" t="s">
        <v>2074</v>
      </c>
      <c r="E1269">
        <v>572</v>
      </c>
    </row>
    <row r="1270" spans="1:5" x14ac:dyDescent="0.2">
      <c r="A1270" t="str">
        <f t="shared" si="19"/>
        <v>MI-Michigan-Hillsdale</v>
      </c>
      <c r="B1270" t="s">
        <v>918</v>
      </c>
      <c r="C1270" t="s">
        <v>898</v>
      </c>
      <c r="D1270" t="s">
        <v>2074</v>
      </c>
      <c r="E1270">
        <v>607</v>
      </c>
    </row>
    <row r="1271" spans="1:5" x14ac:dyDescent="0.2">
      <c r="A1271" t="str">
        <f t="shared" si="19"/>
        <v>MI-Michigan-Houghton</v>
      </c>
      <c r="B1271" t="s">
        <v>919</v>
      </c>
      <c r="C1271" t="s">
        <v>898</v>
      </c>
      <c r="D1271" t="s">
        <v>2074</v>
      </c>
      <c r="E1271">
        <v>1502</v>
      </c>
    </row>
    <row r="1272" spans="1:5" x14ac:dyDescent="0.2">
      <c r="A1272" t="str">
        <f t="shared" si="19"/>
        <v>MI-Michigan-Huron</v>
      </c>
      <c r="B1272" t="s">
        <v>920</v>
      </c>
      <c r="C1272" t="s">
        <v>898</v>
      </c>
      <c r="D1272" t="s">
        <v>2074</v>
      </c>
      <c r="E1272">
        <v>2136</v>
      </c>
    </row>
    <row r="1273" spans="1:5" x14ac:dyDescent="0.2">
      <c r="A1273" t="str">
        <f t="shared" si="19"/>
        <v>MI-Michigan-Ingham</v>
      </c>
      <c r="B1273" t="s">
        <v>921</v>
      </c>
      <c r="C1273" t="s">
        <v>898</v>
      </c>
      <c r="D1273" t="s">
        <v>2074</v>
      </c>
      <c r="E1273">
        <v>561</v>
      </c>
    </row>
    <row r="1274" spans="1:5" x14ac:dyDescent="0.2">
      <c r="A1274" t="str">
        <f t="shared" si="19"/>
        <v>MI-Michigan-Ionia</v>
      </c>
      <c r="B1274" t="s">
        <v>922</v>
      </c>
      <c r="C1274" t="s">
        <v>898</v>
      </c>
      <c r="D1274" t="s">
        <v>2074</v>
      </c>
      <c r="E1274">
        <v>580</v>
      </c>
    </row>
    <row r="1275" spans="1:5" x14ac:dyDescent="0.2">
      <c r="A1275" t="str">
        <f t="shared" si="19"/>
        <v>MI-Michigan-Iosco</v>
      </c>
      <c r="B1275" t="s">
        <v>923</v>
      </c>
      <c r="C1275" t="s">
        <v>898</v>
      </c>
      <c r="D1275" t="s">
        <v>2074</v>
      </c>
      <c r="E1275">
        <v>1891</v>
      </c>
    </row>
    <row r="1276" spans="1:5" x14ac:dyDescent="0.2">
      <c r="A1276" t="str">
        <f t="shared" si="19"/>
        <v>MI-Michigan-Iron</v>
      </c>
      <c r="B1276" t="s">
        <v>924</v>
      </c>
      <c r="C1276" t="s">
        <v>898</v>
      </c>
      <c r="D1276" t="s">
        <v>2074</v>
      </c>
      <c r="E1276">
        <v>1211</v>
      </c>
    </row>
    <row r="1277" spans="1:5" x14ac:dyDescent="0.2">
      <c r="A1277" t="str">
        <f t="shared" si="19"/>
        <v>MI-Michigan-Isabella</v>
      </c>
      <c r="B1277" t="s">
        <v>925</v>
      </c>
      <c r="C1277" t="s">
        <v>898</v>
      </c>
      <c r="D1277" t="s">
        <v>2074</v>
      </c>
      <c r="E1277">
        <v>578</v>
      </c>
    </row>
    <row r="1278" spans="1:5" x14ac:dyDescent="0.2">
      <c r="A1278" t="str">
        <f t="shared" si="19"/>
        <v>MI-Michigan-Jackson</v>
      </c>
      <c r="B1278" t="s">
        <v>68</v>
      </c>
      <c r="C1278" t="s">
        <v>898</v>
      </c>
      <c r="D1278" t="s">
        <v>2074</v>
      </c>
      <c r="E1278">
        <v>724</v>
      </c>
    </row>
    <row r="1279" spans="1:5" x14ac:dyDescent="0.2">
      <c r="A1279" t="str">
        <f t="shared" si="19"/>
        <v>MI-Michigan-Kalamazoo</v>
      </c>
      <c r="B1279" t="s">
        <v>926</v>
      </c>
      <c r="C1279" t="s">
        <v>898</v>
      </c>
      <c r="D1279" t="s">
        <v>2074</v>
      </c>
      <c r="E1279">
        <v>580</v>
      </c>
    </row>
    <row r="1280" spans="1:5" x14ac:dyDescent="0.2">
      <c r="A1280" t="str">
        <f t="shared" si="19"/>
        <v>MI-Michigan-Kalkaska</v>
      </c>
      <c r="B1280" t="s">
        <v>927</v>
      </c>
      <c r="C1280" t="s">
        <v>898</v>
      </c>
      <c r="D1280" t="s">
        <v>2074</v>
      </c>
      <c r="E1280">
        <v>571</v>
      </c>
    </row>
    <row r="1281" spans="1:5" x14ac:dyDescent="0.2">
      <c r="A1281" t="str">
        <f t="shared" si="19"/>
        <v>MI-Michigan-Kent</v>
      </c>
      <c r="B1281" t="s">
        <v>334</v>
      </c>
      <c r="C1281" t="s">
        <v>898</v>
      </c>
      <c r="D1281" t="s">
        <v>2074</v>
      </c>
      <c r="E1281">
        <v>872</v>
      </c>
    </row>
    <row r="1282" spans="1:5" x14ac:dyDescent="0.2">
      <c r="A1282" t="str">
        <f t="shared" si="19"/>
        <v>MI-Michigan-Keweenaw</v>
      </c>
      <c r="B1282" t="s">
        <v>928</v>
      </c>
      <c r="C1282" t="s">
        <v>898</v>
      </c>
      <c r="D1282" t="s">
        <v>2074</v>
      </c>
      <c r="E1282">
        <v>5966</v>
      </c>
    </row>
    <row r="1283" spans="1:5" x14ac:dyDescent="0.2">
      <c r="A1283" t="str">
        <f t="shared" ref="A1283:A1346" si="20">C1283&amp;"-"&amp;D1283&amp;"-"&amp;B1283</f>
        <v>MI-Michigan-Lake</v>
      </c>
      <c r="B1283" t="s">
        <v>228</v>
      </c>
      <c r="C1283" t="s">
        <v>898</v>
      </c>
      <c r="D1283" t="s">
        <v>2074</v>
      </c>
      <c r="E1283">
        <v>575</v>
      </c>
    </row>
    <row r="1284" spans="1:5" x14ac:dyDescent="0.2">
      <c r="A1284" t="str">
        <f t="shared" si="20"/>
        <v>MI-Michigan-Lapeer</v>
      </c>
      <c r="B1284" t="s">
        <v>929</v>
      </c>
      <c r="C1284" t="s">
        <v>898</v>
      </c>
      <c r="D1284" t="s">
        <v>2074</v>
      </c>
      <c r="E1284">
        <v>663</v>
      </c>
    </row>
    <row r="1285" spans="1:5" x14ac:dyDescent="0.2">
      <c r="A1285" t="str">
        <f t="shared" si="20"/>
        <v>MI-Michigan-Leelanau</v>
      </c>
      <c r="B1285" t="s">
        <v>930</v>
      </c>
      <c r="C1285" t="s">
        <v>898</v>
      </c>
      <c r="D1285" t="s">
        <v>2074</v>
      </c>
      <c r="E1285">
        <v>2532</v>
      </c>
    </row>
    <row r="1286" spans="1:5" x14ac:dyDescent="0.2">
      <c r="A1286" t="str">
        <f t="shared" si="20"/>
        <v>MI-Michigan-Lenawee</v>
      </c>
      <c r="B1286" t="s">
        <v>931</v>
      </c>
      <c r="C1286" t="s">
        <v>898</v>
      </c>
      <c r="D1286" t="s">
        <v>2074</v>
      </c>
      <c r="E1286">
        <v>761</v>
      </c>
    </row>
    <row r="1287" spans="1:5" x14ac:dyDescent="0.2">
      <c r="A1287" t="str">
        <f t="shared" si="20"/>
        <v>MI-Michigan-Livingston</v>
      </c>
      <c r="B1287" t="s">
        <v>569</v>
      </c>
      <c r="C1287" t="s">
        <v>898</v>
      </c>
      <c r="D1287" t="s">
        <v>2074</v>
      </c>
      <c r="E1287">
        <v>585</v>
      </c>
    </row>
    <row r="1288" spans="1:5" x14ac:dyDescent="0.2">
      <c r="A1288" t="str">
        <f t="shared" si="20"/>
        <v>MI-Michigan-Luce</v>
      </c>
      <c r="B1288" t="s">
        <v>932</v>
      </c>
      <c r="C1288" t="s">
        <v>898</v>
      </c>
      <c r="D1288" t="s">
        <v>2074</v>
      </c>
      <c r="E1288">
        <v>1912</v>
      </c>
    </row>
    <row r="1289" spans="1:5" x14ac:dyDescent="0.2">
      <c r="A1289" t="str">
        <f t="shared" si="20"/>
        <v>MI-Michigan-Mackinac</v>
      </c>
      <c r="B1289" t="s">
        <v>933</v>
      </c>
      <c r="C1289" t="s">
        <v>898</v>
      </c>
      <c r="D1289" t="s">
        <v>2074</v>
      </c>
      <c r="E1289">
        <v>2101</v>
      </c>
    </row>
    <row r="1290" spans="1:5" x14ac:dyDescent="0.2">
      <c r="A1290" t="str">
        <f t="shared" si="20"/>
        <v>MI-Michigan-Macomb</v>
      </c>
      <c r="B1290" t="s">
        <v>934</v>
      </c>
      <c r="C1290" t="s">
        <v>898</v>
      </c>
      <c r="D1290" t="s">
        <v>2074</v>
      </c>
      <c r="E1290">
        <v>570</v>
      </c>
    </row>
    <row r="1291" spans="1:5" x14ac:dyDescent="0.2">
      <c r="A1291" t="str">
        <f t="shared" si="20"/>
        <v>MI-Michigan-Manistee</v>
      </c>
      <c r="B1291" t="s">
        <v>935</v>
      </c>
      <c r="C1291" t="s">
        <v>898</v>
      </c>
      <c r="D1291" t="s">
        <v>2074</v>
      </c>
      <c r="E1291">
        <v>1281</v>
      </c>
    </row>
    <row r="1292" spans="1:5" x14ac:dyDescent="0.2">
      <c r="A1292" t="str">
        <f t="shared" si="20"/>
        <v>MI-Michigan-Marquette</v>
      </c>
      <c r="B1292" t="s">
        <v>936</v>
      </c>
      <c r="C1292" t="s">
        <v>898</v>
      </c>
      <c r="D1292" t="s">
        <v>2074</v>
      </c>
      <c r="E1292">
        <v>3425</v>
      </c>
    </row>
    <row r="1293" spans="1:5" x14ac:dyDescent="0.2">
      <c r="A1293" t="str">
        <f t="shared" si="20"/>
        <v>MI-Michigan-Mason</v>
      </c>
      <c r="B1293" t="s">
        <v>571</v>
      </c>
      <c r="C1293" t="s">
        <v>898</v>
      </c>
      <c r="D1293" t="s">
        <v>2074</v>
      </c>
      <c r="E1293">
        <v>1242</v>
      </c>
    </row>
    <row r="1294" spans="1:5" x14ac:dyDescent="0.2">
      <c r="A1294" t="str">
        <f t="shared" si="20"/>
        <v>MI-Michigan-Mecosta</v>
      </c>
      <c r="B1294" t="s">
        <v>937</v>
      </c>
      <c r="C1294" t="s">
        <v>898</v>
      </c>
      <c r="D1294" t="s">
        <v>2074</v>
      </c>
      <c r="E1294">
        <v>571</v>
      </c>
    </row>
    <row r="1295" spans="1:5" x14ac:dyDescent="0.2">
      <c r="A1295" t="str">
        <f t="shared" si="20"/>
        <v>MI-Michigan-Menominee</v>
      </c>
      <c r="B1295" t="s">
        <v>938</v>
      </c>
      <c r="C1295" t="s">
        <v>898</v>
      </c>
      <c r="D1295" t="s">
        <v>2074</v>
      </c>
      <c r="E1295">
        <v>1338</v>
      </c>
    </row>
    <row r="1296" spans="1:5" x14ac:dyDescent="0.2">
      <c r="A1296" t="str">
        <f t="shared" si="20"/>
        <v>MI-Michigan-Midland</v>
      </c>
      <c r="B1296" t="s">
        <v>939</v>
      </c>
      <c r="C1296" t="s">
        <v>898</v>
      </c>
      <c r="D1296" t="s">
        <v>2074</v>
      </c>
      <c r="E1296">
        <v>528</v>
      </c>
    </row>
    <row r="1297" spans="1:5" x14ac:dyDescent="0.2">
      <c r="A1297" t="str">
        <f t="shared" si="20"/>
        <v>MI-Michigan-Missaukee</v>
      </c>
      <c r="B1297" t="s">
        <v>940</v>
      </c>
      <c r="C1297" t="s">
        <v>898</v>
      </c>
      <c r="D1297" t="s">
        <v>2074</v>
      </c>
      <c r="E1297">
        <v>574</v>
      </c>
    </row>
    <row r="1298" spans="1:5" x14ac:dyDescent="0.2">
      <c r="A1298" t="str">
        <f t="shared" si="20"/>
        <v>MI-Michigan-Monroe</v>
      </c>
      <c r="B1298" t="s">
        <v>82</v>
      </c>
      <c r="C1298" t="s">
        <v>898</v>
      </c>
      <c r="D1298" t="s">
        <v>2074</v>
      </c>
      <c r="E1298">
        <v>680</v>
      </c>
    </row>
    <row r="1299" spans="1:5" x14ac:dyDescent="0.2">
      <c r="A1299" t="str">
        <f t="shared" si="20"/>
        <v>MI-Michigan-Montcalm</v>
      </c>
      <c r="B1299" t="s">
        <v>941</v>
      </c>
      <c r="C1299" t="s">
        <v>898</v>
      </c>
      <c r="D1299" t="s">
        <v>2074</v>
      </c>
      <c r="E1299">
        <v>721</v>
      </c>
    </row>
    <row r="1300" spans="1:5" x14ac:dyDescent="0.2">
      <c r="A1300" t="str">
        <f t="shared" si="20"/>
        <v>MI-Michigan-Montmorency</v>
      </c>
      <c r="B1300" t="s">
        <v>942</v>
      </c>
      <c r="C1300" t="s">
        <v>898</v>
      </c>
      <c r="D1300" t="s">
        <v>2074</v>
      </c>
      <c r="E1300">
        <v>562</v>
      </c>
    </row>
    <row r="1301" spans="1:5" x14ac:dyDescent="0.2">
      <c r="A1301" t="str">
        <f t="shared" si="20"/>
        <v>MI-Michigan-Muskegon</v>
      </c>
      <c r="B1301" t="s">
        <v>943</v>
      </c>
      <c r="C1301" t="s">
        <v>898</v>
      </c>
      <c r="D1301" t="s">
        <v>2074</v>
      </c>
      <c r="E1301">
        <v>1459</v>
      </c>
    </row>
    <row r="1302" spans="1:5" x14ac:dyDescent="0.2">
      <c r="A1302" t="str">
        <f t="shared" si="20"/>
        <v>MI-Michigan-Newaygo</v>
      </c>
      <c r="B1302" t="s">
        <v>944</v>
      </c>
      <c r="C1302" t="s">
        <v>898</v>
      </c>
      <c r="D1302" t="s">
        <v>2074</v>
      </c>
      <c r="E1302">
        <v>861</v>
      </c>
    </row>
    <row r="1303" spans="1:5" x14ac:dyDescent="0.2">
      <c r="A1303" t="str">
        <f t="shared" si="20"/>
        <v>MI-Michigan-Oakland</v>
      </c>
      <c r="B1303" t="s">
        <v>945</v>
      </c>
      <c r="C1303" t="s">
        <v>898</v>
      </c>
      <c r="D1303" t="s">
        <v>2074</v>
      </c>
      <c r="E1303">
        <v>908</v>
      </c>
    </row>
    <row r="1304" spans="1:5" x14ac:dyDescent="0.2">
      <c r="A1304" t="str">
        <f t="shared" si="20"/>
        <v>MI-Michigan-Oceana</v>
      </c>
      <c r="B1304" t="s">
        <v>946</v>
      </c>
      <c r="C1304" t="s">
        <v>898</v>
      </c>
      <c r="D1304" t="s">
        <v>2074</v>
      </c>
      <c r="E1304">
        <v>1307</v>
      </c>
    </row>
    <row r="1305" spans="1:5" x14ac:dyDescent="0.2">
      <c r="A1305" t="str">
        <f t="shared" si="20"/>
        <v>MI-Michigan-Ogemaw</v>
      </c>
      <c r="B1305" t="s">
        <v>947</v>
      </c>
      <c r="C1305" t="s">
        <v>898</v>
      </c>
      <c r="D1305" t="s">
        <v>2074</v>
      </c>
      <c r="E1305">
        <v>575</v>
      </c>
    </row>
    <row r="1306" spans="1:5" x14ac:dyDescent="0.2">
      <c r="A1306" t="str">
        <f t="shared" si="20"/>
        <v>MI-Michigan-Ontonagon</v>
      </c>
      <c r="B1306" t="s">
        <v>948</v>
      </c>
      <c r="C1306" t="s">
        <v>898</v>
      </c>
      <c r="D1306" t="s">
        <v>2074</v>
      </c>
      <c r="E1306">
        <v>3741</v>
      </c>
    </row>
    <row r="1307" spans="1:5" x14ac:dyDescent="0.2">
      <c r="A1307" t="str">
        <f t="shared" si="20"/>
        <v>MI-Michigan-Osceola</v>
      </c>
      <c r="B1307" t="s">
        <v>375</v>
      </c>
      <c r="C1307" t="s">
        <v>898</v>
      </c>
      <c r="D1307" t="s">
        <v>2074</v>
      </c>
      <c r="E1307">
        <v>573</v>
      </c>
    </row>
    <row r="1308" spans="1:5" x14ac:dyDescent="0.2">
      <c r="A1308" t="str">
        <f t="shared" si="20"/>
        <v>MI-Michigan-Oscoda</v>
      </c>
      <c r="B1308" t="s">
        <v>949</v>
      </c>
      <c r="C1308" t="s">
        <v>898</v>
      </c>
      <c r="D1308" t="s">
        <v>2074</v>
      </c>
      <c r="E1308">
        <v>572</v>
      </c>
    </row>
    <row r="1309" spans="1:5" x14ac:dyDescent="0.2">
      <c r="A1309" t="str">
        <f t="shared" si="20"/>
        <v>MI-Michigan-Otsego</v>
      </c>
      <c r="B1309" t="s">
        <v>950</v>
      </c>
      <c r="C1309" t="s">
        <v>898</v>
      </c>
      <c r="D1309" t="s">
        <v>2074</v>
      </c>
      <c r="E1309">
        <v>526</v>
      </c>
    </row>
    <row r="1310" spans="1:5" x14ac:dyDescent="0.2">
      <c r="A1310" t="str">
        <f t="shared" si="20"/>
        <v>MI-Michigan-Ottawa</v>
      </c>
      <c r="B1310" t="s">
        <v>726</v>
      </c>
      <c r="C1310" t="s">
        <v>898</v>
      </c>
      <c r="D1310" t="s">
        <v>2074</v>
      </c>
      <c r="E1310">
        <v>1632</v>
      </c>
    </row>
    <row r="1311" spans="1:5" x14ac:dyDescent="0.2">
      <c r="A1311" t="str">
        <f t="shared" si="20"/>
        <v>MI-Michigan-Presque Isle</v>
      </c>
      <c r="B1311" t="s">
        <v>951</v>
      </c>
      <c r="C1311" t="s">
        <v>898</v>
      </c>
      <c r="D1311" t="s">
        <v>2074</v>
      </c>
      <c r="E1311">
        <v>2573</v>
      </c>
    </row>
    <row r="1312" spans="1:5" x14ac:dyDescent="0.2">
      <c r="A1312" t="str">
        <f t="shared" si="20"/>
        <v>MI-Michigan-Roscommon</v>
      </c>
      <c r="B1312" t="s">
        <v>952</v>
      </c>
      <c r="C1312" t="s">
        <v>898</v>
      </c>
      <c r="D1312" t="s">
        <v>2074</v>
      </c>
      <c r="E1312">
        <v>580</v>
      </c>
    </row>
    <row r="1313" spans="1:5" x14ac:dyDescent="0.2">
      <c r="A1313" t="str">
        <f t="shared" si="20"/>
        <v>MI-Michigan-Saginaw</v>
      </c>
      <c r="B1313" t="s">
        <v>953</v>
      </c>
      <c r="C1313" t="s">
        <v>898</v>
      </c>
      <c r="D1313" t="s">
        <v>2074</v>
      </c>
      <c r="E1313">
        <v>816</v>
      </c>
    </row>
    <row r="1314" spans="1:5" x14ac:dyDescent="0.2">
      <c r="A1314" t="str">
        <f t="shared" si="20"/>
        <v>MI-Michigan-St. Clair</v>
      </c>
      <c r="B1314" t="s">
        <v>90</v>
      </c>
      <c r="C1314" t="s">
        <v>898</v>
      </c>
      <c r="D1314" t="s">
        <v>2074</v>
      </c>
      <c r="E1314">
        <v>837</v>
      </c>
    </row>
    <row r="1315" spans="1:5" x14ac:dyDescent="0.2">
      <c r="A1315" t="str">
        <f t="shared" si="20"/>
        <v>MI-Michigan-St. Joseph</v>
      </c>
      <c r="B1315" t="s">
        <v>624</v>
      </c>
      <c r="C1315" t="s">
        <v>898</v>
      </c>
      <c r="D1315" t="s">
        <v>2074</v>
      </c>
      <c r="E1315">
        <v>521</v>
      </c>
    </row>
    <row r="1316" spans="1:5" x14ac:dyDescent="0.2">
      <c r="A1316" t="str">
        <f t="shared" si="20"/>
        <v>MI-Michigan-Sanilac</v>
      </c>
      <c r="B1316" t="s">
        <v>954</v>
      </c>
      <c r="C1316" t="s">
        <v>898</v>
      </c>
      <c r="D1316" t="s">
        <v>2074</v>
      </c>
      <c r="E1316">
        <v>1590</v>
      </c>
    </row>
    <row r="1317" spans="1:5" x14ac:dyDescent="0.2">
      <c r="A1317" t="str">
        <f t="shared" si="20"/>
        <v>MI-Michigan-Schoolcraft</v>
      </c>
      <c r="B1317" t="s">
        <v>955</v>
      </c>
      <c r="C1317" t="s">
        <v>898</v>
      </c>
      <c r="D1317" t="s">
        <v>2074</v>
      </c>
      <c r="E1317">
        <v>1884</v>
      </c>
    </row>
    <row r="1318" spans="1:5" x14ac:dyDescent="0.2">
      <c r="A1318" t="str">
        <f t="shared" si="20"/>
        <v>MI-Michigan-Shiawassee</v>
      </c>
      <c r="B1318" t="s">
        <v>956</v>
      </c>
      <c r="C1318" t="s">
        <v>898</v>
      </c>
      <c r="D1318" t="s">
        <v>2074</v>
      </c>
      <c r="E1318">
        <v>541</v>
      </c>
    </row>
    <row r="1319" spans="1:5" x14ac:dyDescent="0.2">
      <c r="A1319" t="str">
        <f t="shared" si="20"/>
        <v>MI-Michigan-Tuscola</v>
      </c>
      <c r="B1319" t="s">
        <v>957</v>
      </c>
      <c r="C1319" t="s">
        <v>898</v>
      </c>
      <c r="D1319" t="s">
        <v>2074</v>
      </c>
      <c r="E1319">
        <v>914</v>
      </c>
    </row>
    <row r="1320" spans="1:5" x14ac:dyDescent="0.2">
      <c r="A1320" t="str">
        <f t="shared" si="20"/>
        <v>MI-Michigan-Van Buren</v>
      </c>
      <c r="B1320" t="s">
        <v>207</v>
      </c>
      <c r="C1320" t="s">
        <v>898</v>
      </c>
      <c r="D1320" t="s">
        <v>2074</v>
      </c>
      <c r="E1320">
        <v>1090</v>
      </c>
    </row>
    <row r="1321" spans="1:5" x14ac:dyDescent="0.2">
      <c r="A1321" t="str">
        <f t="shared" si="20"/>
        <v>MI-Michigan-Washtenaw</v>
      </c>
      <c r="B1321" t="s">
        <v>958</v>
      </c>
      <c r="C1321" t="s">
        <v>898</v>
      </c>
      <c r="D1321" t="s">
        <v>2074</v>
      </c>
      <c r="E1321">
        <v>723</v>
      </c>
    </row>
    <row r="1322" spans="1:5" x14ac:dyDescent="0.2">
      <c r="A1322" t="str">
        <f t="shared" si="20"/>
        <v>MI-Michigan-Wayne</v>
      </c>
      <c r="B1322" t="s">
        <v>492</v>
      </c>
      <c r="C1322" t="s">
        <v>898</v>
      </c>
      <c r="D1322" t="s">
        <v>2074</v>
      </c>
      <c r="E1322">
        <v>672</v>
      </c>
    </row>
    <row r="1323" spans="1:5" x14ac:dyDescent="0.2">
      <c r="A1323" t="str">
        <f t="shared" si="20"/>
        <v>MI-Michigan-Wexford</v>
      </c>
      <c r="B1323" t="s">
        <v>959</v>
      </c>
      <c r="C1323" t="s">
        <v>898</v>
      </c>
      <c r="D1323" t="s">
        <v>2074</v>
      </c>
      <c r="E1323">
        <v>576</v>
      </c>
    </row>
    <row r="1324" spans="1:5" x14ac:dyDescent="0.2">
      <c r="A1324" t="str">
        <f t="shared" si="20"/>
        <v>MN-Minnesota-Aitkin</v>
      </c>
      <c r="B1324" t="s">
        <v>960</v>
      </c>
      <c r="C1324" t="s">
        <v>961</v>
      </c>
      <c r="D1324" t="s">
        <v>2075</v>
      </c>
      <c r="E1324">
        <v>1819.3</v>
      </c>
    </row>
    <row r="1325" spans="1:5" x14ac:dyDescent="0.2">
      <c r="A1325" t="str">
        <f t="shared" si="20"/>
        <v>MN-Minnesota-Anoka</v>
      </c>
      <c r="B1325" t="s">
        <v>962</v>
      </c>
      <c r="C1325" t="s">
        <v>961</v>
      </c>
      <c r="D1325" t="s">
        <v>2075</v>
      </c>
      <c r="E1325">
        <v>423.61</v>
      </c>
    </row>
    <row r="1326" spans="1:5" x14ac:dyDescent="0.2">
      <c r="A1326" t="str">
        <f t="shared" si="20"/>
        <v>MN-Minnesota-Becker</v>
      </c>
      <c r="B1326" t="s">
        <v>963</v>
      </c>
      <c r="C1326" t="s">
        <v>961</v>
      </c>
      <c r="D1326" t="s">
        <v>2075</v>
      </c>
      <c r="E1326">
        <v>1310.42</v>
      </c>
    </row>
    <row r="1327" spans="1:5" x14ac:dyDescent="0.2">
      <c r="A1327" t="str">
        <f t="shared" si="20"/>
        <v>MN-Minnesota-Beltrami</v>
      </c>
      <c r="B1327" t="s">
        <v>964</v>
      </c>
      <c r="C1327" t="s">
        <v>961</v>
      </c>
      <c r="D1327" t="s">
        <v>2075</v>
      </c>
      <c r="E1327">
        <v>2505.27</v>
      </c>
    </row>
    <row r="1328" spans="1:5" x14ac:dyDescent="0.2">
      <c r="A1328" t="str">
        <f t="shared" si="20"/>
        <v>MN-Minnesota-Benton</v>
      </c>
      <c r="B1328" t="s">
        <v>157</v>
      </c>
      <c r="C1328" t="s">
        <v>961</v>
      </c>
      <c r="D1328" t="s">
        <v>2075</v>
      </c>
      <c r="E1328">
        <v>408.28</v>
      </c>
    </row>
    <row r="1329" spans="1:5" x14ac:dyDescent="0.2">
      <c r="A1329" t="str">
        <f t="shared" si="20"/>
        <v>MN-Minnesota-Big Stone</v>
      </c>
      <c r="B1329" t="s">
        <v>965</v>
      </c>
      <c r="C1329" t="s">
        <v>961</v>
      </c>
      <c r="D1329" t="s">
        <v>2075</v>
      </c>
      <c r="E1329">
        <v>496.95</v>
      </c>
    </row>
    <row r="1330" spans="1:5" x14ac:dyDescent="0.2">
      <c r="A1330" t="str">
        <f t="shared" si="20"/>
        <v>MN-Minnesota-Blue Earth</v>
      </c>
      <c r="B1330" t="s">
        <v>966</v>
      </c>
      <c r="C1330" t="s">
        <v>961</v>
      </c>
      <c r="D1330" t="s">
        <v>2075</v>
      </c>
      <c r="E1330">
        <v>752.36</v>
      </c>
    </row>
    <row r="1331" spans="1:5" x14ac:dyDescent="0.2">
      <c r="A1331" t="str">
        <f t="shared" si="20"/>
        <v>MN-Minnesota-Brown</v>
      </c>
      <c r="B1331" t="s">
        <v>544</v>
      </c>
      <c r="C1331" t="s">
        <v>961</v>
      </c>
      <c r="D1331" t="s">
        <v>2075</v>
      </c>
      <c r="E1331">
        <v>610.86</v>
      </c>
    </row>
    <row r="1332" spans="1:5" x14ac:dyDescent="0.2">
      <c r="A1332" t="str">
        <f t="shared" si="20"/>
        <v>MN-Minnesota-Carlton</v>
      </c>
      <c r="B1332" t="s">
        <v>967</v>
      </c>
      <c r="C1332" t="s">
        <v>961</v>
      </c>
      <c r="D1332" t="s">
        <v>2075</v>
      </c>
      <c r="E1332">
        <v>860.33</v>
      </c>
    </row>
    <row r="1333" spans="1:5" x14ac:dyDescent="0.2">
      <c r="A1333" t="str">
        <f t="shared" si="20"/>
        <v>MN-Minnesota-Carver</v>
      </c>
      <c r="B1333" t="s">
        <v>968</v>
      </c>
      <c r="C1333" t="s">
        <v>961</v>
      </c>
      <c r="D1333" t="s">
        <v>2075</v>
      </c>
      <c r="E1333">
        <v>357.04</v>
      </c>
    </row>
    <row r="1334" spans="1:5" x14ac:dyDescent="0.2">
      <c r="A1334" t="str">
        <f t="shared" si="20"/>
        <v>MN-Minnesota-Cass</v>
      </c>
      <c r="B1334" t="s">
        <v>546</v>
      </c>
      <c r="C1334" t="s">
        <v>961</v>
      </c>
      <c r="D1334" t="s">
        <v>2075</v>
      </c>
      <c r="E1334">
        <v>2017.6</v>
      </c>
    </row>
    <row r="1335" spans="1:5" x14ac:dyDescent="0.2">
      <c r="A1335" t="str">
        <f t="shared" si="20"/>
        <v>MN-Minnesota-Chippewa</v>
      </c>
      <c r="B1335" t="s">
        <v>910</v>
      </c>
      <c r="C1335" t="s">
        <v>961</v>
      </c>
      <c r="D1335" t="s">
        <v>2075</v>
      </c>
      <c r="E1335">
        <v>582.79999999999995</v>
      </c>
    </row>
    <row r="1336" spans="1:5" x14ac:dyDescent="0.2">
      <c r="A1336" t="str">
        <f t="shared" si="20"/>
        <v>MN-Minnesota-Chisago</v>
      </c>
      <c r="B1336" t="s">
        <v>969</v>
      </c>
      <c r="C1336" t="s">
        <v>961</v>
      </c>
      <c r="D1336" t="s">
        <v>2075</v>
      </c>
      <c r="E1336">
        <v>417.63</v>
      </c>
    </row>
    <row r="1337" spans="1:5" x14ac:dyDescent="0.2">
      <c r="A1337" t="str">
        <f t="shared" si="20"/>
        <v>MN-Minnesota-Clay</v>
      </c>
      <c r="B1337" t="s">
        <v>46</v>
      </c>
      <c r="C1337" t="s">
        <v>961</v>
      </c>
      <c r="D1337" t="s">
        <v>2075</v>
      </c>
      <c r="E1337">
        <v>1045.24</v>
      </c>
    </row>
    <row r="1338" spans="1:5" x14ac:dyDescent="0.2">
      <c r="A1338" t="str">
        <f t="shared" si="20"/>
        <v>MN-Minnesota-Clearwater</v>
      </c>
      <c r="B1338" t="s">
        <v>522</v>
      </c>
      <c r="C1338" t="s">
        <v>961</v>
      </c>
      <c r="D1338" t="s">
        <v>2075</v>
      </c>
      <c r="E1338">
        <v>994.71</v>
      </c>
    </row>
    <row r="1339" spans="1:5" x14ac:dyDescent="0.2">
      <c r="A1339" t="str">
        <f t="shared" si="20"/>
        <v>MN-Minnesota-Cook</v>
      </c>
      <c r="B1339" t="s">
        <v>417</v>
      </c>
      <c r="C1339" t="s">
        <v>961</v>
      </c>
      <c r="D1339" t="s">
        <v>2075</v>
      </c>
      <c r="E1339">
        <v>1450.6</v>
      </c>
    </row>
    <row r="1340" spans="1:5" x14ac:dyDescent="0.2">
      <c r="A1340" t="str">
        <f t="shared" si="20"/>
        <v>MN-Minnesota-Cottonwood</v>
      </c>
      <c r="B1340" t="s">
        <v>970</v>
      </c>
      <c r="C1340" t="s">
        <v>961</v>
      </c>
      <c r="D1340" t="s">
        <v>2075</v>
      </c>
      <c r="E1340">
        <v>639.99</v>
      </c>
    </row>
    <row r="1341" spans="1:5" x14ac:dyDescent="0.2">
      <c r="A1341" t="str">
        <f t="shared" si="20"/>
        <v>MN-Minnesota-Crow Wing</v>
      </c>
      <c r="B1341" t="s">
        <v>971</v>
      </c>
      <c r="C1341" t="s">
        <v>961</v>
      </c>
      <c r="D1341" t="s">
        <v>2075</v>
      </c>
      <c r="E1341">
        <v>996.57</v>
      </c>
    </row>
    <row r="1342" spans="1:5" x14ac:dyDescent="0.2">
      <c r="A1342" t="str">
        <f t="shared" si="20"/>
        <v>MN-Minnesota-Dakota</v>
      </c>
      <c r="B1342" t="s">
        <v>972</v>
      </c>
      <c r="C1342" t="s">
        <v>961</v>
      </c>
      <c r="D1342" t="s">
        <v>2075</v>
      </c>
      <c r="E1342">
        <v>569.58000000000004</v>
      </c>
    </row>
    <row r="1343" spans="1:5" x14ac:dyDescent="0.2">
      <c r="A1343" t="str">
        <f t="shared" si="20"/>
        <v>MN-Minnesota-Dodge</v>
      </c>
      <c r="B1343" t="s">
        <v>423</v>
      </c>
      <c r="C1343" t="s">
        <v>961</v>
      </c>
      <c r="D1343" t="s">
        <v>2075</v>
      </c>
      <c r="E1343">
        <v>439.5</v>
      </c>
    </row>
    <row r="1344" spans="1:5" x14ac:dyDescent="0.2">
      <c r="A1344" t="str">
        <f t="shared" si="20"/>
        <v>MN-Minnesota-Douglas</v>
      </c>
      <c r="B1344" t="s">
        <v>287</v>
      </c>
      <c r="C1344" t="s">
        <v>961</v>
      </c>
      <c r="D1344" t="s">
        <v>2075</v>
      </c>
      <c r="E1344">
        <v>634.32000000000005</v>
      </c>
    </row>
    <row r="1345" spans="1:5" x14ac:dyDescent="0.2">
      <c r="A1345" t="str">
        <f t="shared" si="20"/>
        <v>MN-Minnesota-Faribault</v>
      </c>
      <c r="B1345" t="s">
        <v>973</v>
      </c>
      <c r="C1345" t="s">
        <v>961</v>
      </c>
      <c r="D1345" t="s">
        <v>2075</v>
      </c>
      <c r="E1345">
        <v>713.63</v>
      </c>
    </row>
    <row r="1346" spans="1:5" x14ac:dyDescent="0.2">
      <c r="A1346" t="str">
        <f t="shared" si="20"/>
        <v>MN-Minnesota-Fillmore</v>
      </c>
      <c r="B1346" t="s">
        <v>974</v>
      </c>
      <c r="C1346" t="s">
        <v>961</v>
      </c>
      <c r="D1346" t="s">
        <v>2075</v>
      </c>
      <c r="E1346">
        <v>861.25</v>
      </c>
    </row>
    <row r="1347" spans="1:5" x14ac:dyDescent="0.2">
      <c r="A1347" t="str">
        <f t="shared" ref="A1347:A1410" si="21">C1347&amp;"-"&amp;D1347&amp;"-"&amp;B1347</f>
        <v>MN-Minnesota-Freeborn</v>
      </c>
      <c r="B1347" t="s">
        <v>975</v>
      </c>
      <c r="C1347" t="s">
        <v>961</v>
      </c>
      <c r="D1347" t="s">
        <v>2075</v>
      </c>
      <c r="E1347">
        <v>707.64</v>
      </c>
    </row>
    <row r="1348" spans="1:5" x14ac:dyDescent="0.2">
      <c r="A1348" t="str">
        <f t="shared" si="21"/>
        <v>MN-Minnesota-Goodhue</v>
      </c>
      <c r="B1348" t="s">
        <v>976</v>
      </c>
      <c r="C1348" t="s">
        <v>961</v>
      </c>
      <c r="D1348" t="s">
        <v>2075</v>
      </c>
      <c r="E1348">
        <v>758.27</v>
      </c>
    </row>
    <row r="1349" spans="1:5" x14ac:dyDescent="0.2">
      <c r="A1349" t="str">
        <f t="shared" si="21"/>
        <v>MN-Minnesota-Grant</v>
      </c>
      <c r="B1349" t="s">
        <v>175</v>
      </c>
      <c r="C1349" t="s">
        <v>961</v>
      </c>
      <c r="D1349" t="s">
        <v>2075</v>
      </c>
      <c r="E1349">
        <v>546.41</v>
      </c>
    </row>
    <row r="1350" spans="1:5" x14ac:dyDescent="0.2">
      <c r="A1350" t="str">
        <f t="shared" si="21"/>
        <v>MN-Minnesota-Hennepin</v>
      </c>
      <c r="B1350" t="s">
        <v>977</v>
      </c>
      <c r="C1350" t="s">
        <v>961</v>
      </c>
      <c r="D1350" t="s">
        <v>2075</v>
      </c>
      <c r="E1350">
        <v>556.62</v>
      </c>
    </row>
    <row r="1351" spans="1:5" x14ac:dyDescent="0.2">
      <c r="A1351" t="str">
        <f t="shared" si="21"/>
        <v>MN-Minnesota-Houston</v>
      </c>
      <c r="B1351" t="s">
        <v>67</v>
      </c>
      <c r="C1351" t="s">
        <v>961</v>
      </c>
      <c r="D1351" t="s">
        <v>2075</v>
      </c>
      <c r="E1351">
        <v>558.41</v>
      </c>
    </row>
    <row r="1352" spans="1:5" x14ac:dyDescent="0.2">
      <c r="A1352" t="str">
        <f t="shared" si="21"/>
        <v>MN-Minnesota-Hubbard</v>
      </c>
      <c r="B1352" t="s">
        <v>978</v>
      </c>
      <c r="C1352" t="s">
        <v>961</v>
      </c>
      <c r="D1352" t="s">
        <v>2075</v>
      </c>
      <c r="E1352">
        <v>922.46</v>
      </c>
    </row>
    <row r="1353" spans="1:5" x14ac:dyDescent="0.2">
      <c r="A1353" t="str">
        <f t="shared" si="21"/>
        <v>MN-Minnesota-Isanti</v>
      </c>
      <c r="B1353" t="s">
        <v>979</v>
      </c>
      <c r="C1353" t="s">
        <v>961</v>
      </c>
      <c r="D1353" t="s">
        <v>2075</v>
      </c>
      <c r="E1353">
        <v>439.07</v>
      </c>
    </row>
    <row r="1354" spans="1:5" x14ac:dyDescent="0.2">
      <c r="A1354" t="str">
        <f t="shared" si="21"/>
        <v>MN-Minnesota-Itasca</v>
      </c>
      <c r="B1354" t="s">
        <v>980</v>
      </c>
      <c r="C1354" t="s">
        <v>961</v>
      </c>
      <c r="D1354" t="s">
        <v>2075</v>
      </c>
      <c r="E1354">
        <v>2665.06</v>
      </c>
    </row>
    <row r="1355" spans="1:5" x14ac:dyDescent="0.2">
      <c r="A1355" t="str">
        <f t="shared" si="21"/>
        <v>MN-Minnesota-Jackson</v>
      </c>
      <c r="B1355" t="s">
        <v>68</v>
      </c>
      <c r="C1355" t="s">
        <v>961</v>
      </c>
      <c r="D1355" t="s">
        <v>2075</v>
      </c>
      <c r="E1355">
        <v>701.69</v>
      </c>
    </row>
    <row r="1356" spans="1:5" x14ac:dyDescent="0.2">
      <c r="A1356" t="str">
        <f t="shared" si="21"/>
        <v>MN-Minnesota-Kanabec</v>
      </c>
      <c r="B1356" t="s">
        <v>981</v>
      </c>
      <c r="C1356" t="s">
        <v>961</v>
      </c>
      <c r="D1356" t="s">
        <v>2075</v>
      </c>
      <c r="E1356">
        <v>524.92999999999995</v>
      </c>
    </row>
    <row r="1357" spans="1:5" x14ac:dyDescent="0.2">
      <c r="A1357" t="str">
        <f t="shared" si="21"/>
        <v>MN-Minnesota-Kandiyohi</v>
      </c>
      <c r="B1357" t="s">
        <v>982</v>
      </c>
      <c r="C1357" t="s">
        <v>961</v>
      </c>
      <c r="D1357" t="s">
        <v>2075</v>
      </c>
      <c r="E1357">
        <v>796.06</v>
      </c>
    </row>
    <row r="1358" spans="1:5" x14ac:dyDescent="0.2">
      <c r="A1358" t="str">
        <f t="shared" si="21"/>
        <v>MN-Minnesota-Kittson</v>
      </c>
      <c r="B1358" t="s">
        <v>983</v>
      </c>
      <c r="C1358" t="s">
        <v>961</v>
      </c>
      <c r="D1358" t="s">
        <v>2075</v>
      </c>
      <c r="E1358">
        <v>1097.08</v>
      </c>
    </row>
    <row r="1359" spans="1:5" x14ac:dyDescent="0.2">
      <c r="A1359" t="str">
        <f t="shared" si="21"/>
        <v>MN-Minnesota-Koochiching</v>
      </c>
      <c r="B1359" t="s">
        <v>984</v>
      </c>
      <c r="C1359" t="s">
        <v>961</v>
      </c>
      <c r="D1359" t="s">
        <v>2075</v>
      </c>
      <c r="E1359">
        <v>3102.36</v>
      </c>
    </row>
    <row r="1360" spans="1:5" x14ac:dyDescent="0.2">
      <c r="A1360" t="str">
        <f t="shared" si="21"/>
        <v>MN-Minnesota-Lac qui Parle</v>
      </c>
      <c r="B1360" t="s">
        <v>985</v>
      </c>
      <c r="C1360" t="s">
        <v>961</v>
      </c>
      <c r="D1360" t="s">
        <v>2075</v>
      </c>
      <c r="E1360">
        <v>764.87</v>
      </c>
    </row>
    <row r="1361" spans="1:5" x14ac:dyDescent="0.2">
      <c r="A1361" t="str">
        <f t="shared" si="21"/>
        <v>MN-Minnesota-Lake</v>
      </c>
      <c r="B1361" t="s">
        <v>228</v>
      </c>
      <c r="C1361" t="s">
        <v>961</v>
      </c>
      <c r="D1361" t="s">
        <v>2075</v>
      </c>
      <c r="E1361">
        <v>2099.16</v>
      </c>
    </row>
    <row r="1362" spans="1:5" x14ac:dyDescent="0.2">
      <c r="A1362" t="str">
        <f t="shared" si="21"/>
        <v>MN-Minnesota-Lake of the Woods</v>
      </c>
      <c r="B1362" t="s">
        <v>986</v>
      </c>
      <c r="C1362" t="s">
        <v>961</v>
      </c>
      <c r="D1362" t="s">
        <v>2075</v>
      </c>
      <c r="E1362">
        <v>1296.7</v>
      </c>
    </row>
    <row r="1363" spans="1:5" x14ac:dyDescent="0.2">
      <c r="A1363" t="str">
        <f t="shared" si="21"/>
        <v>MN-Minnesota-Le Sueur</v>
      </c>
      <c r="B1363" t="s">
        <v>987</v>
      </c>
      <c r="C1363" t="s">
        <v>961</v>
      </c>
      <c r="D1363" t="s">
        <v>2075</v>
      </c>
      <c r="E1363">
        <v>448.5</v>
      </c>
    </row>
    <row r="1364" spans="1:5" x14ac:dyDescent="0.2">
      <c r="A1364" t="str">
        <f t="shared" si="21"/>
        <v>MN-Minnesota-Lincoln</v>
      </c>
      <c r="B1364" t="s">
        <v>183</v>
      </c>
      <c r="C1364" t="s">
        <v>961</v>
      </c>
      <c r="D1364" t="s">
        <v>2075</v>
      </c>
      <c r="E1364">
        <v>537.03</v>
      </c>
    </row>
    <row r="1365" spans="1:5" x14ac:dyDescent="0.2">
      <c r="A1365" t="str">
        <f t="shared" si="21"/>
        <v>MN-Minnesota-Lyon</v>
      </c>
      <c r="B1365" t="s">
        <v>663</v>
      </c>
      <c r="C1365" t="s">
        <v>961</v>
      </c>
      <c r="D1365" t="s">
        <v>2075</v>
      </c>
      <c r="E1365">
        <v>714.17</v>
      </c>
    </row>
    <row r="1366" spans="1:5" x14ac:dyDescent="0.2">
      <c r="A1366" t="str">
        <f t="shared" si="21"/>
        <v>MN-Minnesota-Mahnomen</v>
      </c>
      <c r="B1366" t="s">
        <v>988</v>
      </c>
      <c r="C1366" t="s">
        <v>961</v>
      </c>
      <c r="D1366" t="s">
        <v>2075</v>
      </c>
      <c r="E1366">
        <v>556.14</v>
      </c>
    </row>
    <row r="1367" spans="1:5" x14ac:dyDescent="0.2">
      <c r="A1367" t="str">
        <f t="shared" si="21"/>
        <v>MN-Minnesota-Marshall</v>
      </c>
      <c r="B1367" t="s">
        <v>80</v>
      </c>
      <c r="C1367" t="s">
        <v>961</v>
      </c>
      <c r="D1367" t="s">
        <v>2075</v>
      </c>
      <c r="E1367">
        <v>1772.24</v>
      </c>
    </row>
    <row r="1368" spans="1:5" x14ac:dyDescent="0.2">
      <c r="A1368" t="str">
        <f t="shared" si="21"/>
        <v>MN-Minnesota-Martin</v>
      </c>
      <c r="B1368" t="s">
        <v>370</v>
      </c>
      <c r="C1368" t="s">
        <v>961</v>
      </c>
      <c r="D1368" t="s">
        <v>2075</v>
      </c>
      <c r="E1368">
        <v>709.34</v>
      </c>
    </row>
    <row r="1369" spans="1:5" x14ac:dyDescent="0.2">
      <c r="A1369" t="str">
        <f t="shared" si="21"/>
        <v>MN-Minnesota-McLeod</v>
      </c>
      <c r="B1369" t="s">
        <v>989</v>
      </c>
      <c r="C1369" t="s">
        <v>961</v>
      </c>
      <c r="D1369" t="s">
        <v>2075</v>
      </c>
      <c r="E1369">
        <v>491.91</v>
      </c>
    </row>
    <row r="1370" spans="1:5" x14ac:dyDescent="0.2">
      <c r="A1370" t="str">
        <f t="shared" si="21"/>
        <v>MN-Minnesota-Meeker</v>
      </c>
      <c r="B1370" t="s">
        <v>990</v>
      </c>
      <c r="C1370" t="s">
        <v>961</v>
      </c>
      <c r="D1370" t="s">
        <v>2075</v>
      </c>
      <c r="E1370">
        <v>608.54</v>
      </c>
    </row>
    <row r="1371" spans="1:5" x14ac:dyDescent="0.2">
      <c r="A1371" t="str">
        <f t="shared" si="21"/>
        <v>MN-Minnesota-Mille Lacs</v>
      </c>
      <c r="B1371" t="s">
        <v>991</v>
      </c>
      <c r="C1371" t="s">
        <v>961</v>
      </c>
      <c r="D1371" t="s">
        <v>2075</v>
      </c>
      <c r="E1371">
        <v>574.47</v>
      </c>
    </row>
    <row r="1372" spans="1:5" x14ac:dyDescent="0.2">
      <c r="A1372" t="str">
        <f t="shared" si="21"/>
        <v>MN-Minnesota-Morrison</v>
      </c>
      <c r="B1372" t="s">
        <v>992</v>
      </c>
      <c r="C1372" t="s">
        <v>961</v>
      </c>
      <c r="D1372" t="s">
        <v>2075</v>
      </c>
      <c r="E1372">
        <v>1124.5</v>
      </c>
    </row>
    <row r="1373" spans="1:5" x14ac:dyDescent="0.2">
      <c r="A1373" t="str">
        <f t="shared" si="21"/>
        <v>MN-Minnesota-Mower</v>
      </c>
      <c r="B1373" t="s">
        <v>993</v>
      </c>
      <c r="C1373" t="s">
        <v>961</v>
      </c>
      <c r="D1373" t="s">
        <v>2075</v>
      </c>
      <c r="E1373">
        <v>711.5</v>
      </c>
    </row>
    <row r="1374" spans="1:5" x14ac:dyDescent="0.2">
      <c r="A1374" t="str">
        <f t="shared" si="21"/>
        <v>MN-Minnesota-Murray</v>
      </c>
      <c r="B1374" t="s">
        <v>460</v>
      </c>
      <c r="C1374" t="s">
        <v>961</v>
      </c>
      <c r="D1374" t="s">
        <v>2075</v>
      </c>
      <c r="E1374">
        <v>704.43</v>
      </c>
    </row>
    <row r="1375" spans="1:5" x14ac:dyDescent="0.2">
      <c r="A1375" t="str">
        <f t="shared" si="21"/>
        <v>MN-Minnesota-Nicollet</v>
      </c>
      <c r="B1375" t="s">
        <v>994</v>
      </c>
      <c r="C1375" t="s">
        <v>961</v>
      </c>
      <c r="D1375" t="s">
        <v>2075</v>
      </c>
      <c r="E1375">
        <v>452.29</v>
      </c>
    </row>
    <row r="1376" spans="1:5" x14ac:dyDescent="0.2">
      <c r="A1376" t="str">
        <f t="shared" si="21"/>
        <v>MN-Minnesota-Nobles</v>
      </c>
      <c r="B1376" t="s">
        <v>995</v>
      </c>
      <c r="C1376" t="s">
        <v>961</v>
      </c>
      <c r="D1376" t="s">
        <v>2075</v>
      </c>
      <c r="E1376">
        <v>715.39</v>
      </c>
    </row>
    <row r="1377" spans="1:5" x14ac:dyDescent="0.2">
      <c r="A1377" t="str">
        <f t="shared" si="21"/>
        <v>MN-Minnesota-Norman</v>
      </c>
      <c r="B1377" t="s">
        <v>996</v>
      </c>
      <c r="C1377" t="s">
        <v>961</v>
      </c>
      <c r="D1377" t="s">
        <v>2075</v>
      </c>
      <c r="E1377">
        <v>876.27</v>
      </c>
    </row>
    <row r="1378" spans="1:5" x14ac:dyDescent="0.2">
      <c r="A1378" t="str">
        <f t="shared" si="21"/>
        <v>MN-Minnesota-Olmsted</v>
      </c>
      <c r="B1378" t="s">
        <v>997</v>
      </c>
      <c r="C1378" t="s">
        <v>961</v>
      </c>
      <c r="D1378" t="s">
        <v>2075</v>
      </c>
      <c r="E1378">
        <v>653.01</v>
      </c>
    </row>
    <row r="1379" spans="1:5" x14ac:dyDescent="0.2">
      <c r="A1379" t="str">
        <f t="shared" si="21"/>
        <v>MN-Minnesota-Otter Tail</v>
      </c>
      <c r="B1379" t="s">
        <v>998</v>
      </c>
      <c r="C1379" t="s">
        <v>961</v>
      </c>
      <c r="D1379" t="s">
        <v>2075</v>
      </c>
      <c r="E1379">
        <v>1979.71</v>
      </c>
    </row>
    <row r="1380" spans="1:5" x14ac:dyDescent="0.2">
      <c r="A1380" t="str">
        <f t="shared" si="21"/>
        <v>MN-Minnesota-Pennington</v>
      </c>
      <c r="B1380" t="s">
        <v>999</v>
      </c>
      <c r="C1380" t="s">
        <v>961</v>
      </c>
      <c r="D1380" t="s">
        <v>2075</v>
      </c>
      <c r="E1380">
        <v>616.54</v>
      </c>
    </row>
    <row r="1381" spans="1:5" x14ac:dyDescent="0.2">
      <c r="A1381" t="str">
        <f t="shared" si="21"/>
        <v>MN-Minnesota-Pine</v>
      </c>
      <c r="B1381" t="s">
        <v>1000</v>
      </c>
      <c r="C1381" t="s">
        <v>961</v>
      </c>
      <c r="D1381" t="s">
        <v>2075</v>
      </c>
      <c r="E1381">
        <v>1411.04</v>
      </c>
    </row>
    <row r="1382" spans="1:5" x14ac:dyDescent="0.2">
      <c r="A1382" t="str">
        <f t="shared" si="21"/>
        <v>MN-Minnesota-Pipestone</v>
      </c>
      <c r="B1382" t="s">
        <v>1001</v>
      </c>
      <c r="C1382" t="s">
        <v>961</v>
      </c>
      <c r="D1382" t="s">
        <v>2075</v>
      </c>
      <c r="E1382">
        <v>465.89</v>
      </c>
    </row>
    <row r="1383" spans="1:5" x14ac:dyDescent="0.2">
      <c r="A1383" t="str">
        <f t="shared" si="21"/>
        <v>MN-Minnesota-Polk</v>
      </c>
      <c r="B1383" t="s">
        <v>194</v>
      </c>
      <c r="C1383" t="s">
        <v>961</v>
      </c>
      <c r="D1383" t="s">
        <v>2075</v>
      </c>
      <c r="E1383">
        <v>1970.37</v>
      </c>
    </row>
    <row r="1384" spans="1:5" x14ac:dyDescent="0.2">
      <c r="A1384" t="str">
        <f t="shared" si="21"/>
        <v>MN-Minnesota-Pope</v>
      </c>
      <c r="B1384" t="s">
        <v>195</v>
      </c>
      <c r="C1384" t="s">
        <v>961</v>
      </c>
      <c r="D1384" t="s">
        <v>2075</v>
      </c>
      <c r="E1384">
        <v>670.14</v>
      </c>
    </row>
    <row r="1385" spans="1:5" x14ac:dyDescent="0.2">
      <c r="A1385" t="str">
        <f t="shared" si="21"/>
        <v>MN-Minnesota-Ramsey</v>
      </c>
      <c r="B1385" t="s">
        <v>1002</v>
      </c>
      <c r="C1385" t="s">
        <v>961</v>
      </c>
      <c r="D1385" t="s">
        <v>2075</v>
      </c>
      <c r="E1385">
        <v>155.78</v>
      </c>
    </row>
    <row r="1386" spans="1:5" x14ac:dyDescent="0.2">
      <c r="A1386" t="str">
        <f t="shared" si="21"/>
        <v>MN-Minnesota-Red Lake</v>
      </c>
      <c r="B1386" t="s">
        <v>1003</v>
      </c>
      <c r="C1386" t="s">
        <v>961</v>
      </c>
      <c r="D1386" t="s">
        <v>2075</v>
      </c>
      <c r="E1386">
        <v>432.43</v>
      </c>
    </row>
    <row r="1387" spans="1:5" x14ac:dyDescent="0.2">
      <c r="A1387" t="str">
        <f t="shared" si="21"/>
        <v>MN-Minnesota-Redwood</v>
      </c>
      <c r="B1387" t="s">
        <v>1004</v>
      </c>
      <c r="C1387" t="s">
        <v>961</v>
      </c>
      <c r="D1387" t="s">
        <v>2075</v>
      </c>
      <c r="E1387">
        <v>879.73</v>
      </c>
    </row>
    <row r="1388" spans="1:5" x14ac:dyDescent="0.2">
      <c r="A1388" t="str">
        <f t="shared" si="21"/>
        <v>MN-Minnesota-Renville</v>
      </c>
      <c r="B1388" t="s">
        <v>1005</v>
      </c>
      <c r="C1388" t="s">
        <v>961</v>
      </c>
      <c r="D1388" t="s">
        <v>2075</v>
      </c>
      <c r="E1388">
        <v>982.92</v>
      </c>
    </row>
    <row r="1389" spans="1:5" x14ac:dyDescent="0.2">
      <c r="A1389" t="str">
        <f t="shared" si="21"/>
        <v>MN-Minnesota-Rice</v>
      </c>
      <c r="B1389" t="s">
        <v>733</v>
      </c>
      <c r="C1389" t="s">
        <v>961</v>
      </c>
      <c r="D1389" t="s">
        <v>2075</v>
      </c>
      <c r="E1389">
        <v>497.57</v>
      </c>
    </row>
    <row r="1390" spans="1:5" x14ac:dyDescent="0.2">
      <c r="A1390" t="str">
        <f t="shared" si="21"/>
        <v>MN-Minnesota-Rock</v>
      </c>
      <c r="B1390" t="s">
        <v>1006</v>
      </c>
      <c r="C1390" t="s">
        <v>961</v>
      </c>
      <c r="D1390" t="s">
        <v>2075</v>
      </c>
      <c r="E1390">
        <v>482.61</v>
      </c>
    </row>
    <row r="1391" spans="1:5" x14ac:dyDescent="0.2">
      <c r="A1391" t="str">
        <f t="shared" si="21"/>
        <v>MN-Minnesota-Roseau</v>
      </c>
      <c r="B1391" t="s">
        <v>1007</v>
      </c>
      <c r="C1391" t="s">
        <v>961</v>
      </c>
      <c r="D1391" t="s">
        <v>2075</v>
      </c>
      <c r="E1391">
        <v>1662.51</v>
      </c>
    </row>
    <row r="1392" spans="1:5" x14ac:dyDescent="0.2">
      <c r="A1392" t="str">
        <f t="shared" si="21"/>
        <v>MN-Minnesota-St. Louis</v>
      </c>
      <c r="B1392" t="s">
        <v>1008</v>
      </c>
      <c r="C1392" t="s">
        <v>961</v>
      </c>
      <c r="D1392" t="s">
        <v>2075</v>
      </c>
      <c r="E1392">
        <v>6225.16</v>
      </c>
    </row>
    <row r="1393" spans="1:5" x14ac:dyDescent="0.2">
      <c r="A1393" t="str">
        <f t="shared" si="21"/>
        <v>MN-Minnesota-Scott</v>
      </c>
      <c r="B1393" t="s">
        <v>200</v>
      </c>
      <c r="C1393" t="s">
        <v>961</v>
      </c>
      <c r="D1393" t="s">
        <v>2075</v>
      </c>
      <c r="E1393">
        <v>356.68</v>
      </c>
    </row>
    <row r="1394" spans="1:5" x14ac:dyDescent="0.2">
      <c r="A1394" t="str">
        <f t="shared" si="21"/>
        <v>MN-Minnesota-Sherburne</v>
      </c>
      <c r="B1394" t="s">
        <v>1009</v>
      </c>
      <c r="C1394" t="s">
        <v>961</v>
      </c>
      <c r="D1394" t="s">
        <v>2075</v>
      </c>
      <c r="E1394">
        <v>436.3</v>
      </c>
    </row>
    <row r="1395" spans="1:5" x14ac:dyDescent="0.2">
      <c r="A1395" t="str">
        <f t="shared" si="21"/>
        <v>MN-Minnesota-Sibley</v>
      </c>
      <c r="B1395" t="s">
        <v>1010</v>
      </c>
      <c r="C1395" t="s">
        <v>961</v>
      </c>
      <c r="D1395" t="s">
        <v>2075</v>
      </c>
      <c r="E1395">
        <v>588.65</v>
      </c>
    </row>
    <row r="1396" spans="1:5" x14ac:dyDescent="0.2">
      <c r="A1396" t="str">
        <f t="shared" si="21"/>
        <v>MN-Minnesota-Stearns</v>
      </c>
      <c r="B1396" t="s">
        <v>1011</v>
      </c>
      <c r="C1396" t="s">
        <v>961</v>
      </c>
      <c r="D1396" t="s">
        <v>2075</v>
      </c>
      <c r="E1396">
        <v>1344.52</v>
      </c>
    </row>
    <row r="1397" spans="1:5" x14ac:dyDescent="0.2">
      <c r="A1397" t="str">
        <f t="shared" si="21"/>
        <v>MN-Minnesota-Steele</v>
      </c>
      <c r="B1397" t="s">
        <v>1012</v>
      </c>
      <c r="C1397" t="s">
        <v>961</v>
      </c>
      <c r="D1397" t="s">
        <v>2075</v>
      </c>
      <c r="E1397">
        <v>429.55</v>
      </c>
    </row>
    <row r="1398" spans="1:5" x14ac:dyDescent="0.2">
      <c r="A1398" t="str">
        <f t="shared" si="21"/>
        <v>MN-Minnesota-Stevens</v>
      </c>
      <c r="B1398" t="s">
        <v>743</v>
      </c>
      <c r="C1398" t="s">
        <v>961</v>
      </c>
      <c r="D1398" t="s">
        <v>2075</v>
      </c>
      <c r="E1398">
        <v>562.05999999999995</v>
      </c>
    </row>
    <row r="1399" spans="1:5" x14ac:dyDescent="0.2">
      <c r="A1399" t="str">
        <f t="shared" si="21"/>
        <v>MN-Minnesota-Swift</v>
      </c>
      <c r="B1399" t="s">
        <v>1013</v>
      </c>
      <c r="C1399" t="s">
        <v>961</v>
      </c>
      <c r="D1399" t="s">
        <v>2075</v>
      </c>
      <c r="E1399">
        <v>743.53</v>
      </c>
    </row>
    <row r="1400" spans="1:5" x14ac:dyDescent="0.2">
      <c r="A1400" t="str">
        <f t="shared" si="21"/>
        <v>MN-Minnesota-Todd</v>
      </c>
      <c r="B1400" t="s">
        <v>804</v>
      </c>
      <c r="C1400" t="s">
        <v>961</v>
      </c>
      <c r="D1400" t="s">
        <v>2075</v>
      </c>
      <c r="E1400">
        <v>942.02</v>
      </c>
    </row>
    <row r="1401" spans="1:5" x14ac:dyDescent="0.2">
      <c r="A1401" t="str">
        <f t="shared" si="21"/>
        <v>MN-Minnesota-Traverse</v>
      </c>
      <c r="B1401" t="s">
        <v>1014</v>
      </c>
      <c r="C1401" t="s">
        <v>961</v>
      </c>
      <c r="D1401" t="s">
        <v>2075</v>
      </c>
      <c r="E1401">
        <v>574.09</v>
      </c>
    </row>
    <row r="1402" spans="1:5" x14ac:dyDescent="0.2">
      <c r="A1402" t="str">
        <f t="shared" si="21"/>
        <v>MN-Minnesota-Wabasha</v>
      </c>
      <c r="B1402" t="s">
        <v>1015</v>
      </c>
      <c r="C1402" t="s">
        <v>961</v>
      </c>
      <c r="D1402" t="s">
        <v>2075</v>
      </c>
      <c r="E1402">
        <v>525.01</v>
      </c>
    </row>
    <row r="1403" spans="1:5" x14ac:dyDescent="0.2">
      <c r="A1403" t="str">
        <f t="shared" si="21"/>
        <v>MN-Minnesota-Wadena</v>
      </c>
      <c r="B1403" t="s">
        <v>1016</v>
      </c>
      <c r="C1403" t="s">
        <v>961</v>
      </c>
      <c r="D1403" t="s">
        <v>2075</v>
      </c>
      <c r="E1403">
        <v>535.02</v>
      </c>
    </row>
    <row r="1404" spans="1:5" x14ac:dyDescent="0.2">
      <c r="A1404" t="str">
        <f t="shared" si="21"/>
        <v>MN-Minnesota-Waseca</v>
      </c>
      <c r="B1404" t="s">
        <v>1017</v>
      </c>
      <c r="C1404" t="s">
        <v>961</v>
      </c>
      <c r="D1404" t="s">
        <v>2075</v>
      </c>
      <c r="E1404">
        <v>432.25</v>
      </c>
    </row>
    <row r="1405" spans="1:5" x14ac:dyDescent="0.2">
      <c r="A1405" t="str">
        <f t="shared" si="21"/>
        <v>MN-Minnesota-Washington</v>
      </c>
      <c r="B1405" t="s">
        <v>97</v>
      </c>
      <c r="C1405" t="s">
        <v>961</v>
      </c>
      <c r="D1405" t="s">
        <v>2075</v>
      </c>
      <c r="E1405">
        <v>391.7</v>
      </c>
    </row>
    <row r="1406" spans="1:5" x14ac:dyDescent="0.2">
      <c r="A1406" t="str">
        <f t="shared" si="21"/>
        <v>MN-Minnesota-Watonwan</v>
      </c>
      <c r="B1406" t="s">
        <v>1018</v>
      </c>
      <c r="C1406" t="s">
        <v>961</v>
      </c>
      <c r="D1406" t="s">
        <v>2075</v>
      </c>
      <c r="E1406">
        <v>434.51</v>
      </c>
    </row>
    <row r="1407" spans="1:5" x14ac:dyDescent="0.2">
      <c r="A1407" t="str">
        <f t="shared" si="21"/>
        <v>MN-Minnesota-Wilkin</v>
      </c>
      <c r="B1407" t="s">
        <v>1019</v>
      </c>
      <c r="C1407" t="s">
        <v>961</v>
      </c>
      <c r="D1407" t="s">
        <v>2075</v>
      </c>
      <c r="E1407">
        <v>751.43</v>
      </c>
    </row>
    <row r="1408" spans="1:5" x14ac:dyDescent="0.2">
      <c r="A1408" t="str">
        <f t="shared" si="21"/>
        <v>MN-Minnesota-Winona</v>
      </c>
      <c r="B1408" t="s">
        <v>1020</v>
      </c>
      <c r="C1408" t="s">
        <v>961</v>
      </c>
      <c r="D1408" t="s">
        <v>2075</v>
      </c>
      <c r="E1408">
        <v>626.29999999999995</v>
      </c>
    </row>
    <row r="1409" spans="1:5" x14ac:dyDescent="0.2">
      <c r="A1409" t="str">
        <f t="shared" si="21"/>
        <v>MN-Minnesota-Wright</v>
      </c>
      <c r="B1409" t="s">
        <v>683</v>
      </c>
      <c r="C1409" t="s">
        <v>961</v>
      </c>
      <c r="D1409" t="s">
        <v>2075</v>
      </c>
      <c r="E1409">
        <v>660.5</v>
      </c>
    </row>
    <row r="1410" spans="1:5" x14ac:dyDescent="0.2">
      <c r="A1410" t="str">
        <f t="shared" si="21"/>
        <v>MN-Minnesota-Yellow Medicine</v>
      </c>
      <c r="B1410" t="s">
        <v>1021</v>
      </c>
      <c r="C1410" t="s">
        <v>961</v>
      </c>
      <c r="D1410" t="s">
        <v>2075</v>
      </c>
      <c r="E1410">
        <v>757.96</v>
      </c>
    </row>
    <row r="1411" spans="1:5" x14ac:dyDescent="0.2">
      <c r="A1411" t="str">
        <f t="shared" ref="A1411:A1474" si="22">C1411&amp;"-"&amp;D1411&amp;"-"&amp;B1411</f>
        <v>MS-Mississippi-Adams</v>
      </c>
      <c r="B1411" t="s">
        <v>268</v>
      </c>
      <c r="C1411" t="s">
        <v>1022</v>
      </c>
      <c r="D1411" t="s">
        <v>188</v>
      </c>
      <c r="E1411">
        <v>460</v>
      </c>
    </row>
    <row r="1412" spans="1:5" x14ac:dyDescent="0.2">
      <c r="A1412" t="str">
        <f t="shared" si="22"/>
        <v>MS-Mississippi-Alcorn</v>
      </c>
      <c r="B1412" t="s">
        <v>1023</v>
      </c>
      <c r="C1412" t="s">
        <v>1022</v>
      </c>
      <c r="D1412" t="s">
        <v>188</v>
      </c>
      <c r="E1412">
        <v>400</v>
      </c>
    </row>
    <row r="1413" spans="1:5" x14ac:dyDescent="0.2">
      <c r="A1413" t="str">
        <f t="shared" si="22"/>
        <v>MS-Mississippi-Amite</v>
      </c>
      <c r="B1413" t="s">
        <v>1024</v>
      </c>
      <c r="C1413" t="s">
        <v>1022</v>
      </c>
      <c r="D1413" t="s">
        <v>188</v>
      </c>
      <c r="E1413">
        <v>730</v>
      </c>
    </row>
    <row r="1414" spans="1:5" x14ac:dyDescent="0.2">
      <c r="A1414" t="str">
        <f t="shared" si="22"/>
        <v>MS-Mississippi-Attala</v>
      </c>
      <c r="B1414" t="s">
        <v>1025</v>
      </c>
      <c r="C1414" t="s">
        <v>1022</v>
      </c>
      <c r="D1414" t="s">
        <v>188</v>
      </c>
      <c r="E1414">
        <v>735</v>
      </c>
    </row>
    <row r="1415" spans="1:5" x14ac:dyDescent="0.2">
      <c r="A1415" t="str">
        <f t="shared" si="22"/>
        <v>MS-Mississippi-Benton</v>
      </c>
      <c r="B1415" t="s">
        <v>157</v>
      </c>
      <c r="C1415" t="s">
        <v>1022</v>
      </c>
      <c r="D1415" t="s">
        <v>188</v>
      </c>
      <c r="E1415">
        <v>407</v>
      </c>
    </row>
    <row r="1416" spans="1:5" x14ac:dyDescent="0.2">
      <c r="A1416" t="str">
        <f t="shared" si="22"/>
        <v>MS-Mississippi-Bolivar</v>
      </c>
      <c r="B1416" t="s">
        <v>1026</v>
      </c>
      <c r="C1416" t="s">
        <v>1022</v>
      </c>
      <c r="D1416" t="s">
        <v>188</v>
      </c>
      <c r="E1416">
        <v>876</v>
      </c>
    </row>
    <row r="1417" spans="1:5" x14ac:dyDescent="0.2">
      <c r="A1417" t="str">
        <f t="shared" si="22"/>
        <v>MS-Mississippi-Calhoun</v>
      </c>
      <c r="B1417" t="s">
        <v>40</v>
      </c>
      <c r="C1417" t="s">
        <v>1022</v>
      </c>
      <c r="D1417" t="s">
        <v>188</v>
      </c>
      <c r="E1417">
        <v>587</v>
      </c>
    </row>
    <row r="1418" spans="1:5" x14ac:dyDescent="0.2">
      <c r="A1418" t="str">
        <f t="shared" si="22"/>
        <v>MS-Mississippi-Carroll</v>
      </c>
      <c r="B1418" t="s">
        <v>160</v>
      </c>
      <c r="C1418" t="s">
        <v>1022</v>
      </c>
      <c r="D1418" t="s">
        <v>188</v>
      </c>
      <c r="E1418">
        <v>628</v>
      </c>
    </row>
    <row r="1419" spans="1:5" x14ac:dyDescent="0.2">
      <c r="A1419" t="str">
        <f t="shared" si="22"/>
        <v>MS-Mississippi-Chickasaw</v>
      </c>
      <c r="B1419" t="s">
        <v>649</v>
      </c>
      <c r="C1419" t="s">
        <v>1022</v>
      </c>
      <c r="D1419" t="s">
        <v>188</v>
      </c>
      <c r="E1419">
        <v>502</v>
      </c>
    </row>
    <row r="1420" spans="1:5" x14ac:dyDescent="0.2">
      <c r="A1420" t="str">
        <f t="shared" si="22"/>
        <v>MS-Mississippi-Choctaw</v>
      </c>
      <c r="B1420" t="s">
        <v>44</v>
      </c>
      <c r="C1420" t="s">
        <v>1022</v>
      </c>
      <c r="D1420" t="s">
        <v>188</v>
      </c>
      <c r="E1420">
        <v>419</v>
      </c>
    </row>
    <row r="1421" spans="1:5" x14ac:dyDescent="0.2">
      <c r="A1421" t="str">
        <f t="shared" si="22"/>
        <v>MS-Mississippi-Claiborne</v>
      </c>
      <c r="B1421" t="s">
        <v>820</v>
      </c>
      <c r="C1421" t="s">
        <v>1022</v>
      </c>
      <c r="D1421" t="s">
        <v>188</v>
      </c>
      <c r="E1421">
        <v>487</v>
      </c>
    </row>
    <row r="1422" spans="1:5" x14ac:dyDescent="0.2">
      <c r="A1422" t="str">
        <f t="shared" si="22"/>
        <v>MS-Mississippi-Clarke</v>
      </c>
      <c r="B1422" t="s">
        <v>45</v>
      </c>
      <c r="C1422" t="s">
        <v>1022</v>
      </c>
      <c r="D1422" t="s">
        <v>188</v>
      </c>
      <c r="E1422">
        <v>691</v>
      </c>
    </row>
    <row r="1423" spans="1:5" x14ac:dyDescent="0.2">
      <c r="A1423" t="str">
        <f t="shared" si="22"/>
        <v>MS-Mississippi-Clay</v>
      </c>
      <c r="B1423" t="s">
        <v>46</v>
      </c>
      <c r="C1423" t="s">
        <v>1022</v>
      </c>
      <c r="D1423" t="s">
        <v>188</v>
      </c>
      <c r="E1423">
        <v>409</v>
      </c>
    </row>
    <row r="1424" spans="1:5" x14ac:dyDescent="0.2">
      <c r="A1424" t="str">
        <f t="shared" si="22"/>
        <v>MS-Mississippi-Coahoma</v>
      </c>
      <c r="B1424" t="s">
        <v>1027</v>
      </c>
      <c r="C1424" t="s">
        <v>1022</v>
      </c>
      <c r="D1424" t="s">
        <v>188</v>
      </c>
      <c r="E1424">
        <v>554</v>
      </c>
    </row>
    <row r="1425" spans="1:5" x14ac:dyDescent="0.2">
      <c r="A1425" t="str">
        <f t="shared" si="22"/>
        <v>MS-Mississippi-Copiah</v>
      </c>
      <c r="B1425" t="s">
        <v>1028</v>
      </c>
      <c r="C1425" t="s">
        <v>1022</v>
      </c>
      <c r="D1425" t="s">
        <v>188</v>
      </c>
      <c r="E1425">
        <v>777</v>
      </c>
    </row>
    <row r="1426" spans="1:5" x14ac:dyDescent="0.2">
      <c r="A1426" t="str">
        <f t="shared" si="22"/>
        <v>MS-Mississippi-Covington</v>
      </c>
      <c r="B1426" t="s">
        <v>52</v>
      </c>
      <c r="C1426" t="s">
        <v>1022</v>
      </c>
      <c r="D1426" t="s">
        <v>188</v>
      </c>
      <c r="E1426">
        <v>414</v>
      </c>
    </row>
    <row r="1427" spans="1:5" x14ac:dyDescent="0.2">
      <c r="A1427" t="str">
        <f t="shared" si="22"/>
        <v>MS-Mississippi-DeSoto</v>
      </c>
      <c r="B1427" t="s">
        <v>350</v>
      </c>
      <c r="C1427" t="s">
        <v>1022</v>
      </c>
      <c r="D1427" t="s">
        <v>188</v>
      </c>
      <c r="E1427">
        <v>478</v>
      </c>
    </row>
    <row r="1428" spans="1:5" x14ac:dyDescent="0.2">
      <c r="A1428" t="str">
        <f t="shared" si="22"/>
        <v>MS-Mississippi-Forrest</v>
      </c>
      <c r="B1428" t="s">
        <v>1029</v>
      </c>
      <c r="C1428" t="s">
        <v>1022</v>
      </c>
      <c r="D1428" t="s">
        <v>188</v>
      </c>
      <c r="E1428">
        <v>467</v>
      </c>
    </row>
    <row r="1429" spans="1:5" x14ac:dyDescent="0.2">
      <c r="A1429" t="str">
        <f t="shared" si="22"/>
        <v>MS-Mississippi-Franklin</v>
      </c>
      <c r="B1429" t="s">
        <v>62</v>
      </c>
      <c r="C1429" t="s">
        <v>1022</v>
      </c>
      <c r="D1429" t="s">
        <v>188</v>
      </c>
      <c r="E1429">
        <v>565</v>
      </c>
    </row>
    <row r="1430" spans="1:5" x14ac:dyDescent="0.2">
      <c r="A1430" t="str">
        <f t="shared" si="22"/>
        <v>MS-Mississippi-George</v>
      </c>
      <c r="B1430" t="s">
        <v>1030</v>
      </c>
      <c r="C1430" t="s">
        <v>1022</v>
      </c>
      <c r="D1430" t="s">
        <v>188</v>
      </c>
      <c r="E1430">
        <v>478</v>
      </c>
    </row>
    <row r="1431" spans="1:5" x14ac:dyDescent="0.2">
      <c r="A1431" t="str">
        <f t="shared" si="22"/>
        <v>MS-Mississippi-Greene</v>
      </c>
      <c r="B1431" t="s">
        <v>64</v>
      </c>
      <c r="C1431" t="s">
        <v>1022</v>
      </c>
      <c r="D1431" t="s">
        <v>188</v>
      </c>
      <c r="E1431">
        <v>713</v>
      </c>
    </row>
    <row r="1432" spans="1:5" x14ac:dyDescent="0.2">
      <c r="A1432" t="str">
        <f t="shared" si="22"/>
        <v>MS-Mississippi-Grenada</v>
      </c>
      <c r="B1432" t="s">
        <v>1031</v>
      </c>
      <c r="C1432" t="s">
        <v>1022</v>
      </c>
      <c r="D1432" t="s">
        <v>188</v>
      </c>
      <c r="E1432">
        <v>422</v>
      </c>
    </row>
    <row r="1433" spans="1:5" x14ac:dyDescent="0.2">
      <c r="A1433" t="str">
        <f t="shared" si="22"/>
        <v>MS-Mississippi-Hancock</v>
      </c>
      <c r="B1433" t="s">
        <v>442</v>
      </c>
      <c r="C1433" t="s">
        <v>1022</v>
      </c>
      <c r="D1433" t="s">
        <v>188</v>
      </c>
      <c r="E1433">
        <v>477</v>
      </c>
    </row>
    <row r="1434" spans="1:5" x14ac:dyDescent="0.2">
      <c r="A1434" t="str">
        <f t="shared" si="22"/>
        <v>MS-Mississippi-Harrison</v>
      </c>
      <c r="B1434" t="s">
        <v>607</v>
      </c>
      <c r="C1434" t="s">
        <v>1022</v>
      </c>
      <c r="D1434" t="s">
        <v>188</v>
      </c>
      <c r="E1434">
        <v>581</v>
      </c>
    </row>
    <row r="1435" spans="1:5" x14ac:dyDescent="0.2">
      <c r="A1435" t="str">
        <f t="shared" si="22"/>
        <v>MS-Mississippi-Hinds</v>
      </c>
      <c r="B1435" t="s">
        <v>1032</v>
      </c>
      <c r="C1435" t="s">
        <v>1022</v>
      </c>
      <c r="D1435" t="s">
        <v>188</v>
      </c>
      <c r="E1435">
        <v>869</v>
      </c>
    </row>
    <row r="1436" spans="1:5" x14ac:dyDescent="0.2">
      <c r="A1436" t="str">
        <f t="shared" si="22"/>
        <v>MS-Mississippi-Holmes</v>
      </c>
      <c r="B1436" t="s">
        <v>364</v>
      </c>
      <c r="C1436" t="s">
        <v>1022</v>
      </c>
      <c r="D1436" t="s">
        <v>188</v>
      </c>
      <c r="E1436">
        <v>756</v>
      </c>
    </row>
    <row r="1437" spans="1:5" x14ac:dyDescent="0.2">
      <c r="A1437" t="str">
        <f t="shared" si="22"/>
        <v>MS-Mississippi-Humphreys</v>
      </c>
      <c r="B1437" t="s">
        <v>1033</v>
      </c>
      <c r="C1437" t="s">
        <v>1022</v>
      </c>
      <c r="D1437" t="s">
        <v>188</v>
      </c>
      <c r="E1437">
        <v>418</v>
      </c>
    </row>
    <row r="1438" spans="1:5" x14ac:dyDescent="0.2">
      <c r="A1438" t="str">
        <f t="shared" si="22"/>
        <v>MS-Mississippi-Issaquena</v>
      </c>
      <c r="B1438" t="s">
        <v>1034</v>
      </c>
      <c r="C1438" t="s">
        <v>1022</v>
      </c>
      <c r="D1438" t="s">
        <v>188</v>
      </c>
      <c r="E1438">
        <v>413</v>
      </c>
    </row>
    <row r="1439" spans="1:5" x14ac:dyDescent="0.2">
      <c r="A1439" t="str">
        <f t="shared" si="22"/>
        <v>MS-Mississippi-Itawamba</v>
      </c>
      <c r="B1439" t="s">
        <v>1035</v>
      </c>
      <c r="C1439" t="s">
        <v>1022</v>
      </c>
      <c r="D1439" t="s">
        <v>188</v>
      </c>
      <c r="E1439">
        <v>532</v>
      </c>
    </row>
    <row r="1440" spans="1:5" x14ac:dyDescent="0.2">
      <c r="A1440" t="str">
        <f t="shared" si="22"/>
        <v>MS-Mississippi-Jackson</v>
      </c>
      <c r="B1440" t="s">
        <v>68</v>
      </c>
      <c r="C1440" t="s">
        <v>1022</v>
      </c>
      <c r="D1440" t="s">
        <v>188</v>
      </c>
      <c r="E1440">
        <v>727</v>
      </c>
    </row>
    <row r="1441" spans="1:5" x14ac:dyDescent="0.2">
      <c r="A1441" t="str">
        <f t="shared" si="22"/>
        <v>MS-Mississippi-Jasper</v>
      </c>
      <c r="B1441" t="s">
        <v>448</v>
      </c>
      <c r="C1441" t="s">
        <v>1022</v>
      </c>
      <c r="D1441" t="s">
        <v>188</v>
      </c>
      <c r="E1441">
        <v>676</v>
      </c>
    </row>
    <row r="1442" spans="1:5" x14ac:dyDescent="0.2">
      <c r="A1442" t="str">
        <f t="shared" si="22"/>
        <v>MS-Mississippi-Jefferson</v>
      </c>
      <c r="B1442" t="s">
        <v>69</v>
      </c>
      <c r="C1442" t="s">
        <v>1022</v>
      </c>
      <c r="D1442" t="s">
        <v>188</v>
      </c>
      <c r="E1442">
        <v>519</v>
      </c>
    </row>
    <row r="1443" spans="1:5" x14ac:dyDescent="0.2">
      <c r="A1443" t="str">
        <f t="shared" si="22"/>
        <v>MS-Mississippi-Jefferson Davis</v>
      </c>
      <c r="B1443" t="s">
        <v>829</v>
      </c>
      <c r="C1443" t="s">
        <v>1022</v>
      </c>
      <c r="D1443" t="s">
        <v>188</v>
      </c>
      <c r="E1443">
        <v>408</v>
      </c>
    </row>
    <row r="1444" spans="1:5" x14ac:dyDescent="0.2">
      <c r="A1444" t="str">
        <f t="shared" si="22"/>
        <v>MS-Mississippi-Jones</v>
      </c>
      <c r="B1444" t="s">
        <v>451</v>
      </c>
      <c r="C1444" t="s">
        <v>1022</v>
      </c>
      <c r="D1444" t="s">
        <v>188</v>
      </c>
      <c r="E1444">
        <v>694</v>
      </c>
    </row>
    <row r="1445" spans="1:5" x14ac:dyDescent="0.2">
      <c r="A1445" t="str">
        <f t="shared" si="22"/>
        <v>MS-Mississippi-Kemper</v>
      </c>
      <c r="B1445" t="s">
        <v>1036</v>
      </c>
      <c r="C1445" t="s">
        <v>1022</v>
      </c>
      <c r="D1445" t="s">
        <v>188</v>
      </c>
      <c r="E1445">
        <v>766</v>
      </c>
    </row>
    <row r="1446" spans="1:5" x14ac:dyDescent="0.2">
      <c r="A1446" t="str">
        <f t="shared" si="22"/>
        <v>MS-Mississippi-Lafayette</v>
      </c>
      <c r="B1446" t="s">
        <v>182</v>
      </c>
      <c r="C1446" t="s">
        <v>1022</v>
      </c>
      <c r="D1446" t="s">
        <v>188</v>
      </c>
      <c r="E1446">
        <v>631</v>
      </c>
    </row>
    <row r="1447" spans="1:5" x14ac:dyDescent="0.2">
      <c r="A1447" t="str">
        <f t="shared" si="22"/>
        <v>MS-Mississippi-Lamar</v>
      </c>
      <c r="B1447" t="s">
        <v>70</v>
      </c>
      <c r="C1447" t="s">
        <v>1022</v>
      </c>
      <c r="D1447" t="s">
        <v>188</v>
      </c>
      <c r="E1447">
        <v>497</v>
      </c>
    </row>
    <row r="1448" spans="1:5" x14ac:dyDescent="0.2">
      <c r="A1448" t="str">
        <f t="shared" si="22"/>
        <v>MS-Mississippi-Lauderdale</v>
      </c>
      <c r="B1448" t="s">
        <v>71</v>
      </c>
      <c r="C1448" t="s">
        <v>1022</v>
      </c>
      <c r="D1448" t="s">
        <v>188</v>
      </c>
      <c r="E1448">
        <v>704</v>
      </c>
    </row>
    <row r="1449" spans="1:5" x14ac:dyDescent="0.2">
      <c r="A1449" t="str">
        <f t="shared" si="22"/>
        <v>MS-Mississippi-Lawrence</v>
      </c>
      <c r="B1449" t="s">
        <v>72</v>
      </c>
      <c r="C1449" t="s">
        <v>1022</v>
      </c>
      <c r="D1449" t="s">
        <v>188</v>
      </c>
      <c r="E1449">
        <v>431</v>
      </c>
    </row>
    <row r="1450" spans="1:5" x14ac:dyDescent="0.2">
      <c r="A1450" t="str">
        <f t="shared" si="22"/>
        <v>MS-Mississippi-Leake</v>
      </c>
      <c r="B1450" t="s">
        <v>1037</v>
      </c>
      <c r="C1450" t="s">
        <v>1022</v>
      </c>
      <c r="D1450" t="s">
        <v>188</v>
      </c>
      <c r="E1450">
        <v>583</v>
      </c>
    </row>
    <row r="1451" spans="1:5" x14ac:dyDescent="0.2">
      <c r="A1451" t="str">
        <f t="shared" si="22"/>
        <v>MS-Mississippi-Lee</v>
      </c>
      <c r="B1451" t="s">
        <v>73</v>
      </c>
      <c r="C1451" t="s">
        <v>1022</v>
      </c>
      <c r="D1451" t="s">
        <v>188</v>
      </c>
      <c r="E1451">
        <v>450</v>
      </c>
    </row>
    <row r="1452" spans="1:5" x14ac:dyDescent="0.2">
      <c r="A1452" t="str">
        <f t="shared" si="22"/>
        <v>MS-Mississippi-Leflore</v>
      </c>
      <c r="B1452" t="s">
        <v>1038</v>
      </c>
      <c r="C1452" t="s">
        <v>1022</v>
      </c>
      <c r="D1452" t="s">
        <v>188</v>
      </c>
      <c r="E1452">
        <v>592</v>
      </c>
    </row>
    <row r="1453" spans="1:5" x14ac:dyDescent="0.2">
      <c r="A1453" t="str">
        <f t="shared" si="22"/>
        <v>MS-Mississippi-Lincoln</v>
      </c>
      <c r="B1453" t="s">
        <v>183</v>
      </c>
      <c r="C1453" t="s">
        <v>1022</v>
      </c>
      <c r="D1453" t="s">
        <v>188</v>
      </c>
      <c r="E1453">
        <v>586</v>
      </c>
    </row>
    <row r="1454" spans="1:5" x14ac:dyDescent="0.2">
      <c r="A1454" t="str">
        <f t="shared" si="22"/>
        <v>MS-Mississippi-Lowndes</v>
      </c>
      <c r="B1454" t="s">
        <v>75</v>
      </c>
      <c r="C1454" t="s">
        <v>1022</v>
      </c>
      <c r="D1454" t="s">
        <v>188</v>
      </c>
      <c r="E1454">
        <v>502</v>
      </c>
    </row>
    <row r="1455" spans="1:5" x14ac:dyDescent="0.2">
      <c r="A1455" t="str">
        <f t="shared" si="22"/>
        <v>MS-Mississippi-Madison</v>
      </c>
      <c r="B1455" t="s">
        <v>77</v>
      </c>
      <c r="C1455" t="s">
        <v>1022</v>
      </c>
      <c r="D1455" t="s">
        <v>188</v>
      </c>
      <c r="E1455">
        <v>719</v>
      </c>
    </row>
    <row r="1456" spans="1:5" x14ac:dyDescent="0.2">
      <c r="A1456" t="str">
        <f t="shared" si="22"/>
        <v>MS-Mississippi-Marion</v>
      </c>
      <c r="B1456" t="s">
        <v>79</v>
      </c>
      <c r="C1456" t="s">
        <v>1022</v>
      </c>
      <c r="D1456" t="s">
        <v>188</v>
      </c>
      <c r="E1456">
        <v>542</v>
      </c>
    </row>
    <row r="1457" spans="1:5" x14ac:dyDescent="0.2">
      <c r="A1457" t="str">
        <f t="shared" si="22"/>
        <v>MS-Mississippi-Marshall</v>
      </c>
      <c r="B1457" t="s">
        <v>80</v>
      </c>
      <c r="C1457" t="s">
        <v>1022</v>
      </c>
      <c r="D1457" t="s">
        <v>188</v>
      </c>
      <c r="E1457">
        <v>706</v>
      </c>
    </row>
    <row r="1458" spans="1:5" x14ac:dyDescent="0.2">
      <c r="A1458" t="str">
        <f t="shared" si="22"/>
        <v>MS-Mississippi-Monroe</v>
      </c>
      <c r="B1458" t="s">
        <v>82</v>
      </c>
      <c r="C1458" t="s">
        <v>1022</v>
      </c>
      <c r="D1458" t="s">
        <v>188</v>
      </c>
      <c r="E1458">
        <v>764</v>
      </c>
    </row>
    <row r="1459" spans="1:5" x14ac:dyDescent="0.2">
      <c r="A1459" t="str">
        <f t="shared" si="22"/>
        <v>MS-Mississippi-Montgomery</v>
      </c>
      <c r="B1459" t="s">
        <v>83</v>
      </c>
      <c r="C1459" t="s">
        <v>1022</v>
      </c>
      <c r="D1459" t="s">
        <v>188</v>
      </c>
      <c r="E1459">
        <v>407</v>
      </c>
    </row>
    <row r="1460" spans="1:5" x14ac:dyDescent="0.2">
      <c r="A1460" t="str">
        <f t="shared" si="22"/>
        <v>MS-Mississippi-Neshoba</v>
      </c>
      <c r="B1460" t="s">
        <v>1039</v>
      </c>
      <c r="C1460" t="s">
        <v>1022</v>
      </c>
      <c r="D1460" t="s">
        <v>188</v>
      </c>
      <c r="E1460">
        <v>570</v>
      </c>
    </row>
    <row r="1461" spans="1:5" x14ac:dyDescent="0.2">
      <c r="A1461" t="str">
        <f t="shared" si="22"/>
        <v>MS-Mississippi-Newton</v>
      </c>
      <c r="B1461" t="s">
        <v>190</v>
      </c>
      <c r="C1461" t="s">
        <v>1022</v>
      </c>
      <c r="D1461" t="s">
        <v>188</v>
      </c>
      <c r="E1461">
        <v>578</v>
      </c>
    </row>
    <row r="1462" spans="1:5" x14ac:dyDescent="0.2">
      <c r="A1462" t="str">
        <f t="shared" si="22"/>
        <v>MS-Mississippi-Noxubee</v>
      </c>
      <c r="B1462" t="s">
        <v>1040</v>
      </c>
      <c r="C1462" t="s">
        <v>1022</v>
      </c>
      <c r="D1462" t="s">
        <v>188</v>
      </c>
      <c r="E1462">
        <v>695</v>
      </c>
    </row>
    <row r="1463" spans="1:5" x14ac:dyDescent="0.2">
      <c r="A1463" t="str">
        <f t="shared" si="22"/>
        <v>MS-Mississippi-Oktibbeha</v>
      </c>
      <c r="B1463" t="s">
        <v>1041</v>
      </c>
      <c r="C1463" t="s">
        <v>1022</v>
      </c>
      <c r="D1463" t="s">
        <v>188</v>
      </c>
      <c r="E1463">
        <v>458</v>
      </c>
    </row>
    <row r="1464" spans="1:5" x14ac:dyDescent="0.2">
      <c r="A1464" t="str">
        <f t="shared" si="22"/>
        <v>MS-Mississippi-Panola</v>
      </c>
      <c r="B1464" t="s">
        <v>1042</v>
      </c>
      <c r="C1464" t="s">
        <v>1022</v>
      </c>
      <c r="D1464" t="s">
        <v>188</v>
      </c>
      <c r="E1464">
        <v>684</v>
      </c>
    </row>
    <row r="1465" spans="1:5" x14ac:dyDescent="0.2">
      <c r="A1465" t="str">
        <f t="shared" si="22"/>
        <v>MS-Mississippi-Pearl River</v>
      </c>
      <c r="B1465" t="s">
        <v>1043</v>
      </c>
      <c r="C1465" t="s">
        <v>1022</v>
      </c>
      <c r="D1465" t="s">
        <v>188</v>
      </c>
      <c r="E1465">
        <v>812</v>
      </c>
    </row>
    <row r="1466" spans="1:5" x14ac:dyDescent="0.2">
      <c r="A1466" t="str">
        <f t="shared" si="22"/>
        <v>MS-Mississippi-Perry</v>
      </c>
      <c r="B1466" t="s">
        <v>85</v>
      </c>
      <c r="C1466" t="s">
        <v>1022</v>
      </c>
      <c r="D1466" t="s">
        <v>188</v>
      </c>
      <c r="E1466">
        <v>647</v>
      </c>
    </row>
    <row r="1467" spans="1:5" x14ac:dyDescent="0.2">
      <c r="A1467" t="str">
        <f t="shared" si="22"/>
        <v>MS-Mississippi-Pike</v>
      </c>
      <c r="B1467" t="s">
        <v>87</v>
      </c>
      <c r="C1467" t="s">
        <v>1022</v>
      </c>
      <c r="D1467" t="s">
        <v>188</v>
      </c>
      <c r="E1467">
        <v>409</v>
      </c>
    </row>
    <row r="1468" spans="1:5" x14ac:dyDescent="0.2">
      <c r="A1468" t="str">
        <f t="shared" si="22"/>
        <v>MS-Mississippi-Pontotoc</v>
      </c>
      <c r="B1468" t="s">
        <v>1044</v>
      </c>
      <c r="C1468" t="s">
        <v>1022</v>
      </c>
      <c r="D1468" t="s">
        <v>188</v>
      </c>
      <c r="E1468">
        <v>497</v>
      </c>
    </row>
    <row r="1469" spans="1:5" x14ac:dyDescent="0.2">
      <c r="A1469" t="str">
        <f t="shared" si="22"/>
        <v>MS-Mississippi-Prentiss</v>
      </c>
      <c r="B1469" t="s">
        <v>1045</v>
      </c>
      <c r="C1469" t="s">
        <v>1022</v>
      </c>
      <c r="D1469" t="s">
        <v>188</v>
      </c>
      <c r="E1469">
        <v>415</v>
      </c>
    </row>
    <row r="1470" spans="1:5" x14ac:dyDescent="0.2">
      <c r="A1470" t="str">
        <f t="shared" si="22"/>
        <v>MS-Mississippi-Quitman</v>
      </c>
      <c r="B1470" t="s">
        <v>467</v>
      </c>
      <c r="C1470" t="s">
        <v>1022</v>
      </c>
      <c r="D1470" t="s">
        <v>188</v>
      </c>
      <c r="E1470">
        <v>405</v>
      </c>
    </row>
    <row r="1471" spans="1:5" x14ac:dyDescent="0.2">
      <c r="A1471" t="str">
        <f t="shared" si="22"/>
        <v>MS-Mississippi-Rankin</v>
      </c>
      <c r="B1471" t="s">
        <v>1046</v>
      </c>
      <c r="C1471" t="s">
        <v>1022</v>
      </c>
      <c r="D1471" t="s">
        <v>188</v>
      </c>
      <c r="E1471">
        <v>775</v>
      </c>
    </row>
    <row r="1472" spans="1:5" x14ac:dyDescent="0.2">
      <c r="A1472" t="str">
        <f t="shared" si="22"/>
        <v>MS-Mississippi-Scott</v>
      </c>
      <c r="B1472" t="s">
        <v>200</v>
      </c>
      <c r="C1472" t="s">
        <v>1022</v>
      </c>
      <c r="D1472" t="s">
        <v>188</v>
      </c>
      <c r="E1472">
        <v>609</v>
      </c>
    </row>
    <row r="1473" spans="1:5" x14ac:dyDescent="0.2">
      <c r="A1473" t="str">
        <f t="shared" si="22"/>
        <v>MS-Mississippi-Sharkey</v>
      </c>
      <c r="B1473" t="s">
        <v>1047</v>
      </c>
      <c r="C1473" t="s">
        <v>1022</v>
      </c>
      <c r="D1473" t="s">
        <v>188</v>
      </c>
      <c r="E1473">
        <v>428</v>
      </c>
    </row>
    <row r="1474" spans="1:5" x14ac:dyDescent="0.2">
      <c r="A1474" t="str">
        <f t="shared" si="22"/>
        <v>MS-Mississippi-Simpson</v>
      </c>
      <c r="B1474" t="s">
        <v>803</v>
      </c>
      <c r="C1474" t="s">
        <v>1022</v>
      </c>
      <c r="D1474" t="s">
        <v>188</v>
      </c>
      <c r="E1474">
        <v>589</v>
      </c>
    </row>
    <row r="1475" spans="1:5" x14ac:dyDescent="0.2">
      <c r="A1475" t="str">
        <f t="shared" ref="A1475:A1538" si="23">C1475&amp;"-"&amp;D1475&amp;"-"&amp;B1475</f>
        <v>MS-Mississippi-Smith</v>
      </c>
      <c r="B1475" t="s">
        <v>740</v>
      </c>
      <c r="C1475" t="s">
        <v>1022</v>
      </c>
      <c r="D1475" t="s">
        <v>188</v>
      </c>
      <c r="E1475">
        <v>636</v>
      </c>
    </row>
    <row r="1476" spans="1:5" x14ac:dyDescent="0.2">
      <c r="A1476" t="str">
        <f t="shared" si="23"/>
        <v>MS-Mississippi-Stone</v>
      </c>
      <c r="B1476" t="s">
        <v>205</v>
      </c>
      <c r="C1476" t="s">
        <v>1022</v>
      </c>
      <c r="D1476" t="s">
        <v>188</v>
      </c>
      <c r="E1476">
        <v>445</v>
      </c>
    </row>
    <row r="1477" spans="1:5" x14ac:dyDescent="0.2">
      <c r="A1477" t="str">
        <f t="shared" si="23"/>
        <v>MS-Mississippi-Sunflower</v>
      </c>
      <c r="B1477" t="s">
        <v>1048</v>
      </c>
      <c r="C1477" t="s">
        <v>1022</v>
      </c>
      <c r="D1477" t="s">
        <v>188</v>
      </c>
      <c r="E1477">
        <v>694</v>
      </c>
    </row>
    <row r="1478" spans="1:5" x14ac:dyDescent="0.2">
      <c r="A1478" t="str">
        <f t="shared" si="23"/>
        <v>MS-Mississippi-Tallahatchie</v>
      </c>
      <c r="B1478" t="s">
        <v>1049</v>
      </c>
      <c r="C1478" t="s">
        <v>1022</v>
      </c>
      <c r="D1478" t="s">
        <v>188</v>
      </c>
      <c r="E1478">
        <v>644</v>
      </c>
    </row>
    <row r="1479" spans="1:5" x14ac:dyDescent="0.2">
      <c r="A1479" t="str">
        <f t="shared" si="23"/>
        <v>MS-Mississippi-Tate</v>
      </c>
      <c r="B1479" t="s">
        <v>1050</v>
      </c>
      <c r="C1479" t="s">
        <v>1022</v>
      </c>
      <c r="D1479" t="s">
        <v>188</v>
      </c>
      <c r="E1479">
        <v>404</v>
      </c>
    </row>
    <row r="1480" spans="1:5" x14ac:dyDescent="0.2">
      <c r="A1480" t="str">
        <f t="shared" si="23"/>
        <v>MS-Mississippi-Tippah</v>
      </c>
      <c r="B1480" t="s">
        <v>1051</v>
      </c>
      <c r="C1480" t="s">
        <v>1022</v>
      </c>
      <c r="D1480" t="s">
        <v>188</v>
      </c>
      <c r="E1480">
        <v>458</v>
      </c>
    </row>
    <row r="1481" spans="1:5" x14ac:dyDescent="0.2">
      <c r="A1481" t="str">
        <f t="shared" si="23"/>
        <v>MS-Mississippi-Tishomingo</v>
      </c>
      <c r="B1481" t="s">
        <v>1052</v>
      </c>
      <c r="C1481" t="s">
        <v>1022</v>
      </c>
      <c r="D1481" t="s">
        <v>188</v>
      </c>
      <c r="E1481">
        <v>424</v>
      </c>
    </row>
    <row r="1482" spans="1:5" x14ac:dyDescent="0.2">
      <c r="A1482" t="str">
        <f t="shared" si="23"/>
        <v>MS-Mississippi-Tunica</v>
      </c>
      <c r="B1482" t="s">
        <v>1053</v>
      </c>
      <c r="C1482" t="s">
        <v>1022</v>
      </c>
      <c r="D1482" t="s">
        <v>188</v>
      </c>
      <c r="E1482">
        <v>455</v>
      </c>
    </row>
    <row r="1483" spans="1:5" x14ac:dyDescent="0.2">
      <c r="A1483" t="str">
        <f t="shared" si="23"/>
        <v>MS-Mississippi-Union</v>
      </c>
      <c r="B1483" t="s">
        <v>206</v>
      </c>
      <c r="C1483" t="s">
        <v>1022</v>
      </c>
      <c r="D1483" t="s">
        <v>188</v>
      </c>
      <c r="E1483">
        <v>416</v>
      </c>
    </row>
    <row r="1484" spans="1:5" x14ac:dyDescent="0.2">
      <c r="A1484" t="str">
        <f t="shared" si="23"/>
        <v>MS-Mississippi-Walthall</v>
      </c>
      <c r="B1484" t="s">
        <v>1054</v>
      </c>
      <c r="C1484" t="s">
        <v>1022</v>
      </c>
      <c r="D1484" t="s">
        <v>188</v>
      </c>
      <c r="E1484">
        <v>404</v>
      </c>
    </row>
    <row r="1485" spans="1:5" x14ac:dyDescent="0.2">
      <c r="A1485" t="str">
        <f t="shared" si="23"/>
        <v>MS-Mississippi-Warren</v>
      </c>
      <c r="B1485" t="s">
        <v>491</v>
      </c>
      <c r="C1485" t="s">
        <v>1022</v>
      </c>
      <c r="D1485" t="s">
        <v>188</v>
      </c>
      <c r="E1485">
        <v>587</v>
      </c>
    </row>
    <row r="1486" spans="1:5" x14ac:dyDescent="0.2">
      <c r="A1486" t="str">
        <f t="shared" si="23"/>
        <v>MS-Mississippi-Washington</v>
      </c>
      <c r="B1486" t="s">
        <v>97</v>
      </c>
      <c r="C1486" t="s">
        <v>1022</v>
      </c>
      <c r="D1486" t="s">
        <v>188</v>
      </c>
      <c r="E1486">
        <v>724</v>
      </c>
    </row>
    <row r="1487" spans="1:5" x14ac:dyDescent="0.2">
      <c r="A1487" t="str">
        <f t="shared" si="23"/>
        <v>MS-Mississippi-Wayne</v>
      </c>
      <c r="B1487" t="s">
        <v>492</v>
      </c>
      <c r="C1487" t="s">
        <v>1022</v>
      </c>
      <c r="D1487" t="s">
        <v>188</v>
      </c>
      <c r="E1487">
        <v>810</v>
      </c>
    </row>
    <row r="1488" spans="1:5" x14ac:dyDescent="0.2">
      <c r="A1488" t="str">
        <f t="shared" si="23"/>
        <v>MS-Mississippi-Webster</v>
      </c>
      <c r="B1488" t="s">
        <v>493</v>
      </c>
      <c r="C1488" t="s">
        <v>1022</v>
      </c>
      <c r="D1488" t="s">
        <v>188</v>
      </c>
      <c r="E1488">
        <v>423</v>
      </c>
    </row>
    <row r="1489" spans="1:5" x14ac:dyDescent="0.2">
      <c r="A1489" t="str">
        <f t="shared" si="23"/>
        <v>MS-Mississippi-Wilkinson</v>
      </c>
      <c r="B1489" t="s">
        <v>497</v>
      </c>
      <c r="C1489" t="s">
        <v>1022</v>
      </c>
      <c r="D1489" t="s">
        <v>188</v>
      </c>
      <c r="E1489">
        <v>677</v>
      </c>
    </row>
    <row r="1490" spans="1:5" x14ac:dyDescent="0.2">
      <c r="A1490" t="str">
        <f t="shared" si="23"/>
        <v>MS-Mississippi-Winston</v>
      </c>
      <c r="B1490" t="s">
        <v>99</v>
      </c>
      <c r="C1490" t="s">
        <v>1022</v>
      </c>
      <c r="D1490" t="s">
        <v>188</v>
      </c>
      <c r="E1490">
        <v>607</v>
      </c>
    </row>
    <row r="1491" spans="1:5" x14ac:dyDescent="0.2">
      <c r="A1491" t="str">
        <f t="shared" si="23"/>
        <v>MS-Mississippi-Yalobusha</v>
      </c>
      <c r="B1491" t="s">
        <v>1055</v>
      </c>
      <c r="C1491" t="s">
        <v>1022</v>
      </c>
      <c r="D1491" t="s">
        <v>188</v>
      </c>
      <c r="E1491">
        <v>467</v>
      </c>
    </row>
    <row r="1492" spans="1:5" x14ac:dyDescent="0.2">
      <c r="A1492" t="str">
        <f t="shared" si="23"/>
        <v>MS-Mississippi-Yazoo</v>
      </c>
      <c r="B1492" t="s">
        <v>1056</v>
      </c>
      <c r="C1492" t="s">
        <v>1022</v>
      </c>
      <c r="D1492" t="s">
        <v>188</v>
      </c>
      <c r="E1492">
        <v>920</v>
      </c>
    </row>
    <row r="1493" spans="1:5" x14ac:dyDescent="0.2">
      <c r="A1493" t="str">
        <f t="shared" si="23"/>
        <v>MO-Missouri-Adair</v>
      </c>
      <c r="B1493" t="s">
        <v>638</v>
      </c>
      <c r="C1493" t="s">
        <v>1057</v>
      </c>
      <c r="D1493" t="s">
        <v>2076</v>
      </c>
      <c r="E1493">
        <v>568</v>
      </c>
    </row>
    <row r="1494" spans="1:5" x14ac:dyDescent="0.2">
      <c r="A1494" t="str">
        <f t="shared" si="23"/>
        <v>MO-Missouri-Andrew</v>
      </c>
      <c r="B1494" t="s">
        <v>1058</v>
      </c>
      <c r="C1494" t="s">
        <v>1057</v>
      </c>
      <c r="D1494" t="s">
        <v>2076</v>
      </c>
      <c r="E1494">
        <v>435</v>
      </c>
    </row>
    <row r="1495" spans="1:5" x14ac:dyDescent="0.2">
      <c r="A1495" t="str">
        <f t="shared" si="23"/>
        <v>MO-Missouri-Atchison</v>
      </c>
      <c r="B1495" t="s">
        <v>686</v>
      </c>
      <c r="C1495" t="s">
        <v>1057</v>
      </c>
      <c r="D1495" t="s">
        <v>2076</v>
      </c>
      <c r="E1495">
        <v>545</v>
      </c>
    </row>
    <row r="1496" spans="1:5" x14ac:dyDescent="0.2">
      <c r="A1496" t="str">
        <f t="shared" si="23"/>
        <v>MO-Missouri-Audrain</v>
      </c>
      <c r="B1496" t="s">
        <v>1059</v>
      </c>
      <c r="C1496" t="s">
        <v>1057</v>
      </c>
      <c r="D1496" t="s">
        <v>2076</v>
      </c>
      <c r="E1496">
        <v>693</v>
      </c>
    </row>
    <row r="1497" spans="1:5" x14ac:dyDescent="0.2">
      <c r="A1497" t="str">
        <f t="shared" si="23"/>
        <v>MO-Missouri-Barry</v>
      </c>
      <c r="B1497" t="s">
        <v>905</v>
      </c>
      <c r="C1497" t="s">
        <v>1057</v>
      </c>
      <c r="D1497" t="s">
        <v>2076</v>
      </c>
      <c r="E1497">
        <v>779</v>
      </c>
    </row>
    <row r="1498" spans="1:5" x14ac:dyDescent="0.2">
      <c r="A1498" t="str">
        <f t="shared" si="23"/>
        <v>MO-Missouri-Barton</v>
      </c>
      <c r="B1498" t="s">
        <v>688</v>
      </c>
      <c r="C1498" t="s">
        <v>1057</v>
      </c>
      <c r="D1498" t="s">
        <v>2076</v>
      </c>
      <c r="E1498">
        <v>594</v>
      </c>
    </row>
    <row r="1499" spans="1:5" x14ac:dyDescent="0.2">
      <c r="A1499" t="str">
        <f t="shared" si="23"/>
        <v>MO-Missouri-Bates</v>
      </c>
      <c r="B1499" t="s">
        <v>1060</v>
      </c>
      <c r="C1499" t="s">
        <v>1057</v>
      </c>
      <c r="D1499" t="s">
        <v>2076</v>
      </c>
      <c r="E1499">
        <v>848</v>
      </c>
    </row>
    <row r="1500" spans="1:5" x14ac:dyDescent="0.2">
      <c r="A1500" t="str">
        <f t="shared" si="23"/>
        <v>MO-Missouri-Benton</v>
      </c>
      <c r="B1500" t="s">
        <v>157</v>
      </c>
      <c r="C1500" t="s">
        <v>1057</v>
      </c>
      <c r="D1500" t="s">
        <v>2076</v>
      </c>
      <c r="E1500">
        <v>706</v>
      </c>
    </row>
    <row r="1501" spans="1:5" x14ac:dyDescent="0.2">
      <c r="A1501" t="str">
        <f t="shared" si="23"/>
        <v>MO-Missouri-Bollinger</v>
      </c>
      <c r="B1501" t="s">
        <v>1061</v>
      </c>
      <c r="C1501" t="s">
        <v>1057</v>
      </c>
      <c r="D1501" t="s">
        <v>2076</v>
      </c>
      <c r="E1501">
        <v>621</v>
      </c>
    </row>
    <row r="1502" spans="1:5" x14ac:dyDescent="0.2">
      <c r="A1502" t="str">
        <f t="shared" si="23"/>
        <v>MO-Missouri-Boone</v>
      </c>
      <c r="B1502" t="s">
        <v>158</v>
      </c>
      <c r="C1502" t="s">
        <v>1057</v>
      </c>
      <c r="D1502" t="s">
        <v>2076</v>
      </c>
      <c r="E1502">
        <v>685</v>
      </c>
    </row>
    <row r="1503" spans="1:5" x14ac:dyDescent="0.2">
      <c r="A1503" t="str">
        <f t="shared" si="23"/>
        <v>MO-Missouri-Buchanan</v>
      </c>
      <c r="B1503" t="s">
        <v>645</v>
      </c>
      <c r="C1503" t="s">
        <v>1057</v>
      </c>
      <c r="D1503" t="s">
        <v>2076</v>
      </c>
      <c r="E1503">
        <v>410</v>
      </c>
    </row>
    <row r="1504" spans="1:5" x14ac:dyDescent="0.2">
      <c r="A1504" t="str">
        <f t="shared" si="23"/>
        <v>MO-Missouri-Butler</v>
      </c>
      <c r="B1504" t="s">
        <v>39</v>
      </c>
      <c r="C1504" t="s">
        <v>1057</v>
      </c>
      <c r="D1504" t="s">
        <v>2076</v>
      </c>
      <c r="E1504">
        <v>698</v>
      </c>
    </row>
    <row r="1505" spans="1:5" x14ac:dyDescent="0.2">
      <c r="A1505" t="str">
        <f t="shared" si="23"/>
        <v>MO-Missouri-Caldwell</v>
      </c>
      <c r="B1505" t="s">
        <v>763</v>
      </c>
      <c r="C1505" t="s">
        <v>1057</v>
      </c>
      <c r="D1505" t="s">
        <v>2076</v>
      </c>
      <c r="E1505">
        <v>429</v>
      </c>
    </row>
    <row r="1506" spans="1:5" x14ac:dyDescent="0.2">
      <c r="A1506" t="str">
        <f t="shared" si="23"/>
        <v>MO-Missouri-Callaway</v>
      </c>
      <c r="B1506" t="s">
        <v>1062</v>
      </c>
      <c r="C1506" t="s">
        <v>1057</v>
      </c>
      <c r="D1506" t="s">
        <v>2076</v>
      </c>
      <c r="E1506">
        <v>839</v>
      </c>
    </row>
    <row r="1507" spans="1:5" x14ac:dyDescent="0.2">
      <c r="A1507" t="str">
        <f t="shared" si="23"/>
        <v>MO-Missouri-Camden</v>
      </c>
      <c r="B1507" t="s">
        <v>406</v>
      </c>
      <c r="C1507" t="s">
        <v>1057</v>
      </c>
      <c r="D1507" t="s">
        <v>2076</v>
      </c>
      <c r="E1507">
        <v>655</v>
      </c>
    </row>
    <row r="1508" spans="1:5" x14ac:dyDescent="0.2">
      <c r="A1508" t="str">
        <f t="shared" si="23"/>
        <v>MO-Missouri-Cape Girardeau</v>
      </c>
      <c r="B1508" t="s">
        <v>1063</v>
      </c>
      <c r="C1508" t="s">
        <v>1057</v>
      </c>
      <c r="D1508" t="s">
        <v>2076</v>
      </c>
      <c r="E1508">
        <v>579</v>
      </c>
    </row>
    <row r="1509" spans="1:5" x14ac:dyDescent="0.2">
      <c r="A1509" t="str">
        <f t="shared" si="23"/>
        <v>MO-Missouri-Carroll</v>
      </c>
      <c r="B1509" t="s">
        <v>160</v>
      </c>
      <c r="C1509" t="s">
        <v>1057</v>
      </c>
      <c r="D1509" t="s">
        <v>2076</v>
      </c>
      <c r="E1509">
        <v>695</v>
      </c>
    </row>
    <row r="1510" spans="1:5" x14ac:dyDescent="0.2">
      <c r="A1510" t="str">
        <f t="shared" si="23"/>
        <v>MO-Missouri-Carter</v>
      </c>
      <c r="B1510" t="s">
        <v>767</v>
      </c>
      <c r="C1510" t="s">
        <v>1057</v>
      </c>
      <c r="D1510" t="s">
        <v>2076</v>
      </c>
      <c r="E1510">
        <v>508</v>
      </c>
    </row>
    <row r="1511" spans="1:5" x14ac:dyDescent="0.2">
      <c r="A1511" t="str">
        <f t="shared" si="23"/>
        <v>MO-Missouri-Cass</v>
      </c>
      <c r="B1511" t="s">
        <v>546</v>
      </c>
      <c r="C1511" t="s">
        <v>1057</v>
      </c>
      <c r="D1511" t="s">
        <v>2076</v>
      </c>
      <c r="E1511">
        <v>699</v>
      </c>
    </row>
    <row r="1512" spans="1:5" x14ac:dyDescent="0.2">
      <c r="A1512" t="str">
        <f t="shared" si="23"/>
        <v>MO-Missouri-Cedar</v>
      </c>
      <c r="B1512" t="s">
        <v>647</v>
      </c>
      <c r="C1512" t="s">
        <v>1057</v>
      </c>
      <c r="D1512" t="s">
        <v>2076</v>
      </c>
      <c r="E1512">
        <v>476</v>
      </c>
    </row>
    <row r="1513" spans="1:5" x14ac:dyDescent="0.2">
      <c r="A1513" t="str">
        <f t="shared" si="23"/>
        <v>MO-Missouri-Chariton</v>
      </c>
      <c r="B1513" t="s">
        <v>1064</v>
      </c>
      <c r="C1513" t="s">
        <v>1057</v>
      </c>
      <c r="D1513" t="s">
        <v>2076</v>
      </c>
      <c r="E1513">
        <v>756</v>
      </c>
    </row>
    <row r="1514" spans="1:5" x14ac:dyDescent="0.2">
      <c r="A1514" t="str">
        <f t="shared" si="23"/>
        <v>MO-Missouri-Christian</v>
      </c>
      <c r="B1514" t="s">
        <v>548</v>
      </c>
      <c r="C1514" t="s">
        <v>1057</v>
      </c>
      <c r="D1514" t="s">
        <v>2076</v>
      </c>
      <c r="E1514">
        <v>563</v>
      </c>
    </row>
    <row r="1515" spans="1:5" x14ac:dyDescent="0.2">
      <c r="A1515" t="str">
        <f t="shared" si="23"/>
        <v>MO-Missouri-Clark</v>
      </c>
      <c r="B1515" t="s">
        <v>162</v>
      </c>
      <c r="C1515" t="s">
        <v>1057</v>
      </c>
      <c r="D1515" t="s">
        <v>2076</v>
      </c>
      <c r="E1515">
        <v>507</v>
      </c>
    </row>
    <row r="1516" spans="1:5" x14ac:dyDescent="0.2">
      <c r="A1516" t="str">
        <f t="shared" si="23"/>
        <v>MO-Missouri-Clay</v>
      </c>
      <c r="B1516" t="s">
        <v>46</v>
      </c>
      <c r="C1516" t="s">
        <v>1057</v>
      </c>
      <c r="D1516" t="s">
        <v>2076</v>
      </c>
      <c r="E1516">
        <v>396</v>
      </c>
    </row>
    <row r="1517" spans="1:5" x14ac:dyDescent="0.2">
      <c r="A1517" t="str">
        <f t="shared" si="23"/>
        <v>MO-Missouri-Clinton</v>
      </c>
      <c r="B1517" t="s">
        <v>549</v>
      </c>
      <c r="C1517" t="s">
        <v>1057</v>
      </c>
      <c r="D1517" t="s">
        <v>2076</v>
      </c>
      <c r="E1517">
        <v>419</v>
      </c>
    </row>
    <row r="1518" spans="1:5" x14ac:dyDescent="0.2">
      <c r="A1518" t="str">
        <f t="shared" si="23"/>
        <v>MO-Missouri-Cole</v>
      </c>
      <c r="B1518" t="s">
        <v>1065</v>
      </c>
      <c r="C1518" t="s">
        <v>1057</v>
      </c>
      <c r="D1518" t="s">
        <v>2076</v>
      </c>
      <c r="E1518">
        <v>392</v>
      </c>
    </row>
    <row r="1519" spans="1:5" x14ac:dyDescent="0.2">
      <c r="A1519" t="str">
        <f t="shared" si="23"/>
        <v>MO-Missouri-Cooper</v>
      </c>
      <c r="B1519" t="s">
        <v>1066</v>
      </c>
      <c r="C1519" t="s">
        <v>1057</v>
      </c>
      <c r="D1519" t="s">
        <v>2076</v>
      </c>
      <c r="E1519">
        <v>565</v>
      </c>
    </row>
    <row r="1520" spans="1:5" x14ac:dyDescent="0.2">
      <c r="A1520" t="str">
        <f t="shared" si="23"/>
        <v>MO-Missouri-Crawford</v>
      </c>
      <c r="B1520" t="s">
        <v>167</v>
      </c>
      <c r="C1520" t="s">
        <v>1057</v>
      </c>
      <c r="D1520" t="s">
        <v>2076</v>
      </c>
      <c r="E1520">
        <v>743</v>
      </c>
    </row>
    <row r="1521" spans="1:5" x14ac:dyDescent="0.2">
      <c r="A1521" t="str">
        <f t="shared" si="23"/>
        <v>MO-Missouri-Dade</v>
      </c>
      <c r="B1521" t="s">
        <v>420</v>
      </c>
      <c r="C1521" t="s">
        <v>1057</v>
      </c>
      <c r="D1521" t="s">
        <v>2076</v>
      </c>
      <c r="E1521">
        <v>490</v>
      </c>
    </row>
    <row r="1522" spans="1:5" x14ac:dyDescent="0.2">
      <c r="A1522" t="str">
        <f t="shared" si="23"/>
        <v>MO-Missouri-Dallas</v>
      </c>
      <c r="B1522" t="s">
        <v>56</v>
      </c>
      <c r="C1522" t="s">
        <v>1057</v>
      </c>
      <c r="D1522" t="s">
        <v>2076</v>
      </c>
      <c r="E1522">
        <v>542</v>
      </c>
    </row>
    <row r="1523" spans="1:5" x14ac:dyDescent="0.2">
      <c r="A1523" t="str">
        <f t="shared" si="23"/>
        <v>MO-Missouri-Daviess</v>
      </c>
      <c r="B1523" t="s">
        <v>600</v>
      </c>
      <c r="C1523" t="s">
        <v>1057</v>
      </c>
      <c r="D1523" t="s">
        <v>2076</v>
      </c>
      <c r="E1523">
        <v>567</v>
      </c>
    </row>
    <row r="1524" spans="1:5" x14ac:dyDescent="0.2">
      <c r="A1524" t="str">
        <f t="shared" si="23"/>
        <v>MO-Missouri-DeKalb</v>
      </c>
      <c r="B1524" t="s">
        <v>57</v>
      </c>
      <c r="C1524" t="s">
        <v>1057</v>
      </c>
      <c r="D1524" t="s">
        <v>2076</v>
      </c>
      <c r="E1524">
        <v>424</v>
      </c>
    </row>
    <row r="1525" spans="1:5" x14ac:dyDescent="0.2">
      <c r="A1525" t="str">
        <f t="shared" si="23"/>
        <v>MO-Missouri-Dent</v>
      </c>
      <c r="B1525" t="s">
        <v>1067</v>
      </c>
      <c r="C1525" t="s">
        <v>1057</v>
      </c>
      <c r="D1525" t="s">
        <v>2076</v>
      </c>
      <c r="E1525">
        <v>754</v>
      </c>
    </row>
    <row r="1526" spans="1:5" x14ac:dyDescent="0.2">
      <c r="A1526" t="str">
        <f t="shared" si="23"/>
        <v>MO-Missouri-Douglas</v>
      </c>
      <c r="B1526" t="s">
        <v>287</v>
      </c>
      <c r="C1526" t="s">
        <v>1057</v>
      </c>
      <c r="D1526" t="s">
        <v>2076</v>
      </c>
      <c r="E1526">
        <v>815</v>
      </c>
    </row>
    <row r="1527" spans="1:5" x14ac:dyDescent="0.2">
      <c r="A1527" t="str">
        <f t="shared" si="23"/>
        <v>MO-Missouri-Dunklin</v>
      </c>
      <c r="B1527" t="s">
        <v>1068</v>
      </c>
      <c r="C1527" t="s">
        <v>1057</v>
      </c>
      <c r="D1527" t="s">
        <v>2076</v>
      </c>
      <c r="E1527">
        <v>546</v>
      </c>
    </row>
    <row r="1528" spans="1:5" x14ac:dyDescent="0.2">
      <c r="A1528" t="str">
        <f t="shared" si="23"/>
        <v>MO-Missouri-Franklin</v>
      </c>
      <c r="B1528" t="s">
        <v>62</v>
      </c>
      <c r="C1528" t="s">
        <v>1057</v>
      </c>
      <c r="D1528" t="s">
        <v>2076</v>
      </c>
      <c r="E1528">
        <v>922</v>
      </c>
    </row>
    <row r="1529" spans="1:5" x14ac:dyDescent="0.2">
      <c r="A1529" t="str">
        <f t="shared" si="23"/>
        <v>MO-Missouri-Gasconade</v>
      </c>
      <c r="B1529" t="s">
        <v>1069</v>
      </c>
      <c r="C1529" t="s">
        <v>1057</v>
      </c>
      <c r="D1529" t="s">
        <v>2076</v>
      </c>
      <c r="E1529">
        <v>520</v>
      </c>
    </row>
    <row r="1530" spans="1:5" x14ac:dyDescent="0.2">
      <c r="A1530" t="str">
        <f t="shared" si="23"/>
        <v>MO-Missouri-Gentry</v>
      </c>
      <c r="B1530" t="s">
        <v>1070</v>
      </c>
      <c r="C1530" t="s">
        <v>1057</v>
      </c>
      <c r="D1530" t="s">
        <v>2076</v>
      </c>
      <c r="E1530">
        <v>492</v>
      </c>
    </row>
    <row r="1531" spans="1:5" x14ac:dyDescent="0.2">
      <c r="A1531" t="str">
        <f t="shared" si="23"/>
        <v>MO-Missouri-Greene</v>
      </c>
      <c r="B1531" t="s">
        <v>64</v>
      </c>
      <c r="C1531" t="s">
        <v>1057</v>
      </c>
      <c r="D1531" t="s">
        <v>2076</v>
      </c>
      <c r="E1531">
        <v>675</v>
      </c>
    </row>
    <row r="1532" spans="1:5" x14ac:dyDescent="0.2">
      <c r="A1532" t="str">
        <f t="shared" si="23"/>
        <v>MO-Missouri-Grundy</v>
      </c>
      <c r="B1532" t="s">
        <v>558</v>
      </c>
      <c r="C1532" t="s">
        <v>1057</v>
      </c>
      <c r="D1532" t="s">
        <v>2076</v>
      </c>
      <c r="E1532">
        <v>436</v>
      </c>
    </row>
    <row r="1533" spans="1:5" x14ac:dyDescent="0.2">
      <c r="A1533" t="str">
        <f t="shared" si="23"/>
        <v>MO-Missouri-Harrison</v>
      </c>
      <c r="B1533" t="s">
        <v>607</v>
      </c>
      <c r="C1533" t="s">
        <v>1057</v>
      </c>
      <c r="D1533" t="s">
        <v>2076</v>
      </c>
      <c r="E1533">
        <v>725</v>
      </c>
    </row>
    <row r="1534" spans="1:5" x14ac:dyDescent="0.2">
      <c r="A1534" t="str">
        <f t="shared" si="23"/>
        <v>MO-Missouri-Henry</v>
      </c>
      <c r="B1534" t="s">
        <v>66</v>
      </c>
      <c r="C1534" t="s">
        <v>1057</v>
      </c>
      <c r="D1534" t="s">
        <v>2076</v>
      </c>
      <c r="E1534">
        <v>702</v>
      </c>
    </row>
    <row r="1535" spans="1:5" x14ac:dyDescent="0.2">
      <c r="A1535" t="str">
        <f t="shared" si="23"/>
        <v>MO-Missouri-Hickory</v>
      </c>
      <c r="B1535" t="s">
        <v>1071</v>
      </c>
      <c r="C1535" t="s">
        <v>1057</v>
      </c>
      <c r="D1535" t="s">
        <v>2076</v>
      </c>
      <c r="E1535">
        <v>399</v>
      </c>
    </row>
    <row r="1536" spans="1:5" x14ac:dyDescent="0.2">
      <c r="A1536" t="str">
        <f t="shared" si="23"/>
        <v>MO-Missouri-Holt</v>
      </c>
      <c r="B1536" t="s">
        <v>1072</v>
      </c>
      <c r="C1536" t="s">
        <v>1057</v>
      </c>
      <c r="D1536" t="s">
        <v>2076</v>
      </c>
      <c r="E1536">
        <v>462</v>
      </c>
    </row>
    <row r="1537" spans="1:5" x14ac:dyDescent="0.2">
      <c r="A1537" t="str">
        <f t="shared" si="23"/>
        <v>MO-Missouri-Howard</v>
      </c>
      <c r="B1537" t="s">
        <v>178</v>
      </c>
      <c r="C1537" t="s">
        <v>1057</v>
      </c>
      <c r="D1537" t="s">
        <v>2076</v>
      </c>
      <c r="E1537">
        <v>466</v>
      </c>
    </row>
    <row r="1538" spans="1:5" x14ac:dyDescent="0.2">
      <c r="A1538" t="str">
        <f t="shared" si="23"/>
        <v>MO-Missouri-Howell</v>
      </c>
      <c r="B1538" t="s">
        <v>1073</v>
      </c>
      <c r="C1538" t="s">
        <v>1057</v>
      </c>
      <c r="D1538" t="s">
        <v>2076</v>
      </c>
      <c r="E1538">
        <v>928</v>
      </c>
    </row>
    <row r="1539" spans="1:5" x14ac:dyDescent="0.2">
      <c r="A1539" t="str">
        <f t="shared" ref="A1539:A1602" si="24">C1539&amp;"-"&amp;D1539&amp;"-"&amp;B1539</f>
        <v>MO-Missouri-Iron</v>
      </c>
      <c r="B1539" t="s">
        <v>924</v>
      </c>
      <c r="C1539" t="s">
        <v>1057</v>
      </c>
      <c r="D1539" t="s">
        <v>2076</v>
      </c>
      <c r="E1539">
        <v>551</v>
      </c>
    </row>
    <row r="1540" spans="1:5" x14ac:dyDescent="0.2">
      <c r="A1540" t="str">
        <f t="shared" si="24"/>
        <v>MO-Missouri-Jackson</v>
      </c>
      <c r="B1540" t="s">
        <v>68</v>
      </c>
      <c r="C1540" t="s">
        <v>1057</v>
      </c>
      <c r="D1540" t="s">
        <v>2076</v>
      </c>
      <c r="E1540">
        <v>605</v>
      </c>
    </row>
    <row r="1541" spans="1:5" x14ac:dyDescent="0.2">
      <c r="A1541" t="str">
        <f t="shared" si="24"/>
        <v>MO-Missouri-Jasper</v>
      </c>
      <c r="B1541" t="s">
        <v>448</v>
      </c>
      <c r="C1541" t="s">
        <v>1057</v>
      </c>
      <c r="D1541" t="s">
        <v>2076</v>
      </c>
      <c r="E1541">
        <v>640</v>
      </c>
    </row>
    <row r="1542" spans="1:5" x14ac:dyDescent="0.2">
      <c r="A1542" t="str">
        <f t="shared" si="24"/>
        <v>MO-Missouri-Jefferson</v>
      </c>
      <c r="B1542" t="s">
        <v>69</v>
      </c>
      <c r="C1542" t="s">
        <v>1057</v>
      </c>
      <c r="D1542" t="s">
        <v>2076</v>
      </c>
      <c r="E1542">
        <v>657</v>
      </c>
    </row>
    <row r="1543" spans="1:5" x14ac:dyDescent="0.2">
      <c r="A1543" t="str">
        <f t="shared" si="24"/>
        <v>MO-Missouri-Johnson</v>
      </c>
      <c r="B1543" t="s">
        <v>181</v>
      </c>
      <c r="C1543" t="s">
        <v>1057</v>
      </c>
      <c r="D1543" t="s">
        <v>2076</v>
      </c>
      <c r="E1543">
        <v>831</v>
      </c>
    </row>
    <row r="1544" spans="1:5" x14ac:dyDescent="0.2">
      <c r="A1544" t="str">
        <f t="shared" si="24"/>
        <v>MO-Missouri-Knox</v>
      </c>
      <c r="B1544" t="s">
        <v>567</v>
      </c>
      <c r="C1544" t="s">
        <v>1057</v>
      </c>
      <c r="D1544" t="s">
        <v>2076</v>
      </c>
      <c r="E1544">
        <v>506</v>
      </c>
    </row>
    <row r="1545" spans="1:5" x14ac:dyDescent="0.2">
      <c r="A1545" t="str">
        <f t="shared" si="24"/>
        <v>MO-Missouri-Laclede</v>
      </c>
      <c r="B1545" t="s">
        <v>1074</v>
      </c>
      <c r="C1545" t="s">
        <v>1057</v>
      </c>
      <c r="D1545" t="s">
        <v>2076</v>
      </c>
      <c r="E1545">
        <v>766</v>
      </c>
    </row>
    <row r="1546" spans="1:5" x14ac:dyDescent="0.2">
      <c r="A1546" t="str">
        <f t="shared" si="24"/>
        <v>MO-Missouri-Lafayette</v>
      </c>
      <c r="B1546" t="s">
        <v>182</v>
      </c>
      <c r="C1546" t="s">
        <v>1057</v>
      </c>
      <c r="D1546" t="s">
        <v>2076</v>
      </c>
      <c r="E1546">
        <v>629</v>
      </c>
    </row>
    <row r="1547" spans="1:5" x14ac:dyDescent="0.2">
      <c r="A1547" t="str">
        <f t="shared" si="24"/>
        <v>MO-Missouri-Lawrence</v>
      </c>
      <c r="B1547" t="s">
        <v>72</v>
      </c>
      <c r="C1547" t="s">
        <v>1057</v>
      </c>
      <c r="D1547" t="s">
        <v>2076</v>
      </c>
      <c r="E1547">
        <v>613</v>
      </c>
    </row>
    <row r="1548" spans="1:5" x14ac:dyDescent="0.2">
      <c r="A1548" t="str">
        <f t="shared" si="24"/>
        <v>MO-Missouri-Lewis</v>
      </c>
      <c r="B1548" t="s">
        <v>530</v>
      </c>
      <c r="C1548" t="s">
        <v>1057</v>
      </c>
      <c r="D1548" t="s">
        <v>2076</v>
      </c>
      <c r="E1548">
        <v>505</v>
      </c>
    </row>
    <row r="1549" spans="1:5" x14ac:dyDescent="0.2">
      <c r="A1549" t="str">
        <f t="shared" si="24"/>
        <v>MO-Missouri-Lincoln</v>
      </c>
      <c r="B1549" t="s">
        <v>183</v>
      </c>
      <c r="C1549" t="s">
        <v>1057</v>
      </c>
      <c r="D1549" t="s">
        <v>2076</v>
      </c>
      <c r="E1549">
        <v>630</v>
      </c>
    </row>
    <row r="1550" spans="1:5" x14ac:dyDescent="0.2">
      <c r="A1550" t="str">
        <f t="shared" si="24"/>
        <v>MO-Missouri-Linn</v>
      </c>
      <c r="B1550" t="s">
        <v>660</v>
      </c>
      <c r="C1550" t="s">
        <v>1057</v>
      </c>
      <c r="D1550" t="s">
        <v>2076</v>
      </c>
      <c r="E1550">
        <v>620</v>
      </c>
    </row>
    <row r="1551" spans="1:5" x14ac:dyDescent="0.2">
      <c r="A1551" t="str">
        <f t="shared" si="24"/>
        <v>MO-Missouri-Livingston</v>
      </c>
      <c r="B1551" t="s">
        <v>569</v>
      </c>
      <c r="C1551" t="s">
        <v>1057</v>
      </c>
      <c r="D1551" t="s">
        <v>2076</v>
      </c>
      <c r="E1551">
        <v>535</v>
      </c>
    </row>
    <row r="1552" spans="1:5" x14ac:dyDescent="0.2">
      <c r="A1552" t="str">
        <f t="shared" si="24"/>
        <v>MO-Missouri-Macon</v>
      </c>
      <c r="B1552" t="s">
        <v>76</v>
      </c>
      <c r="C1552" t="s">
        <v>1057</v>
      </c>
      <c r="D1552" t="s">
        <v>2076</v>
      </c>
      <c r="E1552">
        <v>497</v>
      </c>
    </row>
    <row r="1553" spans="1:5" x14ac:dyDescent="0.2">
      <c r="A1553" t="str">
        <f t="shared" si="24"/>
        <v>MO-Missouri-Madison</v>
      </c>
      <c r="B1553" t="s">
        <v>77</v>
      </c>
      <c r="C1553" t="s">
        <v>1057</v>
      </c>
      <c r="D1553" t="s">
        <v>2076</v>
      </c>
      <c r="E1553">
        <v>528</v>
      </c>
    </row>
    <row r="1554" spans="1:5" x14ac:dyDescent="0.2">
      <c r="A1554" t="str">
        <f t="shared" si="24"/>
        <v>MO-Missouri-Maries</v>
      </c>
      <c r="B1554" t="s">
        <v>1075</v>
      </c>
      <c r="C1554" t="s">
        <v>1057</v>
      </c>
      <c r="D1554" t="s">
        <v>2076</v>
      </c>
      <c r="E1554">
        <v>438</v>
      </c>
    </row>
    <row r="1555" spans="1:5" x14ac:dyDescent="0.2">
      <c r="A1555" t="str">
        <f t="shared" si="24"/>
        <v>MO-Missouri-Marion</v>
      </c>
      <c r="B1555" t="s">
        <v>79</v>
      </c>
      <c r="C1555" t="s">
        <v>1057</v>
      </c>
      <c r="D1555" t="s">
        <v>2076</v>
      </c>
      <c r="E1555">
        <v>540</v>
      </c>
    </row>
    <row r="1556" spans="1:5" x14ac:dyDescent="0.2">
      <c r="A1556" t="str">
        <f t="shared" si="24"/>
        <v>MO-Missouri-McDonald</v>
      </c>
      <c r="B1556" t="s">
        <v>1076</v>
      </c>
      <c r="C1556" t="s">
        <v>1057</v>
      </c>
      <c r="D1556" t="s">
        <v>2076</v>
      </c>
      <c r="E1556">
        <v>804</v>
      </c>
    </row>
    <row r="1557" spans="1:5" x14ac:dyDescent="0.2">
      <c r="A1557" t="str">
        <f t="shared" si="24"/>
        <v>MO-Missouri-Mercer</v>
      </c>
      <c r="B1557" t="s">
        <v>577</v>
      </c>
      <c r="C1557" t="s">
        <v>1057</v>
      </c>
      <c r="D1557" t="s">
        <v>2076</v>
      </c>
      <c r="E1557">
        <v>454</v>
      </c>
    </row>
    <row r="1558" spans="1:5" x14ac:dyDescent="0.2">
      <c r="A1558" t="str">
        <f t="shared" si="24"/>
        <v>MO-Missouri-Miller</v>
      </c>
      <c r="B1558" t="s">
        <v>187</v>
      </c>
      <c r="C1558" t="s">
        <v>1057</v>
      </c>
      <c r="D1558" t="s">
        <v>2076</v>
      </c>
      <c r="E1558">
        <v>592</v>
      </c>
    </row>
    <row r="1559" spans="1:5" x14ac:dyDescent="0.2">
      <c r="A1559" t="str">
        <f t="shared" si="24"/>
        <v>MO-Missouri-Mississippi</v>
      </c>
      <c r="B1559" t="s">
        <v>188</v>
      </c>
      <c r="C1559" t="s">
        <v>1057</v>
      </c>
      <c r="D1559" t="s">
        <v>2076</v>
      </c>
      <c r="E1559">
        <v>413</v>
      </c>
    </row>
    <row r="1560" spans="1:5" x14ac:dyDescent="0.2">
      <c r="A1560" t="str">
        <f t="shared" si="24"/>
        <v>MO-Missouri-Moniteau</v>
      </c>
      <c r="B1560" t="s">
        <v>1077</v>
      </c>
      <c r="C1560" t="s">
        <v>1057</v>
      </c>
      <c r="D1560" t="s">
        <v>2076</v>
      </c>
      <c r="E1560">
        <v>417</v>
      </c>
    </row>
    <row r="1561" spans="1:5" x14ac:dyDescent="0.2">
      <c r="A1561" t="str">
        <f t="shared" si="24"/>
        <v>MO-Missouri-Monroe</v>
      </c>
      <c r="B1561" t="s">
        <v>82</v>
      </c>
      <c r="C1561" t="s">
        <v>1057</v>
      </c>
      <c r="D1561" t="s">
        <v>2076</v>
      </c>
      <c r="E1561">
        <v>646</v>
      </c>
    </row>
    <row r="1562" spans="1:5" x14ac:dyDescent="0.2">
      <c r="A1562" t="str">
        <f t="shared" si="24"/>
        <v>MO-Missouri-Montgomery</v>
      </c>
      <c r="B1562" t="s">
        <v>83</v>
      </c>
      <c r="C1562" t="s">
        <v>1057</v>
      </c>
      <c r="D1562" t="s">
        <v>2076</v>
      </c>
      <c r="E1562">
        <v>539</v>
      </c>
    </row>
    <row r="1563" spans="1:5" x14ac:dyDescent="0.2">
      <c r="A1563" t="str">
        <f t="shared" si="24"/>
        <v>MO-Missouri-Morgan</v>
      </c>
      <c r="B1563" t="s">
        <v>84</v>
      </c>
      <c r="C1563" t="s">
        <v>1057</v>
      </c>
      <c r="D1563" t="s">
        <v>2076</v>
      </c>
      <c r="E1563">
        <v>598</v>
      </c>
    </row>
    <row r="1564" spans="1:5" x14ac:dyDescent="0.2">
      <c r="A1564" t="str">
        <f t="shared" si="24"/>
        <v>MO-Missouri-New Madrid</v>
      </c>
      <c r="B1564" t="s">
        <v>1078</v>
      </c>
      <c r="C1564" t="s">
        <v>1057</v>
      </c>
      <c r="D1564" t="s">
        <v>2076</v>
      </c>
      <c r="E1564">
        <v>678</v>
      </c>
    </row>
    <row r="1565" spans="1:5" x14ac:dyDescent="0.2">
      <c r="A1565" t="str">
        <f t="shared" si="24"/>
        <v>MO-Missouri-Newton</v>
      </c>
      <c r="B1565" t="s">
        <v>190</v>
      </c>
      <c r="C1565" t="s">
        <v>1057</v>
      </c>
      <c r="D1565" t="s">
        <v>2076</v>
      </c>
      <c r="E1565">
        <v>626</v>
      </c>
    </row>
    <row r="1566" spans="1:5" x14ac:dyDescent="0.2">
      <c r="A1566" t="str">
        <f t="shared" si="24"/>
        <v>MO-Missouri-Nodaway</v>
      </c>
      <c r="B1566" t="s">
        <v>1079</v>
      </c>
      <c r="C1566" t="s">
        <v>1057</v>
      </c>
      <c r="D1566" t="s">
        <v>2076</v>
      </c>
      <c r="E1566">
        <v>877</v>
      </c>
    </row>
    <row r="1567" spans="1:5" x14ac:dyDescent="0.2">
      <c r="A1567" t="str">
        <f t="shared" si="24"/>
        <v>MO-Missouri-Oregon</v>
      </c>
      <c r="B1567" t="s">
        <v>1080</v>
      </c>
      <c r="C1567" t="s">
        <v>1057</v>
      </c>
      <c r="D1567" t="s">
        <v>2076</v>
      </c>
      <c r="E1567">
        <v>792</v>
      </c>
    </row>
    <row r="1568" spans="1:5" x14ac:dyDescent="0.2">
      <c r="A1568" t="str">
        <f t="shared" si="24"/>
        <v>MO-Missouri-Osage</v>
      </c>
      <c r="B1568" t="s">
        <v>724</v>
      </c>
      <c r="C1568" t="s">
        <v>1057</v>
      </c>
      <c r="D1568" t="s">
        <v>2076</v>
      </c>
      <c r="E1568">
        <v>606</v>
      </c>
    </row>
    <row r="1569" spans="1:5" x14ac:dyDescent="0.2">
      <c r="A1569" t="str">
        <f t="shared" si="24"/>
        <v>MO-Missouri-Ozark</v>
      </c>
      <c r="B1569" t="s">
        <v>1081</v>
      </c>
      <c r="C1569" t="s">
        <v>1057</v>
      </c>
      <c r="D1569" t="s">
        <v>2076</v>
      </c>
      <c r="E1569">
        <v>747</v>
      </c>
    </row>
    <row r="1570" spans="1:5" x14ac:dyDescent="0.2">
      <c r="A1570" t="str">
        <f t="shared" si="24"/>
        <v>MO-Missouri-Pemiscot</v>
      </c>
      <c r="B1570" t="s">
        <v>1082</v>
      </c>
      <c r="C1570" t="s">
        <v>1057</v>
      </c>
      <c r="D1570" t="s">
        <v>2076</v>
      </c>
      <c r="E1570">
        <v>493</v>
      </c>
    </row>
    <row r="1571" spans="1:5" x14ac:dyDescent="0.2">
      <c r="A1571" t="str">
        <f t="shared" si="24"/>
        <v>MO-Missouri-Perry</v>
      </c>
      <c r="B1571" t="s">
        <v>85</v>
      </c>
      <c r="C1571" t="s">
        <v>1057</v>
      </c>
      <c r="D1571" t="s">
        <v>2076</v>
      </c>
      <c r="E1571">
        <v>475</v>
      </c>
    </row>
    <row r="1572" spans="1:5" x14ac:dyDescent="0.2">
      <c r="A1572" t="str">
        <f t="shared" si="24"/>
        <v>MO-Missouri-Pettis</v>
      </c>
      <c r="B1572" t="s">
        <v>1083</v>
      </c>
      <c r="C1572" t="s">
        <v>1057</v>
      </c>
      <c r="D1572" t="s">
        <v>2076</v>
      </c>
      <c r="E1572">
        <v>685</v>
      </c>
    </row>
    <row r="1573" spans="1:5" x14ac:dyDescent="0.2">
      <c r="A1573" t="str">
        <f t="shared" si="24"/>
        <v>MO-Missouri-Phelps</v>
      </c>
      <c r="B1573" t="s">
        <v>1084</v>
      </c>
      <c r="C1573" t="s">
        <v>1057</v>
      </c>
      <c r="D1573" t="s">
        <v>2076</v>
      </c>
      <c r="E1573">
        <v>673</v>
      </c>
    </row>
    <row r="1574" spans="1:5" x14ac:dyDescent="0.2">
      <c r="A1574" t="str">
        <f t="shared" si="24"/>
        <v>MO-Missouri-Pike</v>
      </c>
      <c r="B1574" t="s">
        <v>87</v>
      </c>
      <c r="C1574" t="s">
        <v>1057</v>
      </c>
      <c r="D1574" t="s">
        <v>2076</v>
      </c>
      <c r="E1574">
        <v>673</v>
      </c>
    </row>
    <row r="1575" spans="1:5" x14ac:dyDescent="0.2">
      <c r="A1575" t="str">
        <f t="shared" si="24"/>
        <v>MO-Missouri-Platte</v>
      </c>
      <c r="B1575" t="s">
        <v>1085</v>
      </c>
      <c r="C1575" t="s">
        <v>1057</v>
      </c>
      <c r="D1575" t="s">
        <v>2076</v>
      </c>
      <c r="E1575">
        <v>420</v>
      </c>
    </row>
    <row r="1576" spans="1:5" x14ac:dyDescent="0.2">
      <c r="A1576" t="str">
        <f t="shared" si="24"/>
        <v>MO-Missouri-Polk</v>
      </c>
      <c r="B1576" t="s">
        <v>194</v>
      </c>
      <c r="C1576" t="s">
        <v>1057</v>
      </c>
      <c r="D1576" t="s">
        <v>2076</v>
      </c>
      <c r="E1576">
        <v>637</v>
      </c>
    </row>
    <row r="1577" spans="1:5" x14ac:dyDescent="0.2">
      <c r="A1577" t="str">
        <f t="shared" si="24"/>
        <v>MO-Missouri-Pulaski</v>
      </c>
      <c r="B1577" t="s">
        <v>197</v>
      </c>
      <c r="C1577" t="s">
        <v>1057</v>
      </c>
      <c r="D1577" t="s">
        <v>2076</v>
      </c>
      <c r="E1577">
        <v>547</v>
      </c>
    </row>
    <row r="1578" spans="1:5" x14ac:dyDescent="0.2">
      <c r="A1578" t="str">
        <f t="shared" si="24"/>
        <v>MO-Missouri-Putnam</v>
      </c>
      <c r="B1578" t="s">
        <v>379</v>
      </c>
      <c r="C1578" t="s">
        <v>1057</v>
      </c>
      <c r="D1578" t="s">
        <v>2076</v>
      </c>
      <c r="E1578">
        <v>518</v>
      </c>
    </row>
    <row r="1579" spans="1:5" x14ac:dyDescent="0.2">
      <c r="A1579" t="str">
        <f t="shared" si="24"/>
        <v>MO-Missouri-Ralls</v>
      </c>
      <c r="B1579" t="s">
        <v>1086</v>
      </c>
      <c r="C1579" t="s">
        <v>1057</v>
      </c>
      <c r="D1579" t="s">
        <v>2076</v>
      </c>
      <c r="E1579">
        <v>471</v>
      </c>
    </row>
    <row r="1580" spans="1:5" x14ac:dyDescent="0.2">
      <c r="A1580" t="str">
        <f t="shared" si="24"/>
        <v>MO-Missouri-Randolph</v>
      </c>
      <c r="B1580" t="s">
        <v>88</v>
      </c>
      <c r="C1580" t="s">
        <v>1057</v>
      </c>
      <c r="D1580" t="s">
        <v>2076</v>
      </c>
      <c r="E1580">
        <v>482</v>
      </c>
    </row>
    <row r="1581" spans="1:5" x14ac:dyDescent="0.2">
      <c r="A1581" t="str">
        <f t="shared" si="24"/>
        <v>MO-Missouri-Ray</v>
      </c>
      <c r="B1581" t="s">
        <v>1087</v>
      </c>
      <c r="C1581" t="s">
        <v>1057</v>
      </c>
      <c r="D1581" t="s">
        <v>2076</v>
      </c>
      <c r="E1581">
        <v>570</v>
      </c>
    </row>
    <row r="1582" spans="1:5" x14ac:dyDescent="0.2">
      <c r="A1582" t="str">
        <f t="shared" si="24"/>
        <v>MO-Missouri-Reynolds</v>
      </c>
      <c r="B1582" t="s">
        <v>1088</v>
      </c>
      <c r="C1582" t="s">
        <v>1057</v>
      </c>
      <c r="D1582" t="s">
        <v>2076</v>
      </c>
      <c r="E1582">
        <v>811</v>
      </c>
    </row>
    <row r="1583" spans="1:5" x14ac:dyDescent="0.2">
      <c r="A1583" t="str">
        <f t="shared" si="24"/>
        <v>MO-Missouri-Ripley</v>
      </c>
      <c r="B1583" t="s">
        <v>622</v>
      </c>
      <c r="C1583" t="s">
        <v>1057</v>
      </c>
      <c r="D1583" t="s">
        <v>2076</v>
      </c>
      <c r="E1583">
        <v>630</v>
      </c>
    </row>
    <row r="1584" spans="1:5" x14ac:dyDescent="0.2">
      <c r="A1584" t="str">
        <f t="shared" si="24"/>
        <v>MO-Missouri-St. Charles</v>
      </c>
      <c r="B1584" t="s">
        <v>840</v>
      </c>
      <c r="C1584" t="s">
        <v>1057</v>
      </c>
      <c r="D1584" t="s">
        <v>2076</v>
      </c>
      <c r="E1584">
        <v>593</v>
      </c>
    </row>
    <row r="1585" spans="1:5" x14ac:dyDescent="0.2">
      <c r="A1585" t="str">
        <f t="shared" si="24"/>
        <v>MO-Missouri-St. Clair</v>
      </c>
      <c r="B1585" t="s">
        <v>90</v>
      </c>
      <c r="C1585" t="s">
        <v>1057</v>
      </c>
      <c r="D1585" t="s">
        <v>2076</v>
      </c>
      <c r="E1585">
        <v>677</v>
      </c>
    </row>
    <row r="1586" spans="1:5" x14ac:dyDescent="0.2">
      <c r="A1586" t="str">
        <f t="shared" si="24"/>
        <v>MO-Missouri-St. Francois</v>
      </c>
      <c r="B1586" t="s">
        <v>1089</v>
      </c>
      <c r="C1586" t="s">
        <v>1057</v>
      </c>
      <c r="D1586" t="s">
        <v>2076</v>
      </c>
      <c r="E1586">
        <v>508</v>
      </c>
    </row>
    <row r="1587" spans="1:5" x14ac:dyDescent="0.2">
      <c r="A1587" t="str">
        <f t="shared" si="24"/>
        <v>MO-Missouri-St. Louis</v>
      </c>
      <c r="B1587" t="s">
        <v>1008</v>
      </c>
      <c r="C1587" t="s">
        <v>1057</v>
      </c>
      <c r="D1587" t="s">
        <v>2076</v>
      </c>
      <c r="E1587">
        <v>508</v>
      </c>
    </row>
    <row r="1588" spans="1:5" x14ac:dyDescent="0.2">
      <c r="A1588" t="str">
        <f t="shared" si="24"/>
        <v>MO-Missouri-Ste. Genevieve</v>
      </c>
      <c r="B1588" t="s">
        <v>1090</v>
      </c>
      <c r="C1588" t="s">
        <v>1057</v>
      </c>
      <c r="D1588" t="s">
        <v>2076</v>
      </c>
      <c r="E1588">
        <v>502</v>
      </c>
    </row>
    <row r="1589" spans="1:5" x14ac:dyDescent="0.2">
      <c r="A1589" t="str">
        <f t="shared" si="24"/>
        <v>MO-Missouri-Saline</v>
      </c>
      <c r="B1589" t="s">
        <v>199</v>
      </c>
      <c r="C1589" t="s">
        <v>1057</v>
      </c>
      <c r="D1589" t="s">
        <v>2076</v>
      </c>
      <c r="E1589">
        <v>756</v>
      </c>
    </row>
    <row r="1590" spans="1:5" x14ac:dyDescent="0.2">
      <c r="A1590" t="str">
        <f t="shared" si="24"/>
        <v>MO-Missouri-Schuyler</v>
      </c>
      <c r="B1590" t="s">
        <v>585</v>
      </c>
      <c r="C1590" t="s">
        <v>1057</v>
      </c>
      <c r="D1590" t="s">
        <v>2076</v>
      </c>
      <c r="E1590">
        <v>308</v>
      </c>
    </row>
    <row r="1591" spans="1:5" x14ac:dyDescent="0.2">
      <c r="A1591" t="str">
        <f t="shared" si="24"/>
        <v>MO-Missouri-Scotland</v>
      </c>
      <c r="B1591" t="s">
        <v>1091</v>
      </c>
      <c r="C1591" t="s">
        <v>1057</v>
      </c>
      <c r="D1591" t="s">
        <v>2076</v>
      </c>
      <c r="E1591">
        <v>438</v>
      </c>
    </row>
    <row r="1592" spans="1:5" x14ac:dyDescent="0.2">
      <c r="A1592" t="str">
        <f t="shared" si="24"/>
        <v>MO-Missouri-Scott</v>
      </c>
      <c r="B1592" t="s">
        <v>200</v>
      </c>
      <c r="C1592" t="s">
        <v>1057</v>
      </c>
      <c r="D1592" t="s">
        <v>2076</v>
      </c>
      <c r="E1592">
        <v>421</v>
      </c>
    </row>
    <row r="1593" spans="1:5" x14ac:dyDescent="0.2">
      <c r="A1593" t="str">
        <f t="shared" si="24"/>
        <v>MO-Missouri-Shannon</v>
      </c>
      <c r="B1593" t="s">
        <v>1092</v>
      </c>
      <c r="C1593" t="s">
        <v>1057</v>
      </c>
      <c r="D1593" t="s">
        <v>2076</v>
      </c>
      <c r="E1593">
        <v>1.004</v>
      </c>
    </row>
    <row r="1594" spans="1:5" x14ac:dyDescent="0.2">
      <c r="A1594" t="str">
        <f t="shared" si="24"/>
        <v>MO-Missouri-Shelby</v>
      </c>
      <c r="B1594" t="s">
        <v>91</v>
      </c>
      <c r="C1594" t="s">
        <v>1057</v>
      </c>
      <c r="D1594" t="s">
        <v>2076</v>
      </c>
      <c r="E1594">
        <v>501</v>
      </c>
    </row>
    <row r="1595" spans="1:5" x14ac:dyDescent="0.2">
      <c r="A1595" t="str">
        <f t="shared" si="24"/>
        <v>MO-Missouri-Stoddard</v>
      </c>
      <c r="B1595" t="s">
        <v>1093</v>
      </c>
      <c r="C1595" t="s">
        <v>1057</v>
      </c>
      <c r="D1595" t="s">
        <v>2076</v>
      </c>
      <c r="E1595">
        <v>827</v>
      </c>
    </row>
    <row r="1596" spans="1:5" x14ac:dyDescent="0.2">
      <c r="A1596" t="str">
        <f t="shared" si="24"/>
        <v>MO-Missouri-Stone</v>
      </c>
      <c r="B1596" t="s">
        <v>205</v>
      </c>
      <c r="C1596" t="s">
        <v>1057</v>
      </c>
      <c r="D1596" t="s">
        <v>2076</v>
      </c>
      <c r="E1596">
        <v>463</v>
      </c>
    </row>
    <row r="1597" spans="1:5" x14ac:dyDescent="0.2">
      <c r="A1597" t="str">
        <f t="shared" si="24"/>
        <v>MO-Missouri-Sullivan</v>
      </c>
      <c r="B1597" t="s">
        <v>628</v>
      </c>
      <c r="C1597" t="s">
        <v>1057</v>
      </c>
      <c r="D1597" t="s">
        <v>2076</v>
      </c>
      <c r="E1597">
        <v>651</v>
      </c>
    </row>
    <row r="1598" spans="1:5" x14ac:dyDescent="0.2">
      <c r="A1598" t="str">
        <f t="shared" si="24"/>
        <v>MO-Missouri-Taney</v>
      </c>
      <c r="B1598" t="s">
        <v>1094</v>
      </c>
      <c r="C1598" t="s">
        <v>1057</v>
      </c>
      <c r="D1598" t="s">
        <v>2076</v>
      </c>
      <c r="E1598">
        <v>632</v>
      </c>
    </row>
    <row r="1599" spans="1:5" x14ac:dyDescent="0.2">
      <c r="A1599" t="str">
        <f t="shared" si="24"/>
        <v>MO-Missouri-Texas</v>
      </c>
      <c r="B1599" t="s">
        <v>1095</v>
      </c>
      <c r="C1599" t="s">
        <v>1057</v>
      </c>
      <c r="D1599" t="s">
        <v>2076</v>
      </c>
      <c r="E1599">
        <v>1.179</v>
      </c>
    </row>
    <row r="1600" spans="1:5" x14ac:dyDescent="0.2">
      <c r="A1600" t="str">
        <f t="shared" si="24"/>
        <v>MO-Missouri-Vernon</v>
      </c>
      <c r="B1600" t="s">
        <v>851</v>
      </c>
      <c r="C1600" t="s">
        <v>1057</v>
      </c>
      <c r="D1600" t="s">
        <v>2076</v>
      </c>
      <c r="E1600">
        <v>834</v>
      </c>
    </row>
    <row r="1601" spans="1:5" x14ac:dyDescent="0.2">
      <c r="A1601" t="str">
        <f t="shared" si="24"/>
        <v>MO-Missouri-Warren</v>
      </c>
      <c r="B1601" t="s">
        <v>491</v>
      </c>
      <c r="C1601" t="s">
        <v>1057</v>
      </c>
      <c r="D1601" t="s">
        <v>2076</v>
      </c>
      <c r="E1601">
        <v>432</v>
      </c>
    </row>
    <row r="1602" spans="1:5" x14ac:dyDescent="0.2">
      <c r="A1602" t="str">
        <f t="shared" si="24"/>
        <v>MO-Missouri-Washington</v>
      </c>
      <c r="B1602" t="s">
        <v>97</v>
      </c>
      <c r="C1602" t="s">
        <v>1057</v>
      </c>
      <c r="D1602" t="s">
        <v>2076</v>
      </c>
      <c r="E1602">
        <v>760</v>
      </c>
    </row>
    <row r="1603" spans="1:5" x14ac:dyDescent="0.2">
      <c r="A1603" t="str">
        <f t="shared" ref="A1603:A1666" si="25">C1603&amp;"-"&amp;D1603&amp;"-"&amp;B1603</f>
        <v>MO-Missouri-Wayne</v>
      </c>
      <c r="B1603" t="s">
        <v>492</v>
      </c>
      <c r="C1603" t="s">
        <v>1057</v>
      </c>
      <c r="D1603" t="s">
        <v>2076</v>
      </c>
      <c r="E1603">
        <v>761</v>
      </c>
    </row>
    <row r="1604" spans="1:5" x14ac:dyDescent="0.2">
      <c r="A1604" t="str">
        <f t="shared" si="25"/>
        <v>MO-Missouri-Webster</v>
      </c>
      <c r="B1604" t="s">
        <v>493</v>
      </c>
      <c r="C1604" t="s">
        <v>1057</v>
      </c>
      <c r="D1604" t="s">
        <v>2076</v>
      </c>
      <c r="E1604">
        <v>593</v>
      </c>
    </row>
    <row r="1605" spans="1:5" x14ac:dyDescent="0.2">
      <c r="A1605" t="str">
        <f t="shared" si="25"/>
        <v>MO-Missouri-Worth</v>
      </c>
      <c r="B1605" t="s">
        <v>498</v>
      </c>
      <c r="C1605" t="s">
        <v>1057</v>
      </c>
      <c r="D1605" t="s">
        <v>2076</v>
      </c>
      <c r="E1605">
        <v>266</v>
      </c>
    </row>
    <row r="1606" spans="1:5" x14ac:dyDescent="0.2">
      <c r="A1606" t="str">
        <f t="shared" si="25"/>
        <v>MO-Missouri-Wright</v>
      </c>
      <c r="B1606" t="s">
        <v>683</v>
      </c>
      <c r="C1606" t="s">
        <v>1057</v>
      </c>
      <c r="D1606" t="s">
        <v>2076</v>
      </c>
      <c r="E1606">
        <v>682</v>
      </c>
    </row>
    <row r="1607" spans="1:5" x14ac:dyDescent="0.2">
      <c r="A1607" t="str">
        <f t="shared" si="25"/>
        <v>MO-Missouri-St. Louis, City of</v>
      </c>
      <c r="B1607" t="s">
        <v>1096</v>
      </c>
      <c r="C1607" t="s">
        <v>1057</v>
      </c>
      <c r="D1607" t="s">
        <v>2076</v>
      </c>
      <c r="E1607">
        <v>61.9</v>
      </c>
    </row>
    <row r="1608" spans="1:5" x14ac:dyDescent="0.2">
      <c r="A1608" t="str">
        <f t="shared" si="25"/>
        <v>MT-Montana-Beaverhead</v>
      </c>
      <c r="B1608" t="s">
        <v>1097</v>
      </c>
      <c r="C1608" t="s">
        <v>1098</v>
      </c>
      <c r="D1608" t="s">
        <v>2077</v>
      </c>
      <c r="E1608">
        <v>5543</v>
      </c>
    </row>
    <row r="1609" spans="1:5" x14ac:dyDescent="0.2">
      <c r="A1609" t="str">
        <f t="shared" si="25"/>
        <v>MT-Montana-Big Horn</v>
      </c>
      <c r="B1609" t="s">
        <v>1099</v>
      </c>
      <c r="C1609" t="s">
        <v>1098</v>
      </c>
      <c r="D1609" t="s">
        <v>2077</v>
      </c>
      <c r="E1609">
        <v>4995</v>
      </c>
    </row>
    <row r="1610" spans="1:5" x14ac:dyDescent="0.2">
      <c r="A1610" t="str">
        <f t="shared" si="25"/>
        <v>MT-Montana-Blaine</v>
      </c>
      <c r="B1610" t="s">
        <v>513</v>
      </c>
      <c r="C1610" t="s">
        <v>1098</v>
      </c>
      <c r="D1610" t="s">
        <v>2077</v>
      </c>
      <c r="E1610">
        <v>4226</v>
      </c>
    </row>
    <row r="1611" spans="1:5" x14ac:dyDescent="0.2">
      <c r="A1611" t="str">
        <f t="shared" si="25"/>
        <v>MT-Montana-Broadwater</v>
      </c>
      <c r="B1611" t="s">
        <v>1100</v>
      </c>
      <c r="C1611" t="s">
        <v>1098</v>
      </c>
      <c r="D1611" t="s">
        <v>2077</v>
      </c>
      <c r="E1611">
        <v>1192</v>
      </c>
    </row>
    <row r="1612" spans="1:5" x14ac:dyDescent="0.2">
      <c r="A1612" t="str">
        <f t="shared" si="25"/>
        <v>MT-Montana-Carbon</v>
      </c>
      <c r="B1612" t="s">
        <v>1101</v>
      </c>
      <c r="C1612" t="s">
        <v>1098</v>
      </c>
      <c r="D1612" t="s">
        <v>2077</v>
      </c>
      <c r="E1612">
        <v>2048</v>
      </c>
    </row>
    <row r="1613" spans="1:5" x14ac:dyDescent="0.2">
      <c r="A1613" t="str">
        <f t="shared" si="25"/>
        <v>MT-Montana-Carter</v>
      </c>
      <c r="B1613" t="s">
        <v>767</v>
      </c>
      <c r="C1613" t="s">
        <v>1098</v>
      </c>
      <c r="D1613" t="s">
        <v>2077</v>
      </c>
      <c r="E1613">
        <v>3340</v>
      </c>
    </row>
    <row r="1614" spans="1:5" x14ac:dyDescent="0.2">
      <c r="A1614" t="str">
        <f t="shared" si="25"/>
        <v>MT-Montana-Cascade</v>
      </c>
      <c r="B1614" t="s">
        <v>1102</v>
      </c>
      <c r="C1614" t="s">
        <v>1098</v>
      </c>
      <c r="D1614" t="s">
        <v>2077</v>
      </c>
      <c r="E1614">
        <v>2698</v>
      </c>
    </row>
    <row r="1615" spans="1:5" x14ac:dyDescent="0.2">
      <c r="A1615" t="str">
        <f t="shared" si="25"/>
        <v>MT-Montana-Chouteau</v>
      </c>
      <c r="B1615" t="s">
        <v>1103</v>
      </c>
      <c r="C1615" t="s">
        <v>1098</v>
      </c>
      <c r="D1615" t="s">
        <v>2077</v>
      </c>
      <c r="E1615">
        <v>3973</v>
      </c>
    </row>
    <row r="1616" spans="1:5" x14ac:dyDescent="0.2">
      <c r="A1616" t="str">
        <f t="shared" si="25"/>
        <v>MT-Montana-Custer</v>
      </c>
      <c r="B1616" t="s">
        <v>283</v>
      </c>
      <c r="C1616" t="s">
        <v>1098</v>
      </c>
      <c r="D1616" t="s">
        <v>2077</v>
      </c>
      <c r="E1616">
        <v>3783</v>
      </c>
    </row>
    <row r="1617" spans="1:5" x14ac:dyDescent="0.2">
      <c r="A1617" t="str">
        <f t="shared" si="25"/>
        <v>MT-Montana-Daniels</v>
      </c>
      <c r="B1617" t="s">
        <v>1104</v>
      </c>
      <c r="C1617" t="s">
        <v>1098</v>
      </c>
      <c r="D1617" t="s">
        <v>2077</v>
      </c>
      <c r="E1617">
        <v>1426</v>
      </c>
    </row>
    <row r="1618" spans="1:5" x14ac:dyDescent="0.2">
      <c r="A1618" t="str">
        <f t="shared" si="25"/>
        <v>MT-Montana-Dawson</v>
      </c>
      <c r="B1618" t="s">
        <v>421</v>
      </c>
      <c r="C1618" t="s">
        <v>1098</v>
      </c>
      <c r="D1618" t="s">
        <v>2077</v>
      </c>
      <c r="E1618">
        <v>2373</v>
      </c>
    </row>
    <row r="1619" spans="1:5" x14ac:dyDescent="0.2">
      <c r="A1619" t="str">
        <f t="shared" si="25"/>
        <v>MT-Montana-Deer Lodge</v>
      </c>
      <c r="B1619" t="s">
        <v>1105</v>
      </c>
      <c r="C1619" t="s">
        <v>1098</v>
      </c>
      <c r="D1619" t="s">
        <v>2077</v>
      </c>
      <c r="E1619">
        <v>737</v>
      </c>
    </row>
    <row r="1620" spans="1:5" x14ac:dyDescent="0.2">
      <c r="A1620" t="str">
        <f t="shared" si="25"/>
        <v>MT-Montana-Fallon</v>
      </c>
      <c r="B1620" t="s">
        <v>1106</v>
      </c>
      <c r="C1620" t="s">
        <v>1098</v>
      </c>
      <c r="D1620" t="s">
        <v>2077</v>
      </c>
      <c r="E1620">
        <v>1620</v>
      </c>
    </row>
    <row r="1621" spans="1:5" x14ac:dyDescent="0.2">
      <c r="A1621" t="str">
        <f t="shared" si="25"/>
        <v>MT-Montana-Fergus</v>
      </c>
      <c r="B1621" t="s">
        <v>1107</v>
      </c>
      <c r="C1621" t="s">
        <v>1098</v>
      </c>
      <c r="D1621" t="s">
        <v>2077</v>
      </c>
      <c r="E1621">
        <v>4339</v>
      </c>
    </row>
    <row r="1622" spans="1:5" x14ac:dyDescent="0.2">
      <c r="A1622" t="str">
        <f t="shared" si="25"/>
        <v>MT-Montana-Flathead</v>
      </c>
      <c r="B1622" t="s">
        <v>1108</v>
      </c>
      <c r="C1622" t="s">
        <v>1098</v>
      </c>
      <c r="D1622" t="s">
        <v>2077</v>
      </c>
      <c r="E1622">
        <v>5099</v>
      </c>
    </row>
    <row r="1623" spans="1:5" x14ac:dyDescent="0.2">
      <c r="A1623" t="str">
        <f t="shared" si="25"/>
        <v>MT-Montana-Gallatin</v>
      </c>
      <c r="B1623" t="s">
        <v>557</v>
      </c>
      <c r="C1623" t="s">
        <v>1098</v>
      </c>
      <c r="D1623" t="s">
        <v>2077</v>
      </c>
      <c r="E1623">
        <v>2507</v>
      </c>
    </row>
    <row r="1624" spans="1:5" x14ac:dyDescent="0.2">
      <c r="A1624" t="str">
        <f t="shared" si="25"/>
        <v>MT-Montana-Garfield</v>
      </c>
      <c r="B1624" t="s">
        <v>292</v>
      </c>
      <c r="C1624" t="s">
        <v>1098</v>
      </c>
      <c r="D1624" t="s">
        <v>2077</v>
      </c>
      <c r="E1624">
        <v>4668</v>
      </c>
    </row>
    <row r="1625" spans="1:5" x14ac:dyDescent="0.2">
      <c r="A1625" t="str">
        <f t="shared" si="25"/>
        <v>MT-Montana-Glacier</v>
      </c>
      <c r="B1625" t="s">
        <v>1109</v>
      </c>
      <c r="C1625" t="s">
        <v>1098</v>
      </c>
      <c r="D1625" t="s">
        <v>2077</v>
      </c>
      <c r="E1625">
        <v>2995</v>
      </c>
    </row>
    <row r="1626" spans="1:5" x14ac:dyDescent="0.2">
      <c r="A1626" t="str">
        <f t="shared" si="25"/>
        <v>MT-Montana-Golden Valley</v>
      </c>
      <c r="B1626" t="s">
        <v>1110</v>
      </c>
      <c r="C1626" t="s">
        <v>1098</v>
      </c>
      <c r="D1626" t="s">
        <v>2077</v>
      </c>
      <c r="E1626">
        <v>1175</v>
      </c>
    </row>
    <row r="1627" spans="1:5" x14ac:dyDescent="0.2">
      <c r="A1627" t="str">
        <f t="shared" si="25"/>
        <v>MT-Montana-Granite</v>
      </c>
      <c r="B1627" t="s">
        <v>1111</v>
      </c>
      <c r="C1627" t="s">
        <v>1098</v>
      </c>
      <c r="D1627" t="s">
        <v>2077</v>
      </c>
      <c r="E1627">
        <v>1728</v>
      </c>
    </row>
    <row r="1628" spans="1:5" x14ac:dyDescent="0.2">
      <c r="A1628" t="str">
        <f t="shared" si="25"/>
        <v>MT-Montana-Hill</v>
      </c>
      <c r="B1628" t="s">
        <v>1112</v>
      </c>
      <c r="C1628" t="s">
        <v>1098</v>
      </c>
      <c r="D1628" t="s">
        <v>2077</v>
      </c>
      <c r="E1628">
        <v>2896</v>
      </c>
    </row>
    <row r="1629" spans="1:5" x14ac:dyDescent="0.2">
      <c r="A1629" t="str">
        <f t="shared" si="25"/>
        <v>MT-Montana-Jefferson</v>
      </c>
      <c r="B1629" t="s">
        <v>69</v>
      </c>
      <c r="C1629" t="s">
        <v>1098</v>
      </c>
      <c r="D1629" t="s">
        <v>2077</v>
      </c>
      <c r="E1629">
        <v>1657</v>
      </c>
    </row>
    <row r="1630" spans="1:5" x14ac:dyDescent="0.2">
      <c r="A1630" t="str">
        <f t="shared" si="25"/>
        <v>MT-Montana-Judith Basin</v>
      </c>
      <c r="B1630" t="s">
        <v>1113</v>
      </c>
      <c r="C1630" t="s">
        <v>1098</v>
      </c>
      <c r="D1630" t="s">
        <v>2077</v>
      </c>
      <c r="E1630">
        <v>1870</v>
      </c>
    </row>
    <row r="1631" spans="1:5" x14ac:dyDescent="0.2">
      <c r="A1631" t="str">
        <f t="shared" si="25"/>
        <v>MT-Montana-Lake</v>
      </c>
      <c r="B1631" t="s">
        <v>228</v>
      </c>
      <c r="C1631" t="s">
        <v>1098</v>
      </c>
      <c r="D1631" t="s">
        <v>2077</v>
      </c>
      <c r="E1631">
        <v>194</v>
      </c>
    </row>
    <row r="1632" spans="1:5" x14ac:dyDescent="0.2">
      <c r="A1632" t="str">
        <f t="shared" si="25"/>
        <v>MT-Montana-Lewis and Clark</v>
      </c>
      <c r="B1632" t="s">
        <v>1114</v>
      </c>
      <c r="C1632" t="s">
        <v>1098</v>
      </c>
      <c r="D1632" t="s">
        <v>2077</v>
      </c>
      <c r="E1632">
        <v>3461</v>
      </c>
    </row>
    <row r="1633" spans="1:5" x14ac:dyDescent="0.2">
      <c r="A1633" t="str">
        <f t="shared" si="25"/>
        <v>MT-Montana-Liberty</v>
      </c>
      <c r="B1633" t="s">
        <v>368</v>
      </c>
      <c r="C1633" t="s">
        <v>1098</v>
      </c>
      <c r="D1633" t="s">
        <v>2077</v>
      </c>
      <c r="E1633">
        <v>1430</v>
      </c>
    </row>
    <row r="1634" spans="1:5" x14ac:dyDescent="0.2">
      <c r="A1634" t="str">
        <f t="shared" si="25"/>
        <v>MT-Montana-Lincoln</v>
      </c>
      <c r="B1634" t="s">
        <v>183</v>
      </c>
      <c r="C1634" t="s">
        <v>1098</v>
      </c>
      <c r="D1634" t="s">
        <v>2077</v>
      </c>
      <c r="E1634">
        <v>3613</v>
      </c>
    </row>
    <row r="1635" spans="1:5" x14ac:dyDescent="0.2">
      <c r="A1635" t="str">
        <f t="shared" si="25"/>
        <v>MT-Montana-Madison</v>
      </c>
      <c r="B1635" t="s">
        <v>77</v>
      </c>
      <c r="C1635" t="s">
        <v>1098</v>
      </c>
      <c r="D1635" t="s">
        <v>2077</v>
      </c>
      <c r="E1635">
        <v>2643</v>
      </c>
    </row>
    <row r="1636" spans="1:5" x14ac:dyDescent="0.2">
      <c r="A1636" t="str">
        <f t="shared" si="25"/>
        <v>MT-Montana-McCone</v>
      </c>
      <c r="B1636" t="s">
        <v>1115</v>
      </c>
      <c r="C1636" t="s">
        <v>1098</v>
      </c>
      <c r="D1636" t="s">
        <v>2077</v>
      </c>
      <c r="E1636">
        <v>3587</v>
      </c>
    </row>
    <row r="1637" spans="1:5" x14ac:dyDescent="0.2">
      <c r="A1637" t="str">
        <f t="shared" si="25"/>
        <v>MT-Montana-Meagher</v>
      </c>
      <c r="B1637" t="s">
        <v>1116</v>
      </c>
      <c r="C1637" t="s">
        <v>1098</v>
      </c>
      <c r="D1637" t="s">
        <v>2077</v>
      </c>
      <c r="E1637">
        <v>232</v>
      </c>
    </row>
    <row r="1638" spans="1:5" x14ac:dyDescent="0.2">
      <c r="A1638" t="str">
        <f t="shared" si="25"/>
        <v>MT-Montana-Mineral</v>
      </c>
      <c r="B1638" t="s">
        <v>304</v>
      </c>
      <c r="C1638" t="s">
        <v>1098</v>
      </c>
      <c r="D1638" t="s">
        <v>2077</v>
      </c>
      <c r="E1638">
        <v>1220</v>
      </c>
    </row>
    <row r="1639" spans="1:5" x14ac:dyDescent="0.2">
      <c r="A1639" t="str">
        <f t="shared" si="25"/>
        <v>MT-Montana-Missoula</v>
      </c>
      <c r="B1639" t="s">
        <v>1117</v>
      </c>
      <c r="C1639" t="s">
        <v>1098</v>
      </c>
      <c r="D1639" t="s">
        <v>2077</v>
      </c>
      <c r="E1639">
        <v>2598</v>
      </c>
    </row>
    <row r="1640" spans="1:5" x14ac:dyDescent="0.2">
      <c r="A1640" t="str">
        <f t="shared" si="25"/>
        <v>MT-Montana-Musselshell</v>
      </c>
      <c r="B1640" t="s">
        <v>1118</v>
      </c>
      <c r="C1640" t="s">
        <v>1098</v>
      </c>
      <c r="D1640" t="s">
        <v>2077</v>
      </c>
      <c r="E1640">
        <v>1867</v>
      </c>
    </row>
    <row r="1641" spans="1:5" x14ac:dyDescent="0.2">
      <c r="A1641" t="str">
        <f t="shared" si="25"/>
        <v>MT-Montana-Park</v>
      </c>
      <c r="B1641" t="s">
        <v>310</v>
      </c>
      <c r="C1641" t="s">
        <v>1098</v>
      </c>
      <c r="D1641" t="s">
        <v>2077</v>
      </c>
      <c r="E1641">
        <v>2656</v>
      </c>
    </row>
    <row r="1642" spans="1:5" x14ac:dyDescent="0.2">
      <c r="A1642" t="str">
        <f t="shared" si="25"/>
        <v>MT-Montana-Petroleum</v>
      </c>
      <c r="B1642" t="s">
        <v>1119</v>
      </c>
      <c r="C1642" t="s">
        <v>1098</v>
      </c>
      <c r="D1642" t="s">
        <v>2077</v>
      </c>
      <c r="E1642">
        <v>1654</v>
      </c>
    </row>
    <row r="1643" spans="1:5" x14ac:dyDescent="0.2">
      <c r="A1643" t="str">
        <f t="shared" si="25"/>
        <v>MT-Montana-Phillips</v>
      </c>
      <c r="B1643" t="s">
        <v>192</v>
      </c>
      <c r="C1643" t="s">
        <v>1098</v>
      </c>
      <c r="D1643" t="s">
        <v>2077</v>
      </c>
      <c r="E1643">
        <v>5140</v>
      </c>
    </row>
    <row r="1644" spans="1:5" x14ac:dyDescent="0.2">
      <c r="A1644" t="str">
        <f t="shared" si="25"/>
        <v>MT-Montana-Pondera</v>
      </c>
      <c r="B1644" t="s">
        <v>1120</v>
      </c>
      <c r="C1644" t="s">
        <v>1098</v>
      </c>
      <c r="D1644" t="s">
        <v>2077</v>
      </c>
      <c r="E1644">
        <v>1625</v>
      </c>
    </row>
    <row r="1645" spans="1:5" x14ac:dyDescent="0.2">
      <c r="A1645" t="str">
        <f t="shared" si="25"/>
        <v>MT-Montana-Powder River</v>
      </c>
      <c r="B1645" t="s">
        <v>1121</v>
      </c>
      <c r="C1645" t="s">
        <v>1098</v>
      </c>
      <c r="D1645" t="s">
        <v>2077</v>
      </c>
      <c r="E1645">
        <v>3297</v>
      </c>
    </row>
    <row r="1646" spans="1:5" x14ac:dyDescent="0.2">
      <c r="A1646" t="str">
        <f t="shared" si="25"/>
        <v>MT-Montana-Powell</v>
      </c>
      <c r="B1646" t="s">
        <v>799</v>
      </c>
      <c r="C1646" t="s">
        <v>1098</v>
      </c>
      <c r="D1646" t="s">
        <v>2077</v>
      </c>
      <c r="E1646">
        <v>2326</v>
      </c>
    </row>
    <row r="1647" spans="1:5" x14ac:dyDescent="0.2">
      <c r="A1647" t="str">
        <f t="shared" si="25"/>
        <v>MT-Montana-Prairie</v>
      </c>
      <c r="B1647" t="s">
        <v>196</v>
      </c>
      <c r="C1647" t="s">
        <v>1098</v>
      </c>
      <c r="D1647" t="s">
        <v>2077</v>
      </c>
      <c r="E1647">
        <v>1737</v>
      </c>
    </row>
    <row r="1648" spans="1:5" x14ac:dyDescent="0.2">
      <c r="A1648" t="str">
        <f t="shared" si="25"/>
        <v>MT-Montana-Ravalli</v>
      </c>
      <c r="B1648" t="s">
        <v>1122</v>
      </c>
      <c r="C1648" t="s">
        <v>1098</v>
      </c>
      <c r="D1648" t="s">
        <v>2077</v>
      </c>
      <c r="E1648">
        <v>2394</v>
      </c>
    </row>
    <row r="1649" spans="1:5" x14ac:dyDescent="0.2">
      <c r="A1649" t="str">
        <f t="shared" si="25"/>
        <v>MT-Montana-Richland</v>
      </c>
      <c r="B1649" t="s">
        <v>582</v>
      </c>
      <c r="C1649" t="s">
        <v>1098</v>
      </c>
      <c r="D1649" t="s">
        <v>2077</v>
      </c>
      <c r="E1649">
        <v>2084</v>
      </c>
    </row>
    <row r="1650" spans="1:5" x14ac:dyDescent="0.2">
      <c r="A1650" t="str">
        <f t="shared" si="25"/>
        <v>MT-Montana-Roosevelt</v>
      </c>
      <c r="B1650" t="s">
        <v>1123</v>
      </c>
      <c r="C1650" t="s">
        <v>1098</v>
      </c>
      <c r="D1650" t="s">
        <v>2077</v>
      </c>
      <c r="E1650">
        <v>2356</v>
      </c>
    </row>
    <row r="1651" spans="1:5" x14ac:dyDescent="0.2">
      <c r="A1651" t="str">
        <f t="shared" si="25"/>
        <v>MT-Montana-Rosebud</v>
      </c>
      <c r="B1651" t="s">
        <v>1124</v>
      </c>
      <c r="C1651" t="s">
        <v>1098</v>
      </c>
      <c r="D1651" t="s">
        <v>2077</v>
      </c>
      <c r="E1651">
        <v>5012</v>
      </c>
    </row>
    <row r="1652" spans="1:5" x14ac:dyDescent="0.2">
      <c r="A1652" t="str">
        <f t="shared" si="25"/>
        <v>MT-Montana-Sanders</v>
      </c>
      <c r="B1652" t="s">
        <v>1125</v>
      </c>
      <c r="C1652" t="s">
        <v>1098</v>
      </c>
      <c r="D1652" t="s">
        <v>2077</v>
      </c>
      <c r="E1652">
        <v>2762</v>
      </c>
    </row>
    <row r="1653" spans="1:5" x14ac:dyDescent="0.2">
      <c r="A1653" t="str">
        <f t="shared" si="25"/>
        <v>MT-Montana-Sheridan</v>
      </c>
      <c r="B1653" t="s">
        <v>738</v>
      </c>
      <c r="C1653" t="s">
        <v>1098</v>
      </c>
      <c r="D1653" t="s">
        <v>2077</v>
      </c>
      <c r="E1653">
        <v>1677</v>
      </c>
    </row>
    <row r="1654" spans="1:5" x14ac:dyDescent="0.2">
      <c r="A1654" t="str">
        <f t="shared" si="25"/>
        <v>MT-Montana-Silver Bow</v>
      </c>
      <c r="B1654" t="s">
        <v>1126</v>
      </c>
      <c r="C1654" t="s">
        <v>1098</v>
      </c>
      <c r="D1654" t="s">
        <v>2077</v>
      </c>
      <c r="E1654">
        <v>718</v>
      </c>
    </row>
    <row r="1655" spans="1:5" x14ac:dyDescent="0.2">
      <c r="A1655" t="str">
        <f t="shared" si="25"/>
        <v>MT-Montana-Stillwater</v>
      </c>
      <c r="B1655" t="s">
        <v>1127</v>
      </c>
      <c r="C1655" t="s">
        <v>1098</v>
      </c>
      <c r="D1655" t="s">
        <v>2077</v>
      </c>
      <c r="E1655">
        <v>1795</v>
      </c>
    </row>
    <row r="1656" spans="1:5" x14ac:dyDescent="0.2">
      <c r="A1656" t="str">
        <f t="shared" si="25"/>
        <v>MT-Montana-Sweet Grass</v>
      </c>
      <c r="B1656" t="s">
        <v>1128</v>
      </c>
      <c r="C1656" t="s">
        <v>1098</v>
      </c>
      <c r="D1656" t="s">
        <v>2077</v>
      </c>
      <c r="E1656">
        <v>1855</v>
      </c>
    </row>
    <row r="1657" spans="1:5" x14ac:dyDescent="0.2">
      <c r="A1657" t="str">
        <f t="shared" si="25"/>
        <v>MT-Montana-Teton</v>
      </c>
      <c r="B1657" t="s">
        <v>538</v>
      </c>
      <c r="C1657" t="s">
        <v>1098</v>
      </c>
      <c r="D1657" t="s">
        <v>2077</v>
      </c>
      <c r="E1657">
        <v>2273</v>
      </c>
    </row>
    <row r="1658" spans="1:5" x14ac:dyDescent="0.2">
      <c r="A1658" t="str">
        <f t="shared" si="25"/>
        <v>MT-Montana-Toole</v>
      </c>
      <c r="B1658" t="s">
        <v>1129</v>
      </c>
      <c r="C1658" t="s">
        <v>1098</v>
      </c>
      <c r="D1658" t="s">
        <v>2077</v>
      </c>
      <c r="E1658">
        <v>1911</v>
      </c>
    </row>
    <row r="1659" spans="1:5" x14ac:dyDescent="0.2">
      <c r="A1659" t="str">
        <f t="shared" si="25"/>
        <v>MT-Montana-Treasure</v>
      </c>
      <c r="B1659" t="s">
        <v>1130</v>
      </c>
      <c r="C1659" t="s">
        <v>1098</v>
      </c>
      <c r="D1659" t="s">
        <v>2077</v>
      </c>
      <c r="E1659">
        <v>979</v>
      </c>
    </row>
    <row r="1660" spans="1:5" x14ac:dyDescent="0.2">
      <c r="A1660" t="str">
        <f t="shared" si="25"/>
        <v>MT-Montana-Valley</v>
      </c>
      <c r="B1660" t="s">
        <v>540</v>
      </c>
      <c r="C1660" t="s">
        <v>1098</v>
      </c>
      <c r="D1660" t="s">
        <v>2077</v>
      </c>
      <c r="E1660">
        <v>4921</v>
      </c>
    </row>
    <row r="1661" spans="1:5" x14ac:dyDescent="0.2">
      <c r="A1661" t="str">
        <f t="shared" si="25"/>
        <v>MT-Montana-Wheatland</v>
      </c>
      <c r="B1661" t="s">
        <v>1131</v>
      </c>
      <c r="C1661" t="s">
        <v>1098</v>
      </c>
      <c r="D1661" t="s">
        <v>2077</v>
      </c>
      <c r="E1661">
        <v>1423</v>
      </c>
    </row>
    <row r="1662" spans="1:5" x14ac:dyDescent="0.2">
      <c r="A1662" t="str">
        <f t="shared" si="25"/>
        <v>MT-Montana-Wibaux</v>
      </c>
      <c r="B1662" t="s">
        <v>1132</v>
      </c>
      <c r="C1662" t="s">
        <v>1098</v>
      </c>
      <c r="D1662" t="s">
        <v>2077</v>
      </c>
      <c r="E1662">
        <v>889</v>
      </c>
    </row>
    <row r="1663" spans="1:5" x14ac:dyDescent="0.2">
      <c r="A1663" t="str">
        <f t="shared" si="25"/>
        <v>MT-Montana-Yellowstone</v>
      </c>
      <c r="B1663" t="s">
        <v>1133</v>
      </c>
      <c r="C1663" t="s">
        <v>1098</v>
      </c>
      <c r="D1663" t="s">
        <v>2077</v>
      </c>
      <c r="E1663">
        <v>2635</v>
      </c>
    </row>
    <row r="1664" spans="1:5" x14ac:dyDescent="0.2">
      <c r="A1664" t="str">
        <f t="shared" si="25"/>
        <v>NE-Nebraska-Adams</v>
      </c>
      <c r="B1664" t="s">
        <v>268</v>
      </c>
      <c r="C1664" t="s">
        <v>1134</v>
      </c>
      <c r="D1664" t="s">
        <v>2078</v>
      </c>
      <c r="E1664">
        <v>563</v>
      </c>
    </row>
    <row r="1665" spans="1:5" x14ac:dyDescent="0.2">
      <c r="A1665" t="str">
        <f t="shared" si="25"/>
        <v>NE-Nebraska-Antelope</v>
      </c>
      <c r="B1665" t="s">
        <v>1135</v>
      </c>
      <c r="C1665" t="s">
        <v>1134</v>
      </c>
      <c r="D1665" t="s">
        <v>2078</v>
      </c>
      <c r="E1665">
        <v>857</v>
      </c>
    </row>
    <row r="1666" spans="1:5" x14ac:dyDescent="0.2">
      <c r="A1666" t="str">
        <f t="shared" si="25"/>
        <v>NE-Nebraska-Arthur</v>
      </c>
      <c r="B1666" t="s">
        <v>1136</v>
      </c>
      <c r="C1666" t="s">
        <v>1134</v>
      </c>
      <c r="D1666" t="s">
        <v>2078</v>
      </c>
      <c r="E1666">
        <v>715</v>
      </c>
    </row>
    <row r="1667" spans="1:5" x14ac:dyDescent="0.2">
      <c r="A1667" t="str">
        <f t="shared" ref="A1667:A1730" si="26">C1667&amp;"-"&amp;D1667&amp;"-"&amp;B1667</f>
        <v>NE-Nebraska-Banner</v>
      </c>
      <c r="B1667" t="s">
        <v>1137</v>
      </c>
      <c r="C1667" t="s">
        <v>1134</v>
      </c>
      <c r="D1667" t="s">
        <v>2078</v>
      </c>
      <c r="E1667">
        <v>746</v>
      </c>
    </row>
    <row r="1668" spans="1:5" x14ac:dyDescent="0.2">
      <c r="A1668" t="str">
        <f t="shared" si="26"/>
        <v>NE-Nebraska-Blaine</v>
      </c>
      <c r="B1668" t="s">
        <v>513</v>
      </c>
      <c r="C1668" t="s">
        <v>1134</v>
      </c>
      <c r="D1668" t="s">
        <v>2078</v>
      </c>
      <c r="E1668">
        <v>711</v>
      </c>
    </row>
    <row r="1669" spans="1:5" x14ac:dyDescent="0.2">
      <c r="A1669" t="str">
        <f t="shared" si="26"/>
        <v>NE-Nebraska-Boone</v>
      </c>
      <c r="B1669" t="s">
        <v>158</v>
      </c>
      <c r="C1669" t="s">
        <v>1134</v>
      </c>
      <c r="D1669" t="s">
        <v>2078</v>
      </c>
      <c r="E1669">
        <v>687</v>
      </c>
    </row>
    <row r="1670" spans="1:5" x14ac:dyDescent="0.2">
      <c r="A1670" t="str">
        <f t="shared" si="26"/>
        <v>NE-Nebraska-Box Butte</v>
      </c>
      <c r="B1670" t="s">
        <v>1138</v>
      </c>
      <c r="C1670" t="s">
        <v>1134</v>
      </c>
      <c r="D1670" t="s">
        <v>2078</v>
      </c>
      <c r="E1670">
        <v>1075</v>
      </c>
    </row>
    <row r="1671" spans="1:5" x14ac:dyDescent="0.2">
      <c r="A1671" t="str">
        <f t="shared" si="26"/>
        <v>NE-Nebraska-Boyd</v>
      </c>
      <c r="B1671" t="s">
        <v>757</v>
      </c>
      <c r="C1671" t="s">
        <v>1134</v>
      </c>
      <c r="D1671" t="s">
        <v>2078</v>
      </c>
      <c r="E1671">
        <v>540</v>
      </c>
    </row>
    <row r="1672" spans="1:5" x14ac:dyDescent="0.2">
      <c r="A1672" t="str">
        <f t="shared" si="26"/>
        <v>NE-Nebraska-Brown</v>
      </c>
      <c r="B1672" t="s">
        <v>544</v>
      </c>
      <c r="C1672" t="s">
        <v>1134</v>
      </c>
      <c r="D1672" t="s">
        <v>2078</v>
      </c>
      <c r="E1672">
        <v>1221</v>
      </c>
    </row>
    <row r="1673" spans="1:5" x14ac:dyDescent="0.2">
      <c r="A1673" t="str">
        <f t="shared" si="26"/>
        <v>NE-Nebraska-Buffalo</v>
      </c>
      <c r="B1673" t="s">
        <v>1139</v>
      </c>
      <c r="C1673" t="s">
        <v>1134</v>
      </c>
      <c r="D1673" t="s">
        <v>2078</v>
      </c>
      <c r="E1673">
        <v>968</v>
      </c>
    </row>
    <row r="1674" spans="1:5" x14ac:dyDescent="0.2">
      <c r="A1674" t="str">
        <f t="shared" si="26"/>
        <v>NE-Nebraska-Burt</v>
      </c>
      <c r="B1674" t="s">
        <v>1140</v>
      </c>
      <c r="C1674" t="s">
        <v>1134</v>
      </c>
      <c r="D1674" t="s">
        <v>2078</v>
      </c>
      <c r="E1674">
        <v>493</v>
      </c>
    </row>
    <row r="1675" spans="1:5" x14ac:dyDescent="0.2">
      <c r="A1675" t="str">
        <f t="shared" si="26"/>
        <v>NE-Nebraska-Butler</v>
      </c>
      <c r="B1675" t="s">
        <v>39</v>
      </c>
      <c r="C1675" t="s">
        <v>1134</v>
      </c>
      <c r="D1675" t="s">
        <v>2078</v>
      </c>
      <c r="E1675">
        <v>584</v>
      </c>
    </row>
    <row r="1676" spans="1:5" x14ac:dyDescent="0.2">
      <c r="A1676" t="str">
        <f t="shared" si="26"/>
        <v>NE-Nebraska-Cass</v>
      </c>
      <c r="B1676" t="s">
        <v>546</v>
      </c>
      <c r="C1676" t="s">
        <v>1134</v>
      </c>
      <c r="D1676" t="s">
        <v>2078</v>
      </c>
      <c r="E1676">
        <v>559</v>
      </c>
    </row>
    <row r="1677" spans="1:5" x14ac:dyDescent="0.2">
      <c r="A1677" t="str">
        <f t="shared" si="26"/>
        <v>NE-Nebraska-Cedar</v>
      </c>
      <c r="B1677" t="s">
        <v>647</v>
      </c>
      <c r="C1677" t="s">
        <v>1134</v>
      </c>
      <c r="D1677" t="s">
        <v>2078</v>
      </c>
      <c r="E1677">
        <v>740</v>
      </c>
    </row>
    <row r="1678" spans="1:5" x14ac:dyDescent="0.2">
      <c r="A1678" t="str">
        <f t="shared" si="26"/>
        <v>NE-Nebraska-Chase</v>
      </c>
      <c r="B1678" t="s">
        <v>690</v>
      </c>
      <c r="C1678" t="s">
        <v>1134</v>
      </c>
      <c r="D1678" t="s">
        <v>2078</v>
      </c>
      <c r="E1678">
        <v>894</v>
      </c>
    </row>
    <row r="1679" spans="1:5" x14ac:dyDescent="0.2">
      <c r="A1679" t="str">
        <f t="shared" si="26"/>
        <v>NE-Nebraska-Cherry</v>
      </c>
      <c r="B1679" t="s">
        <v>1141</v>
      </c>
      <c r="C1679" t="s">
        <v>1134</v>
      </c>
      <c r="D1679" t="s">
        <v>2078</v>
      </c>
      <c r="E1679">
        <v>5961</v>
      </c>
    </row>
    <row r="1680" spans="1:5" x14ac:dyDescent="0.2">
      <c r="A1680" t="str">
        <f t="shared" si="26"/>
        <v>NE-Nebraska-Cheyenne</v>
      </c>
      <c r="B1680" t="s">
        <v>278</v>
      </c>
      <c r="C1680" t="s">
        <v>1134</v>
      </c>
      <c r="D1680" t="s">
        <v>2078</v>
      </c>
      <c r="E1680">
        <v>1196</v>
      </c>
    </row>
    <row r="1681" spans="1:5" x14ac:dyDescent="0.2">
      <c r="A1681" t="str">
        <f t="shared" si="26"/>
        <v>NE-Nebraska-Clay</v>
      </c>
      <c r="B1681" t="s">
        <v>46</v>
      </c>
      <c r="C1681" t="s">
        <v>1134</v>
      </c>
      <c r="D1681" t="s">
        <v>2078</v>
      </c>
      <c r="E1681">
        <v>573</v>
      </c>
    </row>
    <row r="1682" spans="1:5" x14ac:dyDescent="0.2">
      <c r="A1682" t="str">
        <f t="shared" si="26"/>
        <v>NE-Nebraska-Colfax</v>
      </c>
      <c r="B1682" t="s">
        <v>1142</v>
      </c>
      <c r="C1682" t="s">
        <v>1134</v>
      </c>
      <c r="D1682" t="s">
        <v>2078</v>
      </c>
      <c r="E1682">
        <v>413</v>
      </c>
    </row>
    <row r="1683" spans="1:5" x14ac:dyDescent="0.2">
      <c r="A1683" t="str">
        <f t="shared" si="26"/>
        <v>NE-Nebraska-Cuming</v>
      </c>
      <c r="B1683" t="s">
        <v>1143</v>
      </c>
      <c r="C1683" t="s">
        <v>1134</v>
      </c>
      <c r="D1683" t="s">
        <v>2078</v>
      </c>
      <c r="E1683">
        <v>572</v>
      </c>
    </row>
    <row r="1684" spans="1:5" x14ac:dyDescent="0.2">
      <c r="A1684" t="str">
        <f t="shared" si="26"/>
        <v>NE-Nebraska-Custer</v>
      </c>
      <c r="B1684" t="s">
        <v>283</v>
      </c>
      <c r="C1684" t="s">
        <v>1134</v>
      </c>
      <c r="D1684" t="s">
        <v>2078</v>
      </c>
      <c r="E1684">
        <v>2579</v>
      </c>
    </row>
    <row r="1685" spans="1:5" x14ac:dyDescent="0.2">
      <c r="A1685" t="str">
        <f t="shared" si="26"/>
        <v>NE-Nebraska-Dakota</v>
      </c>
      <c r="B1685" t="s">
        <v>972</v>
      </c>
      <c r="C1685" t="s">
        <v>1134</v>
      </c>
      <c r="D1685" t="s">
        <v>2078</v>
      </c>
      <c r="E1685">
        <v>264</v>
      </c>
    </row>
    <row r="1686" spans="1:5" x14ac:dyDescent="0.2">
      <c r="A1686" t="str">
        <f t="shared" si="26"/>
        <v>NE-Nebraska-Dawes</v>
      </c>
      <c r="B1686" t="s">
        <v>1144</v>
      </c>
      <c r="C1686" t="s">
        <v>1134</v>
      </c>
      <c r="D1686" t="s">
        <v>2078</v>
      </c>
      <c r="E1686">
        <v>1396</v>
      </c>
    </row>
    <row r="1687" spans="1:5" x14ac:dyDescent="0.2">
      <c r="A1687" t="str">
        <f t="shared" si="26"/>
        <v>NE-Nebraska-Dawson</v>
      </c>
      <c r="B1687" t="s">
        <v>421</v>
      </c>
      <c r="C1687" t="s">
        <v>1134</v>
      </c>
      <c r="D1687" t="s">
        <v>2078</v>
      </c>
      <c r="E1687">
        <v>1013</v>
      </c>
    </row>
    <row r="1688" spans="1:5" x14ac:dyDescent="0.2">
      <c r="A1688" t="str">
        <f t="shared" si="26"/>
        <v>NE-Nebraska-Deuel</v>
      </c>
      <c r="B1688" t="s">
        <v>1145</v>
      </c>
      <c r="C1688" t="s">
        <v>1134</v>
      </c>
      <c r="D1688" t="s">
        <v>2078</v>
      </c>
      <c r="E1688">
        <v>440</v>
      </c>
    </row>
    <row r="1689" spans="1:5" x14ac:dyDescent="0.2">
      <c r="A1689" t="str">
        <f t="shared" si="26"/>
        <v>NE-Nebraska-Dixon</v>
      </c>
      <c r="B1689" t="s">
        <v>1146</v>
      </c>
      <c r="C1689" t="s">
        <v>1134</v>
      </c>
      <c r="D1689" t="s">
        <v>2078</v>
      </c>
      <c r="E1689">
        <v>476</v>
      </c>
    </row>
    <row r="1690" spans="1:5" x14ac:dyDescent="0.2">
      <c r="A1690" t="str">
        <f t="shared" si="26"/>
        <v>NE-Nebraska-Dodge</v>
      </c>
      <c r="B1690" t="s">
        <v>423</v>
      </c>
      <c r="C1690" t="s">
        <v>1134</v>
      </c>
      <c r="D1690" t="s">
        <v>2078</v>
      </c>
      <c r="E1690">
        <v>534</v>
      </c>
    </row>
    <row r="1691" spans="1:5" x14ac:dyDescent="0.2">
      <c r="A1691" t="str">
        <f t="shared" si="26"/>
        <v>NE-Nebraska-Douglas</v>
      </c>
      <c r="B1691" t="s">
        <v>287</v>
      </c>
      <c r="C1691" t="s">
        <v>1134</v>
      </c>
      <c r="D1691" t="s">
        <v>2078</v>
      </c>
      <c r="E1691">
        <v>331</v>
      </c>
    </row>
    <row r="1692" spans="1:5" x14ac:dyDescent="0.2">
      <c r="A1692" t="str">
        <f t="shared" si="26"/>
        <v>NE-Nebraska-Dundy</v>
      </c>
      <c r="B1692" t="s">
        <v>1147</v>
      </c>
      <c r="C1692" t="s">
        <v>1134</v>
      </c>
      <c r="D1692" t="s">
        <v>2078</v>
      </c>
      <c r="E1692">
        <v>920</v>
      </c>
    </row>
    <row r="1693" spans="1:5" x14ac:dyDescent="0.2">
      <c r="A1693" t="str">
        <f t="shared" si="26"/>
        <v>NE-Nebraska-Fillmore</v>
      </c>
      <c r="B1693" t="s">
        <v>974</v>
      </c>
      <c r="C1693" t="s">
        <v>1134</v>
      </c>
      <c r="D1693" t="s">
        <v>2078</v>
      </c>
      <c r="E1693">
        <v>576</v>
      </c>
    </row>
    <row r="1694" spans="1:5" x14ac:dyDescent="0.2">
      <c r="A1694" t="str">
        <f t="shared" si="26"/>
        <v>NE-Nebraska-Franklin</v>
      </c>
      <c r="B1694" t="s">
        <v>62</v>
      </c>
      <c r="C1694" t="s">
        <v>1134</v>
      </c>
      <c r="D1694" t="s">
        <v>2078</v>
      </c>
      <c r="E1694">
        <v>576</v>
      </c>
    </row>
    <row r="1695" spans="1:5" x14ac:dyDescent="0.2">
      <c r="A1695" t="str">
        <f t="shared" si="26"/>
        <v>NE-Nebraska-Frontier</v>
      </c>
      <c r="B1695" t="s">
        <v>1148</v>
      </c>
      <c r="C1695" t="s">
        <v>1134</v>
      </c>
      <c r="D1695" t="s">
        <v>2078</v>
      </c>
      <c r="E1695">
        <v>975</v>
      </c>
    </row>
    <row r="1696" spans="1:5" x14ac:dyDescent="0.2">
      <c r="A1696" t="str">
        <f t="shared" si="26"/>
        <v>NE-Nebraska-Furnas</v>
      </c>
      <c r="B1696" t="s">
        <v>1149</v>
      </c>
      <c r="C1696" t="s">
        <v>1134</v>
      </c>
      <c r="D1696" t="s">
        <v>2078</v>
      </c>
      <c r="E1696">
        <v>718</v>
      </c>
    </row>
    <row r="1697" spans="1:5" x14ac:dyDescent="0.2">
      <c r="A1697" t="str">
        <f t="shared" si="26"/>
        <v>NE-Nebraska-Gage</v>
      </c>
      <c r="B1697" t="s">
        <v>1150</v>
      </c>
      <c r="C1697" t="s">
        <v>1134</v>
      </c>
      <c r="D1697" t="s">
        <v>2078</v>
      </c>
      <c r="E1697">
        <v>855</v>
      </c>
    </row>
    <row r="1698" spans="1:5" x14ac:dyDescent="0.2">
      <c r="A1698" t="str">
        <f t="shared" si="26"/>
        <v>NE-Nebraska-Garden</v>
      </c>
      <c r="B1698" t="s">
        <v>1151</v>
      </c>
      <c r="C1698" t="s">
        <v>1134</v>
      </c>
      <c r="D1698" t="s">
        <v>2078</v>
      </c>
      <c r="E1698">
        <v>1705</v>
      </c>
    </row>
    <row r="1699" spans="1:5" x14ac:dyDescent="0.2">
      <c r="A1699" t="str">
        <f t="shared" si="26"/>
        <v>NE-Nebraska-Garfield</v>
      </c>
      <c r="B1699" t="s">
        <v>292</v>
      </c>
      <c r="C1699" t="s">
        <v>1134</v>
      </c>
      <c r="D1699" t="s">
        <v>2078</v>
      </c>
      <c r="E1699">
        <v>570</v>
      </c>
    </row>
    <row r="1700" spans="1:5" x14ac:dyDescent="0.2">
      <c r="A1700" t="str">
        <f t="shared" si="26"/>
        <v>NE-Nebraska-Gosper</v>
      </c>
      <c r="B1700" t="s">
        <v>1152</v>
      </c>
      <c r="C1700" t="s">
        <v>1134</v>
      </c>
      <c r="D1700" t="s">
        <v>2078</v>
      </c>
      <c r="E1700">
        <v>458</v>
      </c>
    </row>
    <row r="1701" spans="1:5" x14ac:dyDescent="0.2">
      <c r="A1701" t="str">
        <f t="shared" si="26"/>
        <v>NE-Nebraska-Grant</v>
      </c>
      <c r="B1701" t="s">
        <v>175</v>
      </c>
      <c r="C1701" t="s">
        <v>1134</v>
      </c>
      <c r="D1701" t="s">
        <v>2078</v>
      </c>
      <c r="E1701">
        <v>776</v>
      </c>
    </row>
    <row r="1702" spans="1:5" x14ac:dyDescent="0.2">
      <c r="A1702" t="str">
        <f t="shared" si="26"/>
        <v>NE-Nebraska-Greeley</v>
      </c>
      <c r="B1702" t="s">
        <v>704</v>
      </c>
      <c r="C1702" t="s">
        <v>1134</v>
      </c>
      <c r="D1702" t="s">
        <v>2078</v>
      </c>
      <c r="E1702">
        <v>570</v>
      </c>
    </row>
    <row r="1703" spans="1:5" x14ac:dyDescent="0.2">
      <c r="A1703" t="str">
        <f t="shared" si="26"/>
        <v>NE-Nebraska-Hall</v>
      </c>
      <c r="B1703" t="s">
        <v>441</v>
      </c>
      <c r="C1703" t="s">
        <v>1134</v>
      </c>
      <c r="D1703" t="s">
        <v>2078</v>
      </c>
      <c r="E1703">
        <v>546</v>
      </c>
    </row>
    <row r="1704" spans="1:5" x14ac:dyDescent="0.2">
      <c r="A1704" t="str">
        <f t="shared" si="26"/>
        <v>NE-Nebraska-Hamilton</v>
      </c>
      <c r="B1704" t="s">
        <v>358</v>
      </c>
      <c r="C1704" t="s">
        <v>1134</v>
      </c>
      <c r="D1704" t="s">
        <v>2078</v>
      </c>
      <c r="E1704">
        <v>544</v>
      </c>
    </row>
    <row r="1705" spans="1:5" x14ac:dyDescent="0.2">
      <c r="A1705" t="str">
        <f t="shared" si="26"/>
        <v>NE-Nebraska-Harlan</v>
      </c>
      <c r="B1705" t="s">
        <v>778</v>
      </c>
      <c r="C1705" t="s">
        <v>1134</v>
      </c>
      <c r="D1705" t="s">
        <v>2078</v>
      </c>
      <c r="E1705">
        <v>553</v>
      </c>
    </row>
    <row r="1706" spans="1:5" x14ac:dyDescent="0.2">
      <c r="A1706" t="str">
        <f t="shared" si="26"/>
        <v>NE-Nebraska-Hayes</v>
      </c>
      <c r="B1706" t="s">
        <v>1153</v>
      </c>
      <c r="C1706" t="s">
        <v>1134</v>
      </c>
      <c r="D1706" t="s">
        <v>2078</v>
      </c>
      <c r="E1706">
        <v>713</v>
      </c>
    </row>
    <row r="1707" spans="1:5" x14ac:dyDescent="0.2">
      <c r="A1707" t="str">
        <f t="shared" si="26"/>
        <v>NE-Nebraska-Hitchcock</v>
      </c>
      <c r="B1707" t="s">
        <v>1154</v>
      </c>
      <c r="C1707" t="s">
        <v>1134</v>
      </c>
      <c r="D1707" t="s">
        <v>2078</v>
      </c>
      <c r="E1707">
        <v>710</v>
      </c>
    </row>
    <row r="1708" spans="1:5" x14ac:dyDescent="0.2">
      <c r="A1708" t="str">
        <f t="shared" si="26"/>
        <v>NE-Nebraska-Holt</v>
      </c>
      <c r="B1708" t="s">
        <v>1072</v>
      </c>
      <c r="C1708" t="s">
        <v>1134</v>
      </c>
      <c r="D1708" t="s">
        <v>2078</v>
      </c>
      <c r="E1708">
        <v>2413</v>
      </c>
    </row>
    <row r="1709" spans="1:5" x14ac:dyDescent="0.2">
      <c r="A1709" t="str">
        <f t="shared" si="26"/>
        <v>NE-Nebraska-Hooker</v>
      </c>
      <c r="B1709" t="s">
        <v>1155</v>
      </c>
      <c r="C1709" t="s">
        <v>1134</v>
      </c>
      <c r="D1709" t="s">
        <v>2078</v>
      </c>
      <c r="E1709">
        <v>721</v>
      </c>
    </row>
    <row r="1710" spans="1:5" x14ac:dyDescent="0.2">
      <c r="A1710" t="str">
        <f t="shared" si="26"/>
        <v>NE-Nebraska-Howard</v>
      </c>
      <c r="B1710" t="s">
        <v>178</v>
      </c>
      <c r="C1710" t="s">
        <v>1134</v>
      </c>
      <c r="D1710" t="s">
        <v>2078</v>
      </c>
      <c r="E1710">
        <v>570</v>
      </c>
    </row>
    <row r="1711" spans="1:5" x14ac:dyDescent="0.2">
      <c r="A1711" t="str">
        <f t="shared" si="26"/>
        <v>NE-Nebraska-Jefferson</v>
      </c>
      <c r="B1711" t="s">
        <v>69</v>
      </c>
      <c r="C1711" t="s">
        <v>1134</v>
      </c>
      <c r="D1711" t="s">
        <v>2078</v>
      </c>
      <c r="E1711">
        <v>573</v>
      </c>
    </row>
    <row r="1712" spans="1:5" x14ac:dyDescent="0.2">
      <c r="A1712" t="str">
        <f t="shared" si="26"/>
        <v>NE-Nebraska-Johnson</v>
      </c>
      <c r="B1712" t="s">
        <v>181</v>
      </c>
      <c r="C1712" t="s">
        <v>1134</v>
      </c>
      <c r="D1712" t="s">
        <v>2078</v>
      </c>
      <c r="E1712">
        <v>376</v>
      </c>
    </row>
    <row r="1713" spans="1:5" x14ac:dyDescent="0.2">
      <c r="A1713" t="str">
        <f t="shared" si="26"/>
        <v>NE-Nebraska-Kearney</v>
      </c>
      <c r="B1713" t="s">
        <v>1156</v>
      </c>
      <c r="C1713" t="s">
        <v>1134</v>
      </c>
      <c r="D1713" t="s">
        <v>2078</v>
      </c>
      <c r="E1713">
        <v>516</v>
      </c>
    </row>
    <row r="1714" spans="1:5" x14ac:dyDescent="0.2">
      <c r="A1714" t="str">
        <f t="shared" si="26"/>
        <v>NE-Nebraska-Keith</v>
      </c>
      <c r="B1714" t="s">
        <v>1157</v>
      </c>
      <c r="C1714" t="s">
        <v>1134</v>
      </c>
      <c r="D1714" t="s">
        <v>2078</v>
      </c>
      <c r="E1714">
        <v>1061</v>
      </c>
    </row>
    <row r="1715" spans="1:5" x14ac:dyDescent="0.2">
      <c r="A1715" t="str">
        <f t="shared" si="26"/>
        <v>NE-Nebraska-Keya Paha</v>
      </c>
      <c r="B1715" t="s">
        <v>1158</v>
      </c>
      <c r="C1715" t="s">
        <v>1134</v>
      </c>
      <c r="D1715" t="s">
        <v>2078</v>
      </c>
      <c r="E1715">
        <v>773</v>
      </c>
    </row>
    <row r="1716" spans="1:5" x14ac:dyDescent="0.2">
      <c r="A1716" t="str">
        <f t="shared" si="26"/>
        <v>NE-Nebraska-Kimball</v>
      </c>
      <c r="B1716" t="s">
        <v>1159</v>
      </c>
      <c r="C1716" t="s">
        <v>1134</v>
      </c>
      <c r="D1716" t="s">
        <v>2078</v>
      </c>
      <c r="E1716">
        <v>952</v>
      </c>
    </row>
    <row r="1717" spans="1:5" x14ac:dyDescent="0.2">
      <c r="A1717" t="str">
        <f t="shared" si="26"/>
        <v>NE-Nebraska-Knox</v>
      </c>
      <c r="B1717" t="s">
        <v>567</v>
      </c>
      <c r="C1717" t="s">
        <v>1134</v>
      </c>
      <c r="D1717" t="s">
        <v>2078</v>
      </c>
      <c r="E1717">
        <v>1108</v>
      </c>
    </row>
    <row r="1718" spans="1:5" x14ac:dyDescent="0.2">
      <c r="A1718" t="str">
        <f t="shared" si="26"/>
        <v>NE-Nebraska-Lancaster</v>
      </c>
      <c r="B1718" t="s">
        <v>1160</v>
      </c>
      <c r="C1718" t="s">
        <v>1134</v>
      </c>
      <c r="D1718" t="s">
        <v>2078</v>
      </c>
      <c r="E1718">
        <v>839</v>
      </c>
    </row>
    <row r="1719" spans="1:5" x14ac:dyDescent="0.2">
      <c r="A1719" t="str">
        <f t="shared" si="26"/>
        <v>NE-Nebraska-Lincoln</v>
      </c>
      <c r="B1719" t="s">
        <v>183</v>
      </c>
      <c r="C1719" t="s">
        <v>1134</v>
      </c>
      <c r="D1719" t="s">
        <v>2078</v>
      </c>
      <c r="E1719">
        <v>2564</v>
      </c>
    </row>
    <row r="1720" spans="1:5" x14ac:dyDescent="0.2">
      <c r="A1720" t="str">
        <f t="shared" si="26"/>
        <v>NE-Nebraska-Logan</v>
      </c>
      <c r="B1720" t="s">
        <v>185</v>
      </c>
      <c r="C1720" t="s">
        <v>1134</v>
      </c>
      <c r="D1720" t="s">
        <v>2078</v>
      </c>
      <c r="E1720">
        <v>571</v>
      </c>
    </row>
    <row r="1721" spans="1:5" x14ac:dyDescent="0.2">
      <c r="A1721" t="str">
        <f t="shared" si="26"/>
        <v>NE-Nebraska-Loup</v>
      </c>
      <c r="B1721" t="s">
        <v>1161</v>
      </c>
      <c r="C1721" t="s">
        <v>1134</v>
      </c>
      <c r="D1721" t="s">
        <v>2078</v>
      </c>
      <c r="E1721">
        <v>570</v>
      </c>
    </row>
    <row r="1722" spans="1:5" x14ac:dyDescent="0.2">
      <c r="A1722" t="str">
        <f t="shared" si="26"/>
        <v>NE-Nebraska-Madison</v>
      </c>
      <c r="B1722" t="s">
        <v>77</v>
      </c>
      <c r="C1722" t="s">
        <v>1134</v>
      </c>
      <c r="D1722" t="s">
        <v>2078</v>
      </c>
      <c r="E1722">
        <v>859</v>
      </c>
    </row>
    <row r="1723" spans="1:5" x14ac:dyDescent="0.2">
      <c r="A1723" t="str">
        <f t="shared" si="26"/>
        <v>NE-Nebraska-McPherson</v>
      </c>
      <c r="B1723" t="s">
        <v>716</v>
      </c>
      <c r="C1723" t="s">
        <v>1134</v>
      </c>
      <c r="D1723" t="s">
        <v>2078</v>
      </c>
      <c r="E1723">
        <v>573</v>
      </c>
    </row>
    <row r="1724" spans="1:5" x14ac:dyDescent="0.2">
      <c r="A1724" t="str">
        <f t="shared" si="26"/>
        <v>NE-Nebraska-Merrick</v>
      </c>
      <c r="B1724" t="s">
        <v>1162</v>
      </c>
      <c r="C1724" t="s">
        <v>1134</v>
      </c>
      <c r="D1724" t="s">
        <v>2078</v>
      </c>
      <c r="E1724">
        <v>485</v>
      </c>
    </row>
    <row r="1725" spans="1:5" x14ac:dyDescent="0.2">
      <c r="A1725" t="str">
        <f t="shared" si="26"/>
        <v>NE-Nebraska-Morrill</v>
      </c>
      <c r="B1725" t="s">
        <v>1163</v>
      </c>
      <c r="C1725" t="s">
        <v>1134</v>
      </c>
      <c r="D1725" t="s">
        <v>2078</v>
      </c>
      <c r="E1725">
        <v>1424</v>
      </c>
    </row>
    <row r="1726" spans="1:5" x14ac:dyDescent="0.2">
      <c r="A1726" t="str">
        <f t="shared" si="26"/>
        <v>NE-Nebraska-Nance</v>
      </c>
      <c r="B1726" t="s">
        <v>1164</v>
      </c>
      <c r="C1726" t="s">
        <v>1134</v>
      </c>
      <c r="D1726" t="s">
        <v>2078</v>
      </c>
      <c r="E1726">
        <v>441</v>
      </c>
    </row>
    <row r="1727" spans="1:5" x14ac:dyDescent="0.2">
      <c r="A1727" t="str">
        <f t="shared" si="26"/>
        <v>NE-Nebraska-Nemaha</v>
      </c>
      <c r="B1727" t="s">
        <v>720</v>
      </c>
      <c r="C1727" t="s">
        <v>1134</v>
      </c>
      <c r="D1727" t="s">
        <v>2078</v>
      </c>
      <c r="E1727">
        <v>409</v>
      </c>
    </row>
    <row r="1728" spans="1:5" x14ac:dyDescent="0.2">
      <c r="A1728" t="str">
        <f t="shared" si="26"/>
        <v>NE-Nebraska-Nuckolls</v>
      </c>
      <c r="B1728" t="s">
        <v>1165</v>
      </c>
      <c r="C1728" t="s">
        <v>1134</v>
      </c>
      <c r="D1728" t="s">
        <v>2078</v>
      </c>
      <c r="E1728">
        <v>575</v>
      </c>
    </row>
    <row r="1729" spans="1:5" x14ac:dyDescent="0.2">
      <c r="A1729" t="str">
        <f t="shared" si="26"/>
        <v>NE-Nebraska-Otoe</v>
      </c>
      <c r="B1729" t="s">
        <v>1166</v>
      </c>
      <c r="C1729" t="s">
        <v>1134</v>
      </c>
      <c r="D1729" t="s">
        <v>2078</v>
      </c>
      <c r="E1729">
        <v>616</v>
      </c>
    </row>
    <row r="1730" spans="1:5" x14ac:dyDescent="0.2">
      <c r="A1730" t="str">
        <f t="shared" si="26"/>
        <v>NE-Nebraska-Pawnee</v>
      </c>
      <c r="B1730" t="s">
        <v>727</v>
      </c>
      <c r="C1730" t="s">
        <v>1134</v>
      </c>
      <c r="D1730" t="s">
        <v>2078</v>
      </c>
      <c r="E1730">
        <v>432</v>
      </c>
    </row>
    <row r="1731" spans="1:5" x14ac:dyDescent="0.2">
      <c r="A1731" t="str">
        <f t="shared" ref="A1731:A1794" si="27">C1731&amp;"-"&amp;D1731&amp;"-"&amp;B1731</f>
        <v>NE-Nebraska-Perkins</v>
      </c>
      <c r="B1731" t="s">
        <v>1167</v>
      </c>
      <c r="C1731" t="s">
        <v>1134</v>
      </c>
      <c r="D1731" t="s">
        <v>2078</v>
      </c>
      <c r="E1731">
        <v>883</v>
      </c>
    </row>
    <row r="1732" spans="1:5" x14ac:dyDescent="0.2">
      <c r="A1732" t="str">
        <f t="shared" si="27"/>
        <v>NE-Nebraska-Phelps</v>
      </c>
      <c r="B1732" t="s">
        <v>1084</v>
      </c>
      <c r="C1732" t="s">
        <v>1134</v>
      </c>
      <c r="D1732" t="s">
        <v>2078</v>
      </c>
      <c r="E1732">
        <v>540</v>
      </c>
    </row>
    <row r="1733" spans="1:5" x14ac:dyDescent="0.2">
      <c r="A1733" t="str">
        <f t="shared" si="27"/>
        <v>NE-Nebraska-Pierce</v>
      </c>
      <c r="B1733" t="s">
        <v>466</v>
      </c>
      <c r="C1733" t="s">
        <v>1134</v>
      </c>
      <c r="D1733" t="s">
        <v>2078</v>
      </c>
      <c r="E1733">
        <v>574</v>
      </c>
    </row>
    <row r="1734" spans="1:5" x14ac:dyDescent="0.2">
      <c r="A1734" t="str">
        <f t="shared" si="27"/>
        <v>NE-Nebraska-Platte</v>
      </c>
      <c r="B1734" t="s">
        <v>1085</v>
      </c>
      <c r="C1734" t="s">
        <v>1134</v>
      </c>
      <c r="D1734" t="s">
        <v>2078</v>
      </c>
      <c r="E1734">
        <v>678</v>
      </c>
    </row>
    <row r="1735" spans="1:5" x14ac:dyDescent="0.2">
      <c r="A1735" t="str">
        <f t="shared" si="27"/>
        <v>NE-Nebraska-Polk</v>
      </c>
      <c r="B1735" t="s">
        <v>194</v>
      </c>
      <c r="C1735" t="s">
        <v>1134</v>
      </c>
      <c r="D1735" t="s">
        <v>2078</v>
      </c>
      <c r="E1735">
        <v>439</v>
      </c>
    </row>
    <row r="1736" spans="1:5" x14ac:dyDescent="0.2">
      <c r="A1736" t="str">
        <f t="shared" si="27"/>
        <v>NE-Nebraska-Red Willow</v>
      </c>
      <c r="B1736" t="s">
        <v>1168</v>
      </c>
      <c r="C1736" t="s">
        <v>1134</v>
      </c>
      <c r="D1736" t="s">
        <v>2078</v>
      </c>
      <c r="E1736">
        <v>717</v>
      </c>
    </row>
    <row r="1737" spans="1:5" x14ac:dyDescent="0.2">
      <c r="A1737" t="str">
        <f t="shared" si="27"/>
        <v>NE-Nebraska-Richardson</v>
      </c>
      <c r="B1737" t="s">
        <v>1169</v>
      </c>
      <c r="C1737" t="s">
        <v>1134</v>
      </c>
      <c r="D1737" t="s">
        <v>2078</v>
      </c>
      <c r="E1737">
        <v>554</v>
      </c>
    </row>
    <row r="1738" spans="1:5" x14ac:dyDescent="0.2">
      <c r="A1738" t="str">
        <f t="shared" si="27"/>
        <v>NE-Nebraska-Rock</v>
      </c>
      <c r="B1738" t="s">
        <v>1006</v>
      </c>
      <c r="C1738" t="s">
        <v>1134</v>
      </c>
      <c r="D1738" t="s">
        <v>2078</v>
      </c>
      <c r="E1738">
        <v>1008</v>
      </c>
    </row>
    <row r="1739" spans="1:5" x14ac:dyDescent="0.2">
      <c r="A1739" t="str">
        <f t="shared" si="27"/>
        <v>NE-Nebraska-Saline</v>
      </c>
      <c r="B1739" t="s">
        <v>199</v>
      </c>
      <c r="C1739" t="s">
        <v>1134</v>
      </c>
      <c r="D1739" t="s">
        <v>2078</v>
      </c>
      <c r="E1739">
        <v>575</v>
      </c>
    </row>
    <row r="1740" spans="1:5" x14ac:dyDescent="0.2">
      <c r="A1740" t="str">
        <f t="shared" si="27"/>
        <v>NE-Nebraska-Sarpy</v>
      </c>
      <c r="B1740" t="s">
        <v>1170</v>
      </c>
      <c r="C1740" t="s">
        <v>1134</v>
      </c>
      <c r="D1740" t="s">
        <v>2078</v>
      </c>
      <c r="E1740">
        <v>241</v>
      </c>
    </row>
    <row r="1741" spans="1:5" x14ac:dyDescent="0.2">
      <c r="A1741" t="str">
        <f t="shared" si="27"/>
        <v>NE-Nebraska-Saunders</v>
      </c>
      <c r="B1741" t="s">
        <v>1171</v>
      </c>
      <c r="C1741" t="s">
        <v>1134</v>
      </c>
      <c r="D1741" t="s">
        <v>2078</v>
      </c>
      <c r="E1741">
        <v>754</v>
      </c>
    </row>
    <row r="1742" spans="1:5" x14ac:dyDescent="0.2">
      <c r="A1742" t="str">
        <f t="shared" si="27"/>
        <v>NE-Nebraska-Scotts Bluff</v>
      </c>
      <c r="B1742" t="s">
        <v>1172</v>
      </c>
      <c r="C1742" t="s">
        <v>1134</v>
      </c>
      <c r="D1742" t="s">
        <v>2078</v>
      </c>
      <c r="E1742">
        <v>739</v>
      </c>
    </row>
    <row r="1743" spans="1:5" x14ac:dyDescent="0.2">
      <c r="A1743" t="str">
        <f t="shared" si="27"/>
        <v>NE-Nebraska-Seward</v>
      </c>
      <c r="B1743" t="s">
        <v>736</v>
      </c>
      <c r="C1743" t="s">
        <v>1134</v>
      </c>
      <c r="D1743" t="s">
        <v>2078</v>
      </c>
      <c r="E1743">
        <v>575</v>
      </c>
    </row>
    <row r="1744" spans="1:5" x14ac:dyDescent="0.2">
      <c r="A1744" t="str">
        <f t="shared" si="27"/>
        <v>NE-Nebraska-Sheridan</v>
      </c>
      <c r="B1744" t="s">
        <v>738</v>
      </c>
      <c r="C1744" t="s">
        <v>1134</v>
      </c>
      <c r="D1744" t="s">
        <v>2078</v>
      </c>
      <c r="E1744">
        <v>2441</v>
      </c>
    </row>
    <row r="1745" spans="1:5" x14ac:dyDescent="0.2">
      <c r="A1745" t="str">
        <f t="shared" si="27"/>
        <v>NE-Nebraska-Sherman</v>
      </c>
      <c r="B1745" t="s">
        <v>739</v>
      </c>
      <c r="C1745" t="s">
        <v>1134</v>
      </c>
      <c r="D1745" t="s">
        <v>2078</v>
      </c>
      <c r="E1745">
        <v>566</v>
      </c>
    </row>
    <row r="1746" spans="1:5" x14ac:dyDescent="0.2">
      <c r="A1746" t="str">
        <f t="shared" si="27"/>
        <v>NE-Nebraska-Sioux</v>
      </c>
      <c r="B1746" t="s">
        <v>677</v>
      </c>
      <c r="C1746" t="s">
        <v>1134</v>
      </c>
      <c r="D1746" t="s">
        <v>2078</v>
      </c>
      <c r="E1746">
        <v>1313</v>
      </c>
    </row>
    <row r="1747" spans="1:5" x14ac:dyDescent="0.2">
      <c r="A1747" t="str">
        <f t="shared" si="27"/>
        <v>NE-Nebraska-Stanton</v>
      </c>
      <c r="B1747" t="s">
        <v>742</v>
      </c>
      <c r="C1747" t="s">
        <v>1134</v>
      </c>
      <c r="D1747" t="s">
        <v>2078</v>
      </c>
      <c r="E1747">
        <v>430</v>
      </c>
    </row>
    <row r="1748" spans="1:5" x14ac:dyDescent="0.2">
      <c r="A1748" t="str">
        <f t="shared" si="27"/>
        <v>NE-Nebraska-Thayer</v>
      </c>
      <c r="B1748" t="s">
        <v>1173</v>
      </c>
      <c r="C1748" t="s">
        <v>1134</v>
      </c>
      <c r="D1748" t="s">
        <v>2078</v>
      </c>
      <c r="E1748">
        <v>575</v>
      </c>
    </row>
    <row r="1749" spans="1:5" x14ac:dyDescent="0.2">
      <c r="A1749" t="str">
        <f t="shared" si="27"/>
        <v>NE-Nebraska-Thomas</v>
      </c>
      <c r="B1749" t="s">
        <v>481</v>
      </c>
      <c r="C1749" t="s">
        <v>1134</v>
      </c>
      <c r="D1749" t="s">
        <v>2078</v>
      </c>
      <c r="E1749">
        <v>713</v>
      </c>
    </row>
    <row r="1750" spans="1:5" x14ac:dyDescent="0.2">
      <c r="A1750" t="str">
        <f t="shared" si="27"/>
        <v>NE-Nebraska-Thurston</v>
      </c>
      <c r="B1750" t="s">
        <v>1174</v>
      </c>
      <c r="C1750" t="s">
        <v>1134</v>
      </c>
      <c r="D1750" t="s">
        <v>2078</v>
      </c>
      <c r="E1750">
        <v>394</v>
      </c>
    </row>
    <row r="1751" spans="1:5" x14ac:dyDescent="0.2">
      <c r="A1751" t="str">
        <f t="shared" si="27"/>
        <v>NE-Nebraska-Valley</v>
      </c>
      <c r="B1751" t="s">
        <v>540</v>
      </c>
      <c r="C1751" t="s">
        <v>1134</v>
      </c>
      <c r="D1751" t="s">
        <v>2078</v>
      </c>
      <c r="E1751">
        <v>568</v>
      </c>
    </row>
    <row r="1752" spans="1:5" x14ac:dyDescent="0.2">
      <c r="A1752" t="str">
        <f t="shared" si="27"/>
        <v>NE-Nebraska-Washington</v>
      </c>
      <c r="B1752" t="s">
        <v>97</v>
      </c>
      <c r="C1752" t="s">
        <v>1134</v>
      </c>
      <c r="D1752" t="s">
        <v>2078</v>
      </c>
      <c r="E1752">
        <v>390</v>
      </c>
    </row>
    <row r="1753" spans="1:5" x14ac:dyDescent="0.2">
      <c r="A1753" t="str">
        <f t="shared" si="27"/>
        <v>NE-Nebraska-Wayne</v>
      </c>
      <c r="B1753" t="s">
        <v>492</v>
      </c>
      <c r="C1753" t="s">
        <v>1134</v>
      </c>
      <c r="D1753" t="s">
        <v>2078</v>
      </c>
      <c r="E1753">
        <v>444</v>
      </c>
    </row>
    <row r="1754" spans="1:5" x14ac:dyDescent="0.2">
      <c r="A1754" t="str">
        <f t="shared" si="27"/>
        <v>NE-Nebraska-Webster</v>
      </c>
      <c r="B1754" t="s">
        <v>493</v>
      </c>
      <c r="C1754" t="s">
        <v>1134</v>
      </c>
      <c r="D1754" t="s">
        <v>2078</v>
      </c>
      <c r="E1754">
        <v>575</v>
      </c>
    </row>
    <row r="1755" spans="1:5" x14ac:dyDescent="0.2">
      <c r="A1755" t="str">
        <f t="shared" si="27"/>
        <v>NE-Nebraska-Wheeler</v>
      </c>
      <c r="B1755" t="s">
        <v>494</v>
      </c>
      <c r="C1755" t="s">
        <v>1134</v>
      </c>
      <c r="D1755" t="s">
        <v>2078</v>
      </c>
      <c r="E1755">
        <v>575</v>
      </c>
    </row>
    <row r="1756" spans="1:5" x14ac:dyDescent="0.2">
      <c r="A1756" t="str">
        <f t="shared" si="27"/>
        <v>NE-Nebraska-York</v>
      </c>
      <c r="B1756" t="s">
        <v>866</v>
      </c>
      <c r="C1756" t="s">
        <v>1134</v>
      </c>
      <c r="D1756" t="s">
        <v>2078</v>
      </c>
      <c r="E1756">
        <v>576</v>
      </c>
    </row>
    <row r="1757" spans="1:5" x14ac:dyDescent="0.2">
      <c r="A1757" t="str">
        <f t="shared" si="27"/>
        <v>NV-Nevada-Churchill</v>
      </c>
      <c r="B1757" t="s">
        <v>1175</v>
      </c>
      <c r="C1757" t="s">
        <v>1176</v>
      </c>
      <c r="D1757" t="s">
        <v>189</v>
      </c>
      <c r="E1757">
        <v>4929</v>
      </c>
    </row>
    <row r="1758" spans="1:5" x14ac:dyDescent="0.2">
      <c r="A1758" t="str">
        <f t="shared" si="27"/>
        <v>NV-Nevada-Clark</v>
      </c>
      <c r="B1758" t="s">
        <v>162</v>
      </c>
      <c r="C1758" t="s">
        <v>1176</v>
      </c>
      <c r="D1758" t="s">
        <v>189</v>
      </c>
      <c r="E1758">
        <v>7911</v>
      </c>
    </row>
    <row r="1759" spans="1:5" x14ac:dyDescent="0.2">
      <c r="A1759" t="str">
        <f t="shared" si="27"/>
        <v>NV-Nevada-Douglas</v>
      </c>
      <c r="B1759" t="s">
        <v>287</v>
      </c>
      <c r="C1759" t="s">
        <v>1176</v>
      </c>
      <c r="D1759" t="s">
        <v>189</v>
      </c>
      <c r="E1759">
        <v>710</v>
      </c>
    </row>
    <row r="1760" spans="1:5" x14ac:dyDescent="0.2">
      <c r="A1760" t="str">
        <f t="shared" si="27"/>
        <v>NV-Nevada-Elko</v>
      </c>
      <c r="B1760" t="s">
        <v>1177</v>
      </c>
      <c r="C1760" t="s">
        <v>1176</v>
      </c>
      <c r="D1760" t="s">
        <v>189</v>
      </c>
      <c r="E1760">
        <v>17182</v>
      </c>
    </row>
    <row r="1761" spans="1:5" x14ac:dyDescent="0.2">
      <c r="A1761" t="str">
        <f t="shared" si="27"/>
        <v>NV-Nevada-Esmeralda</v>
      </c>
      <c r="B1761" t="s">
        <v>1178</v>
      </c>
      <c r="C1761" t="s">
        <v>1176</v>
      </c>
      <c r="D1761" t="s">
        <v>189</v>
      </c>
      <c r="E1761">
        <v>3589</v>
      </c>
    </row>
    <row r="1762" spans="1:5" x14ac:dyDescent="0.2">
      <c r="A1762" t="str">
        <f t="shared" si="27"/>
        <v>NV-Nevada-Eureka</v>
      </c>
      <c r="B1762" t="s">
        <v>1179</v>
      </c>
      <c r="C1762" t="s">
        <v>1176</v>
      </c>
      <c r="D1762" t="s">
        <v>189</v>
      </c>
      <c r="E1762">
        <v>4176</v>
      </c>
    </row>
    <row r="1763" spans="1:5" x14ac:dyDescent="0.2">
      <c r="A1763" t="str">
        <f t="shared" si="27"/>
        <v>NV-Nevada-Humboldt</v>
      </c>
      <c r="B1763" t="s">
        <v>223</v>
      </c>
      <c r="C1763" t="s">
        <v>1176</v>
      </c>
      <c r="D1763" t="s">
        <v>189</v>
      </c>
      <c r="E1763">
        <v>9658</v>
      </c>
    </row>
    <row r="1764" spans="1:5" x14ac:dyDescent="0.2">
      <c r="A1764" t="str">
        <f t="shared" si="27"/>
        <v>NV-Nevada-Lander</v>
      </c>
      <c r="B1764" t="s">
        <v>1180</v>
      </c>
      <c r="C1764" t="s">
        <v>1176</v>
      </c>
      <c r="D1764" t="s">
        <v>189</v>
      </c>
      <c r="E1764">
        <v>5798</v>
      </c>
    </row>
    <row r="1765" spans="1:5" x14ac:dyDescent="0.2">
      <c r="A1765" t="str">
        <f t="shared" si="27"/>
        <v>NV-Nevada-Lincoln</v>
      </c>
      <c r="B1765" t="s">
        <v>183</v>
      </c>
      <c r="C1765" t="s">
        <v>1176</v>
      </c>
      <c r="D1765" t="s">
        <v>189</v>
      </c>
      <c r="E1765">
        <v>10635</v>
      </c>
    </row>
    <row r="1766" spans="1:5" x14ac:dyDescent="0.2">
      <c r="A1766" t="str">
        <f t="shared" si="27"/>
        <v>NV-Nevada-Lyon</v>
      </c>
      <c r="B1766" t="s">
        <v>663</v>
      </c>
      <c r="C1766" t="s">
        <v>1176</v>
      </c>
      <c r="D1766" t="s">
        <v>189</v>
      </c>
      <c r="E1766">
        <v>1994</v>
      </c>
    </row>
    <row r="1767" spans="1:5" x14ac:dyDescent="0.2">
      <c r="A1767" t="str">
        <f t="shared" si="27"/>
        <v>NV-Nevada-Mineral</v>
      </c>
      <c r="B1767" t="s">
        <v>304</v>
      </c>
      <c r="C1767" t="s">
        <v>1176</v>
      </c>
      <c r="D1767" t="s">
        <v>189</v>
      </c>
      <c r="E1767">
        <v>3757</v>
      </c>
    </row>
    <row r="1768" spans="1:5" x14ac:dyDescent="0.2">
      <c r="A1768" t="str">
        <f t="shared" si="27"/>
        <v>NV-Nevada-Nye</v>
      </c>
      <c r="B1768" t="s">
        <v>1181</v>
      </c>
      <c r="C1768" t="s">
        <v>1176</v>
      </c>
      <c r="D1768" t="s">
        <v>189</v>
      </c>
      <c r="E1768">
        <v>18147</v>
      </c>
    </row>
    <row r="1769" spans="1:5" x14ac:dyDescent="0.2">
      <c r="A1769" t="str">
        <f t="shared" si="27"/>
        <v>NV-Nevada-Pershing</v>
      </c>
      <c r="B1769" t="s">
        <v>1182</v>
      </c>
      <c r="C1769" t="s">
        <v>1176</v>
      </c>
      <c r="D1769" t="s">
        <v>189</v>
      </c>
      <c r="E1769">
        <v>6009</v>
      </c>
    </row>
    <row r="1770" spans="1:5" x14ac:dyDescent="0.2">
      <c r="A1770" t="str">
        <f t="shared" si="27"/>
        <v>NV-Nevada-Storey</v>
      </c>
      <c r="B1770" t="s">
        <v>1183</v>
      </c>
      <c r="C1770" t="s">
        <v>1176</v>
      </c>
      <c r="D1770" t="s">
        <v>189</v>
      </c>
      <c r="E1770">
        <v>264</v>
      </c>
    </row>
    <row r="1771" spans="1:5" x14ac:dyDescent="0.2">
      <c r="A1771" t="str">
        <f t="shared" si="27"/>
        <v>NV-Nevada-Washoe</v>
      </c>
      <c r="B1771" t="s">
        <v>1184</v>
      </c>
      <c r="C1771" t="s">
        <v>1176</v>
      </c>
      <c r="D1771" t="s">
        <v>189</v>
      </c>
      <c r="E1771">
        <v>6342</v>
      </c>
    </row>
    <row r="1772" spans="1:5" x14ac:dyDescent="0.2">
      <c r="A1772" t="str">
        <f t="shared" si="27"/>
        <v>NV-Nevada-White Pine</v>
      </c>
      <c r="B1772" t="s">
        <v>1185</v>
      </c>
      <c r="C1772" t="s">
        <v>1176</v>
      </c>
      <c r="D1772" t="s">
        <v>189</v>
      </c>
      <c r="E1772">
        <v>8877</v>
      </c>
    </row>
    <row r="1773" spans="1:5" x14ac:dyDescent="0.2">
      <c r="A1773" t="str">
        <f t="shared" si="27"/>
        <v>NV-Nevada-Carson City</v>
      </c>
      <c r="B1773" t="s">
        <v>1186</v>
      </c>
      <c r="C1773" t="s">
        <v>1176</v>
      </c>
      <c r="D1773" t="s">
        <v>189</v>
      </c>
      <c r="E1773">
        <v>144</v>
      </c>
    </row>
    <row r="1774" spans="1:5" x14ac:dyDescent="0.2">
      <c r="A1774" t="str">
        <f t="shared" si="27"/>
        <v>NH-New Hampshire-Belknap</v>
      </c>
      <c r="B1774" t="s">
        <v>1187</v>
      </c>
      <c r="C1774" t="s">
        <v>1188</v>
      </c>
      <c r="D1774" t="s">
        <v>2079</v>
      </c>
      <c r="E1774">
        <v>401</v>
      </c>
    </row>
    <row r="1775" spans="1:5" x14ac:dyDescent="0.2">
      <c r="A1775" t="str">
        <f t="shared" si="27"/>
        <v>NH-New Hampshire-Carroll</v>
      </c>
      <c r="B1775" t="s">
        <v>160</v>
      </c>
      <c r="C1775" t="s">
        <v>1188</v>
      </c>
      <c r="D1775" t="s">
        <v>2079</v>
      </c>
      <c r="E1775">
        <v>934</v>
      </c>
    </row>
    <row r="1776" spans="1:5" x14ac:dyDescent="0.2">
      <c r="A1776" t="str">
        <f t="shared" si="27"/>
        <v>NH-New Hampshire-Cheshire</v>
      </c>
      <c r="B1776" t="s">
        <v>1189</v>
      </c>
      <c r="C1776" t="s">
        <v>1188</v>
      </c>
      <c r="D1776" t="s">
        <v>2079</v>
      </c>
      <c r="E1776">
        <v>708</v>
      </c>
    </row>
    <row r="1777" spans="1:5" x14ac:dyDescent="0.2">
      <c r="A1777" t="str">
        <f t="shared" si="27"/>
        <v>NH-New Hampshire-Coos</v>
      </c>
      <c r="B1777" t="s">
        <v>1190</v>
      </c>
      <c r="C1777" t="s">
        <v>1188</v>
      </c>
      <c r="D1777" t="s">
        <v>2079</v>
      </c>
      <c r="E1777">
        <v>1801</v>
      </c>
    </row>
    <row r="1778" spans="1:5" x14ac:dyDescent="0.2">
      <c r="A1778" t="str">
        <f t="shared" si="27"/>
        <v>NH-New Hampshire-Grafton</v>
      </c>
      <c r="B1778" t="s">
        <v>1191</v>
      </c>
      <c r="C1778" t="s">
        <v>1188</v>
      </c>
      <c r="D1778" t="s">
        <v>2079</v>
      </c>
      <c r="E1778">
        <v>1714</v>
      </c>
    </row>
    <row r="1779" spans="1:5" x14ac:dyDescent="0.2">
      <c r="A1779" t="str">
        <f t="shared" si="27"/>
        <v>NH-New Hampshire-Hillsborough</v>
      </c>
      <c r="B1779" t="s">
        <v>363</v>
      </c>
      <c r="C1779" t="s">
        <v>1188</v>
      </c>
      <c r="D1779" t="s">
        <v>2079</v>
      </c>
      <c r="E1779">
        <v>876</v>
      </c>
    </row>
    <row r="1780" spans="1:5" x14ac:dyDescent="0.2">
      <c r="A1780" t="str">
        <f t="shared" si="27"/>
        <v>NH-New Hampshire-Merrimack</v>
      </c>
      <c r="B1780" t="s">
        <v>1192</v>
      </c>
      <c r="C1780" t="s">
        <v>1188</v>
      </c>
      <c r="D1780" t="s">
        <v>2079</v>
      </c>
      <c r="E1780">
        <v>934</v>
      </c>
    </row>
    <row r="1781" spans="1:5" x14ac:dyDescent="0.2">
      <c r="A1781" t="str">
        <f t="shared" si="27"/>
        <v>NH-New Hampshire-Rockingham</v>
      </c>
      <c r="B1781" t="s">
        <v>1193</v>
      </c>
      <c r="C1781" t="s">
        <v>1188</v>
      </c>
      <c r="D1781" t="s">
        <v>2079</v>
      </c>
      <c r="E1781">
        <v>695</v>
      </c>
    </row>
    <row r="1782" spans="1:5" x14ac:dyDescent="0.2">
      <c r="A1782" t="str">
        <f t="shared" si="27"/>
        <v>NH-New Hampshire-Strafford</v>
      </c>
      <c r="B1782" t="s">
        <v>1194</v>
      </c>
      <c r="C1782" t="s">
        <v>1188</v>
      </c>
      <c r="D1782" t="s">
        <v>2079</v>
      </c>
      <c r="E1782">
        <v>369</v>
      </c>
    </row>
    <row r="1783" spans="1:5" x14ac:dyDescent="0.2">
      <c r="A1783" t="str">
        <f t="shared" si="27"/>
        <v>NH-New Hampshire-Sullivan</v>
      </c>
      <c r="B1783" t="s">
        <v>628</v>
      </c>
      <c r="C1783" t="s">
        <v>1188</v>
      </c>
      <c r="D1783" t="s">
        <v>2079</v>
      </c>
      <c r="E1783">
        <v>537</v>
      </c>
    </row>
    <row r="1784" spans="1:5" x14ac:dyDescent="0.2">
      <c r="A1784" t="str">
        <f t="shared" si="27"/>
        <v>NJ-New Jersey-Atlantic</v>
      </c>
      <c r="B1784" t="s">
        <v>1195</v>
      </c>
      <c r="C1784" t="s">
        <v>1196</v>
      </c>
      <c r="D1784" t="s">
        <v>2080</v>
      </c>
      <c r="E1784">
        <v>561</v>
      </c>
    </row>
    <row r="1785" spans="1:5" x14ac:dyDescent="0.2">
      <c r="A1785" t="str">
        <f t="shared" si="27"/>
        <v>NJ-New Jersey-Bergen</v>
      </c>
      <c r="B1785" t="s">
        <v>1197</v>
      </c>
      <c r="C1785" t="s">
        <v>1196</v>
      </c>
      <c r="D1785" t="s">
        <v>2080</v>
      </c>
      <c r="E1785">
        <v>234</v>
      </c>
    </row>
    <row r="1786" spans="1:5" x14ac:dyDescent="0.2">
      <c r="A1786" t="str">
        <f t="shared" si="27"/>
        <v>NJ-New Jersey-Burlington</v>
      </c>
      <c r="B1786" t="s">
        <v>1198</v>
      </c>
      <c r="C1786" t="s">
        <v>1196</v>
      </c>
      <c r="D1786" t="s">
        <v>2080</v>
      </c>
      <c r="E1786">
        <v>805</v>
      </c>
    </row>
    <row r="1787" spans="1:5" x14ac:dyDescent="0.2">
      <c r="A1787" t="str">
        <f t="shared" si="27"/>
        <v>NJ-New Jersey-Camden</v>
      </c>
      <c r="B1787" t="s">
        <v>406</v>
      </c>
      <c r="C1787" t="s">
        <v>1196</v>
      </c>
      <c r="D1787" t="s">
        <v>2080</v>
      </c>
      <c r="E1787">
        <v>222</v>
      </c>
    </row>
    <row r="1788" spans="1:5" x14ac:dyDescent="0.2">
      <c r="A1788" t="str">
        <f t="shared" si="27"/>
        <v>NJ-New Jersey-Cape May</v>
      </c>
      <c r="B1788" t="s">
        <v>1199</v>
      </c>
      <c r="C1788" t="s">
        <v>1196</v>
      </c>
      <c r="D1788" t="s">
        <v>2080</v>
      </c>
      <c r="E1788">
        <v>255</v>
      </c>
    </row>
    <row r="1789" spans="1:5" x14ac:dyDescent="0.2">
      <c r="A1789" t="str">
        <f t="shared" si="27"/>
        <v>NJ-New Jersey-Cumberland</v>
      </c>
      <c r="B1789" t="s">
        <v>551</v>
      </c>
      <c r="C1789" t="s">
        <v>1196</v>
      </c>
      <c r="D1789" t="s">
        <v>2080</v>
      </c>
      <c r="E1789">
        <v>489</v>
      </c>
    </row>
    <row r="1790" spans="1:5" x14ac:dyDescent="0.2">
      <c r="A1790" t="str">
        <f t="shared" si="27"/>
        <v>NJ-New Jersey-Essex</v>
      </c>
      <c r="B1790" t="s">
        <v>890</v>
      </c>
      <c r="C1790" t="s">
        <v>1196</v>
      </c>
      <c r="D1790" t="s">
        <v>2080</v>
      </c>
      <c r="E1790">
        <v>126</v>
      </c>
    </row>
    <row r="1791" spans="1:5" x14ac:dyDescent="0.2">
      <c r="A1791" t="str">
        <f t="shared" si="27"/>
        <v>NJ-New Jersey-Gloucester</v>
      </c>
      <c r="B1791" t="s">
        <v>1200</v>
      </c>
      <c r="C1791" t="s">
        <v>1196</v>
      </c>
      <c r="D1791" t="s">
        <v>2080</v>
      </c>
      <c r="E1791">
        <v>325</v>
      </c>
    </row>
    <row r="1792" spans="1:5" x14ac:dyDescent="0.2">
      <c r="A1792" t="str">
        <f t="shared" si="27"/>
        <v>NJ-New Jersey-Hudson</v>
      </c>
      <c r="B1792" t="s">
        <v>1201</v>
      </c>
      <c r="C1792" t="s">
        <v>1196</v>
      </c>
      <c r="D1792" t="s">
        <v>2080</v>
      </c>
      <c r="E1792">
        <v>47</v>
      </c>
    </row>
    <row r="1793" spans="1:5" x14ac:dyDescent="0.2">
      <c r="A1793" t="str">
        <f t="shared" si="27"/>
        <v>NJ-New Jersey-Hunterdon</v>
      </c>
      <c r="B1793" t="s">
        <v>1202</v>
      </c>
      <c r="C1793" t="s">
        <v>1196</v>
      </c>
      <c r="D1793" t="s">
        <v>2080</v>
      </c>
      <c r="E1793">
        <v>430</v>
      </c>
    </row>
    <row r="1794" spans="1:5" x14ac:dyDescent="0.2">
      <c r="A1794" t="str">
        <f t="shared" si="27"/>
        <v>NJ-New Jersey-Mercer</v>
      </c>
      <c r="B1794" t="s">
        <v>577</v>
      </c>
      <c r="C1794" t="s">
        <v>1196</v>
      </c>
      <c r="D1794" t="s">
        <v>2080</v>
      </c>
      <c r="E1794">
        <v>226</v>
      </c>
    </row>
    <row r="1795" spans="1:5" x14ac:dyDescent="0.2">
      <c r="A1795" t="str">
        <f t="shared" ref="A1795:A1858" si="28">C1795&amp;"-"&amp;D1795&amp;"-"&amp;B1795</f>
        <v>NJ-New Jersey-Middlesex</v>
      </c>
      <c r="B1795" t="s">
        <v>893</v>
      </c>
      <c r="C1795" t="s">
        <v>1196</v>
      </c>
      <c r="D1795" t="s">
        <v>2080</v>
      </c>
      <c r="E1795">
        <v>311</v>
      </c>
    </row>
    <row r="1796" spans="1:5" x14ac:dyDescent="0.2">
      <c r="A1796" t="str">
        <f t="shared" si="28"/>
        <v>NJ-New Jersey-Monmouth</v>
      </c>
      <c r="B1796" t="s">
        <v>1203</v>
      </c>
      <c r="C1796" t="s">
        <v>1196</v>
      </c>
      <c r="D1796" t="s">
        <v>2080</v>
      </c>
      <c r="E1796">
        <v>472</v>
      </c>
    </row>
    <row r="1797" spans="1:5" x14ac:dyDescent="0.2">
      <c r="A1797" t="str">
        <f t="shared" si="28"/>
        <v>NJ-New Jersey-Morris</v>
      </c>
      <c r="B1797" t="s">
        <v>718</v>
      </c>
      <c r="C1797" t="s">
        <v>1196</v>
      </c>
      <c r="D1797" t="s">
        <v>2080</v>
      </c>
      <c r="E1797">
        <v>469</v>
      </c>
    </row>
    <row r="1798" spans="1:5" x14ac:dyDescent="0.2">
      <c r="A1798" t="str">
        <f t="shared" si="28"/>
        <v>NJ-New Jersey-Ocean</v>
      </c>
      <c r="B1798" t="s">
        <v>1204</v>
      </c>
      <c r="C1798" t="s">
        <v>1196</v>
      </c>
      <c r="D1798" t="s">
        <v>2080</v>
      </c>
      <c r="E1798">
        <v>636</v>
      </c>
    </row>
    <row r="1799" spans="1:5" x14ac:dyDescent="0.2">
      <c r="A1799" t="str">
        <f t="shared" si="28"/>
        <v>NJ-New Jersey-Passaic</v>
      </c>
      <c r="B1799" t="s">
        <v>1205</v>
      </c>
      <c r="C1799" t="s">
        <v>1196</v>
      </c>
      <c r="D1799" t="s">
        <v>2080</v>
      </c>
      <c r="E1799">
        <v>185</v>
      </c>
    </row>
    <row r="1800" spans="1:5" x14ac:dyDescent="0.2">
      <c r="A1800" t="str">
        <f t="shared" si="28"/>
        <v>NJ-New Jersey-Salem</v>
      </c>
      <c r="B1800" t="s">
        <v>1206</v>
      </c>
      <c r="C1800" t="s">
        <v>1196</v>
      </c>
      <c r="D1800" t="s">
        <v>2080</v>
      </c>
      <c r="E1800">
        <v>338</v>
      </c>
    </row>
    <row r="1801" spans="1:5" x14ac:dyDescent="0.2">
      <c r="A1801" t="str">
        <f t="shared" si="28"/>
        <v>NJ-New Jersey-Somerset</v>
      </c>
      <c r="B1801" t="s">
        <v>864</v>
      </c>
      <c r="C1801" t="s">
        <v>1196</v>
      </c>
      <c r="D1801" t="s">
        <v>2080</v>
      </c>
      <c r="E1801">
        <v>305</v>
      </c>
    </row>
    <row r="1802" spans="1:5" x14ac:dyDescent="0.2">
      <c r="A1802" t="str">
        <f t="shared" si="28"/>
        <v>NJ-New Jersey-Sussex</v>
      </c>
      <c r="B1802" t="s">
        <v>337</v>
      </c>
      <c r="C1802" t="s">
        <v>1196</v>
      </c>
      <c r="D1802" t="s">
        <v>2080</v>
      </c>
      <c r="E1802">
        <v>521</v>
      </c>
    </row>
    <row r="1803" spans="1:5" x14ac:dyDescent="0.2">
      <c r="A1803" t="str">
        <f t="shared" si="28"/>
        <v>NJ-New Jersey-Union</v>
      </c>
      <c r="B1803" t="s">
        <v>206</v>
      </c>
      <c r="C1803" t="s">
        <v>1196</v>
      </c>
      <c r="D1803" t="s">
        <v>2080</v>
      </c>
      <c r="E1803">
        <v>103</v>
      </c>
    </row>
    <row r="1804" spans="1:5" x14ac:dyDescent="0.2">
      <c r="A1804" t="str">
        <f t="shared" si="28"/>
        <v>NJ-New Jersey-Warren</v>
      </c>
      <c r="B1804" t="s">
        <v>491</v>
      </c>
      <c r="C1804" t="s">
        <v>1196</v>
      </c>
      <c r="D1804" t="s">
        <v>2080</v>
      </c>
      <c r="E1804">
        <v>358</v>
      </c>
    </row>
    <row r="1805" spans="1:5" x14ac:dyDescent="0.2">
      <c r="A1805" t="str">
        <f t="shared" si="28"/>
        <v>NM-New Mexico-Bernalillo</v>
      </c>
      <c r="B1805" t="s">
        <v>1207</v>
      </c>
      <c r="C1805" t="s">
        <v>1208</v>
      </c>
      <c r="D1805" t="s">
        <v>2081</v>
      </c>
      <c r="E1805">
        <v>1166</v>
      </c>
    </row>
    <row r="1806" spans="1:5" x14ac:dyDescent="0.2">
      <c r="A1806" t="str">
        <f t="shared" si="28"/>
        <v>NM-New Mexico-Catron</v>
      </c>
      <c r="B1806" t="s">
        <v>1209</v>
      </c>
      <c r="C1806" t="s">
        <v>1208</v>
      </c>
      <c r="D1806" t="s">
        <v>2081</v>
      </c>
      <c r="E1806">
        <v>6928</v>
      </c>
    </row>
    <row r="1807" spans="1:5" x14ac:dyDescent="0.2">
      <c r="A1807" t="str">
        <f t="shared" si="28"/>
        <v>NM-New Mexico-Chaves</v>
      </c>
      <c r="B1807" t="s">
        <v>1210</v>
      </c>
      <c r="C1807" t="s">
        <v>1208</v>
      </c>
      <c r="D1807" t="s">
        <v>2081</v>
      </c>
      <c r="E1807">
        <v>6071</v>
      </c>
    </row>
    <row r="1808" spans="1:5" x14ac:dyDescent="0.2">
      <c r="A1808" t="str">
        <f t="shared" si="28"/>
        <v>NM-New Mexico-Cibola</v>
      </c>
      <c r="B1808" t="s">
        <v>1211</v>
      </c>
      <c r="C1808" t="s">
        <v>1208</v>
      </c>
      <c r="D1808" t="s">
        <v>2081</v>
      </c>
      <c r="E1808">
        <v>4540</v>
      </c>
    </row>
    <row r="1809" spans="1:5" x14ac:dyDescent="0.2">
      <c r="A1809" t="str">
        <f t="shared" si="28"/>
        <v>NM-New Mexico-Colfax</v>
      </c>
      <c r="B1809" t="s">
        <v>1142</v>
      </c>
      <c r="C1809" t="s">
        <v>1208</v>
      </c>
      <c r="D1809" t="s">
        <v>2081</v>
      </c>
      <c r="E1809">
        <v>3757</v>
      </c>
    </row>
    <row r="1810" spans="1:5" x14ac:dyDescent="0.2">
      <c r="A1810" t="str">
        <f t="shared" si="28"/>
        <v>NM-New Mexico-Curry</v>
      </c>
      <c r="B1810" t="s">
        <v>1212</v>
      </c>
      <c r="C1810" t="s">
        <v>1208</v>
      </c>
      <c r="D1810" t="s">
        <v>2081</v>
      </c>
      <c r="E1810">
        <v>1406</v>
      </c>
    </row>
    <row r="1811" spans="1:5" x14ac:dyDescent="0.2">
      <c r="A1811" t="str">
        <f t="shared" si="28"/>
        <v>NM-New Mexico-De Baca</v>
      </c>
      <c r="B1811" t="s">
        <v>1213</v>
      </c>
      <c r="C1811" t="s">
        <v>1208</v>
      </c>
      <c r="D1811" t="s">
        <v>2081</v>
      </c>
      <c r="E1811">
        <v>2325</v>
      </c>
    </row>
    <row r="1812" spans="1:5" x14ac:dyDescent="0.2">
      <c r="A1812" t="str">
        <f t="shared" si="28"/>
        <v>NM-New Mexico-Do√±a Ana</v>
      </c>
      <c r="B1812" t="s">
        <v>1214</v>
      </c>
      <c r="C1812" t="s">
        <v>1208</v>
      </c>
      <c r="D1812" t="s">
        <v>2081</v>
      </c>
      <c r="E1812">
        <v>3807</v>
      </c>
    </row>
    <row r="1813" spans="1:5" x14ac:dyDescent="0.2">
      <c r="A1813" t="str">
        <f t="shared" si="28"/>
        <v>NM-New Mexico-Eddy</v>
      </c>
      <c r="B1813" t="s">
        <v>1215</v>
      </c>
      <c r="C1813" t="s">
        <v>1208</v>
      </c>
      <c r="D1813" t="s">
        <v>2081</v>
      </c>
      <c r="E1813">
        <v>4182</v>
      </c>
    </row>
    <row r="1814" spans="1:5" x14ac:dyDescent="0.2">
      <c r="A1814" t="str">
        <f t="shared" si="28"/>
        <v>NM-New Mexico-Grant</v>
      </c>
      <c r="B1814" t="s">
        <v>175</v>
      </c>
      <c r="C1814" t="s">
        <v>1208</v>
      </c>
      <c r="D1814" t="s">
        <v>2081</v>
      </c>
      <c r="E1814">
        <v>3966</v>
      </c>
    </row>
    <row r="1815" spans="1:5" x14ac:dyDescent="0.2">
      <c r="A1815" t="str">
        <f t="shared" si="28"/>
        <v>NM-New Mexico-Guadalupe</v>
      </c>
      <c r="B1815" t="s">
        <v>1216</v>
      </c>
      <c r="C1815" t="s">
        <v>1208</v>
      </c>
      <c r="D1815" t="s">
        <v>2081</v>
      </c>
      <c r="E1815">
        <v>3031</v>
      </c>
    </row>
    <row r="1816" spans="1:5" x14ac:dyDescent="0.2">
      <c r="A1816" t="str">
        <f t="shared" si="28"/>
        <v>NM-New Mexico-Harding</v>
      </c>
      <c r="B1816" t="s">
        <v>1217</v>
      </c>
      <c r="C1816" t="s">
        <v>1208</v>
      </c>
      <c r="D1816" t="s">
        <v>2081</v>
      </c>
      <c r="E1816">
        <v>2126</v>
      </c>
    </row>
    <row r="1817" spans="1:5" x14ac:dyDescent="0.2">
      <c r="A1817" t="str">
        <f t="shared" si="28"/>
        <v>NM-New Mexico-Hidalgo</v>
      </c>
      <c r="B1817" t="s">
        <v>1218</v>
      </c>
      <c r="C1817" t="s">
        <v>1208</v>
      </c>
      <c r="D1817" t="s">
        <v>2081</v>
      </c>
      <c r="E1817">
        <v>3446</v>
      </c>
    </row>
    <row r="1818" spans="1:5" x14ac:dyDescent="0.2">
      <c r="A1818" t="str">
        <f t="shared" si="28"/>
        <v>NM-New Mexico-Lea</v>
      </c>
      <c r="B1818" t="s">
        <v>1219</v>
      </c>
      <c r="C1818" t="s">
        <v>1208</v>
      </c>
      <c r="D1818" t="s">
        <v>2081</v>
      </c>
      <c r="E1818">
        <v>4393</v>
      </c>
    </row>
    <row r="1819" spans="1:5" x14ac:dyDescent="0.2">
      <c r="A1819" t="str">
        <f t="shared" si="28"/>
        <v>NM-New Mexico-Lincoln</v>
      </c>
      <c r="B1819" t="s">
        <v>183</v>
      </c>
      <c r="C1819" t="s">
        <v>1208</v>
      </c>
      <c r="D1819" t="s">
        <v>2081</v>
      </c>
      <c r="E1819">
        <v>4831</v>
      </c>
    </row>
    <row r="1820" spans="1:5" x14ac:dyDescent="0.2">
      <c r="A1820" t="str">
        <f t="shared" si="28"/>
        <v>NM-New Mexico-Los Alamos</v>
      </c>
      <c r="B1820" t="s">
        <v>1220</v>
      </c>
      <c r="C1820" t="s">
        <v>1208</v>
      </c>
      <c r="D1820" t="s">
        <v>2081</v>
      </c>
      <c r="E1820">
        <v>109</v>
      </c>
    </row>
    <row r="1821" spans="1:5" x14ac:dyDescent="0.2">
      <c r="A1821" t="str">
        <f t="shared" si="28"/>
        <v>NM-New Mexico-Luna</v>
      </c>
      <c r="B1821" t="s">
        <v>1221</v>
      </c>
      <c r="C1821" t="s">
        <v>1208</v>
      </c>
      <c r="D1821" t="s">
        <v>2081</v>
      </c>
      <c r="E1821">
        <v>2965</v>
      </c>
    </row>
    <row r="1822" spans="1:5" x14ac:dyDescent="0.2">
      <c r="A1822" t="str">
        <f t="shared" si="28"/>
        <v>NM-New Mexico-McKinley</v>
      </c>
      <c r="B1822" t="s">
        <v>1222</v>
      </c>
      <c r="C1822" t="s">
        <v>1208</v>
      </c>
      <c r="D1822" t="s">
        <v>2081</v>
      </c>
      <c r="E1822">
        <v>5449</v>
      </c>
    </row>
    <row r="1823" spans="1:5" x14ac:dyDescent="0.2">
      <c r="A1823" t="str">
        <f t="shared" si="28"/>
        <v>NM-New Mexico-Mora</v>
      </c>
      <c r="B1823" t="s">
        <v>1223</v>
      </c>
      <c r="C1823" t="s">
        <v>1208</v>
      </c>
      <c r="D1823" t="s">
        <v>2081</v>
      </c>
      <c r="E1823">
        <v>1931</v>
      </c>
    </row>
    <row r="1824" spans="1:5" x14ac:dyDescent="0.2">
      <c r="A1824" t="str">
        <f t="shared" si="28"/>
        <v>NM-New Mexico-Otero</v>
      </c>
      <c r="B1824" t="s">
        <v>308</v>
      </c>
      <c r="C1824" t="s">
        <v>1208</v>
      </c>
      <c r="D1824" t="s">
        <v>2081</v>
      </c>
      <c r="E1824">
        <v>6627</v>
      </c>
    </row>
    <row r="1825" spans="1:5" x14ac:dyDescent="0.2">
      <c r="A1825" t="str">
        <f t="shared" si="28"/>
        <v>NM-New Mexico-Quay</v>
      </c>
      <c r="B1825" t="s">
        <v>1224</v>
      </c>
      <c r="C1825" t="s">
        <v>1208</v>
      </c>
      <c r="D1825" t="s">
        <v>2081</v>
      </c>
      <c r="E1825">
        <v>2855</v>
      </c>
    </row>
    <row r="1826" spans="1:5" x14ac:dyDescent="0.2">
      <c r="A1826" t="str">
        <f t="shared" si="28"/>
        <v>NM-New Mexico-Rio Arriba</v>
      </c>
      <c r="B1826" t="s">
        <v>1225</v>
      </c>
      <c r="C1826" t="s">
        <v>1208</v>
      </c>
      <c r="D1826" t="s">
        <v>2081</v>
      </c>
      <c r="E1826">
        <v>5858</v>
      </c>
    </row>
    <row r="1827" spans="1:5" x14ac:dyDescent="0.2">
      <c r="A1827" t="str">
        <f t="shared" si="28"/>
        <v>NM-New Mexico-Roosevelt</v>
      </c>
      <c r="B1827" t="s">
        <v>1123</v>
      </c>
      <c r="C1827" t="s">
        <v>1208</v>
      </c>
      <c r="D1827" t="s">
        <v>2081</v>
      </c>
      <c r="E1827">
        <v>2449</v>
      </c>
    </row>
    <row r="1828" spans="1:5" x14ac:dyDescent="0.2">
      <c r="A1828" t="str">
        <f t="shared" si="28"/>
        <v>NM-New Mexico-San Juan</v>
      </c>
      <c r="B1828" t="s">
        <v>318</v>
      </c>
      <c r="C1828" t="s">
        <v>1208</v>
      </c>
      <c r="D1828" t="s">
        <v>2081</v>
      </c>
      <c r="E1828">
        <v>5514</v>
      </c>
    </row>
    <row r="1829" spans="1:5" x14ac:dyDescent="0.2">
      <c r="A1829" t="str">
        <f t="shared" si="28"/>
        <v>NM-New Mexico-San Miguel</v>
      </c>
      <c r="B1829" t="s">
        <v>319</v>
      </c>
      <c r="C1829" t="s">
        <v>1208</v>
      </c>
      <c r="D1829" t="s">
        <v>2081</v>
      </c>
      <c r="E1829">
        <v>4717</v>
      </c>
    </row>
    <row r="1830" spans="1:5" x14ac:dyDescent="0.2">
      <c r="A1830" t="str">
        <f t="shared" si="28"/>
        <v>NM-New Mexico-Sandoval</v>
      </c>
      <c r="B1830" t="s">
        <v>1226</v>
      </c>
      <c r="C1830" t="s">
        <v>1208</v>
      </c>
      <c r="D1830" t="s">
        <v>2081</v>
      </c>
      <c r="E1830">
        <v>3710</v>
      </c>
    </row>
    <row r="1831" spans="1:5" x14ac:dyDescent="0.2">
      <c r="A1831" t="str">
        <f t="shared" si="28"/>
        <v>NM-New Mexico-Santa Fe</v>
      </c>
      <c r="B1831" t="s">
        <v>1227</v>
      </c>
      <c r="C1831" t="s">
        <v>1208</v>
      </c>
      <c r="D1831" t="s">
        <v>2081</v>
      </c>
      <c r="E1831">
        <v>1909</v>
      </c>
    </row>
    <row r="1832" spans="1:5" x14ac:dyDescent="0.2">
      <c r="A1832" t="str">
        <f t="shared" si="28"/>
        <v>NM-New Mexico-Sierra</v>
      </c>
      <c r="B1832" t="s">
        <v>255</v>
      </c>
      <c r="C1832" t="s">
        <v>1208</v>
      </c>
      <c r="D1832" t="s">
        <v>2081</v>
      </c>
      <c r="E1832">
        <v>4180</v>
      </c>
    </row>
    <row r="1833" spans="1:5" x14ac:dyDescent="0.2">
      <c r="A1833" t="str">
        <f t="shared" si="28"/>
        <v>NM-New Mexico-Socorro</v>
      </c>
      <c r="B1833" t="s">
        <v>1228</v>
      </c>
      <c r="C1833" t="s">
        <v>1208</v>
      </c>
      <c r="D1833" t="s">
        <v>2081</v>
      </c>
      <c r="E1833">
        <v>6647</v>
      </c>
    </row>
    <row r="1834" spans="1:5" x14ac:dyDescent="0.2">
      <c r="A1834" t="str">
        <f t="shared" si="28"/>
        <v>NM-New Mexico-Taos</v>
      </c>
      <c r="B1834" t="s">
        <v>1229</v>
      </c>
      <c r="C1834" t="s">
        <v>1208</v>
      </c>
      <c r="D1834" t="s">
        <v>2081</v>
      </c>
      <c r="E1834">
        <v>2203</v>
      </c>
    </row>
    <row r="1835" spans="1:5" x14ac:dyDescent="0.2">
      <c r="A1835" t="str">
        <f t="shared" si="28"/>
        <v>NM-New Mexico-Torrance</v>
      </c>
      <c r="B1835" t="s">
        <v>1230</v>
      </c>
      <c r="C1835" t="s">
        <v>1208</v>
      </c>
      <c r="D1835" t="s">
        <v>2081</v>
      </c>
      <c r="E1835">
        <v>3345</v>
      </c>
    </row>
    <row r="1836" spans="1:5" x14ac:dyDescent="0.2">
      <c r="A1836" t="str">
        <f t="shared" si="28"/>
        <v>NM-New Mexico-Union</v>
      </c>
      <c r="B1836" t="s">
        <v>206</v>
      </c>
      <c r="C1836" t="s">
        <v>1208</v>
      </c>
      <c r="D1836" t="s">
        <v>2081</v>
      </c>
      <c r="E1836">
        <v>3830</v>
      </c>
    </row>
    <row r="1837" spans="1:5" x14ac:dyDescent="0.2">
      <c r="A1837" t="str">
        <f t="shared" si="28"/>
        <v>NM-New Mexico-Valencia</v>
      </c>
      <c r="B1837" t="s">
        <v>1231</v>
      </c>
      <c r="C1837" t="s">
        <v>1208</v>
      </c>
      <c r="D1837" t="s">
        <v>2081</v>
      </c>
      <c r="E1837">
        <v>1068</v>
      </c>
    </row>
    <row r="1838" spans="1:5" x14ac:dyDescent="0.2">
      <c r="A1838" t="str">
        <f t="shared" si="28"/>
        <v>NY-New York-Albany</v>
      </c>
      <c r="B1838" t="s">
        <v>1232</v>
      </c>
      <c r="C1838" t="s">
        <v>1233</v>
      </c>
      <c r="D1838" t="s">
        <v>1244</v>
      </c>
      <c r="E1838">
        <v>533</v>
      </c>
    </row>
    <row r="1839" spans="1:5" x14ac:dyDescent="0.2">
      <c r="A1839" t="str">
        <f t="shared" si="28"/>
        <v>NY-New York-Allegany</v>
      </c>
      <c r="B1839" t="s">
        <v>867</v>
      </c>
      <c r="C1839" t="s">
        <v>1233</v>
      </c>
      <c r="D1839" t="s">
        <v>1244</v>
      </c>
      <c r="E1839">
        <v>1034</v>
      </c>
    </row>
    <row r="1840" spans="1:5" x14ac:dyDescent="0.2">
      <c r="A1840" t="str">
        <f t="shared" si="28"/>
        <v>NY-New York-Bronx</v>
      </c>
      <c r="B1840" t="s">
        <v>1234</v>
      </c>
      <c r="C1840" t="s">
        <v>1233</v>
      </c>
      <c r="D1840" t="s">
        <v>1244</v>
      </c>
      <c r="E1840">
        <v>57.43</v>
      </c>
    </row>
    <row r="1841" spans="1:5" x14ac:dyDescent="0.2">
      <c r="A1841" t="str">
        <f t="shared" si="28"/>
        <v>NY-New York-Broome</v>
      </c>
      <c r="B1841" t="s">
        <v>1235</v>
      </c>
      <c r="C1841" t="s">
        <v>1233</v>
      </c>
      <c r="D1841" t="s">
        <v>1244</v>
      </c>
      <c r="E1841">
        <v>715</v>
      </c>
    </row>
    <row r="1842" spans="1:5" x14ac:dyDescent="0.2">
      <c r="A1842" t="str">
        <f t="shared" si="28"/>
        <v>NY-New York-Cattaraugus</v>
      </c>
      <c r="B1842" t="s">
        <v>1236</v>
      </c>
      <c r="C1842" t="s">
        <v>1233</v>
      </c>
      <c r="D1842" t="s">
        <v>1244</v>
      </c>
      <c r="E1842">
        <v>1310</v>
      </c>
    </row>
    <row r="1843" spans="1:5" x14ac:dyDescent="0.2">
      <c r="A1843" t="str">
        <f t="shared" si="28"/>
        <v>NY-New York-Cayuga</v>
      </c>
      <c r="B1843" t="s">
        <v>1237</v>
      </c>
      <c r="C1843" t="s">
        <v>1233</v>
      </c>
      <c r="D1843" t="s">
        <v>1244</v>
      </c>
      <c r="E1843">
        <v>864</v>
      </c>
    </row>
    <row r="1844" spans="1:5" x14ac:dyDescent="0.2">
      <c r="A1844" t="str">
        <f t="shared" si="28"/>
        <v>NY-New York-Chautauqua</v>
      </c>
      <c r="B1844" t="s">
        <v>691</v>
      </c>
      <c r="C1844" t="s">
        <v>1233</v>
      </c>
      <c r="D1844" t="s">
        <v>1244</v>
      </c>
      <c r="E1844">
        <v>1500</v>
      </c>
    </row>
    <row r="1845" spans="1:5" x14ac:dyDescent="0.2">
      <c r="A1845" t="str">
        <f t="shared" si="28"/>
        <v>NY-New York-Chemung</v>
      </c>
      <c r="B1845" t="s">
        <v>1238</v>
      </c>
      <c r="C1845" t="s">
        <v>1233</v>
      </c>
      <c r="D1845" t="s">
        <v>1244</v>
      </c>
      <c r="E1845">
        <v>410.81</v>
      </c>
    </row>
    <row r="1846" spans="1:5" x14ac:dyDescent="0.2">
      <c r="A1846" t="str">
        <f t="shared" si="28"/>
        <v>NY-New York-Chenango</v>
      </c>
      <c r="B1846" t="s">
        <v>1239</v>
      </c>
      <c r="C1846" t="s">
        <v>1233</v>
      </c>
      <c r="D1846" t="s">
        <v>1244</v>
      </c>
      <c r="E1846">
        <v>898.95</v>
      </c>
    </row>
    <row r="1847" spans="1:5" x14ac:dyDescent="0.2">
      <c r="A1847" t="str">
        <f t="shared" si="28"/>
        <v>NY-New York-Clinton</v>
      </c>
      <c r="B1847" t="s">
        <v>549</v>
      </c>
      <c r="C1847" t="s">
        <v>1233</v>
      </c>
      <c r="D1847" t="s">
        <v>1244</v>
      </c>
      <c r="E1847">
        <v>1118</v>
      </c>
    </row>
    <row r="1848" spans="1:5" x14ac:dyDescent="0.2">
      <c r="A1848" t="str">
        <f t="shared" si="28"/>
        <v>NY-New York-Columbia</v>
      </c>
      <c r="B1848" t="s">
        <v>164</v>
      </c>
      <c r="C1848" t="s">
        <v>1233</v>
      </c>
      <c r="D1848" t="s">
        <v>1244</v>
      </c>
      <c r="E1848">
        <v>648</v>
      </c>
    </row>
    <row r="1849" spans="1:5" x14ac:dyDescent="0.2">
      <c r="A1849" t="str">
        <f t="shared" si="28"/>
        <v>NY-New York-Cortland</v>
      </c>
      <c r="B1849" t="s">
        <v>1240</v>
      </c>
      <c r="C1849" t="s">
        <v>1233</v>
      </c>
      <c r="D1849" t="s">
        <v>1244</v>
      </c>
      <c r="E1849">
        <v>502</v>
      </c>
    </row>
    <row r="1850" spans="1:5" x14ac:dyDescent="0.2">
      <c r="A1850" t="str">
        <f t="shared" si="28"/>
        <v>NY-New York-Delaware</v>
      </c>
      <c r="B1850" t="s">
        <v>602</v>
      </c>
      <c r="C1850" t="s">
        <v>1233</v>
      </c>
      <c r="D1850" t="s">
        <v>1244</v>
      </c>
      <c r="E1850">
        <v>1468</v>
      </c>
    </row>
    <row r="1851" spans="1:5" x14ac:dyDescent="0.2">
      <c r="A1851" t="str">
        <f t="shared" si="28"/>
        <v>NY-New York-Dutchess</v>
      </c>
      <c r="B1851" t="s">
        <v>1241</v>
      </c>
      <c r="C1851" t="s">
        <v>1233</v>
      </c>
      <c r="D1851" t="s">
        <v>1244</v>
      </c>
      <c r="E1851">
        <v>825</v>
      </c>
    </row>
    <row r="1852" spans="1:5" x14ac:dyDescent="0.2">
      <c r="A1852" t="str">
        <f t="shared" si="28"/>
        <v>NY-New York-Erie</v>
      </c>
      <c r="B1852" t="s">
        <v>1242</v>
      </c>
      <c r="C1852" t="s">
        <v>1233</v>
      </c>
      <c r="D1852" t="s">
        <v>1244</v>
      </c>
      <c r="E1852">
        <v>1227</v>
      </c>
    </row>
    <row r="1853" spans="1:5" x14ac:dyDescent="0.2">
      <c r="A1853" t="str">
        <f t="shared" si="28"/>
        <v>NY-New York-Essex</v>
      </c>
      <c r="B1853" t="s">
        <v>890</v>
      </c>
      <c r="C1853" t="s">
        <v>1233</v>
      </c>
      <c r="D1853" t="s">
        <v>1244</v>
      </c>
      <c r="E1853">
        <v>1916</v>
      </c>
    </row>
    <row r="1854" spans="1:5" x14ac:dyDescent="0.2">
      <c r="A1854" t="str">
        <f t="shared" si="28"/>
        <v>NY-New York-Franklin</v>
      </c>
      <c r="B1854" t="s">
        <v>62</v>
      </c>
      <c r="C1854" t="s">
        <v>1233</v>
      </c>
      <c r="D1854" t="s">
        <v>1244</v>
      </c>
      <c r="E1854">
        <v>1697</v>
      </c>
    </row>
    <row r="1855" spans="1:5" x14ac:dyDescent="0.2">
      <c r="A1855" t="str">
        <f t="shared" si="28"/>
        <v>NY-New York-Fulton</v>
      </c>
      <c r="B1855" t="s">
        <v>173</v>
      </c>
      <c r="C1855" t="s">
        <v>1233</v>
      </c>
      <c r="D1855" t="s">
        <v>1244</v>
      </c>
      <c r="E1855">
        <v>533</v>
      </c>
    </row>
    <row r="1856" spans="1:5" x14ac:dyDescent="0.2">
      <c r="A1856" t="str">
        <f t="shared" si="28"/>
        <v>NY-New York-Genesee</v>
      </c>
      <c r="B1856" t="s">
        <v>913</v>
      </c>
      <c r="C1856" t="s">
        <v>1233</v>
      </c>
      <c r="D1856" t="s">
        <v>1244</v>
      </c>
      <c r="E1856">
        <v>495</v>
      </c>
    </row>
    <row r="1857" spans="1:5" x14ac:dyDescent="0.2">
      <c r="A1857" t="str">
        <f t="shared" si="28"/>
        <v>NY-New York-Greene</v>
      </c>
      <c r="B1857" t="s">
        <v>64</v>
      </c>
      <c r="C1857" t="s">
        <v>1233</v>
      </c>
      <c r="D1857" t="s">
        <v>1244</v>
      </c>
      <c r="E1857">
        <v>658</v>
      </c>
    </row>
    <row r="1858" spans="1:5" x14ac:dyDescent="0.2">
      <c r="A1858" t="str">
        <f t="shared" si="28"/>
        <v>NY-New York-Hamilton</v>
      </c>
      <c r="B1858" t="s">
        <v>358</v>
      </c>
      <c r="C1858" t="s">
        <v>1233</v>
      </c>
      <c r="D1858" t="s">
        <v>1244</v>
      </c>
      <c r="E1858">
        <v>1808</v>
      </c>
    </row>
    <row r="1859" spans="1:5" x14ac:dyDescent="0.2">
      <c r="A1859" t="str">
        <f t="shared" ref="A1859:A1922" si="29">C1859&amp;"-"&amp;D1859&amp;"-"&amp;B1859</f>
        <v>NY-New York-Herkimer</v>
      </c>
      <c r="B1859" t="s">
        <v>1243</v>
      </c>
      <c r="C1859" t="s">
        <v>1233</v>
      </c>
      <c r="D1859" t="s">
        <v>1244</v>
      </c>
      <c r="E1859">
        <v>1458</v>
      </c>
    </row>
    <row r="1860" spans="1:5" x14ac:dyDescent="0.2">
      <c r="A1860" t="str">
        <f t="shared" si="29"/>
        <v>NY-New York-Jefferson</v>
      </c>
      <c r="B1860" t="s">
        <v>69</v>
      </c>
      <c r="C1860" t="s">
        <v>1233</v>
      </c>
      <c r="D1860" t="s">
        <v>1244</v>
      </c>
      <c r="E1860">
        <v>1857</v>
      </c>
    </row>
    <row r="1861" spans="1:5" x14ac:dyDescent="0.2">
      <c r="A1861" t="str">
        <f t="shared" si="29"/>
        <v>NY-New York-Kings</v>
      </c>
      <c r="B1861" t="s">
        <v>227</v>
      </c>
      <c r="C1861" t="s">
        <v>1233</v>
      </c>
      <c r="D1861" t="s">
        <v>1244</v>
      </c>
      <c r="E1861">
        <v>96.9</v>
      </c>
    </row>
    <row r="1862" spans="1:5" x14ac:dyDescent="0.2">
      <c r="A1862" t="str">
        <f t="shared" si="29"/>
        <v>NY-New York-Lewis</v>
      </c>
      <c r="B1862" t="s">
        <v>530</v>
      </c>
      <c r="C1862" t="s">
        <v>1233</v>
      </c>
      <c r="D1862" t="s">
        <v>1244</v>
      </c>
      <c r="E1862">
        <v>1290</v>
      </c>
    </row>
    <row r="1863" spans="1:5" x14ac:dyDescent="0.2">
      <c r="A1863" t="str">
        <f t="shared" si="29"/>
        <v>NY-New York-Livingston</v>
      </c>
      <c r="B1863" t="s">
        <v>569</v>
      </c>
      <c r="C1863" t="s">
        <v>1233</v>
      </c>
      <c r="D1863" t="s">
        <v>1244</v>
      </c>
      <c r="E1863">
        <v>640</v>
      </c>
    </row>
    <row r="1864" spans="1:5" x14ac:dyDescent="0.2">
      <c r="A1864" t="str">
        <f t="shared" si="29"/>
        <v>NY-New York-Madison</v>
      </c>
      <c r="B1864" t="s">
        <v>77</v>
      </c>
      <c r="C1864" t="s">
        <v>1233</v>
      </c>
      <c r="D1864" t="s">
        <v>1244</v>
      </c>
      <c r="E1864">
        <v>662</v>
      </c>
    </row>
    <row r="1865" spans="1:5" x14ac:dyDescent="0.2">
      <c r="A1865" t="str">
        <f t="shared" si="29"/>
        <v>NY-New York-Monroe</v>
      </c>
      <c r="B1865" t="s">
        <v>82</v>
      </c>
      <c r="C1865" t="s">
        <v>1233</v>
      </c>
      <c r="D1865" t="s">
        <v>1244</v>
      </c>
      <c r="E1865">
        <v>1366</v>
      </c>
    </row>
    <row r="1866" spans="1:5" x14ac:dyDescent="0.2">
      <c r="A1866" t="str">
        <f t="shared" si="29"/>
        <v>NY-New York-Montgomery</v>
      </c>
      <c r="B1866" t="s">
        <v>83</v>
      </c>
      <c r="C1866" t="s">
        <v>1233</v>
      </c>
      <c r="D1866" t="s">
        <v>1244</v>
      </c>
      <c r="E1866">
        <v>410</v>
      </c>
    </row>
    <row r="1867" spans="1:5" x14ac:dyDescent="0.2">
      <c r="A1867" t="str">
        <f t="shared" si="29"/>
        <v>NY-New York-Nassau</v>
      </c>
      <c r="B1867" t="s">
        <v>372</v>
      </c>
      <c r="C1867" t="s">
        <v>1233</v>
      </c>
      <c r="D1867" t="s">
        <v>1244</v>
      </c>
      <c r="E1867">
        <v>453</v>
      </c>
    </row>
    <row r="1868" spans="1:5" x14ac:dyDescent="0.2">
      <c r="A1868" t="str">
        <f t="shared" si="29"/>
        <v>NY-New York-New York</v>
      </c>
      <c r="B1868" t="s">
        <v>1244</v>
      </c>
      <c r="C1868" t="s">
        <v>1233</v>
      </c>
      <c r="D1868" t="s">
        <v>1244</v>
      </c>
      <c r="E1868">
        <v>33.770000000000003</v>
      </c>
    </row>
    <row r="1869" spans="1:5" x14ac:dyDescent="0.2">
      <c r="A1869" t="str">
        <f t="shared" si="29"/>
        <v>NY-New York-Niagara</v>
      </c>
      <c r="B1869" t="s">
        <v>1245</v>
      </c>
      <c r="C1869" t="s">
        <v>1233</v>
      </c>
      <c r="D1869" t="s">
        <v>1244</v>
      </c>
      <c r="E1869">
        <v>1140</v>
      </c>
    </row>
    <row r="1870" spans="1:5" x14ac:dyDescent="0.2">
      <c r="A1870" t="str">
        <f t="shared" si="29"/>
        <v>NY-New York-Oneida</v>
      </c>
      <c r="B1870" t="s">
        <v>533</v>
      </c>
      <c r="C1870" t="s">
        <v>1233</v>
      </c>
      <c r="D1870" t="s">
        <v>1244</v>
      </c>
      <c r="E1870">
        <v>1213</v>
      </c>
    </row>
    <row r="1871" spans="1:5" x14ac:dyDescent="0.2">
      <c r="A1871" t="str">
        <f t="shared" si="29"/>
        <v>NY-New York-Onondaga</v>
      </c>
      <c r="B1871" t="s">
        <v>1246</v>
      </c>
      <c r="C1871" t="s">
        <v>1233</v>
      </c>
      <c r="D1871" t="s">
        <v>1244</v>
      </c>
      <c r="E1871">
        <v>806</v>
      </c>
    </row>
    <row r="1872" spans="1:5" x14ac:dyDescent="0.2">
      <c r="A1872" t="str">
        <f t="shared" si="29"/>
        <v>NY-New York-Ontario</v>
      </c>
      <c r="B1872" t="s">
        <v>1247</v>
      </c>
      <c r="C1872" t="s">
        <v>1233</v>
      </c>
      <c r="D1872" t="s">
        <v>1244</v>
      </c>
      <c r="E1872">
        <v>662</v>
      </c>
    </row>
    <row r="1873" spans="1:5" x14ac:dyDescent="0.2">
      <c r="A1873" t="str">
        <f t="shared" si="29"/>
        <v>NY-New York-Orange</v>
      </c>
      <c r="B1873" t="s">
        <v>240</v>
      </c>
      <c r="C1873" t="s">
        <v>1233</v>
      </c>
      <c r="D1873" t="s">
        <v>1244</v>
      </c>
      <c r="E1873">
        <v>839</v>
      </c>
    </row>
    <row r="1874" spans="1:5" x14ac:dyDescent="0.2">
      <c r="A1874" t="str">
        <f t="shared" si="29"/>
        <v>NY-New York-Orleans</v>
      </c>
      <c r="B1874" t="s">
        <v>833</v>
      </c>
      <c r="C1874" t="s">
        <v>1233</v>
      </c>
      <c r="D1874" t="s">
        <v>1244</v>
      </c>
      <c r="E1874">
        <v>817</v>
      </c>
    </row>
    <row r="1875" spans="1:5" x14ac:dyDescent="0.2">
      <c r="A1875" t="str">
        <f t="shared" si="29"/>
        <v>NY-New York-Oswego</v>
      </c>
      <c r="B1875" t="s">
        <v>1248</v>
      </c>
      <c r="C1875" t="s">
        <v>1233</v>
      </c>
      <c r="D1875" t="s">
        <v>1244</v>
      </c>
      <c r="E1875">
        <v>1312</v>
      </c>
    </row>
    <row r="1876" spans="1:5" x14ac:dyDescent="0.2">
      <c r="A1876" t="str">
        <f t="shared" si="29"/>
        <v>NY-New York-Otsego</v>
      </c>
      <c r="B1876" t="s">
        <v>950</v>
      </c>
      <c r="C1876" t="s">
        <v>1233</v>
      </c>
      <c r="D1876" t="s">
        <v>1244</v>
      </c>
      <c r="E1876">
        <v>1003</v>
      </c>
    </row>
    <row r="1877" spans="1:5" x14ac:dyDescent="0.2">
      <c r="A1877" t="str">
        <f t="shared" si="29"/>
        <v>NY-New York-Putnam</v>
      </c>
      <c r="B1877" t="s">
        <v>379</v>
      </c>
      <c r="C1877" t="s">
        <v>1233</v>
      </c>
      <c r="D1877" t="s">
        <v>1244</v>
      </c>
      <c r="E1877">
        <v>246</v>
      </c>
    </row>
    <row r="1878" spans="1:5" x14ac:dyDescent="0.2">
      <c r="A1878" t="str">
        <f t="shared" si="29"/>
        <v>NY-New York-Queens</v>
      </c>
      <c r="B1878" t="s">
        <v>1249</v>
      </c>
      <c r="C1878" t="s">
        <v>1233</v>
      </c>
      <c r="D1878" t="s">
        <v>1244</v>
      </c>
      <c r="E1878">
        <v>178.28</v>
      </c>
    </row>
    <row r="1879" spans="1:5" x14ac:dyDescent="0.2">
      <c r="A1879" t="str">
        <f t="shared" si="29"/>
        <v>NY-New York-Rensselaer</v>
      </c>
      <c r="B1879" t="s">
        <v>1250</v>
      </c>
      <c r="C1879" t="s">
        <v>1233</v>
      </c>
      <c r="D1879" t="s">
        <v>1244</v>
      </c>
      <c r="E1879">
        <v>665</v>
      </c>
    </row>
    <row r="1880" spans="1:5" x14ac:dyDescent="0.2">
      <c r="A1880" t="str">
        <f t="shared" si="29"/>
        <v>NY-New York-Richmond</v>
      </c>
      <c r="B1880" t="s">
        <v>469</v>
      </c>
      <c r="C1880" t="s">
        <v>1233</v>
      </c>
      <c r="D1880" t="s">
        <v>1244</v>
      </c>
      <c r="E1880">
        <v>102.5</v>
      </c>
    </row>
    <row r="1881" spans="1:5" x14ac:dyDescent="0.2">
      <c r="A1881" t="str">
        <f t="shared" si="29"/>
        <v>NY-New York-Rockland</v>
      </c>
      <c r="B1881" t="s">
        <v>1251</v>
      </c>
      <c r="C1881" t="s">
        <v>1233</v>
      </c>
      <c r="D1881" t="s">
        <v>1244</v>
      </c>
      <c r="E1881">
        <v>199</v>
      </c>
    </row>
    <row r="1882" spans="1:5" x14ac:dyDescent="0.2">
      <c r="A1882" t="str">
        <f t="shared" si="29"/>
        <v>NY-New York-St. Lawrence</v>
      </c>
      <c r="B1882" t="s">
        <v>1252</v>
      </c>
      <c r="C1882" t="s">
        <v>1233</v>
      </c>
      <c r="D1882" t="s">
        <v>1244</v>
      </c>
      <c r="E1882">
        <v>2821</v>
      </c>
    </row>
    <row r="1883" spans="1:5" x14ac:dyDescent="0.2">
      <c r="A1883" t="str">
        <f t="shared" si="29"/>
        <v>NY-New York-Saratoga</v>
      </c>
      <c r="B1883" t="s">
        <v>1253</v>
      </c>
      <c r="C1883" t="s">
        <v>1233</v>
      </c>
      <c r="D1883" t="s">
        <v>1244</v>
      </c>
      <c r="E1883">
        <v>844</v>
      </c>
    </row>
    <row r="1884" spans="1:5" x14ac:dyDescent="0.2">
      <c r="A1884" t="str">
        <f t="shared" si="29"/>
        <v>NY-New York-Schenectady</v>
      </c>
      <c r="B1884" t="s">
        <v>1254</v>
      </c>
      <c r="C1884" t="s">
        <v>1233</v>
      </c>
      <c r="D1884" t="s">
        <v>1244</v>
      </c>
      <c r="E1884">
        <v>210</v>
      </c>
    </row>
    <row r="1885" spans="1:5" x14ac:dyDescent="0.2">
      <c r="A1885" t="str">
        <f t="shared" si="29"/>
        <v>NY-New York-Schoharie</v>
      </c>
      <c r="B1885" t="s">
        <v>1255</v>
      </c>
      <c r="C1885" t="s">
        <v>1233</v>
      </c>
      <c r="D1885" t="s">
        <v>1244</v>
      </c>
      <c r="E1885">
        <v>626</v>
      </c>
    </row>
    <row r="1886" spans="1:5" x14ac:dyDescent="0.2">
      <c r="A1886" t="str">
        <f t="shared" si="29"/>
        <v>NY-New York-Schuyler</v>
      </c>
      <c r="B1886" t="s">
        <v>585</v>
      </c>
      <c r="C1886" t="s">
        <v>1233</v>
      </c>
      <c r="D1886" t="s">
        <v>1244</v>
      </c>
      <c r="E1886">
        <v>342</v>
      </c>
    </row>
    <row r="1887" spans="1:5" x14ac:dyDescent="0.2">
      <c r="A1887" t="str">
        <f t="shared" si="29"/>
        <v>NY-New York-Seneca</v>
      </c>
      <c r="B1887" t="s">
        <v>1256</v>
      </c>
      <c r="C1887" t="s">
        <v>1233</v>
      </c>
      <c r="D1887" t="s">
        <v>1244</v>
      </c>
      <c r="E1887">
        <v>325</v>
      </c>
    </row>
    <row r="1888" spans="1:5" x14ac:dyDescent="0.2">
      <c r="A1888" t="str">
        <f t="shared" si="29"/>
        <v>NY-New York-Steuben</v>
      </c>
      <c r="B1888" t="s">
        <v>627</v>
      </c>
      <c r="C1888" t="s">
        <v>1233</v>
      </c>
      <c r="D1888" t="s">
        <v>1244</v>
      </c>
      <c r="E1888">
        <v>1404</v>
      </c>
    </row>
    <row r="1889" spans="1:5" x14ac:dyDescent="0.2">
      <c r="A1889" t="str">
        <f t="shared" si="29"/>
        <v>NY-New York-Suffolk</v>
      </c>
      <c r="B1889" t="s">
        <v>896</v>
      </c>
      <c r="C1889" t="s">
        <v>1233</v>
      </c>
      <c r="D1889" t="s">
        <v>1244</v>
      </c>
      <c r="E1889">
        <v>2373</v>
      </c>
    </row>
    <row r="1890" spans="1:5" x14ac:dyDescent="0.2">
      <c r="A1890" t="str">
        <f t="shared" si="29"/>
        <v>NY-New York-Sullivan</v>
      </c>
      <c r="B1890" t="s">
        <v>628</v>
      </c>
      <c r="C1890" t="s">
        <v>1233</v>
      </c>
      <c r="D1890" t="s">
        <v>1244</v>
      </c>
      <c r="E1890">
        <v>997</v>
      </c>
    </row>
    <row r="1891" spans="1:5" x14ac:dyDescent="0.2">
      <c r="A1891" t="str">
        <f t="shared" si="29"/>
        <v>NY-New York-Tioga</v>
      </c>
      <c r="B1891" t="s">
        <v>1257</v>
      </c>
      <c r="C1891" t="s">
        <v>1233</v>
      </c>
      <c r="D1891" t="s">
        <v>1244</v>
      </c>
      <c r="E1891">
        <v>523</v>
      </c>
    </row>
    <row r="1892" spans="1:5" x14ac:dyDescent="0.2">
      <c r="A1892" t="str">
        <f t="shared" si="29"/>
        <v>NY-New York-Tompkins</v>
      </c>
      <c r="B1892" t="s">
        <v>1258</v>
      </c>
      <c r="C1892" t="s">
        <v>1233</v>
      </c>
      <c r="D1892" t="s">
        <v>1244</v>
      </c>
      <c r="E1892">
        <v>476</v>
      </c>
    </row>
    <row r="1893" spans="1:5" x14ac:dyDescent="0.2">
      <c r="A1893" t="str">
        <f t="shared" si="29"/>
        <v>NY-New York-Ulster</v>
      </c>
      <c r="B1893" t="s">
        <v>1259</v>
      </c>
      <c r="C1893" t="s">
        <v>1233</v>
      </c>
      <c r="D1893" t="s">
        <v>1244</v>
      </c>
      <c r="E1893">
        <v>1161</v>
      </c>
    </row>
    <row r="1894" spans="1:5" x14ac:dyDescent="0.2">
      <c r="A1894" t="str">
        <f t="shared" si="29"/>
        <v>NY-New York-Warren</v>
      </c>
      <c r="B1894" t="s">
        <v>491</v>
      </c>
      <c r="C1894" t="s">
        <v>1233</v>
      </c>
      <c r="D1894" t="s">
        <v>1244</v>
      </c>
      <c r="E1894">
        <v>870</v>
      </c>
    </row>
    <row r="1895" spans="1:5" x14ac:dyDescent="0.2">
      <c r="A1895" t="str">
        <f t="shared" si="29"/>
        <v>NY-New York-Washington</v>
      </c>
      <c r="B1895" t="s">
        <v>97</v>
      </c>
      <c r="C1895" t="s">
        <v>1233</v>
      </c>
      <c r="D1895" t="s">
        <v>1244</v>
      </c>
      <c r="E1895">
        <v>846</v>
      </c>
    </row>
    <row r="1896" spans="1:5" x14ac:dyDescent="0.2">
      <c r="A1896" t="str">
        <f t="shared" si="29"/>
        <v>NY-New York-Wayne</v>
      </c>
      <c r="B1896" t="s">
        <v>492</v>
      </c>
      <c r="C1896" t="s">
        <v>1233</v>
      </c>
      <c r="D1896" t="s">
        <v>1244</v>
      </c>
      <c r="E1896">
        <v>1384</v>
      </c>
    </row>
    <row r="1897" spans="1:5" x14ac:dyDescent="0.2">
      <c r="A1897" t="str">
        <f t="shared" si="29"/>
        <v>NY-New York-Westchester</v>
      </c>
      <c r="B1897" t="s">
        <v>1260</v>
      </c>
      <c r="C1897" t="s">
        <v>1233</v>
      </c>
      <c r="D1897" t="s">
        <v>1244</v>
      </c>
      <c r="E1897">
        <v>500</v>
      </c>
    </row>
    <row r="1898" spans="1:5" x14ac:dyDescent="0.2">
      <c r="A1898" t="str">
        <f t="shared" si="29"/>
        <v>NY-New York-Wyoming</v>
      </c>
      <c r="B1898" t="s">
        <v>1261</v>
      </c>
      <c r="C1898" t="s">
        <v>1233</v>
      </c>
      <c r="D1898" t="s">
        <v>1244</v>
      </c>
      <c r="E1898">
        <v>596</v>
      </c>
    </row>
    <row r="1899" spans="1:5" x14ac:dyDescent="0.2">
      <c r="A1899" t="str">
        <f t="shared" si="29"/>
        <v>NY-New York-Yates</v>
      </c>
      <c r="B1899" t="s">
        <v>1262</v>
      </c>
      <c r="C1899" t="s">
        <v>1233</v>
      </c>
      <c r="D1899" t="s">
        <v>1244</v>
      </c>
      <c r="E1899">
        <v>376</v>
      </c>
    </row>
    <row r="1900" spans="1:5" x14ac:dyDescent="0.2">
      <c r="A1900" t="str">
        <f t="shared" si="29"/>
        <v>NC-North Carolina-Alamance</v>
      </c>
      <c r="B1900" t="s">
        <v>1263</v>
      </c>
      <c r="C1900" t="s">
        <v>1264</v>
      </c>
      <c r="D1900" t="s">
        <v>2082</v>
      </c>
      <c r="E1900">
        <v>435</v>
      </c>
    </row>
    <row r="1901" spans="1:5" x14ac:dyDescent="0.2">
      <c r="A1901" t="str">
        <f t="shared" si="29"/>
        <v>NC-North Carolina-Alexander</v>
      </c>
      <c r="B1901" t="s">
        <v>542</v>
      </c>
      <c r="C1901" t="s">
        <v>1264</v>
      </c>
      <c r="D1901" t="s">
        <v>2082</v>
      </c>
      <c r="E1901">
        <v>263</v>
      </c>
    </row>
    <row r="1902" spans="1:5" x14ac:dyDescent="0.2">
      <c r="A1902" t="str">
        <f t="shared" si="29"/>
        <v>NC-North Carolina-Alleghany</v>
      </c>
      <c r="B1902" t="s">
        <v>1265</v>
      </c>
      <c r="C1902" t="s">
        <v>1264</v>
      </c>
      <c r="D1902" t="s">
        <v>2082</v>
      </c>
      <c r="E1902">
        <v>236</v>
      </c>
    </row>
    <row r="1903" spans="1:5" x14ac:dyDescent="0.2">
      <c r="A1903" t="str">
        <f t="shared" si="29"/>
        <v>NC-North Carolina-Anson</v>
      </c>
      <c r="B1903" t="s">
        <v>1266</v>
      </c>
      <c r="C1903" t="s">
        <v>1264</v>
      </c>
      <c r="D1903" t="s">
        <v>2082</v>
      </c>
      <c r="E1903">
        <v>537</v>
      </c>
    </row>
    <row r="1904" spans="1:5" x14ac:dyDescent="0.2">
      <c r="A1904" t="str">
        <f t="shared" si="29"/>
        <v>NC-North Carolina-Ashe</v>
      </c>
      <c r="B1904" t="s">
        <v>1267</v>
      </c>
      <c r="C1904" t="s">
        <v>1264</v>
      </c>
      <c r="D1904" t="s">
        <v>2082</v>
      </c>
      <c r="E1904">
        <v>427</v>
      </c>
    </row>
    <row r="1905" spans="1:5" x14ac:dyDescent="0.2">
      <c r="A1905" t="str">
        <f t="shared" si="29"/>
        <v>NC-North Carolina-Avery</v>
      </c>
      <c r="B1905" t="s">
        <v>1268</v>
      </c>
      <c r="C1905" t="s">
        <v>1264</v>
      </c>
      <c r="D1905" t="s">
        <v>2082</v>
      </c>
      <c r="E1905">
        <v>247</v>
      </c>
    </row>
    <row r="1906" spans="1:5" x14ac:dyDescent="0.2">
      <c r="A1906" t="str">
        <f t="shared" si="29"/>
        <v>NC-North Carolina-Beaufort</v>
      </c>
      <c r="B1906" t="s">
        <v>1269</v>
      </c>
      <c r="C1906" t="s">
        <v>1264</v>
      </c>
      <c r="D1906" t="s">
        <v>2082</v>
      </c>
      <c r="E1906">
        <v>959</v>
      </c>
    </row>
    <row r="1907" spans="1:5" x14ac:dyDescent="0.2">
      <c r="A1907" t="str">
        <f t="shared" si="29"/>
        <v>NC-North Carolina-Bertie</v>
      </c>
      <c r="B1907" t="s">
        <v>1270</v>
      </c>
      <c r="C1907" t="s">
        <v>1264</v>
      </c>
      <c r="D1907" t="s">
        <v>2082</v>
      </c>
      <c r="E1907">
        <v>741</v>
      </c>
    </row>
    <row r="1908" spans="1:5" x14ac:dyDescent="0.2">
      <c r="A1908" t="str">
        <f t="shared" si="29"/>
        <v>NC-North Carolina-Bladen</v>
      </c>
      <c r="B1908" t="s">
        <v>1271</v>
      </c>
      <c r="C1908" t="s">
        <v>1264</v>
      </c>
      <c r="D1908" t="s">
        <v>2082</v>
      </c>
      <c r="E1908">
        <v>887</v>
      </c>
    </row>
    <row r="1909" spans="1:5" x14ac:dyDescent="0.2">
      <c r="A1909" t="str">
        <f t="shared" si="29"/>
        <v>NC-North Carolina-Brunswick</v>
      </c>
      <c r="B1909" t="s">
        <v>1272</v>
      </c>
      <c r="C1909" t="s">
        <v>1264</v>
      </c>
      <c r="D1909" t="s">
        <v>2082</v>
      </c>
      <c r="E1909">
        <v>860</v>
      </c>
    </row>
    <row r="1910" spans="1:5" x14ac:dyDescent="0.2">
      <c r="A1910" t="str">
        <f t="shared" si="29"/>
        <v>NC-North Carolina-Buncombe</v>
      </c>
      <c r="B1910" t="s">
        <v>1273</v>
      </c>
      <c r="C1910" t="s">
        <v>1264</v>
      </c>
      <c r="D1910" t="s">
        <v>2082</v>
      </c>
      <c r="E1910">
        <v>660</v>
      </c>
    </row>
    <row r="1911" spans="1:5" x14ac:dyDescent="0.2">
      <c r="A1911" t="str">
        <f t="shared" si="29"/>
        <v>NC-North Carolina-Burke</v>
      </c>
      <c r="B1911" t="s">
        <v>404</v>
      </c>
      <c r="C1911" t="s">
        <v>1264</v>
      </c>
      <c r="D1911" t="s">
        <v>2082</v>
      </c>
      <c r="E1911">
        <v>515</v>
      </c>
    </row>
    <row r="1912" spans="1:5" x14ac:dyDescent="0.2">
      <c r="A1912" t="str">
        <f t="shared" si="29"/>
        <v>NC-North Carolina-Cabarrus</v>
      </c>
      <c r="B1912" t="s">
        <v>1274</v>
      </c>
      <c r="C1912" t="s">
        <v>1264</v>
      </c>
      <c r="D1912" t="s">
        <v>2082</v>
      </c>
      <c r="E1912">
        <v>365</v>
      </c>
    </row>
    <row r="1913" spans="1:5" x14ac:dyDescent="0.2">
      <c r="A1913" t="str">
        <f t="shared" si="29"/>
        <v>NC-North Carolina-Caldwell</v>
      </c>
      <c r="B1913" t="s">
        <v>763</v>
      </c>
      <c r="C1913" t="s">
        <v>1264</v>
      </c>
      <c r="D1913" t="s">
        <v>2082</v>
      </c>
      <c r="E1913">
        <v>474</v>
      </c>
    </row>
    <row r="1914" spans="1:5" x14ac:dyDescent="0.2">
      <c r="A1914" t="str">
        <f t="shared" si="29"/>
        <v>NC-North Carolina-Camden</v>
      </c>
      <c r="B1914" t="s">
        <v>406</v>
      </c>
      <c r="C1914" t="s">
        <v>1264</v>
      </c>
      <c r="D1914" t="s">
        <v>2082</v>
      </c>
      <c r="E1914">
        <v>306</v>
      </c>
    </row>
    <row r="1915" spans="1:5" x14ac:dyDescent="0.2">
      <c r="A1915" t="str">
        <f t="shared" si="29"/>
        <v>NC-North Carolina-Carteret</v>
      </c>
      <c r="B1915" t="s">
        <v>1275</v>
      </c>
      <c r="C1915" t="s">
        <v>1264</v>
      </c>
      <c r="D1915" t="s">
        <v>2082</v>
      </c>
      <c r="E1915">
        <v>1341</v>
      </c>
    </row>
    <row r="1916" spans="1:5" x14ac:dyDescent="0.2">
      <c r="A1916" t="str">
        <f t="shared" si="29"/>
        <v>NC-North Carolina-Caswell</v>
      </c>
      <c r="B1916" t="s">
        <v>1276</v>
      </c>
      <c r="C1916" t="s">
        <v>1264</v>
      </c>
      <c r="D1916" t="s">
        <v>2082</v>
      </c>
      <c r="E1916">
        <v>428</v>
      </c>
    </row>
    <row r="1917" spans="1:5" x14ac:dyDescent="0.2">
      <c r="A1917" t="str">
        <f t="shared" si="29"/>
        <v>NC-North Carolina-Catawba</v>
      </c>
      <c r="B1917" t="s">
        <v>1277</v>
      </c>
      <c r="C1917" t="s">
        <v>1264</v>
      </c>
      <c r="D1917" t="s">
        <v>2082</v>
      </c>
      <c r="E1917">
        <v>414</v>
      </c>
    </row>
    <row r="1918" spans="1:5" x14ac:dyDescent="0.2">
      <c r="A1918" t="str">
        <f t="shared" si="29"/>
        <v>NC-North Carolina-Chatham</v>
      </c>
      <c r="B1918" t="s">
        <v>410</v>
      </c>
      <c r="C1918" t="s">
        <v>1264</v>
      </c>
      <c r="D1918" t="s">
        <v>2082</v>
      </c>
      <c r="E1918">
        <v>709</v>
      </c>
    </row>
    <row r="1919" spans="1:5" x14ac:dyDescent="0.2">
      <c r="A1919" t="str">
        <f t="shared" si="29"/>
        <v>NC-North Carolina-Cherokee</v>
      </c>
      <c r="B1919" t="s">
        <v>42</v>
      </c>
      <c r="C1919" t="s">
        <v>1264</v>
      </c>
      <c r="D1919" t="s">
        <v>2082</v>
      </c>
      <c r="E1919">
        <v>497</v>
      </c>
    </row>
    <row r="1920" spans="1:5" x14ac:dyDescent="0.2">
      <c r="A1920" t="str">
        <f t="shared" si="29"/>
        <v>NC-North Carolina-Chowan</v>
      </c>
      <c r="B1920" t="s">
        <v>1278</v>
      </c>
      <c r="C1920" t="s">
        <v>1264</v>
      </c>
      <c r="D1920" t="s">
        <v>2082</v>
      </c>
      <c r="E1920">
        <v>233</v>
      </c>
    </row>
    <row r="1921" spans="1:5" x14ac:dyDescent="0.2">
      <c r="A1921" t="str">
        <f t="shared" si="29"/>
        <v>NC-North Carolina-Clay</v>
      </c>
      <c r="B1921" t="s">
        <v>46</v>
      </c>
      <c r="C1921" t="s">
        <v>1264</v>
      </c>
      <c r="D1921" t="s">
        <v>2082</v>
      </c>
      <c r="E1921">
        <v>221</v>
      </c>
    </row>
    <row r="1922" spans="1:5" x14ac:dyDescent="0.2">
      <c r="A1922" t="str">
        <f t="shared" si="29"/>
        <v>NC-North Carolina-Cleveland</v>
      </c>
      <c r="B1922" t="s">
        <v>163</v>
      </c>
      <c r="C1922" t="s">
        <v>1264</v>
      </c>
      <c r="D1922" t="s">
        <v>2082</v>
      </c>
      <c r="E1922">
        <v>469</v>
      </c>
    </row>
    <row r="1923" spans="1:5" x14ac:dyDescent="0.2">
      <c r="A1923" t="str">
        <f t="shared" ref="A1923:A1986" si="30">C1923&amp;"-"&amp;D1923&amp;"-"&amp;B1923</f>
        <v>NC-North Carolina-Columbus</v>
      </c>
      <c r="B1923" t="s">
        <v>1279</v>
      </c>
      <c r="C1923" t="s">
        <v>1264</v>
      </c>
      <c r="D1923" t="s">
        <v>2082</v>
      </c>
      <c r="E1923">
        <v>954</v>
      </c>
    </row>
    <row r="1924" spans="1:5" x14ac:dyDescent="0.2">
      <c r="A1924" t="str">
        <f t="shared" si="30"/>
        <v>NC-North Carolina-Craven</v>
      </c>
      <c r="B1924" t="s">
        <v>1280</v>
      </c>
      <c r="C1924" t="s">
        <v>1264</v>
      </c>
      <c r="D1924" t="s">
        <v>2082</v>
      </c>
      <c r="E1924">
        <v>774</v>
      </c>
    </row>
    <row r="1925" spans="1:5" x14ac:dyDescent="0.2">
      <c r="A1925" t="str">
        <f t="shared" si="30"/>
        <v>NC-North Carolina-Cumberland</v>
      </c>
      <c r="B1925" t="s">
        <v>551</v>
      </c>
      <c r="C1925" t="s">
        <v>1264</v>
      </c>
      <c r="D1925" t="s">
        <v>2082</v>
      </c>
      <c r="E1925">
        <v>658</v>
      </c>
    </row>
    <row r="1926" spans="1:5" x14ac:dyDescent="0.2">
      <c r="A1926" t="str">
        <f t="shared" si="30"/>
        <v>NC-North Carolina-Currituck</v>
      </c>
      <c r="B1926" t="s">
        <v>1281</v>
      </c>
      <c r="C1926" t="s">
        <v>1264</v>
      </c>
      <c r="D1926" t="s">
        <v>2082</v>
      </c>
      <c r="E1926">
        <v>526</v>
      </c>
    </row>
    <row r="1927" spans="1:5" x14ac:dyDescent="0.2">
      <c r="A1927" t="str">
        <f t="shared" si="30"/>
        <v>NC-North Carolina-Dare</v>
      </c>
      <c r="B1927" t="s">
        <v>1282</v>
      </c>
      <c r="C1927" t="s">
        <v>1264</v>
      </c>
      <c r="D1927" t="s">
        <v>2082</v>
      </c>
      <c r="E1927">
        <v>1562</v>
      </c>
    </row>
    <row r="1928" spans="1:5" x14ac:dyDescent="0.2">
      <c r="A1928" t="str">
        <f t="shared" si="30"/>
        <v>NC-North Carolina-Davidson</v>
      </c>
      <c r="B1928" t="s">
        <v>1283</v>
      </c>
      <c r="C1928" t="s">
        <v>1264</v>
      </c>
      <c r="D1928" t="s">
        <v>2082</v>
      </c>
      <c r="E1928">
        <v>567</v>
      </c>
    </row>
    <row r="1929" spans="1:5" x14ac:dyDescent="0.2">
      <c r="A1929" t="str">
        <f t="shared" si="30"/>
        <v>NC-North Carolina-Davie</v>
      </c>
      <c r="B1929" t="s">
        <v>1284</v>
      </c>
      <c r="C1929" t="s">
        <v>1264</v>
      </c>
      <c r="D1929" t="s">
        <v>2082</v>
      </c>
      <c r="E1929">
        <v>267</v>
      </c>
    </row>
    <row r="1930" spans="1:5" x14ac:dyDescent="0.2">
      <c r="A1930" t="str">
        <f t="shared" si="30"/>
        <v>NC-North Carolina-Duplin</v>
      </c>
      <c r="B1930" t="s">
        <v>1285</v>
      </c>
      <c r="C1930" t="s">
        <v>1264</v>
      </c>
      <c r="D1930" t="s">
        <v>2082</v>
      </c>
      <c r="E1930">
        <v>819</v>
      </c>
    </row>
    <row r="1931" spans="1:5" x14ac:dyDescent="0.2">
      <c r="A1931" t="str">
        <f t="shared" si="30"/>
        <v>NC-North Carolina-Durham</v>
      </c>
      <c r="B1931" t="s">
        <v>1286</v>
      </c>
      <c r="C1931" t="s">
        <v>1264</v>
      </c>
      <c r="D1931" t="s">
        <v>2082</v>
      </c>
      <c r="E1931">
        <v>298</v>
      </c>
    </row>
    <row r="1932" spans="1:5" x14ac:dyDescent="0.2">
      <c r="A1932" t="str">
        <f t="shared" si="30"/>
        <v>NC-North Carolina-Edgecombe</v>
      </c>
      <c r="B1932" t="s">
        <v>1287</v>
      </c>
      <c r="C1932" t="s">
        <v>1264</v>
      </c>
      <c r="D1932" t="s">
        <v>2082</v>
      </c>
      <c r="E1932">
        <v>507</v>
      </c>
    </row>
    <row r="1933" spans="1:5" x14ac:dyDescent="0.2">
      <c r="A1933" t="str">
        <f t="shared" si="30"/>
        <v>NC-North Carolina-Forsyth</v>
      </c>
      <c r="B1933" t="s">
        <v>433</v>
      </c>
      <c r="C1933" t="s">
        <v>1264</v>
      </c>
      <c r="D1933" t="s">
        <v>2082</v>
      </c>
      <c r="E1933">
        <v>413</v>
      </c>
    </row>
    <row r="1934" spans="1:5" x14ac:dyDescent="0.2">
      <c r="A1934" t="str">
        <f t="shared" si="30"/>
        <v>NC-North Carolina-Franklin</v>
      </c>
      <c r="B1934" t="s">
        <v>62</v>
      </c>
      <c r="C1934" t="s">
        <v>1264</v>
      </c>
      <c r="D1934" t="s">
        <v>2082</v>
      </c>
      <c r="E1934">
        <v>495</v>
      </c>
    </row>
    <row r="1935" spans="1:5" x14ac:dyDescent="0.2">
      <c r="A1935" t="str">
        <f t="shared" si="30"/>
        <v>NC-North Carolina-Gaston</v>
      </c>
      <c r="B1935" t="s">
        <v>1288</v>
      </c>
      <c r="C1935" t="s">
        <v>1264</v>
      </c>
      <c r="D1935" t="s">
        <v>2082</v>
      </c>
      <c r="E1935">
        <v>364</v>
      </c>
    </row>
    <row r="1936" spans="1:5" x14ac:dyDescent="0.2">
      <c r="A1936" t="str">
        <f t="shared" si="30"/>
        <v>NC-North Carolina-Gates</v>
      </c>
      <c r="B1936" t="s">
        <v>1289</v>
      </c>
      <c r="C1936" t="s">
        <v>1264</v>
      </c>
      <c r="D1936" t="s">
        <v>2082</v>
      </c>
      <c r="E1936">
        <v>346</v>
      </c>
    </row>
    <row r="1937" spans="1:5" x14ac:dyDescent="0.2">
      <c r="A1937" t="str">
        <f t="shared" si="30"/>
        <v>NC-North Carolina-Graham</v>
      </c>
      <c r="B1937" t="s">
        <v>142</v>
      </c>
      <c r="C1937" t="s">
        <v>1264</v>
      </c>
      <c r="D1937" t="s">
        <v>2082</v>
      </c>
      <c r="E1937">
        <v>302</v>
      </c>
    </row>
    <row r="1938" spans="1:5" x14ac:dyDescent="0.2">
      <c r="A1938" t="str">
        <f t="shared" si="30"/>
        <v>NC-North Carolina-Granville</v>
      </c>
      <c r="B1938" t="s">
        <v>1290</v>
      </c>
      <c r="C1938" t="s">
        <v>1264</v>
      </c>
      <c r="D1938" t="s">
        <v>2082</v>
      </c>
      <c r="E1938">
        <v>537</v>
      </c>
    </row>
    <row r="1939" spans="1:5" x14ac:dyDescent="0.2">
      <c r="A1939" t="str">
        <f t="shared" si="30"/>
        <v>NC-North Carolina-Greene</v>
      </c>
      <c r="B1939" t="s">
        <v>64</v>
      </c>
      <c r="C1939" t="s">
        <v>1264</v>
      </c>
      <c r="D1939" t="s">
        <v>2082</v>
      </c>
      <c r="E1939">
        <v>266</v>
      </c>
    </row>
    <row r="1940" spans="1:5" x14ac:dyDescent="0.2">
      <c r="A1940" t="str">
        <f t="shared" si="30"/>
        <v>NC-North Carolina-Guilford</v>
      </c>
      <c r="B1940" t="s">
        <v>1291</v>
      </c>
      <c r="C1940" t="s">
        <v>1264</v>
      </c>
      <c r="D1940" t="s">
        <v>2082</v>
      </c>
      <c r="E1940">
        <v>658</v>
      </c>
    </row>
    <row r="1941" spans="1:5" x14ac:dyDescent="0.2">
      <c r="A1941" t="str">
        <f t="shared" si="30"/>
        <v>NC-North Carolina-Halifax</v>
      </c>
      <c r="B1941" t="s">
        <v>1292</v>
      </c>
      <c r="C1941" t="s">
        <v>1264</v>
      </c>
      <c r="D1941" t="s">
        <v>2082</v>
      </c>
      <c r="E1941">
        <v>731</v>
      </c>
    </row>
    <row r="1942" spans="1:5" x14ac:dyDescent="0.2">
      <c r="A1942" t="str">
        <f t="shared" si="30"/>
        <v>NC-North Carolina-Harnett</v>
      </c>
      <c r="B1942" t="s">
        <v>1293</v>
      </c>
      <c r="C1942" t="s">
        <v>1264</v>
      </c>
      <c r="D1942" t="s">
        <v>2082</v>
      </c>
      <c r="E1942">
        <v>601</v>
      </c>
    </row>
    <row r="1943" spans="1:5" x14ac:dyDescent="0.2">
      <c r="A1943" t="str">
        <f t="shared" si="30"/>
        <v>NC-North Carolina-Haywood</v>
      </c>
      <c r="B1943" t="s">
        <v>1294</v>
      </c>
      <c r="C1943" t="s">
        <v>1264</v>
      </c>
      <c r="D1943" t="s">
        <v>2082</v>
      </c>
      <c r="E1943">
        <v>555</v>
      </c>
    </row>
    <row r="1944" spans="1:5" x14ac:dyDescent="0.2">
      <c r="A1944" t="str">
        <f t="shared" si="30"/>
        <v>NC-North Carolina-Henderson</v>
      </c>
      <c r="B1944" t="s">
        <v>560</v>
      </c>
      <c r="C1944" t="s">
        <v>1264</v>
      </c>
      <c r="D1944" t="s">
        <v>2082</v>
      </c>
      <c r="E1944">
        <v>375</v>
      </c>
    </row>
    <row r="1945" spans="1:5" x14ac:dyDescent="0.2">
      <c r="A1945" t="str">
        <f t="shared" si="30"/>
        <v>NC-North Carolina-Hertford</v>
      </c>
      <c r="B1945" t="s">
        <v>1295</v>
      </c>
      <c r="C1945" t="s">
        <v>1264</v>
      </c>
      <c r="D1945" t="s">
        <v>2082</v>
      </c>
      <c r="E1945">
        <v>360</v>
      </c>
    </row>
    <row r="1946" spans="1:5" x14ac:dyDescent="0.2">
      <c r="A1946" t="str">
        <f t="shared" si="30"/>
        <v>NC-North Carolina-Hoke</v>
      </c>
      <c r="B1946" t="s">
        <v>1296</v>
      </c>
      <c r="C1946" t="s">
        <v>1264</v>
      </c>
      <c r="D1946" t="s">
        <v>2082</v>
      </c>
      <c r="E1946">
        <v>392</v>
      </c>
    </row>
    <row r="1947" spans="1:5" x14ac:dyDescent="0.2">
      <c r="A1947" t="str">
        <f t="shared" si="30"/>
        <v>NC-North Carolina-Hyde</v>
      </c>
      <c r="B1947" t="s">
        <v>1297</v>
      </c>
      <c r="C1947" t="s">
        <v>1264</v>
      </c>
      <c r="D1947" t="s">
        <v>2082</v>
      </c>
      <c r="E1947">
        <v>1424</v>
      </c>
    </row>
    <row r="1948" spans="1:5" x14ac:dyDescent="0.2">
      <c r="A1948" t="str">
        <f t="shared" si="30"/>
        <v>NC-North Carolina-Iredell</v>
      </c>
      <c r="B1948" t="s">
        <v>1298</v>
      </c>
      <c r="C1948" t="s">
        <v>1264</v>
      </c>
      <c r="D1948" t="s">
        <v>2082</v>
      </c>
      <c r="E1948">
        <v>597</v>
      </c>
    </row>
    <row r="1949" spans="1:5" x14ac:dyDescent="0.2">
      <c r="A1949" t="str">
        <f t="shared" si="30"/>
        <v>NC-North Carolina-Jackson</v>
      </c>
      <c r="B1949" t="s">
        <v>68</v>
      </c>
      <c r="C1949" t="s">
        <v>1264</v>
      </c>
      <c r="D1949" t="s">
        <v>2082</v>
      </c>
      <c r="E1949">
        <v>494</v>
      </c>
    </row>
    <row r="1950" spans="1:5" x14ac:dyDescent="0.2">
      <c r="A1950" t="str">
        <f t="shared" si="30"/>
        <v>NC-North Carolina-Johnston</v>
      </c>
      <c r="B1950" t="s">
        <v>1299</v>
      </c>
      <c r="C1950" t="s">
        <v>1264</v>
      </c>
      <c r="D1950" t="s">
        <v>2082</v>
      </c>
      <c r="E1950">
        <v>796</v>
      </c>
    </row>
    <row r="1951" spans="1:5" x14ac:dyDescent="0.2">
      <c r="A1951" t="str">
        <f t="shared" si="30"/>
        <v>NC-North Carolina-Jones</v>
      </c>
      <c r="B1951" t="s">
        <v>451</v>
      </c>
      <c r="C1951" t="s">
        <v>1264</v>
      </c>
      <c r="D1951" t="s">
        <v>2082</v>
      </c>
      <c r="E1951">
        <v>473</v>
      </c>
    </row>
    <row r="1952" spans="1:5" x14ac:dyDescent="0.2">
      <c r="A1952" t="str">
        <f t="shared" si="30"/>
        <v>NC-North Carolina-Lee</v>
      </c>
      <c r="B1952" t="s">
        <v>73</v>
      </c>
      <c r="C1952" t="s">
        <v>1264</v>
      </c>
      <c r="D1952" t="s">
        <v>2082</v>
      </c>
      <c r="E1952">
        <v>259</v>
      </c>
    </row>
    <row r="1953" spans="1:5" x14ac:dyDescent="0.2">
      <c r="A1953" t="str">
        <f t="shared" si="30"/>
        <v>NC-North Carolina-Lenoir</v>
      </c>
      <c r="B1953" t="s">
        <v>1300</v>
      </c>
      <c r="C1953" t="s">
        <v>1264</v>
      </c>
      <c r="D1953" t="s">
        <v>2082</v>
      </c>
      <c r="E1953">
        <v>402</v>
      </c>
    </row>
    <row r="1954" spans="1:5" x14ac:dyDescent="0.2">
      <c r="A1954" t="str">
        <f t="shared" si="30"/>
        <v>NC-North Carolina-Lincoln</v>
      </c>
      <c r="B1954" t="s">
        <v>183</v>
      </c>
      <c r="C1954" t="s">
        <v>1264</v>
      </c>
      <c r="D1954" t="s">
        <v>2082</v>
      </c>
      <c r="E1954">
        <v>307</v>
      </c>
    </row>
    <row r="1955" spans="1:5" x14ac:dyDescent="0.2">
      <c r="A1955" t="str">
        <f t="shared" si="30"/>
        <v>NC-North Carolina-Macon</v>
      </c>
      <c r="B1955" t="s">
        <v>76</v>
      </c>
      <c r="C1955" t="s">
        <v>1264</v>
      </c>
      <c r="D1955" t="s">
        <v>2082</v>
      </c>
      <c r="E1955">
        <v>452</v>
      </c>
    </row>
    <row r="1956" spans="1:5" x14ac:dyDescent="0.2">
      <c r="A1956" t="str">
        <f t="shared" si="30"/>
        <v>NC-North Carolina-Madison</v>
      </c>
      <c r="B1956" t="s">
        <v>77</v>
      </c>
      <c r="C1956" t="s">
        <v>1264</v>
      </c>
      <c r="D1956" t="s">
        <v>2082</v>
      </c>
      <c r="E1956">
        <v>461</v>
      </c>
    </row>
    <row r="1957" spans="1:5" x14ac:dyDescent="0.2">
      <c r="A1957" t="str">
        <f t="shared" si="30"/>
        <v>NC-North Carolina-Martin</v>
      </c>
      <c r="B1957" t="s">
        <v>370</v>
      </c>
      <c r="C1957" t="s">
        <v>1264</v>
      </c>
      <c r="D1957" t="s">
        <v>2082</v>
      </c>
      <c r="E1957">
        <v>446</v>
      </c>
    </row>
    <row r="1958" spans="1:5" x14ac:dyDescent="0.2">
      <c r="A1958" t="str">
        <f t="shared" si="30"/>
        <v>NC-North Carolina-McDowell</v>
      </c>
      <c r="B1958" t="s">
        <v>1301</v>
      </c>
      <c r="C1958" t="s">
        <v>1264</v>
      </c>
      <c r="D1958" t="s">
        <v>2082</v>
      </c>
      <c r="E1958">
        <v>519</v>
      </c>
    </row>
    <row r="1959" spans="1:5" x14ac:dyDescent="0.2">
      <c r="A1959" t="str">
        <f t="shared" si="30"/>
        <v>NC-North Carolina-Mecklenburg</v>
      </c>
      <c r="B1959" t="s">
        <v>1302</v>
      </c>
      <c r="C1959" t="s">
        <v>1264</v>
      </c>
      <c r="D1959" t="s">
        <v>2082</v>
      </c>
      <c r="E1959">
        <v>546</v>
      </c>
    </row>
    <row r="1960" spans="1:5" x14ac:dyDescent="0.2">
      <c r="A1960" t="str">
        <f t="shared" si="30"/>
        <v>NC-North Carolina-Mitchell</v>
      </c>
      <c r="B1960" t="s">
        <v>459</v>
      </c>
      <c r="C1960" t="s">
        <v>1264</v>
      </c>
      <c r="D1960" t="s">
        <v>2082</v>
      </c>
      <c r="E1960">
        <v>222</v>
      </c>
    </row>
    <row r="1961" spans="1:5" x14ac:dyDescent="0.2">
      <c r="A1961" t="str">
        <f t="shared" si="30"/>
        <v>NC-North Carolina-Montgomery</v>
      </c>
      <c r="B1961" t="s">
        <v>83</v>
      </c>
      <c r="C1961" t="s">
        <v>1264</v>
      </c>
      <c r="D1961" t="s">
        <v>2082</v>
      </c>
      <c r="E1961">
        <v>502</v>
      </c>
    </row>
    <row r="1962" spans="1:5" x14ac:dyDescent="0.2">
      <c r="A1962" t="str">
        <f t="shared" si="30"/>
        <v>NC-North Carolina-Moore</v>
      </c>
      <c r="B1962" t="s">
        <v>1303</v>
      </c>
      <c r="C1962" t="s">
        <v>1264</v>
      </c>
      <c r="D1962" t="s">
        <v>2082</v>
      </c>
      <c r="E1962">
        <v>706</v>
      </c>
    </row>
    <row r="1963" spans="1:5" x14ac:dyDescent="0.2">
      <c r="A1963" t="str">
        <f t="shared" si="30"/>
        <v>NC-North Carolina-Nash</v>
      </c>
      <c r="B1963" t="s">
        <v>1304</v>
      </c>
      <c r="C1963" t="s">
        <v>1264</v>
      </c>
      <c r="D1963" t="s">
        <v>2082</v>
      </c>
      <c r="E1963">
        <v>543</v>
      </c>
    </row>
    <row r="1964" spans="1:5" x14ac:dyDescent="0.2">
      <c r="A1964" t="str">
        <f t="shared" si="30"/>
        <v>NC-North Carolina-New Hanover</v>
      </c>
      <c r="B1964" t="s">
        <v>1305</v>
      </c>
      <c r="C1964" t="s">
        <v>1264</v>
      </c>
      <c r="D1964" t="s">
        <v>2082</v>
      </c>
      <c r="E1964">
        <v>328</v>
      </c>
    </row>
    <row r="1965" spans="1:5" x14ac:dyDescent="0.2">
      <c r="A1965" t="str">
        <f t="shared" si="30"/>
        <v>NC-North Carolina-Northampton</v>
      </c>
      <c r="B1965" t="s">
        <v>1306</v>
      </c>
      <c r="C1965" t="s">
        <v>1264</v>
      </c>
      <c r="D1965" t="s">
        <v>2082</v>
      </c>
      <c r="E1965">
        <v>551</v>
      </c>
    </row>
    <row r="1966" spans="1:5" x14ac:dyDescent="0.2">
      <c r="A1966" t="str">
        <f t="shared" si="30"/>
        <v>NC-North Carolina-Onslow</v>
      </c>
      <c r="B1966" t="s">
        <v>1307</v>
      </c>
      <c r="C1966" t="s">
        <v>1264</v>
      </c>
      <c r="D1966" t="s">
        <v>2082</v>
      </c>
      <c r="E1966">
        <v>909</v>
      </c>
    </row>
    <row r="1967" spans="1:5" x14ac:dyDescent="0.2">
      <c r="A1967" t="str">
        <f t="shared" si="30"/>
        <v>NC-North Carolina-Orange</v>
      </c>
      <c r="B1967" t="s">
        <v>240</v>
      </c>
      <c r="C1967" t="s">
        <v>1264</v>
      </c>
      <c r="D1967" t="s">
        <v>2082</v>
      </c>
      <c r="E1967">
        <v>401</v>
      </c>
    </row>
    <row r="1968" spans="1:5" x14ac:dyDescent="0.2">
      <c r="A1968" t="str">
        <f t="shared" si="30"/>
        <v>NC-North Carolina-Pamlico</v>
      </c>
      <c r="B1968" t="s">
        <v>1308</v>
      </c>
      <c r="C1968" t="s">
        <v>1264</v>
      </c>
      <c r="D1968" t="s">
        <v>2082</v>
      </c>
      <c r="E1968">
        <v>566</v>
      </c>
    </row>
    <row r="1969" spans="1:5" x14ac:dyDescent="0.2">
      <c r="A1969" t="str">
        <f t="shared" si="30"/>
        <v>NC-North Carolina-Pasquotank</v>
      </c>
      <c r="B1969" t="s">
        <v>1309</v>
      </c>
      <c r="C1969" t="s">
        <v>1264</v>
      </c>
      <c r="D1969" t="s">
        <v>2082</v>
      </c>
      <c r="E1969">
        <v>289</v>
      </c>
    </row>
    <row r="1970" spans="1:5" x14ac:dyDescent="0.2">
      <c r="A1970" t="str">
        <f t="shared" si="30"/>
        <v>NC-North Carolina-Pender</v>
      </c>
      <c r="B1970" t="s">
        <v>1310</v>
      </c>
      <c r="C1970" t="s">
        <v>1264</v>
      </c>
      <c r="D1970" t="s">
        <v>2082</v>
      </c>
      <c r="E1970">
        <v>933</v>
      </c>
    </row>
    <row r="1971" spans="1:5" x14ac:dyDescent="0.2">
      <c r="A1971" t="str">
        <f t="shared" si="30"/>
        <v>NC-North Carolina-Perquimans</v>
      </c>
      <c r="B1971" t="s">
        <v>1311</v>
      </c>
      <c r="C1971" t="s">
        <v>1264</v>
      </c>
      <c r="D1971" t="s">
        <v>2082</v>
      </c>
      <c r="E1971">
        <v>329</v>
      </c>
    </row>
    <row r="1972" spans="1:5" x14ac:dyDescent="0.2">
      <c r="A1972" t="str">
        <f t="shared" si="30"/>
        <v>NC-North Carolina-Person</v>
      </c>
      <c r="B1972" t="s">
        <v>1312</v>
      </c>
      <c r="C1972" t="s">
        <v>1264</v>
      </c>
      <c r="D1972" t="s">
        <v>2082</v>
      </c>
      <c r="E1972">
        <v>404</v>
      </c>
    </row>
    <row r="1973" spans="1:5" x14ac:dyDescent="0.2">
      <c r="A1973" t="str">
        <f t="shared" si="30"/>
        <v>NC-North Carolina-Pitt</v>
      </c>
      <c r="B1973" t="s">
        <v>1313</v>
      </c>
      <c r="C1973" t="s">
        <v>1264</v>
      </c>
      <c r="D1973" t="s">
        <v>2082</v>
      </c>
      <c r="E1973">
        <v>655</v>
      </c>
    </row>
    <row r="1974" spans="1:5" x14ac:dyDescent="0.2">
      <c r="A1974" t="str">
        <f t="shared" si="30"/>
        <v>NC-North Carolina-Polk</v>
      </c>
      <c r="B1974" t="s">
        <v>194</v>
      </c>
      <c r="C1974" t="s">
        <v>1264</v>
      </c>
      <c r="D1974" t="s">
        <v>2082</v>
      </c>
      <c r="E1974">
        <v>239</v>
      </c>
    </row>
    <row r="1975" spans="1:5" x14ac:dyDescent="0.2">
      <c r="A1975" t="str">
        <f t="shared" si="30"/>
        <v>NC-North Carolina-Randolph</v>
      </c>
      <c r="B1975" t="s">
        <v>88</v>
      </c>
      <c r="C1975" t="s">
        <v>1264</v>
      </c>
      <c r="D1975" t="s">
        <v>2082</v>
      </c>
      <c r="E1975">
        <v>790</v>
      </c>
    </row>
    <row r="1976" spans="1:5" x14ac:dyDescent="0.2">
      <c r="A1976" t="str">
        <f t="shared" si="30"/>
        <v>NC-North Carolina-Richmond</v>
      </c>
      <c r="B1976" t="s">
        <v>469</v>
      </c>
      <c r="C1976" t="s">
        <v>1264</v>
      </c>
      <c r="D1976" t="s">
        <v>2082</v>
      </c>
      <c r="E1976">
        <v>480</v>
      </c>
    </row>
    <row r="1977" spans="1:5" x14ac:dyDescent="0.2">
      <c r="A1977" t="str">
        <f t="shared" si="30"/>
        <v>NC-North Carolina-Robeson</v>
      </c>
      <c r="B1977" t="s">
        <v>1314</v>
      </c>
      <c r="C1977" t="s">
        <v>1264</v>
      </c>
      <c r="D1977" t="s">
        <v>2082</v>
      </c>
      <c r="E1977">
        <v>951</v>
      </c>
    </row>
    <row r="1978" spans="1:5" x14ac:dyDescent="0.2">
      <c r="A1978" t="str">
        <f t="shared" si="30"/>
        <v>NC-North Carolina-Rockingham</v>
      </c>
      <c r="B1978" t="s">
        <v>1193</v>
      </c>
      <c r="C1978" t="s">
        <v>1264</v>
      </c>
      <c r="D1978" t="s">
        <v>2082</v>
      </c>
      <c r="E1978">
        <v>572</v>
      </c>
    </row>
    <row r="1979" spans="1:5" x14ac:dyDescent="0.2">
      <c r="A1979" t="str">
        <f t="shared" si="30"/>
        <v>NC-North Carolina-Rowan</v>
      </c>
      <c r="B1979" t="s">
        <v>802</v>
      </c>
      <c r="C1979" t="s">
        <v>1264</v>
      </c>
      <c r="D1979" t="s">
        <v>2082</v>
      </c>
      <c r="E1979">
        <v>524</v>
      </c>
    </row>
    <row r="1980" spans="1:5" x14ac:dyDescent="0.2">
      <c r="A1980" t="str">
        <f t="shared" si="30"/>
        <v>NC-North Carolina-Rutherford</v>
      </c>
      <c r="B1980" t="s">
        <v>1315</v>
      </c>
      <c r="C1980" t="s">
        <v>1264</v>
      </c>
      <c r="D1980" t="s">
        <v>2082</v>
      </c>
      <c r="E1980">
        <v>566</v>
      </c>
    </row>
    <row r="1981" spans="1:5" x14ac:dyDescent="0.2">
      <c r="A1981" t="str">
        <f t="shared" si="30"/>
        <v>NC-North Carolina-Sampson</v>
      </c>
      <c r="B1981" t="s">
        <v>1316</v>
      </c>
      <c r="C1981" t="s">
        <v>1264</v>
      </c>
      <c r="D1981" t="s">
        <v>2082</v>
      </c>
      <c r="E1981">
        <v>947</v>
      </c>
    </row>
    <row r="1982" spans="1:5" x14ac:dyDescent="0.2">
      <c r="A1982" t="str">
        <f t="shared" si="30"/>
        <v>NC-North Carolina-Scotland</v>
      </c>
      <c r="B1982" t="s">
        <v>1091</v>
      </c>
      <c r="C1982" t="s">
        <v>1264</v>
      </c>
      <c r="D1982" t="s">
        <v>2082</v>
      </c>
      <c r="E1982">
        <v>321</v>
      </c>
    </row>
    <row r="1983" spans="1:5" x14ac:dyDescent="0.2">
      <c r="A1983" t="str">
        <f t="shared" si="30"/>
        <v>NC-North Carolina-Stanly</v>
      </c>
      <c r="B1983" t="s">
        <v>1317</v>
      </c>
      <c r="C1983" t="s">
        <v>1264</v>
      </c>
      <c r="D1983" t="s">
        <v>2082</v>
      </c>
      <c r="E1983">
        <v>404</v>
      </c>
    </row>
    <row r="1984" spans="1:5" x14ac:dyDescent="0.2">
      <c r="A1984" t="str">
        <f t="shared" si="30"/>
        <v>NC-North Carolina-Stokes</v>
      </c>
      <c r="B1984" t="s">
        <v>1318</v>
      </c>
      <c r="C1984" t="s">
        <v>1264</v>
      </c>
      <c r="D1984" t="s">
        <v>2082</v>
      </c>
      <c r="E1984">
        <v>456</v>
      </c>
    </row>
    <row r="1985" spans="1:5" x14ac:dyDescent="0.2">
      <c r="A1985" t="str">
        <f t="shared" si="30"/>
        <v>NC-North Carolina-Surry</v>
      </c>
      <c r="B1985" t="s">
        <v>1319</v>
      </c>
      <c r="C1985" t="s">
        <v>1264</v>
      </c>
      <c r="D1985" t="s">
        <v>2082</v>
      </c>
      <c r="E1985">
        <v>538</v>
      </c>
    </row>
    <row r="1986" spans="1:5" x14ac:dyDescent="0.2">
      <c r="A1986" t="str">
        <f t="shared" si="30"/>
        <v>NC-North Carolina-Swain</v>
      </c>
      <c r="B1986" t="s">
        <v>1320</v>
      </c>
      <c r="C1986" t="s">
        <v>1264</v>
      </c>
      <c r="D1986" t="s">
        <v>2082</v>
      </c>
      <c r="E1986">
        <v>541</v>
      </c>
    </row>
    <row r="1987" spans="1:5" x14ac:dyDescent="0.2">
      <c r="A1987" t="str">
        <f t="shared" ref="A1987:A2050" si="31">C1987&amp;"-"&amp;D1987&amp;"-"&amp;B1987</f>
        <v>NC-North Carolina-Transylvania</v>
      </c>
      <c r="B1987" t="s">
        <v>1321</v>
      </c>
      <c r="C1987" t="s">
        <v>1264</v>
      </c>
      <c r="D1987" t="s">
        <v>2082</v>
      </c>
      <c r="E1987">
        <v>381</v>
      </c>
    </row>
    <row r="1988" spans="1:5" x14ac:dyDescent="0.2">
      <c r="A1988" t="str">
        <f t="shared" si="31"/>
        <v>NC-North Carolina-Tyrrell</v>
      </c>
      <c r="B1988" t="s">
        <v>1322</v>
      </c>
      <c r="C1988" t="s">
        <v>1264</v>
      </c>
      <c r="D1988" t="s">
        <v>2082</v>
      </c>
      <c r="E1988">
        <v>600</v>
      </c>
    </row>
    <row r="1989" spans="1:5" x14ac:dyDescent="0.2">
      <c r="A1989" t="str">
        <f t="shared" si="31"/>
        <v>NC-North Carolina-Union</v>
      </c>
      <c r="B1989" t="s">
        <v>206</v>
      </c>
      <c r="C1989" t="s">
        <v>1264</v>
      </c>
      <c r="D1989" t="s">
        <v>2082</v>
      </c>
      <c r="E1989">
        <v>640</v>
      </c>
    </row>
    <row r="1990" spans="1:5" x14ac:dyDescent="0.2">
      <c r="A1990" t="str">
        <f t="shared" si="31"/>
        <v>NC-North Carolina-Vance</v>
      </c>
      <c r="B1990" t="s">
        <v>1323</v>
      </c>
      <c r="C1990" t="s">
        <v>1264</v>
      </c>
      <c r="D1990" t="s">
        <v>2082</v>
      </c>
      <c r="E1990">
        <v>270</v>
      </c>
    </row>
    <row r="1991" spans="1:5" x14ac:dyDescent="0.2">
      <c r="A1991" t="str">
        <f t="shared" si="31"/>
        <v>NC-North Carolina-Wake</v>
      </c>
      <c r="B1991" t="s">
        <v>1324</v>
      </c>
      <c r="C1991" t="s">
        <v>1264</v>
      </c>
      <c r="D1991" t="s">
        <v>2082</v>
      </c>
      <c r="E1991">
        <v>857</v>
      </c>
    </row>
    <row r="1992" spans="1:5" x14ac:dyDescent="0.2">
      <c r="A1992" t="str">
        <f t="shared" si="31"/>
        <v>NC-North Carolina-Warren</v>
      </c>
      <c r="B1992" t="s">
        <v>491</v>
      </c>
      <c r="C1992" t="s">
        <v>1264</v>
      </c>
      <c r="D1992" t="s">
        <v>2082</v>
      </c>
      <c r="E1992">
        <v>444</v>
      </c>
    </row>
    <row r="1993" spans="1:5" x14ac:dyDescent="0.2">
      <c r="A1993" t="str">
        <f t="shared" si="31"/>
        <v>NC-North Carolina-Washington</v>
      </c>
      <c r="B1993" t="s">
        <v>97</v>
      </c>
      <c r="C1993" t="s">
        <v>1264</v>
      </c>
      <c r="D1993" t="s">
        <v>2082</v>
      </c>
      <c r="E1993">
        <v>424</v>
      </c>
    </row>
    <row r="1994" spans="1:5" x14ac:dyDescent="0.2">
      <c r="A1994" t="str">
        <f t="shared" si="31"/>
        <v>NC-North Carolina-Watauga</v>
      </c>
      <c r="B1994" t="s">
        <v>1325</v>
      </c>
      <c r="C1994" t="s">
        <v>1264</v>
      </c>
      <c r="D1994" t="s">
        <v>2082</v>
      </c>
      <c r="E1994">
        <v>313</v>
      </c>
    </row>
    <row r="1995" spans="1:5" x14ac:dyDescent="0.2">
      <c r="A1995" t="str">
        <f t="shared" si="31"/>
        <v>NC-North Carolina-Wayne</v>
      </c>
      <c r="B1995" t="s">
        <v>492</v>
      </c>
      <c r="C1995" t="s">
        <v>1264</v>
      </c>
      <c r="D1995" t="s">
        <v>2082</v>
      </c>
      <c r="E1995">
        <v>557</v>
      </c>
    </row>
    <row r="1996" spans="1:5" x14ac:dyDescent="0.2">
      <c r="A1996" t="str">
        <f t="shared" si="31"/>
        <v>NC-North Carolina-Wilkes</v>
      </c>
      <c r="B1996" t="s">
        <v>496</v>
      </c>
      <c r="C1996" t="s">
        <v>1264</v>
      </c>
      <c r="D1996" t="s">
        <v>2082</v>
      </c>
      <c r="E1996">
        <v>760</v>
      </c>
    </row>
    <row r="1997" spans="1:5" x14ac:dyDescent="0.2">
      <c r="A1997" t="str">
        <f t="shared" si="31"/>
        <v>NC-North Carolina-Wilson</v>
      </c>
      <c r="B1997" t="s">
        <v>749</v>
      </c>
      <c r="C1997" t="s">
        <v>1264</v>
      </c>
      <c r="D1997" t="s">
        <v>2082</v>
      </c>
      <c r="E1997">
        <v>374</v>
      </c>
    </row>
    <row r="1998" spans="1:5" x14ac:dyDescent="0.2">
      <c r="A1998" t="str">
        <f t="shared" si="31"/>
        <v>NC-North Carolina-Yadkin</v>
      </c>
      <c r="B1998" t="s">
        <v>1326</v>
      </c>
      <c r="C1998" t="s">
        <v>1264</v>
      </c>
      <c r="D1998" t="s">
        <v>2082</v>
      </c>
      <c r="E1998">
        <v>337</v>
      </c>
    </row>
    <row r="1999" spans="1:5" x14ac:dyDescent="0.2">
      <c r="A1999" t="str">
        <f t="shared" si="31"/>
        <v>NC-North Carolina-Yancey</v>
      </c>
      <c r="B1999" t="s">
        <v>1327</v>
      </c>
      <c r="C1999" t="s">
        <v>1264</v>
      </c>
      <c r="D1999" t="s">
        <v>2082</v>
      </c>
      <c r="E1999">
        <v>313</v>
      </c>
    </row>
    <row r="2000" spans="1:5" x14ac:dyDescent="0.2">
      <c r="A2000" t="str">
        <f t="shared" si="31"/>
        <v>ND-North Dakota-Adams</v>
      </c>
      <c r="B2000" t="s">
        <v>268</v>
      </c>
      <c r="C2000" t="s">
        <v>1328</v>
      </c>
      <c r="D2000" t="s">
        <v>2083</v>
      </c>
      <c r="E2000">
        <v>988</v>
      </c>
    </row>
    <row r="2001" spans="1:5" x14ac:dyDescent="0.2">
      <c r="A2001" t="str">
        <f t="shared" si="31"/>
        <v>ND-North Dakota-Barnes</v>
      </c>
      <c r="B2001" t="s">
        <v>1329</v>
      </c>
      <c r="C2001" t="s">
        <v>1328</v>
      </c>
      <c r="D2001" t="s">
        <v>2083</v>
      </c>
      <c r="E2001">
        <v>1492</v>
      </c>
    </row>
    <row r="2002" spans="1:5" x14ac:dyDescent="0.2">
      <c r="A2002" t="str">
        <f t="shared" si="31"/>
        <v>ND-North Dakota-Benson</v>
      </c>
      <c r="B2002" t="s">
        <v>1330</v>
      </c>
      <c r="C2002" t="s">
        <v>1328</v>
      </c>
      <c r="D2002" t="s">
        <v>2083</v>
      </c>
      <c r="E2002">
        <v>1389</v>
      </c>
    </row>
    <row r="2003" spans="1:5" x14ac:dyDescent="0.2">
      <c r="A2003" t="str">
        <f t="shared" si="31"/>
        <v>ND-North Dakota-Billings</v>
      </c>
      <c r="B2003" t="s">
        <v>1331</v>
      </c>
      <c r="C2003" t="s">
        <v>1328</v>
      </c>
      <c r="D2003" t="s">
        <v>2083</v>
      </c>
      <c r="E2003">
        <v>1152</v>
      </c>
    </row>
    <row r="2004" spans="1:5" x14ac:dyDescent="0.2">
      <c r="A2004" t="str">
        <f t="shared" si="31"/>
        <v>ND-North Dakota-Bottineau</v>
      </c>
      <c r="B2004" t="s">
        <v>1332</v>
      </c>
      <c r="C2004" t="s">
        <v>1328</v>
      </c>
      <c r="D2004" t="s">
        <v>2083</v>
      </c>
      <c r="E2004">
        <v>1669</v>
      </c>
    </row>
    <row r="2005" spans="1:5" x14ac:dyDescent="0.2">
      <c r="A2005" t="str">
        <f t="shared" si="31"/>
        <v>ND-North Dakota-Bowman</v>
      </c>
      <c r="B2005" t="s">
        <v>1333</v>
      </c>
      <c r="C2005" t="s">
        <v>1328</v>
      </c>
      <c r="D2005" t="s">
        <v>2083</v>
      </c>
      <c r="E2005">
        <v>1162</v>
      </c>
    </row>
    <row r="2006" spans="1:5" x14ac:dyDescent="0.2">
      <c r="A2006" t="str">
        <f t="shared" si="31"/>
        <v>ND-North Dakota-Burke</v>
      </c>
      <c r="B2006" t="s">
        <v>404</v>
      </c>
      <c r="C2006" t="s">
        <v>1328</v>
      </c>
      <c r="D2006" t="s">
        <v>2083</v>
      </c>
      <c r="E2006">
        <v>1104</v>
      </c>
    </row>
    <row r="2007" spans="1:5" x14ac:dyDescent="0.2">
      <c r="A2007" t="str">
        <f t="shared" si="31"/>
        <v>ND-North Dakota-Burleigh</v>
      </c>
      <c r="B2007" t="s">
        <v>1334</v>
      </c>
      <c r="C2007" t="s">
        <v>1328</v>
      </c>
      <c r="D2007" t="s">
        <v>2083</v>
      </c>
      <c r="E2007">
        <v>1633</v>
      </c>
    </row>
    <row r="2008" spans="1:5" x14ac:dyDescent="0.2">
      <c r="A2008" t="str">
        <f t="shared" si="31"/>
        <v>ND-North Dakota-Cass</v>
      </c>
      <c r="B2008" t="s">
        <v>546</v>
      </c>
      <c r="C2008" t="s">
        <v>1328</v>
      </c>
      <c r="D2008" t="s">
        <v>2083</v>
      </c>
      <c r="E2008">
        <v>1766</v>
      </c>
    </row>
    <row r="2009" spans="1:5" x14ac:dyDescent="0.2">
      <c r="A2009" t="str">
        <f t="shared" si="31"/>
        <v>ND-North Dakota-Cavalier</v>
      </c>
      <c r="B2009" t="s">
        <v>1335</v>
      </c>
      <c r="C2009" t="s">
        <v>1328</v>
      </c>
      <c r="D2009" t="s">
        <v>2083</v>
      </c>
      <c r="E2009">
        <v>1489</v>
      </c>
    </row>
    <row r="2010" spans="1:5" x14ac:dyDescent="0.2">
      <c r="A2010" t="str">
        <f t="shared" si="31"/>
        <v>ND-North Dakota-Dickey</v>
      </c>
      <c r="B2010" t="s">
        <v>1336</v>
      </c>
      <c r="C2010" t="s">
        <v>1328</v>
      </c>
      <c r="D2010" t="s">
        <v>2083</v>
      </c>
      <c r="E2010">
        <v>1131</v>
      </c>
    </row>
    <row r="2011" spans="1:5" x14ac:dyDescent="0.2">
      <c r="A2011" t="str">
        <f t="shared" si="31"/>
        <v>ND-North Dakota-Divide</v>
      </c>
      <c r="B2011" t="s">
        <v>1337</v>
      </c>
      <c r="C2011" t="s">
        <v>1328</v>
      </c>
      <c r="D2011" t="s">
        <v>2083</v>
      </c>
      <c r="E2011">
        <v>1259</v>
      </c>
    </row>
    <row r="2012" spans="1:5" x14ac:dyDescent="0.2">
      <c r="A2012" t="str">
        <f t="shared" si="31"/>
        <v>ND-North Dakota-Dunn</v>
      </c>
      <c r="B2012" t="s">
        <v>1338</v>
      </c>
      <c r="C2012" t="s">
        <v>1328</v>
      </c>
      <c r="D2012" t="s">
        <v>2083</v>
      </c>
      <c r="E2012">
        <v>2010</v>
      </c>
    </row>
    <row r="2013" spans="1:5" x14ac:dyDescent="0.2">
      <c r="A2013" t="str">
        <f t="shared" si="31"/>
        <v>ND-North Dakota-Eddy</v>
      </c>
      <c r="B2013" t="s">
        <v>1215</v>
      </c>
      <c r="C2013" t="s">
        <v>1328</v>
      </c>
      <c r="D2013" t="s">
        <v>2083</v>
      </c>
      <c r="E2013">
        <v>632</v>
      </c>
    </row>
    <row r="2014" spans="1:5" x14ac:dyDescent="0.2">
      <c r="A2014" t="str">
        <f t="shared" si="31"/>
        <v>ND-North Dakota-Emmons</v>
      </c>
      <c r="B2014" t="s">
        <v>1339</v>
      </c>
      <c r="C2014" t="s">
        <v>1328</v>
      </c>
      <c r="D2014" t="s">
        <v>2083</v>
      </c>
      <c r="E2014">
        <v>1510</v>
      </c>
    </row>
    <row r="2015" spans="1:5" x14ac:dyDescent="0.2">
      <c r="A2015" t="str">
        <f t="shared" si="31"/>
        <v>ND-North Dakota-Foster</v>
      </c>
      <c r="B2015" t="s">
        <v>1340</v>
      </c>
      <c r="C2015" t="s">
        <v>1328</v>
      </c>
      <c r="D2015" t="s">
        <v>2083</v>
      </c>
      <c r="E2015">
        <v>635</v>
      </c>
    </row>
    <row r="2016" spans="1:5" x14ac:dyDescent="0.2">
      <c r="A2016" t="str">
        <f t="shared" si="31"/>
        <v>ND-North Dakota-Golden Valley</v>
      </c>
      <c r="B2016" t="s">
        <v>1110</v>
      </c>
      <c r="C2016" t="s">
        <v>1328</v>
      </c>
      <c r="D2016" t="s">
        <v>2083</v>
      </c>
      <c r="E2016">
        <v>1002</v>
      </c>
    </row>
    <row r="2017" spans="1:5" x14ac:dyDescent="0.2">
      <c r="A2017" t="str">
        <f t="shared" si="31"/>
        <v>ND-North Dakota-Grand Forks</v>
      </c>
      <c r="B2017" t="s">
        <v>1341</v>
      </c>
      <c r="C2017" t="s">
        <v>1328</v>
      </c>
      <c r="D2017" t="s">
        <v>2083</v>
      </c>
      <c r="E2017">
        <v>1438</v>
      </c>
    </row>
    <row r="2018" spans="1:5" x14ac:dyDescent="0.2">
      <c r="A2018" t="str">
        <f t="shared" si="31"/>
        <v>ND-North Dakota-Grant</v>
      </c>
      <c r="B2018" t="s">
        <v>175</v>
      </c>
      <c r="C2018" t="s">
        <v>1328</v>
      </c>
      <c r="D2018" t="s">
        <v>2083</v>
      </c>
      <c r="E2018">
        <v>1660</v>
      </c>
    </row>
    <row r="2019" spans="1:5" x14ac:dyDescent="0.2">
      <c r="A2019" t="str">
        <f t="shared" si="31"/>
        <v>ND-North Dakota-Griggs</v>
      </c>
      <c r="B2019" t="s">
        <v>1342</v>
      </c>
      <c r="C2019" t="s">
        <v>1328</v>
      </c>
      <c r="D2019" t="s">
        <v>2083</v>
      </c>
      <c r="E2019">
        <v>708</v>
      </c>
    </row>
    <row r="2020" spans="1:5" x14ac:dyDescent="0.2">
      <c r="A2020" t="str">
        <f t="shared" si="31"/>
        <v>ND-North Dakota-Hettinger</v>
      </c>
      <c r="B2020" t="s">
        <v>1343</v>
      </c>
      <c r="C2020" t="s">
        <v>1328</v>
      </c>
      <c r="D2020" t="s">
        <v>2083</v>
      </c>
      <c r="E2020">
        <v>1132</v>
      </c>
    </row>
    <row r="2021" spans="1:5" x14ac:dyDescent="0.2">
      <c r="A2021" t="str">
        <f t="shared" si="31"/>
        <v>ND-North Dakota-Kidder</v>
      </c>
      <c r="B2021" t="s">
        <v>1344</v>
      </c>
      <c r="C2021" t="s">
        <v>1328</v>
      </c>
      <c r="D2021" t="s">
        <v>2083</v>
      </c>
      <c r="E2021">
        <v>1352</v>
      </c>
    </row>
    <row r="2022" spans="1:5" x14ac:dyDescent="0.2">
      <c r="A2022" t="str">
        <f t="shared" si="31"/>
        <v>ND-North Dakota-LaMoure</v>
      </c>
      <c r="B2022" t="s">
        <v>1345</v>
      </c>
      <c r="C2022" t="s">
        <v>1328</v>
      </c>
      <c r="D2022" t="s">
        <v>2083</v>
      </c>
      <c r="E2022">
        <v>1147</v>
      </c>
    </row>
    <row r="2023" spans="1:5" x14ac:dyDescent="0.2">
      <c r="A2023" t="str">
        <f t="shared" si="31"/>
        <v>ND-North Dakota-Logan</v>
      </c>
      <c r="B2023" t="s">
        <v>185</v>
      </c>
      <c r="C2023" t="s">
        <v>1328</v>
      </c>
      <c r="D2023" t="s">
        <v>2083</v>
      </c>
      <c r="E2023">
        <v>993</v>
      </c>
    </row>
    <row r="2024" spans="1:5" x14ac:dyDescent="0.2">
      <c r="A2024" t="str">
        <f t="shared" si="31"/>
        <v>ND-North Dakota-McHenry</v>
      </c>
      <c r="B2024" t="s">
        <v>574</v>
      </c>
      <c r="C2024" t="s">
        <v>1328</v>
      </c>
      <c r="D2024" t="s">
        <v>2083</v>
      </c>
      <c r="E2024">
        <v>1874</v>
      </c>
    </row>
    <row r="2025" spans="1:5" x14ac:dyDescent="0.2">
      <c r="A2025" t="str">
        <f t="shared" si="31"/>
        <v>ND-North Dakota-McIntosh</v>
      </c>
      <c r="B2025" t="s">
        <v>457</v>
      </c>
      <c r="C2025" t="s">
        <v>1328</v>
      </c>
      <c r="D2025" t="s">
        <v>2083</v>
      </c>
      <c r="E2025">
        <v>975</v>
      </c>
    </row>
    <row r="2026" spans="1:5" x14ac:dyDescent="0.2">
      <c r="A2026" t="str">
        <f t="shared" si="31"/>
        <v>ND-North Dakota-McKenzie</v>
      </c>
      <c r="B2026" t="s">
        <v>1346</v>
      </c>
      <c r="C2026" t="s">
        <v>1328</v>
      </c>
      <c r="D2026" t="s">
        <v>2083</v>
      </c>
      <c r="E2026">
        <v>2742</v>
      </c>
    </row>
    <row r="2027" spans="1:5" x14ac:dyDescent="0.2">
      <c r="A2027" t="str">
        <f t="shared" si="31"/>
        <v>ND-North Dakota-McLean</v>
      </c>
      <c r="B2027" t="s">
        <v>575</v>
      </c>
      <c r="C2027" t="s">
        <v>1328</v>
      </c>
      <c r="D2027" t="s">
        <v>2083</v>
      </c>
      <c r="E2027">
        <v>2110</v>
      </c>
    </row>
    <row r="2028" spans="1:5" x14ac:dyDescent="0.2">
      <c r="A2028" t="str">
        <f t="shared" si="31"/>
        <v>ND-North Dakota-Mercer</v>
      </c>
      <c r="B2028" t="s">
        <v>577</v>
      </c>
      <c r="C2028" t="s">
        <v>1328</v>
      </c>
      <c r="D2028" t="s">
        <v>2083</v>
      </c>
      <c r="E2028">
        <v>1045</v>
      </c>
    </row>
    <row r="2029" spans="1:5" x14ac:dyDescent="0.2">
      <c r="A2029" t="str">
        <f t="shared" si="31"/>
        <v>ND-North Dakota-Morton</v>
      </c>
      <c r="B2029" t="s">
        <v>719</v>
      </c>
      <c r="C2029" t="s">
        <v>1328</v>
      </c>
      <c r="D2029" t="s">
        <v>2083</v>
      </c>
      <c r="E2029">
        <v>1926</v>
      </c>
    </row>
    <row r="2030" spans="1:5" x14ac:dyDescent="0.2">
      <c r="A2030" t="str">
        <f t="shared" si="31"/>
        <v>ND-North Dakota-Mountrail</v>
      </c>
      <c r="B2030" t="s">
        <v>1347</v>
      </c>
      <c r="C2030" t="s">
        <v>1328</v>
      </c>
      <c r="D2030" t="s">
        <v>2083</v>
      </c>
      <c r="E2030">
        <v>1824</v>
      </c>
    </row>
    <row r="2031" spans="1:5" x14ac:dyDescent="0.2">
      <c r="A2031" t="str">
        <f t="shared" si="31"/>
        <v>ND-North Dakota-Nelson</v>
      </c>
      <c r="B2031" t="s">
        <v>794</v>
      </c>
      <c r="C2031" t="s">
        <v>1328</v>
      </c>
      <c r="D2031" t="s">
        <v>2083</v>
      </c>
      <c r="E2031">
        <v>982</v>
      </c>
    </row>
    <row r="2032" spans="1:5" x14ac:dyDescent="0.2">
      <c r="A2032" t="str">
        <f t="shared" si="31"/>
        <v>ND-North Dakota-Oliver</v>
      </c>
      <c r="B2032" t="s">
        <v>1348</v>
      </c>
      <c r="C2032" t="s">
        <v>1328</v>
      </c>
      <c r="D2032" t="s">
        <v>2083</v>
      </c>
      <c r="E2032">
        <v>724</v>
      </c>
    </row>
    <row r="2033" spans="1:5" x14ac:dyDescent="0.2">
      <c r="A2033" t="str">
        <f t="shared" si="31"/>
        <v>ND-North Dakota-Pembina</v>
      </c>
      <c r="B2033" t="s">
        <v>1349</v>
      </c>
      <c r="C2033" t="s">
        <v>1328</v>
      </c>
      <c r="D2033" t="s">
        <v>2083</v>
      </c>
      <c r="E2033">
        <v>1119</v>
      </c>
    </row>
    <row r="2034" spans="1:5" x14ac:dyDescent="0.2">
      <c r="A2034" t="str">
        <f t="shared" si="31"/>
        <v>ND-North Dakota-Pierce</v>
      </c>
      <c r="B2034" t="s">
        <v>466</v>
      </c>
      <c r="C2034" t="s">
        <v>1328</v>
      </c>
      <c r="D2034" t="s">
        <v>2083</v>
      </c>
      <c r="E2034">
        <v>1018</v>
      </c>
    </row>
    <row r="2035" spans="1:5" x14ac:dyDescent="0.2">
      <c r="A2035" t="str">
        <f t="shared" si="31"/>
        <v>ND-North Dakota-Ramsey</v>
      </c>
      <c r="B2035" t="s">
        <v>1002</v>
      </c>
      <c r="C2035" t="s">
        <v>1328</v>
      </c>
      <c r="D2035" t="s">
        <v>2083</v>
      </c>
      <c r="E2035">
        <v>1186</v>
      </c>
    </row>
    <row r="2036" spans="1:5" x14ac:dyDescent="0.2">
      <c r="A2036" t="str">
        <f t="shared" si="31"/>
        <v>ND-North Dakota-Ransom</v>
      </c>
      <c r="B2036" t="s">
        <v>1350</v>
      </c>
      <c r="C2036" t="s">
        <v>1328</v>
      </c>
      <c r="D2036" t="s">
        <v>2083</v>
      </c>
      <c r="E2036">
        <v>863</v>
      </c>
    </row>
    <row r="2037" spans="1:5" x14ac:dyDescent="0.2">
      <c r="A2037" t="str">
        <f t="shared" si="31"/>
        <v>ND-North Dakota-Renville</v>
      </c>
      <c r="B2037" t="s">
        <v>1005</v>
      </c>
      <c r="C2037" t="s">
        <v>1328</v>
      </c>
      <c r="D2037" t="s">
        <v>2083</v>
      </c>
      <c r="E2037">
        <v>875</v>
      </c>
    </row>
    <row r="2038" spans="1:5" x14ac:dyDescent="0.2">
      <c r="A2038" t="str">
        <f t="shared" si="31"/>
        <v>ND-North Dakota-Richland</v>
      </c>
      <c r="B2038" t="s">
        <v>582</v>
      </c>
      <c r="C2038" t="s">
        <v>1328</v>
      </c>
      <c r="D2038" t="s">
        <v>2083</v>
      </c>
      <c r="E2038">
        <v>1437</v>
      </c>
    </row>
    <row r="2039" spans="1:5" x14ac:dyDescent="0.2">
      <c r="A2039" t="str">
        <f t="shared" si="31"/>
        <v>ND-North Dakota-Rolette</v>
      </c>
      <c r="B2039" t="s">
        <v>1351</v>
      </c>
      <c r="C2039" t="s">
        <v>1328</v>
      </c>
      <c r="D2039" t="s">
        <v>2083</v>
      </c>
      <c r="E2039">
        <v>902</v>
      </c>
    </row>
    <row r="2040" spans="1:5" x14ac:dyDescent="0.2">
      <c r="A2040" t="str">
        <f t="shared" si="31"/>
        <v>ND-North Dakota-Sargent</v>
      </c>
      <c r="B2040" t="s">
        <v>1352</v>
      </c>
      <c r="C2040" t="s">
        <v>1328</v>
      </c>
      <c r="D2040" t="s">
        <v>2083</v>
      </c>
      <c r="E2040">
        <v>859</v>
      </c>
    </row>
    <row r="2041" spans="1:5" x14ac:dyDescent="0.2">
      <c r="A2041" t="str">
        <f t="shared" si="31"/>
        <v>ND-North Dakota-Sheridan</v>
      </c>
      <c r="B2041" t="s">
        <v>738</v>
      </c>
      <c r="C2041" t="s">
        <v>1328</v>
      </c>
      <c r="D2041" t="s">
        <v>2083</v>
      </c>
      <c r="E2041">
        <v>972</v>
      </c>
    </row>
    <row r="2042" spans="1:5" x14ac:dyDescent="0.2">
      <c r="A2042" t="str">
        <f t="shared" si="31"/>
        <v>ND-North Dakota-Sioux</v>
      </c>
      <c r="B2042" t="s">
        <v>677</v>
      </c>
      <c r="C2042" t="s">
        <v>1328</v>
      </c>
      <c r="D2042" t="s">
        <v>2083</v>
      </c>
      <c r="E2042">
        <v>1094</v>
      </c>
    </row>
    <row r="2043" spans="1:5" x14ac:dyDescent="0.2">
      <c r="A2043" t="str">
        <f t="shared" si="31"/>
        <v>ND-North Dakota-Slope</v>
      </c>
      <c r="B2043" t="s">
        <v>1353</v>
      </c>
      <c r="C2043" t="s">
        <v>1328</v>
      </c>
      <c r="D2043" t="s">
        <v>2083</v>
      </c>
      <c r="E2043">
        <v>1218</v>
      </c>
    </row>
    <row r="2044" spans="1:5" x14ac:dyDescent="0.2">
      <c r="A2044" t="str">
        <f t="shared" si="31"/>
        <v>ND-North Dakota-Stark</v>
      </c>
      <c r="B2044" t="s">
        <v>586</v>
      </c>
      <c r="C2044" t="s">
        <v>1328</v>
      </c>
      <c r="D2044" t="s">
        <v>2083</v>
      </c>
      <c r="E2044">
        <v>1338</v>
      </c>
    </row>
    <row r="2045" spans="1:5" x14ac:dyDescent="0.2">
      <c r="A2045" t="str">
        <f t="shared" si="31"/>
        <v>ND-North Dakota-Steele</v>
      </c>
      <c r="B2045" t="s">
        <v>1012</v>
      </c>
      <c r="C2045" t="s">
        <v>1328</v>
      </c>
      <c r="D2045" t="s">
        <v>2083</v>
      </c>
      <c r="E2045">
        <v>712</v>
      </c>
    </row>
    <row r="2046" spans="1:5" x14ac:dyDescent="0.2">
      <c r="A2046" t="str">
        <f t="shared" si="31"/>
        <v>ND-North Dakota-Stutsman</v>
      </c>
      <c r="B2046" t="s">
        <v>1354</v>
      </c>
      <c r="C2046" t="s">
        <v>1328</v>
      </c>
      <c r="D2046" t="s">
        <v>2083</v>
      </c>
      <c r="E2046">
        <v>2222</v>
      </c>
    </row>
    <row r="2047" spans="1:5" x14ac:dyDescent="0.2">
      <c r="A2047" t="str">
        <f t="shared" si="31"/>
        <v>ND-North Dakota-Towner</v>
      </c>
      <c r="B2047" t="s">
        <v>1355</v>
      </c>
      <c r="C2047" t="s">
        <v>1328</v>
      </c>
      <c r="D2047" t="s">
        <v>2083</v>
      </c>
      <c r="E2047">
        <v>1025</v>
      </c>
    </row>
    <row r="2048" spans="1:5" x14ac:dyDescent="0.2">
      <c r="A2048" t="str">
        <f t="shared" si="31"/>
        <v>ND-North Dakota-Traill</v>
      </c>
      <c r="B2048" t="s">
        <v>1356</v>
      </c>
      <c r="C2048" t="s">
        <v>1328</v>
      </c>
      <c r="D2048" t="s">
        <v>2083</v>
      </c>
      <c r="E2048">
        <v>862</v>
      </c>
    </row>
    <row r="2049" spans="1:5" x14ac:dyDescent="0.2">
      <c r="A2049" t="str">
        <f t="shared" si="31"/>
        <v>ND-North Dakota-Walsh</v>
      </c>
      <c r="B2049" t="s">
        <v>1357</v>
      </c>
      <c r="C2049" t="s">
        <v>1328</v>
      </c>
      <c r="D2049" t="s">
        <v>2083</v>
      </c>
      <c r="E2049">
        <v>1282</v>
      </c>
    </row>
    <row r="2050" spans="1:5" x14ac:dyDescent="0.2">
      <c r="A2050" t="str">
        <f t="shared" si="31"/>
        <v>ND-North Dakota-Ward</v>
      </c>
      <c r="B2050" t="s">
        <v>1358</v>
      </c>
      <c r="C2050" t="s">
        <v>1328</v>
      </c>
      <c r="D2050" t="s">
        <v>2083</v>
      </c>
      <c r="E2050">
        <v>2013</v>
      </c>
    </row>
    <row r="2051" spans="1:5" x14ac:dyDescent="0.2">
      <c r="A2051" t="str">
        <f t="shared" ref="A2051:A2114" si="32">C2051&amp;"-"&amp;D2051&amp;"-"&amp;B2051</f>
        <v>ND-North Dakota-Wells</v>
      </c>
      <c r="B2051" t="s">
        <v>636</v>
      </c>
      <c r="C2051" t="s">
        <v>1328</v>
      </c>
      <c r="D2051" t="s">
        <v>2083</v>
      </c>
      <c r="E2051">
        <v>1271</v>
      </c>
    </row>
    <row r="2052" spans="1:5" x14ac:dyDescent="0.2">
      <c r="A2052" t="str">
        <f t="shared" si="32"/>
        <v>ND-North Dakota-Williams</v>
      </c>
      <c r="B2052" t="s">
        <v>1359</v>
      </c>
      <c r="C2052" t="s">
        <v>1328</v>
      </c>
      <c r="D2052" t="s">
        <v>2083</v>
      </c>
      <c r="E2052">
        <v>2071</v>
      </c>
    </row>
    <row r="2053" spans="1:5" x14ac:dyDescent="0.2">
      <c r="A2053" t="str">
        <f t="shared" si="32"/>
        <v>MP-Northern Mariana Islands-Northern Islands</v>
      </c>
      <c r="B2053" t="s">
        <v>1360</v>
      </c>
      <c r="C2053" t="s">
        <v>1361</v>
      </c>
      <c r="D2053" t="s">
        <v>2097</v>
      </c>
      <c r="E2053">
        <v>59.75</v>
      </c>
    </row>
    <row r="2054" spans="1:5" x14ac:dyDescent="0.2">
      <c r="A2054" t="str">
        <f t="shared" si="32"/>
        <v>MP-Northern Mariana Islands-Rota</v>
      </c>
      <c r="B2054" t="s">
        <v>1362</v>
      </c>
      <c r="C2054" t="s">
        <v>1361</v>
      </c>
      <c r="D2054" t="s">
        <v>2097</v>
      </c>
      <c r="E2054">
        <v>32.97</v>
      </c>
    </row>
    <row r="2055" spans="1:5" x14ac:dyDescent="0.2">
      <c r="A2055" t="str">
        <f t="shared" si="32"/>
        <v>MP-Northern Mariana Islands-Saipan</v>
      </c>
      <c r="B2055" t="s">
        <v>1363</v>
      </c>
      <c r="C2055" t="s">
        <v>1361</v>
      </c>
      <c r="D2055" t="s">
        <v>2097</v>
      </c>
      <c r="E2055">
        <v>44.55</v>
      </c>
    </row>
    <row r="2056" spans="1:5" x14ac:dyDescent="0.2">
      <c r="A2056" t="str">
        <f t="shared" si="32"/>
        <v>MP-Northern Mariana Islands-Tinian</v>
      </c>
      <c r="B2056" t="s">
        <v>1364</v>
      </c>
      <c r="C2056" t="s">
        <v>1361</v>
      </c>
      <c r="D2056" t="s">
        <v>2097</v>
      </c>
      <c r="E2056">
        <v>39</v>
      </c>
    </row>
    <row r="2057" spans="1:5" x14ac:dyDescent="0.2">
      <c r="A2057" t="str">
        <f t="shared" si="32"/>
        <v>OH-Ohio-Adams</v>
      </c>
      <c r="B2057" t="s">
        <v>268</v>
      </c>
      <c r="C2057" t="s">
        <v>1365</v>
      </c>
      <c r="D2057" t="s">
        <v>617</v>
      </c>
      <c r="E2057">
        <v>583.91</v>
      </c>
    </row>
    <row r="2058" spans="1:5" x14ac:dyDescent="0.2">
      <c r="A2058" t="str">
        <f t="shared" si="32"/>
        <v>OH-Ohio-Allen</v>
      </c>
      <c r="B2058" t="s">
        <v>597</v>
      </c>
      <c r="C2058" t="s">
        <v>1365</v>
      </c>
      <c r="D2058" t="s">
        <v>617</v>
      </c>
      <c r="E2058">
        <v>404.43</v>
      </c>
    </row>
    <row r="2059" spans="1:5" x14ac:dyDescent="0.2">
      <c r="A2059" t="str">
        <f t="shared" si="32"/>
        <v>OH-Ohio-Ashland</v>
      </c>
      <c r="B2059" t="s">
        <v>1366</v>
      </c>
      <c r="C2059" t="s">
        <v>1365</v>
      </c>
      <c r="D2059" t="s">
        <v>617</v>
      </c>
      <c r="E2059">
        <v>424.37</v>
      </c>
    </row>
    <row r="2060" spans="1:5" x14ac:dyDescent="0.2">
      <c r="A2060" t="str">
        <f t="shared" si="32"/>
        <v>OH-Ohio-Ashtabula</v>
      </c>
      <c r="B2060" t="s">
        <v>1367</v>
      </c>
      <c r="C2060" t="s">
        <v>1365</v>
      </c>
      <c r="D2060" t="s">
        <v>617</v>
      </c>
      <c r="E2060">
        <v>702.44</v>
      </c>
    </row>
    <row r="2061" spans="1:5" x14ac:dyDescent="0.2">
      <c r="A2061" t="str">
        <f t="shared" si="32"/>
        <v>OH-Ohio-Athens</v>
      </c>
      <c r="B2061" t="s">
        <v>1368</v>
      </c>
      <c r="C2061" t="s">
        <v>1365</v>
      </c>
      <c r="D2061" t="s">
        <v>617</v>
      </c>
      <c r="E2061">
        <v>506.76</v>
      </c>
    </row>
    <row r="2062" spans="1:5" x14ac:dyDescent="0.2">
      <c r="A2062" t="str">
        <f t="shared" si="32"/>
        <v>OH-Ohio-Auglaize</v>
      </c>
      <c r="B2062" t="s">
        <v>1369</v>
      </c>
      <c r="C2062" t="s">
        <v>1365</v>
      </c>
      <c r="D2062" t="s">
        <v>617</v>
      </c>
      <c r="E2062">
        <v>401.25</v>
      </c>
    </row>
    <row r="2063" spans="1:5" x14ac:dyDescent="0.2">
      <c r="A2063" t="str">
        <f t="shared" si="32"/>
        <v>OH-Ohio-Belmont</v>
      </c>
      <c r="B2063" t="s">
        <v>1370</v>
      </c>
      <c r="C2063" t="s">
        <v>1365</v>
      </c>
      <c r="D2063" t="s">
        <v>617</v>
      </c>
      <c r="E2063">
        <v>537.35</v>
      </c>
    </row>
    <row r="2064" spans="1:5" x14ac:dyDescent="0.2">
      <c r="A2064" t="str">
        <f t="shared" si="32"/>
        <v>OH-Ohio-Brown</v>
      </c>
      <c r="B2064" t="s">
        <v>544</v>
      </c>
      <c r="C2064" t="s">
        <v>1365</v>
      </c>
      <c r="D2064" t="s">
        <v>617</v>
      </c>
      <c r="E2064">
        <v>491.76</v>
      </c>
    </row>
    <row r="2065" spans="1:5" x14ac:dyDescent="0.2">
      <c r="A2065" t="str">
        <f t="shared" si="32"/>
        <v>OH-Ohio-Butler</v>
      </c>
      <c r="B2065" t="s">
        <v>39</v>
      </c>
      <c r="C2065" t="s">
        <v>1365</v>
      </c>
      <c r="D2065" t="s">
        <v>617</v>
      </c>
      <c r="E2065">
        <v>467.27</v>
      </c>
    </row>
    <row r="2066" spans="1:5" x14ac:dyDescent="0.2">
      <c r="A2066" t="str">
        <f t="shared" si="32"/>
        <v>OH-Ohio-Carroll</v>
      </c>
      <c r="B2066" t="s">
        <v>160</v>
      </c>
      <c r="C2066" t="s">
        <v>1365</v>
      </c>
      <c r="D2066" t="s">
        <v>617</v>
      </c>
      <c r="E2066">
        <v>394.67</v>
      </c>
    </row>
    <row r="2067" spans="1:5" x14ac:dyDescent="0.2">
      <c r="A2067" t="str">
        <f t="shared" si="32"/>
        <v>OH-Ohio-Champaign</v>
      </c>
      <c r="B2067" t="s">
        <v>547</v>
      </c>
      <c r="C2067" t="s">
        <v>1365</v>
      </c>
      <c r="D2067" t="s">
        <v>617</v>
      </c>
      <c r="E2067">
        <v>428.56</v>
      </c>
    </row>
    <row r="2068" spans="1:5" x14ac:dyDescent="0.2">
      <c r="A2068" t="str">
        <f t="shared" si="32"/>
        <v>OH-Ohio-Clark</v>
      </c>
      <c r="B2068" t="s">
        <v>162</v>
      </c>
      <c r="C2068" t="s">
        <v>1365</v>
      </c>
      <c r="D2068" t="s">
        <v>617</v>
      </c>
      <c r="E2068">
        <v>399.86</v>
      </c>
    </row>
    <row r="2069" spans="1:5" x14ac:dyDescent="0.2">
      <c r="A2069" t="str">
        <f t="shared" si="32"/>
        <v>OH-Ohio-Clermont</v>
      </c>
      <c r="B2069" t="s">
        <v>1371</v>
      </c>
      <c r="C2069" t="s">
        <v>1365</v>
      </c>
      <c r="D2069" t="s">
        <v>617</v>
      </c>
      <c r="E2069">
        <v>451.99</v>
      </c>
    </row>
    <row r="2070" spans="1:5" x14ac:dyDescent="0.2">
      <c r="A2070" t="str">
        <f t="shared" si="32"/>
        <v>OH-Ohio-Clinton</v>
      </c>
      <c r="B2070" t="s">
        <v>549</v>
      </c>
      <c r="C2070" t="s">
        <v>1365</v>
      </c>
      <c r="D2070" t="s">
        <v>617</v>
      </c>
      <c r="E2070">
        <v>410.88</v>
      </c>
    </row>
    <row r="2071" spans="1:5" x14ac:dyDescent="0.2">
      <c r="A2071" t="str">
        <f t="shared" si="32"/>
        <v>OH-Ohio-Columbiana</v>
      </c>
      <c r="B2071" t="s">
        <v>1372</v>
      </c>
      <c r="C2071" t="s">
        <v>1365</v>
      </c>
      <c r="D2071" t="s">
        <v>617</v>
      </c>
      <c r="E2071">
        <v>532.46</v>
      </c>
    </row>
    <row r="2072" spans="1:5" x14ac:dyDescent="0.2">
      <c r="A2072" t="str">
        <f t="shared" si="32"/>
        <v>OH-Ohio-Coshocton</v>
      </c>
      <c r="B2072" t="s">
        <v>1373</v>
      </c>
      <c r="C2072" t="s">
        <v>1365</v>
      </c>
      <c r="D2072" t="s">
        <v>617</v>
      </c>
      <c r="E2072">
        <v>564.07000000000005</v>
      </c>
    </row>
    <row r="2073" spans="1:5" x14ac:dyDescent="0.2">
      <c r="A2073" t="str">
        <f t="shared" si="32"/>
        <v>OH-Ohio-Crawford</v>
      </c>
      <c r="B2073" t="s">
        <v>167</v>
      </c>
      <c r="C2073" t="s">
        <v>1365</v>
      </c>
      <c r="D2073" t="s">
        <v>617</v>
      </c>
      <c r="E2073">
        <v>402.11</v>
      </c>
    </row>
    <row r="2074" spans="1:5" x14ac:dyDescent="0.2">
      <c r="A2074" t="str">
        <f t="shared" si="32"/>
        <v>OH-Ohio-Cuyahoga</v>
      </c>
      <c r="B2074" t="s">
        <v>1374</v>
      </c>
      <c r="C2074" t="s">
        <v>1365</v>
      </c>
      <c r="D2074" t="s">
        <v>617</v>
      </c>
      <c r="E2074">
        <v>458.49</v>
      </c>
    </row>
    <row r="2075" spans="1:5" x14ac:dyDescent="0.2">
      <c r="A2075" t="str">
        <f t="shared" si="32"/>
        <v>OH-Ohio-Darke</v>
      </c>
      <c r="B2075" t="s">
        <v>1375</v>
      </c>
      <c r="C2075" t="s">
        <v>1365</v>
      </c>
      <c r="D2075" t="s">
        <v>617</v>
      </c>
      <c r="E2075">
        <v>599.79999999999995</v>
      </c>
    </row>
    <row r="2076" spans="1:5" x14ac:dyDescent="0.2">
      <c r="A2076" t="str">
        <f t="shared" si="32"/>
        <v>OH-Ohio-Defiance</v>
      </c>
      <c r="B2076" t="s">
        <v>1376</v>
      </c>
      <c r="C2076" t="s">
        <v>1365</v>
      </c>
      <c r="D2076" t="s">
        <v>617</v>
      </c>
      <c r="E2076">
        <v>411.16</v>
      </c>
    </row>
    <row r="2077" spans="1:5" x14ac:dyDescent="0.2">
      <c r="A2077" t="str">
        <f t="shared" si="32"/>
        <v>OH-Ohio-Delaware</v>
      </c>
      <c r="B2077" t="s">
        <v>602</v>
      </c>
      <c r="C2077" t="s">
        <v>1365</v>
      </c>
      <c r="D2077" t="s">
        <v>617</v>
      </c>
      <c r="E2077">
        <v>442.41</v>
      </c>
    </row>
    <row r="2078" spans="1:5" x14ac:dyDescent="0.2">
      <c r="A2078" t="str">
        <f t="shared" si="32"/>
        <v>OH-Ohio-Erie</v>
      </c>
      <c r="B2078" t="s">
        <v>1242</v>
      </c>
      <c r="C2078" t="s">
        <v>1365</v>
      </c>
      <c r="D2078" t="s">
        <v>617</v>
      </c>
      <c r="E2078">
        <v>254.88</v>
      </c>
    </row>
    <row r="2079" spans="1:5" x14ac:dyDescent="0.2">
      <c r="A2079" t="str">
        <f t="shared" si="32"/>
        <v>OH-Ohio-Fairfield</v>
      </c>
      <c r="B2079" t="s">
        <v>1377</v>
      </c>
      <c r="C2079" t="s">
        <v>1365</v>
      </c>
      <c r="D2079" t="s">
        <v>617</v>
      </c>
      <c r="E2079">
        <v>505.11</v>
      </c>
    </row>
    <row r="2080" spans="1:5" x14ac:dyDescent="0.2">
      <c r="A2080" t="str">
        <f t="shared" si="32"/>
        <v>OH-Ohio-Fayette</v>
      </c>
      <c r="B2080" t="s">
        <v>61</v>
      </c>
      <c r="C2080" t="s">
        <v>1365</v>
      </c>
      <c r="D2080" t="s">
        <v>617</v>
      </c>
      <c r="E2080">
        <v>406.58</v>
      </c>
    </row>
    <row r="2081" spans="1:5" x14ac:dyDescent="0.2">
      <c r="A2081" t="str">
        <f t="shared" si="32"/>
        <v>OH-Ohio-Franklin</v>
      </c>
      <c r="B2081" t="s">
        <v>62</v>
      </c>
      <c r="C2081" t="s">
        <v>1365</v>
      </c>
      <c r="D2081" t="s">
        <v>617</v>
      </c>
      <c r="E2081">
        <v>539.87</v>
      </c>
    </row>
    <row r="2082" spans="1:5" x14ac:dyDescent="0.2">
      <c r="A2082" t="str">
        <f t="shared" si="32"/>
        <v>OH-Ohio-Fulton</v>
      </c>
      <c r="B2082" t="s">
        <v>173</v>
      </c>
      <c r="C2082" t="s">
        <v>1365</v>
      </c>
      <c r="D2082" t="s">
        <v>617</v>
      </c>
      <c r="E2082">
        <v>406.78</v>
      </c>
    </row>
    <row r="2083" spans="1:5" x14ac:dyDescent="0.2">
      <c r="A2083" t="str">
        <f t="shared" si="32"/>
        <v>OH-Ohio-Gallia</v>
      </c>
      <c r="B2083" t="s">
        <v>1378</v>
      </c>
      <c r="C2083" t="s">
        <v>1365</v>
      </c>
      <c r="D2083" t="s">
        <v>617</v>
      </c>
      <c r="E2083">
        <v>468.78</v>
      </c>
    </row>
    <row r="2084" spans="1:5" x14ac:dyDescent="0.2">
      <c r="A2084" t="str">
        <f t="shared" si="32"/>
        <v>OH-Ohio-Geauga</v>
      </c>
      <c r="B2084" t="s">
        <v>1379</v>
      </c>
      <c r="C2084" t="s">
        <v>1365</v>
      </c>
      <c r="D2084" t="s">
        <v>617</v>
      </c>
      <c r="E2084">
        <v>403.66</v>
      </c>
    </row>
    <row r="2085" spans="1:5" x14ac:dyDescent="0.2">
      <c r="A2085" t="str">
        <f t="shared" si="32"/>
        <v>OH-Ohio-Greene</v>
      </c>
      <c r="B2085" t="s">
        <v>64</v>
      </c>
      <c r="C2085" t="s">
        <v>1365</v>
      </c>
      <c r="D2085" t="s">
        <v>617</v>
      </c>
      <c r="E2085">
        <v>414.88</v>
      </c>
    </row>
    <row r="2086" spans="1:5" x14ac:dyDescent="0.2">
      <c r="A2086" t="str">
        <f t="shared" si="32"/>
        <v>OH-Ohio-Guernsey</v>
      </c>
      <c r="B2086" t="s">
        <v>1380</v>
      </c>
      <c r="C2086" t="s">
        <v>1365</v>
      </c>
      <c r="D2086" t="s">
        <v>617</v>
      </c>
      <c r="E2086">
        <v>521.9</v>
      </c>
    </row>
    <row r="2087" spans="1:5" x14ac:dyDescent="0.2">
      <c r="A2087" t="str">
        <f t="shared" si="32"/>
        <v>OH-Ohio-Hamilton</v>
      </c>
      <c r="B2087" t="s">
        <v>358</v>
      </c>
      <c r="C2087" t="s">
        <v>1365</v>
      </c>
      <c r="D2087" t="s">
        <v>617</v>
      </c>
      <c r="E2087">
        <v>407.36</v>
      </c>
    </row>
    <row r="2088" spans="1:5" x14ac:dyDescent="0.2">
      <c r="A2088" t="str">
        <f t="shared" si="32"/>
        <v>OH-Ohio-Hancock</v>
      </c>
      <c r="B2088" t="s">
        <v>442</v>
      </c>
      <c r="C2088" t="s">
        <v>1365</v>
      </c>
      <c r="D2088" t="s">
        <v>617</v>
      </c>
      <c r="E2088">
        <v>531.35</v>
      </c>
    </row>
    <row r="2089" spans="1:5" x14ac:dyDescent="0.2">
      <c r="A2089" t="str">
        <f t="shared" si="32"/>
        <v>OH-Ohio-Hardin</v>
      </c>
      <c r="B2089" t="s">
        <v>559</v>
      </c>
      <c r="C2089" t="s">
        <v>1365</v>
      </c>
      <c r="D2089" t="s">
        <v>617</v>
      </c>
      <c r="E2089">
        <v>470.29</v>
      </c>
    </row>
    <row r="2090" spans="1:5" x14ac:dyDescent="0.2">
      <c r="A2090" t="str">
        <f t="shared" si="32"/>
        <v>OH-Ohio-Harrison</v>
      </c>
      <c r="B2090" t="s">
        <v>607</v>
      </c>
      <c r="C2090" t="s">
        <v>1365</v>
      </c>
      <c r="D2090" t="s">
        <v>617</v>
      </c>
      <c r="E2090">
        <v>403.53</v>
      </c>
    </row>
    <row r="2091" spans="1:5" x14ac:dyDescent="0.2">
      <c r="A2091" t="str">
        <f t="shared" si="32"/>
        <v>OH-Ohio-Henry</v>
      </c>
      <c r="B2091" t="s">
        <v>66</v>
      </c>
      <c r="C2091" t="s">
        <v>1365</v>
      </c>
      <c r="D2091" t="s">
        <v>617</v>
      </c>
      <c r="E2091">
        <v>416.5</v>
      </c>
    </row>
    <row r="2092" spans="1:5" x14ac:dyDescent="0.2">
      <c r="A2092" t="str">
        <f t="shared" si="32"/>
        <v>OH-Ohio-Highland</v>
      </c>
      <c r="B2092" t="s">
        <v>1381</v>
      </c>
      <c r="C2092" t="s">
        <v>1365</v>
      </c>
      <c r="D2092" t="s">
        <v>617</v>
      </c>
      <c r="E2092">
        <v>553.28</v>
      </c>
    </row>
    <row r="2093" spans="1:5" x14ac:dyDescent="0.2">
      <c r="A2093" t="str">
        <f t="shared" si="32"/>
        <v>OH-Ohio-Hocking</v>
      </c>
      <c r="B2093" t="s">
        <v>1382</v>
      </c>
      <c r="C2093" t="s">
        <v>1365</v>
      </c>
      <c r="D2093" t="s">
        <v>617</v>
      </c>
      <c r="E2093">
        <v>422.75</v>
      </c>
    </row>
    <row r="2094" spans="1:5" x14ac:dyDescent="0.2">
      <c r="A2094" t="str">
        <f t="shared" si="32"/>
        <v>OH-Ohio-Holmes</v>
      </c>
      <c r="B2094" t="s">
        <v>364</v>
      </c>
      <c r="C2094" t="s">
        <v>1365</v>
      </c>
      <c r="D2094" t="s">
        <v>617</v>
      </c>
      <c r="E2094">
        <v>422.99</v>
      </c>
    </row>
    <row r="2095" spans="1:5" x14ac:dyDescent="0.2">
      <c r="A2095" t="str">
        <f t="shared" si="32"/>
        <v>OH-Ohio-Huron</v>
      </c>
      <c r="B2095" t="s">
        <v>920</v>
      </c>
      <c r="C2095" t="s">
        <v>1365</v>
      </c>
      <c r="D2095" t="s">
        <v>617</v>
      </c>
      <c r="E2095">
        <v>429.69</v>
      </c>
    </row>
    <row r="2096" spans="1:5" x14ac:dyDescent="0.2">
      <c r="A2096" t="str">
        <f t="shared" si="32"/>
        <v>OH-Ohio-Jackson</v>
      </c>
      <c r="B2096" t="s">
        <v>68</v>
      </c>
      <c r="C2096" t="s">
        <v>1365</v>
      </c>
      <c r="D2096" t="s">
        <v>617</v>
      </c>
      <c r="E2096">
        <v>420.28</v>
      </c>
    </row>
    <row r="2097" spans="1:5" x14ac:dyDescent="0.2">
      <c r="A2097" t="str">
        <f t="shared" si="32"/>
        <v>OH-Ohio-Jefferson</v>
      </c>
      <c r="B2097" t="s">
        <v>69</v>
      </c>
      <c r="C2097" t="s">
        <v>1365</v>
      </c>
      <c r="D2097" t="s">
        <v>617</v>
      </c>
      <c r="E2097">
        <v>409.61</v>
      </c>
    </row>
    <row r="2098" spans="1:5" x14ac:dyDescent="0.2">
      <c r="A2098" t="str">
        <f t="shared" si="32"/>
        <v>OH-Ohio-Knox</v>
      </c>
      <c r="B2098" t="s">
        <v>567</v>
      </c>
      <c r="C2098" t="s">
        <v>1365</v>
      </c>
      <c r="D2098" t="s">
        <v>617</v>
      </c>
      <c r="E2098">
        <v>527.12</v>
      </c>
    </row>
    <row r="2099" spans="1:5" x14ac:dyDescent="0.2">
      <c r="A2099" t="str">
        <f t="shared" si="32"/>
        <v>OH-Ohio-Lake</v>
      </c>
      <c r="B2099" t="s">
        <v>228</v>
      </c>
      <c r="C2099" t="s">
        <v>1365</v>
      </c>
      <c r="D2099" t="s">
        <v>617</v>
      </c>
      <c r="E2099">
        <v>228.21</v>
      </c>
    </row>
    <row r="2100" spans="1:5" x14ac:dyDescent="0.2">
      <c r="A2100" t="str">
        <f t="shared" si="32"/>
        <v>OH-Ohio-Lawrence</v>
      </c>
      <c r="B2100" t="s">
        <v>72</v>
      </c>
      <c r="C2100" t="s">
        <v>1365</v>
      </c>
      <c r="D2100" t="s">
        <v>617</v>
      </c>
      <c r="E2100">
        <v>454.96</v>
      </c>
    </row>
    <row r="2101" spans="1:5" x14ac:dyDescent="0.2">
      <c r="A2101" t="str">
        <f t="shared" si="32"/>
        <v>OH-Ohio-Licking</v>
      </c>
      <c r="B2101" t="s">
        <v>1383</v>
      </c>
      <c r="C2101" t="s">
        <v>1365</v>
      </c>
      <c r="D2101" t="s">
        <v>617</v>
      </c>
      <c r="E2101">
        <v>686.5</v>
      </c>
    </row>
    <row r="2102" spans="1:5" x14ac:dyDescent="0.2">
      <c r="A2102" t="str">
        <f t="shared" si="32"/>
        <v>OH-Ohio-Logan</v>
      </c>
      <c r="B2102" t="s">
        <v>185</v>
      </c>
      <c r="C2102" t="s">
        <v>1365</v>
      </c>
      <c r="D2102" t="s">
        <v>617</v>
      </c>
      <c r="E2102">
        <v>458.44</v>
      </c>
    </row>
    <row r="2103" spans="1:5" x14ac:dyDescent="0.2">
      <c r="A2103" t="str">
        <f t="shared" si="32"/>
        <v>OH-Ohio-Lorain</v>
      </c>
      <c r="B2103" t="s">
        <v>1384</v>
      </c>
      <c r="C2103" t="s">
        <v>1365</v>
      </c>
      <c r="D2103" t="s">
        <v>617</v>
      </c>
      <c r="E2103">
        <v>492.5</v>
      </c>
    </row>
    <row r="2104" spans="1:5" x14ac:dyDescent="0.2">
      <c r="A2104" t="str">
        <f t="shared" si="32"/>
        <v>OH-Ohio-Lucas</v>
      </c>
      <c r="B2104" t="s">
        <v>662</v>
      </c>
      <c r="C2104" t="s">
        <v>1365</v>
      </c>
      <c r="D2104" t="s">
        <v>617</v>
      </c>
      <c r="E2104">
        <v>340.46</v>
      </c>
    </row>
    <row r="2105" spans="1:5" x14ac:dyDescent="0.2">
      <c r="A2105" t="str">
        <f t="shared" si="32"/>
        <v>OH-Ohio-Madison</v>
      </c>
      <c r="B2105" t="s">
        <v>77</v>
      </c>
      <c r="C2105" t="s">
        <v>1365</v>
      </c>
      <c r="D2105" t="s">
        <v>617</v>
      </c>
      <c r="E2105">
        <v>465.44</v>
      </c>
    </row>
    <row r="2106" spans="1:5" x14ac:dyDescent="0.2">
      <c r="A2106" t="str">
        <f t="shared" si="32"/>
        <v>OH-Ohio-Mahoning</v>
      </c>
      <c r="B2106" t="s">
        <v>1385</v>
      </c>
      <c r="C2106" t="s">
        <v>1365</v>
      </c>
      <c r="D2106" t="s">
        <v>617</v>
      </c>
      <c r="E2106">
        <v>415.25</v>
      </c>
    </row>
    <row r="2107" spans="1:5" x14ac:dyDescent="0.2">
      <c r="A2107" t="str">
        <f t="shared" si="32"/>
        <v>OH-Ohio-Marion</v>
      </c>
      <c r="B2107" t="s">
        <v>79</v>
      </c>
      <c r="C2107" t="s">
        <v>1365</v>
      </c>
      <c r="D2107" t="s">
        <v>617</v>
      </c>
      <c r="E2107">
        <v>403.84</v>
      </c>
    </row>
    <row r="2108" spans="1:5" x14ac:dyDescent="0.2">
      <c r="A2108" t="str">
        <f t="shared" si="32"/>
        <v>OH-Ohio-Medina</v>
      </c>
      <c r="B2108" t="s">
        <v>1386</v>
      </c>
      <c r="C2108" t="s">
        <v>1365</v>
      </c>
      <c r="D2108" t="s">
        <v>617</v>
      </c>
      <c r="E2108">
        <v>423</v>
      </c>
    </row>
    <row r="2109" spans="1:5" x14ac:dyDescent="0.2">
      <c r="A2109" t="str">
        <f t="shared" si="32"/>
        <v>OH-Ohio-Meigs</v>
      </c>
      <c r="B2109" t="s">
        <v>1387</v>
      </c>
      <c r="C2109" t="s">
        <v>1365</v>
      </c>
      <c r="D2109" t="s">
        <v>617</v>
      </c>
      <c r="E2109">
        <v>429.42</v>
      </c>
    </row>
    <row r="2110" spans="1:5" x14ac:dyDescent="0.2">
      <c r="A2110" t="str">
        <f t="shared" si="32"/>
        <v>OH-Ohio-Mercer</v>
      </c>
      <c r="B2110" t="s">
        <v>577</v>
      </c>
      <c r="C2110" t="s">
        <v>1365</v>
      </c>
      <c r="D2110" t="s">
        <v>617</v>
      </c>
      <c r="E2110">
        <v>463.27</v>
      </c>
    </row>
    <row r="2111" spans="1:5" x14ac:dyDescent="0.2">
      <c r="A2111" t="str">
        <f t="shared" si="32"/>
        <v>OH-Ohio-Miami</v>
      </c>
      <c r="B2111" t="s">
        <v>615</v>
      </c>
      <c r="C2111" t="s">
        <v>1365</v>
      </c>
      <c r="D2111" t="s">
        <v>617</v>
      </c>
      <c r="E2111">
        <v>407.04</v>
      </c>
    </row>
    <row r="2112" spans="1:5" x14ac:dyDescent="0.2">
      <c r="A2112" t="str">
        <f t="shared" si="32"/>
        <v>OH-Ohio-Monroe</v>
      </c>
      <c r="B2112" t="s">
        <v>82</v>
      </c>
      <c r="C2112" t="s">
        <v>1365</v>
      </c>
      <c r="D2112" t="s">
        <v>617</v>
      </c>
      <c r="E2112">
        <v>455.54</v>
      </c>
    </row>
    <row r="2113" spans="1:5" x14ac:dyDescent="0.2">
      <c r="A2113" t="str">
        <f t="shared" si="32"/>
        <v>OH-Ohio-Montgomery</v>
      </c>
      <c r="B2113" t="s">
        <v>83</v>
      </c>
      <c r="C2113" t="s">
        <v>1365</v>
      </c>
      <c r="D2113" t="s">
        <v>617</v>
      </c>
      <c r="E2113">
        <v>461.68</v>
      </c>
    </row>
    <row r="2114" spans="1:5" x14ac:dyDescent="0.2">
      <c r="A2114" t="str">
        <f t="shared" si="32"/>
        <v>OH-Ohio-Morgan</v>
      </c>
      <c r="B2114" t="s">
        <v>84</v>
      </c>
      <c r="C2114" t="s">
        <v>1365</v>
      </c>
      <c r="D2114" t="s">
        <v>617</v>
      </c>
      <c r="E2114">
        <v>417.66</v>
      </c>
    </row>
    <row r="2115" spans="1:5" x14ac:dyDescent="0.2">
      <c r="A2115" t="str">
        <f t="shared" ref="A2115:A2178" si="33">C2115&amp;"-"&amp;D2115&amp;"-"&amp;B2115</f>
        <v>OH-Ohio-Morrow</v>
      </c>
      <c r="B2115" t="s">
        <v>1388</v>
      </c>
      <c r="C2115" t="s">
        <v>1365</v>
      </c>
      <c r="D2115" t="s">
        <v>617</v>
      </c>
      <c r="E2115">
        <v>406.22</v>
      </c>
    </row>
    <row r="2116" spans="1:5" x14ac:dyDescent="0.2">
      <c r="A2116" t="str">
        <f t="shared" si="33"/>
        <v>OH-Ohio-Muskingum</v>
      </c>
      <c r="B2116" t="s">
        <v>1389</v>
      </c>
      <c r="C2116" t="s">
        <v>1365</v>
      </c>
      <c r="D2116" t="s">
        <v>617</v>
      </c>
      <c r="E2116">
        <v>664.63</v>
      </c>
    </row>
    <row r="2117" spans="1:5" x14ac:dyDescent="0.2">
      <c r="A2117" t="str">
        <f t="shared" si="33"/>
        <v>OH-Ohio-Noble</v>
      </c>
      <c r="B2117" t="s">
        <v>616</v>
      </c>
      <c r="C2117" t="s">
        <v>1365</v>
      </c>
      <c r="D2117" t="s">
        <v>617</v>
      </c>
      <c r="E2117">
        <v>399</v>
      </c>
    </row>
    <row r="2118" spans="1:5" x14ac:dyDescent="0.2">
      <c r="A2118" t="str">
        <f t="shared" si="33"/>
        <v>OH-Ohio-Ottawa</v>
      </c>
      <c r="B2118" t="s">
        <v>726</v>
      </c>
      <c r="C2118" t="s">
        <v>1365</v>
      </c>
      <c r="D2118" t="s">
        <v>617</v>
      </c>
      <c r="E2118">
        <v>254.95</v>
      </c>
    </row>
    <row r="2119" spans="1:5" x14ac:dyDescent="0.2">
      <c r="A2119" t="str">
        <f t="shared" si="33"/>
        <v>OH-Ohio-Paulding</v>
      </c>
      <c r="B2119" t="s">
        <v>464</v>
      </c>
      <c r="C2119" t="s">
        <v>1365</v>
      </c>
      <c r="D2119" t="s">
        <v>617</v>
      </c>
      <c r="E2119">
        <v>416.26</v>
      </c>
    </row>
    <row r="2120" spans="1:5" x14ac:dyDescent="0.2">
      <c r="A2120" t="str">
        <f t="shared" si="33"/>
        <v>OH-Ohio-Perry</v>
      </c>
      <c r="B2120" t="s">
        <v>85</v>
      </c>
      <c r="C2120" t="s">
        <v>1365</v>
      </c>
      <c r="D2120" t="s">
        <v>617</v>
      </c>
      <c r="E2120">
        <v>409.78</v>
      </c>
    </row>
    <row r="2121" spans="1:5" x14ac:dyDescent="0.2">
      <c r="A2121" t="str">
        <f t="shared" si="33"/>
        <v>OH-Ohio-Pickaway</v>
      </c>
      <c r="B2121" t="s">
        <v>1390</v>
      </c>
      <c r="C2121" t="s">
        <v>1365</v>
      </c>
      <c r="D2121" t="s">
        <v>617</v>
      </c>
      <c r="E2121">
        <v>501.91</v>
      </c>
    </row>
    <row r="2122" spans="1:5" x14ac:dyDescent="0.2">
      <c r="A2122" t="str">
        <f t="shared" si="33"/>
        <v>OH-Ohio-Pike</v>
      </c>
      <c r="B2122" t="s">
        <v>87</v>
      </c>
      <c r="C2122" t="s">
        <v>1365</v>
      </c>
      <c r="D2122" t="s">
        <v>617</v>
      </c>
      <c r="E2122">
        <v>441.49</v>
      </c>
    </row>
    <row r="2123" spans="1:5" x14ac:dyDescent="0.2">
      <c r="A2123" t="str">
        <f t="shared" si="33"/>
        <v>OH-Ohio-Portage</v>
      </c>
      <c r="B2123" t="s">
        <v>1391</v>
      </c>
      <c r="C2123" t="s">
        <v>1365</v>
      </c>
      <c r="D2123" t="s">
        <v>617</v>
      </c>
      <c r="E2123">
        <v>492.39</v>
      </c>
    </row>
    <row r="2124" spans="1:5" x14ac:dyDescent="0.2">
      <c r="A2124" t="str">
        <f t="shared" si="33"/>
        <v>OH-Ohio-Preble</v>
      </c>
      <c r="B2124" t="s">
        <v>1392</v>
      </c>
      <c r="C2124" t="s">
        <v>1365</v>
      </c>
      <c r="D2124" t="s">
        <v>617</v>
      </c>
      <c r="E2124">
        <v>424.8</v>
      </c>
    </row>
    <row r="2125" spans="1:5" x14ac:dyDescent="0.2">
      <c r="A2125" t="str">
        <f t="shared" si="33"/>
        <v>OH-Ohio-Putnam</v>
      </c>
      <c r="B2125" t="s">
        <v>379</v>
      </c>
      <c r="C2125" t="s">
        <v>1365</v>
      </c>
      <c r="D2125" t="s">
        <v>617</v>
      </c>
      <c r="E2125">
        <v>483.87</v>
      </c>
    </row>
    <row r="2126" spans="1:5" x14ac:dyDescent="0.2">
      <c r="A2126" t="str">
        <f t="shared" si="33"/>
        <v>OH-Ohio-Richland</v>
      </c>
      <c r="B2126" t="s">
        <v>582</v>
      </c>
      <c r="C2126" t="s">
        <v>1365</v>
      </c>
      <c r="D2126" t="s">
        <v>617</v>
      </c>
      <c r="E2126">
        <v>496.88</v>
      </c>
    </row>
    <row r="2127" spans="1:5" x14ac:dyDescent="0.2">
      <c r="A2127" t="str">
        <f t="shared" si="33"/>
        <v>OH-Ohio-Ross</v>
      </c>
      <c r="B2127" t="s">
        <v>1393</v>
      </c>
      <c r="C2127" t="s">
        <v>1365</v>
      </c>
      <c r="D2127" t="s">
        <v>617</v>
      </c>
      <c r="E2127">
        <v>688.41</v>
      </c>
    </row>
    <row r="2128" spans="1:5" x14ac:dyDescent="0.2">
      <c r="A2128" t="str">
        <f t="shared" si="33"/>
        <v>OH-Ohio-Sandusky</v>
      </c>
      <c r="B2128" t="s">
        <v>1394</v>
      </c>
      <c r="C2128" t="s">
        <v>1365</v>
      </c>
      <c r="D2128" t="s">
        <v>617</v>
      </c>
      <c r="E2128">
        <v>409.18</v>
      </c>
    </row>
    <row r="2129" spans="1:5" x14ac:dyDescent="0.2">
      <c r="A2129" t="str">
        <f t="shared" si="33"/>
        <v>OH-Ohio-Scioto</v>
      </c>
      <c r="B2129" t="s">
        <v>1395</v>
      </c>
      <c r="C2129" t="s">
        <v>1365</v>
      </c>
      <c r="D2129" t="s">
        <v>617</v>
      </c>
      <c r="E2129">
        <v>612.27</v>
      </c>
    </row>
    <row r="2130" spans="1:5" x14ac:dyDescent="0.2">
      <c r="A2130" t="str">
        <f t="shared" si="33"/>
        <v>OH-Ohio-Seneca</v>
      </c>
      <c r="B2130" t="s">
        <v>1256</v>
      </c>
      <c r="C2130" t="s">
        <v>1365</v>
      </c>
      <c r="D2130" t="s">
        <v>617</v>
      </c>
      <c r="E2130">
        <v>550.59</v>
      </c>
    </row>
    <row r="2131" spans="1:5" x14ac:dyDescent="0.2">
      <c r="A2131" t="str">
        <f t="shared" si="33"/>
        <v>OH-Ohio-Shelby</v>
      </c>
      <c r="B2131" t="s">
        <v>91</v>
      </c>
      <c r="C2131" t="s">
        <v>1365</v>
      </c>
      <c r="D2131" t="s">
        <v>617</v>
      </c>
      <c r="E2131">
        <v>409.27</v>
      </c>
    </row>
    <row r="2132" spans="1:5" x14ac:dyDescent="0.2">
      <c r="A2132" t="str">
        <f t="shared" si="33"/>
        <v>OH-Ohio-Stark</v>
      </c>
      <c r="B2132" t="s">
        <v>586</v>
      </c>
      <c r="C2132" t="s">
        <v>1365</v>
      </c>
      <c r="D2132" t="s">
        <v>617</v>
      </c>
      <c r="E2132">
        <v>576.14</v>
      </c>
    </row>
    <row r="2133" spans="1:5" x14ac:dyDescent="0.2">
      <c r="A2133" t="str">
        <f t="shared" si="33"/>
        <v>OH-Ohio-Summit</v>
      </c>
      <c r="B2133" t="s">
        <v>321</v>
      </c>
      <c r="C2133" t="s">
        <v>1365</v>
      </c>
      <c r="D2133" t="s">
        <v>617</v>
      </c>
      <c r="E2133">
        <v>419.38</v>
      </c>
    </row>
    <row r="2134" spans="1:5" x14ac:dyDescent="0.2">
      <c r="A2134" t="str">
        <f t="shared" si="33"/>
        <v>OH-Ohio-Trumbull</v>
      </c>
      <c r="B2134" t="s">
        <v>1396</v>
      </c>
      <c r="C2134" t="s">
        <v>1365</v>
      </c>
      <c r="D2134" t="s">
        <v>617</v>
      </c>
      <c r="E2134">
        <v>616.48</v>
      </c>
    </row>
    <row r="2135" spans="1:5" x14ac:dyDescent="0.2">
      <c r="A2135" t="str">
        <f t="shared" si="33"/>
        <v>OH-Ohio-Tuscarawas</v>
      </c>
      <c r="B2135" t="s">
        <v>1397</v>
      </c>
      <c r="C2135" t="s">
        <v>1365</v>
      </c>
      <c r="D2135" t="s">
        <v>617</v>
      </c>
      <c r="E2135">
        <v>567.58000000000004</v>
      </c>
    </row>
    <row r="2136" spans="1:5" x14ac:dyDescent="0.2">
      <c r="A2136" t="str">
        <f t="shared" si="33"/>
        <v>OH-Ohio-Union</v>
      </c>
      <c r="B2136" t="s">
        <v>206</v>
      </c>
      <c r="C2136" t="s">
        <v>1365</v>
      </c>
      <c r="D2136" t="s">
        <v>617</v>
      </c>
      <c r="E2136">
        <v>436.65</v>
      </c>
    </row>
    <row r="2137" spans="1:5" x14ac:dyDescent="0.2">
      <c r="A2137" t="str">
        <f t="shared" si="33"/>
        <v>OH-Ohio-Van Wert</v>
      </c>
      <c r="B2137" t="s">
        <v>1398</v>
      </c>
      <c r="C2137" t="s">
        <v>1365</v>
      </c>
      <c r="D2137" t="s">
        <v>617</v>
      </c>
      <c r="E2137">
        <v>410.09</v>
      </c>
    </row>
    <row r="2138" spans="1:5" x14ac:dyDescent="0.2">
      <c r="A2138" t="str">
        <f t="shared" si="33"/>
        <v>OH-Ohio-Vinton</v>
      </c>
      <c r="B2138" t="s">
        <v>1399</v>
      </c>
      <c r="C2138" t="s">
        <v>1365</v>
      </c>
      <c r="D2138" t="s">
        <v>617</v>
      </c>
      <c r="E2138">
        <v>414.08</v>
      </c>
    </row>
    <row r="2139" spans="1:5" x14ac:dyDescent="0.2">
      <c r="A2139" t="str">
        <f t="shared" si="33"/>
        <v>OH-Ohio-Warren</v>
      </c>
      <c r="B2139" t="s">
        <v>491</v>
      </c>
      <c r="C2139" t="s">
        <v>1365</v>
      </c>
      <c r="D2139" t="s">
        <v>617</v>
      </c>
      <c r="E2139">
        <v>399.63</v>
      </c>
    </row>
    <row r="2140" spans="1:5" x14ac:dyDescent="0.2">
      <c r="A2140" t="str">
        <f t="shared" si="33"/>
        <v>OH-Ohio-Washington</v>
      </c>
      <c r="B2140" t="s">
        <v>97</v>
      </c>
      <c r="C2140" t="s">
        <v>1365</v>
      </c>
      <c r="D2140" t="s">
        <v>617</v>
      </c>
      <c r="E2140">
        <v>635.15</v>
      </c>
    </row>
    <row r="2141" spans="1:5" x14ac:dyDescent="0.2">
      <c r="A2141" t="str">
        <f t="shared" si="33"/>
        <v>OH-Ohio-Wayne</v>
      </c>
      <c r="B2141" t="s">
        <v>492</v>
      </c>
      <c r="C2141" t="s">
        <v>1365</v>
      </c>
      <c r="D2141" t="s">
        <v>617</v>
      </c>
      <c r="E2141">
        <v>555.36</v>
      </c>
    </row>
    <row r="2142" spans="1:5" x14ac:dyDescent="0.2">
      <c r="A2142" t="str">
        <f t="shared" si="33"/>
        <v>OH-Ohio-Williams</v>
      </c>
      <c r="B2142" t="s">
        <v>1359</v>
      </c>
      <c r="C2142" t="s">
        <v>1365</v>
      </c>
      <c r="D2142" t="s">
        <v>617</v>
      </c>
      <c r="E2142">
        <v>421.74</v>
      </c>
    </row>
    <row r="2143" spans="1:5" x14ac:dyDescent="0.2">
      <c r="A2143" t="str">
        <f t="shared" si="33"/>
        <v>OH-Ohio-Wood</v>
      </c>
      <c r="B2143" t="s">
        <v>1400</v>
      </c>
      <c r="C2143" t="s">
        <v>1365</v>
      </c>
      <c r="D2143" t="s">
        <v>617</v>
      </c>
      <c r="E2143">
        <v>617.32000000000005</v>
      </c>
    </row>
    <row r="2144" spans="1:5" x14ac:dyDescent="0.2">
      <c r="A2144" t="str">
        <f t="shared" si="33"/>
        <v>OH-Ohio-Wyandot</v>
      </c>
      <c r="B2144" t="s">
        <v>1401</v>
      </c>
      <c r="C2144" t="s">
        <v>1365</v>
      </c>
      <c r="D2144" t="s">
        <v>617</v>
      </c>
      <c r="E2144">
        <v>405.61</v>
      </c>
    </row>
    <row r="2145" spans="1:5" x14ac:dyDescent="0.2">
      <c r="A2145" t="str">
        <f t="shared" si="33"/>
        <v>OK-Oklahoma-Adair</v>
      </c>
      <c r="B2145" t="s">
        <v>638</v>
      </c>
      <c r="C2145" t="s">
        <v>1402</v>
      </c>
      <c r="D2145" t="s">
        <v>1430</v>
      </c>
      <c r="E2145">
        <v>576</v>
      </c>
    </row>
    <row r="2146" spans="1:5" x14ac:dyDescent="0.2">
      <c r="A2146" t="str">
        <f t="shared" si="33"/>
        <v>OK-Oklahoma-Alfalfa</v>
      </c>
      <c r="B2146" t="s">
        <v>1403</v>
      </c>
      <c r="C2146" t="s">
        <v>1402</v>
      </c>
      <c r="D2146" t="s">
        <v>1430</v>
      </c>
      <c r="E2146">
        <v>867</v>
      </c>
    </row>
    <row r="2147" spans="1:5" x14ac:dyDescent="0.2">
      <c r="A2147" t="str">
        <f t="shared" si="33"/>
        <v>OK-Oklahoma-Atoka</v>
      </c>
      <c r="B2147" t="s">
        <v>1404</v>
      </c>
      <c r="C2147" t="s">
        <v>1402</v>
      </c>
      <c r="D2147" t="s">
        <v>1430</v>
      </c>
      <c r="E2147">
        <v>978</v>
      </c>
    </row>
    <row r="2148" spans="1:5" x14ac:dyDescent="0.2">
      <c r="A2148" t="str">
        <f t="shared" si="33"/>
        <v>OK-Oklahoma-Beaver</v>
      </c>
      <c r="B2148" t="s">
        <v>1405</v>
      </c>
      <c r="C2148" t="s">
        <v>1402</v>
      </c>
      <c r="D2148" t="s">
        <v>1430</v>
      </c>
      <c r="E2148">
        <v>1814</v>
      </c>
    </row>
    <row r="2149" spans="1:5" x14ac:dyDescent="0.2">
      <c r="A2149" t="str">
        <f t="shared" si="33"/>
        <v>OK-Oklahoma-Beckham</v>
      </c>
      <c r="B2149" t="s">
        <v>1406</v>
      </c>
      <c r="C2149" t="s">
        <v>1402</v>
      </c>
      <c r="D2149" t="s">
        <v>1430</v>
      </c>
      <c r="E2149">
        <v>902</v>
      </c>
    </row>
    <row r="2150" spans="1:5" x14ac:dyDescent="0.2">
      <c r="A2150" t="str">
        <f t="shared" si="33"/>
        <v>OK-Oklahoma-Blaine</v>
      </c>
      <c r="B2150" t="s">
        <v>513</v>
      </c>
      <c r="C2150" t="s">
        <v>1402</v>
      </c>
      <c r="D2150" t="s">
        <v>1430</v>
      </c>
      <c r="E2150">
        <v>929</v>
      </c>
    </row>
    <row r="2151" spans="1:5" x14ac:dyDescent="0.2">
      <c r="A2151" t="str">
        <f t="shared" si="33"/>
        <v>OK-Oklahoma-Bryan</v>
      </c>
      <c r="B2151" t="s">
        <v>402</v>
      </c>
      <c r="C2151" t="s">
        <v>1402</v>
      </c>
      <c r="D2151" t="s">
        <v>1430</v>
      </c>
      <c r="E2151">
        <v>909</v>
      </c>
    </row>
    <row r="2152" spans="1:5" x14ac:dyDescent="0.2">
      <c r="A2152" t="str">
        <f t="shared" si="33"/>
        <v>OK-Oklahoma-Caddo</v>
      </c>
      <c r="B2152" t="s">
        <v>816</v>
      </c>
      <c r="C2152" t="s">
        <v>1402</v>
      </c>
      <c r="D2152" t="s">
        <v>1430</v>
      </c>
      <c r="E2152">
        <v>1278</v>
      </c>
    </row>
    <row r="2153" spans="1:5" x14ac:dyDescent="0.2">
      <c r="A2153" t="str">
        <f t="shared" si="33"/>
        <v>OK-Oklahoma-Canadian</v>
      </c>
      <c r="B2153" t="s">
        <v>1407</v>
      </c>
      <c r="C2153" t="s">
        <v>1402</v>
      </c>
      <c r="D2153" t="s">
        <v>1430</v>
      </c>
      <c r="E2153">
        <v>900</v>
      </c>
    </row>
    <row r="2154" spans="1:5" x14ac:dyDescent="0.2">
      <c r="A2154" t="str">
        <f t="shared" si="33"/>
        <v>OK-Oklahoma-Carter</v>
      </c>
      <c r="B2154" t="s">
        <v>767</v>
      </c>
      <c r="C2154" t="s">
        <v>1402</v>
      </c>
      <c r="D2154" t="s">
        <v>1430</v>
      </c>
      <c r="E2154">
        <v>824</v>
      </c>
    </row>
    <row r="2155" spans="1:5" x14ac:dyDescent="0.2">
      <c r="A2155" t="str">
        <f t="shared" si="33"/>
        <v>OK-Oklahoma-Cherokee</v>
      </c>
      <c r="B2155" t="s">
        <v>42</v>
      </c>
      <c r="C2155" t="s">
        <v>1402</v>
      </c>
      <c r="D2155" t="s">
        <v>1430</v>
      </c>
      <c r="E2155">
        <v>751</v>
      </c>
    </row>
    <row r="2156" spans="1:5" x14ac:dyDescent="0.2">
      <c r="A2156" t="str">
        <f t="shared" si="33"/>
        <v>OK-Oklahoma-Choctaw</v>
      </c>
      <c r="B2156" t="s">
        <v>44</v>
      </c>
      <c r="C2156" t="s">
        <v>1402</v>
      </c>
      <c r="D2156" t="s">
        <v>1430</v>
      </c>
      <c r="E2156">
        <v>774</v>
      </c>
    </row>
    <row r="2157" spans="1:5" x14ac:dyDescent="0.2">
      <c r="A2157" t="str">
        <f t="shared" si="33"/>
        <v>OK-Oklahoma-Cimarron</v>
      </c>
      <c r="B2157" t="s">
        <v>1408</v>
      </c>
      <c r="C2157" t="s">
        <v>1402</v>
      </c>
      <c r="D2157" t="s">
        <v>1430</v>
      </c>
      <c r="E2157">
        <v>1835</v>
      </c>
    </row>
    <row r="2158" spans="1:5" x14ac:dyDescent="0.2">
      <c r="A2158" t="str">
        <f t="shared" si="33"/>
        <v>OK-Oklahoma-Cleveland</v>
      </c>
      <c r="B2158" t="s">
        <v>163</v>
      </c>
      <c r="C2158" t="s">
        <v>1402</v>
      </c>
      <c r="D2158" t="s">
        <v>1430</v>
      </c>
      <c r="E2158">
        <v>536</v>
      </c>
    </row>
    <row r="2159" spans="1:5" x14ac:dyDescent="0.2">
      <c r="A2159" t="str">
        <f t="shared" si="33"/>
        <v>OK-Oklahoma-Coal</v>
      </c>
      <c r="B2159" t="s">
        <v>1409</v>
      </c>
      <c r="C2159" t="s">
        <v>1402</v>
      </c>
      <c r="D2159" t="s">
        <v>1430</v>
      </c>
      <c r="E2159">
        <v>518</v>
      </c>
    </row>
    <row r="2160" spans="1:5" x14ac:dyDescent="0.2">
      <c r="A2160" t="str">
        <f t="shared" si="33"/>
        <v>OK-Oklahoma-Comanche</v>
      </c>
      <c r="B2160" t="s">
        <v>694</v>
      </c>
      <c r="C2160" t="s">
        <v>1402</v>
      </c>
      <c r="D2160" t="s">
        <v>1430</v>
      </c>
      <c r="E2160">
        <v>1069</v>
      </c>
    </row>
    <row r="2161" spans="1:5" x14ac:dyDescent="0.2">
      <c r="A2161" t="str">
        <f t="shared" si="33"/>
        <v>OK-Oklahoma-Cotton</v>
      </c>
      <c r="B2161" t="s">
        <v>1410</v>
      </c>
      <c r="C2161" t="s">
        <v>1402</v>
      </c>
      <c r="D2161" t="s">
        <v>1430</v>
      </c>
      <c r="E2161">
        <v>637</v>
      </c>
    </row>
    <row r="2162" spans="1:5" x14ac:dyDescent="0.2">
      <c r="A2162" t="str">
        <f t="shared" si="33"/>
        <v>OK-Oklahoma-Craig</v>
      </c>
      <c r="B2162" t="s">
        <v>1411</v>
      </c>
      <c r="C2162" t="s">
        <v>1402</v>
      </c>
      <c r="D2162" t="s">
        <v>1430</v>
      </c>
      <c r="E2162">
        <v>761</v>
      </c>
    </row>
    <row r="2163" spans="1:5" x14ac:dyDescent="0.2">
      <c r="A2163" t="str">
        <f t="shared" si="33"/>
        <v>OK-Oklahoma-Creek</v>
      </c>
      <c r="B2163" t="s">
        <v>1412</v>
      </c>
      <c r="C2163" t="s">
        <v>1402</v>
      </c>
      <c r="D2163" t="s">
        <v>1430</v>
      </c>
      <c r="E2163">
        <v>956</v>
      </c>
    </row>
    <row r="2164" spans="1:5" x14ac:dyDescent="0.2">
      <c r="A2164" t="str">
        <f t="shared" si="33"/>
        <v>OK-Oklahoma-Custer</v>
      </c>
      <c r="B2164" t="s">
        <v>283</v>
      </c>
      <c r="C2164" t="s">
        <v>1402</v>
      </c>
      <c r="D2164" t="s">
        <v>1430</v>
      </c>
      <c r="E2164">
        <v>987</v>
      </c>
    </row>
    <row r="2165" spans="1:5" x14ac:dyDescent="0.2">
      <c r="A2165" t="str">
        <f t="shared" si="33"/>
        <v>OK-Oklahoma-Delaware</v>
      </c>
      <c r="B2165" t="s">
        <v>602</v>
      </c>
      <c r="C2165" t="s">
        <v>1402</v>
      </c>
      <c r="D2165" t="s">
        <v>1430</v>
      </c>
      <c r="E2165">
        <v>741</v>
      </c>
    </row>
    <row r="2166" spans="1:5" x14ac:dyDescent="0.2">
      <c r="A2166" t="str">
        <f t="shared" si="33"/>
        <v>OK-Oklahoma-Dewey</v>
      </c>
      <c r="B2166" t="s">
        <v>1413</v>
      </c>
      <c r="C2166" t="s">
        <v>1402</v>
      </c>
      <c r="D2166" t="s">
        <v>1430</v>
      </c>
      <c r="E2166">
        <v>1000</v>
      </c>
    </row>
    <row r="2167" spans="1:5" x14ac:dyDescent="0.2">
      <c r="A2167" t="str">
        <f t="shared" si="33"/>
        <v>OK-Oklahoma-Ellis</v>
      </c>
      <c r="B2167" t="s">
        <v>698</v>
      </c>
      <c r="C2167" t="s">
        <v>1402</v>
      </c>
      <c r="D2167" t="s">
        <v>1430</v>
      </c>
      <c r="E2167">
        <v>1229</v>
      </c>
    </row>
    <row r="2168" spans="1:5" x14ac:dyDescent="0.2">
      <c r="A2168" t="str">
        <f t="shared" si="33"/>
        <v>OK-Oklahoma-Garfield</v>
      </c>
      <c r="B2168" t="s">
        <v>292</v>
      </c>
      <c r="C2168" t="s">
        <v>1402</v>
      </c>
      <c r="D2168" t="s">
        <v>1430</v>
      </c>
      <c r="E2168">
        <v>1058</v>
      </c>
    </row>
    <row r="2169" spans="1:5" x14ac:dyDescent="0.2">
      <c r="A2169" t="str">
        <f t="shared" si="33"/>
        <v>OK-Oklahoma-Garvin</v>
      </c>
      <c r="B2169" t="s">
        <v>1414</v>
      </c>
      <c r="C2169" t="s">
        <v>1402</v>
      </c>
      <c r="D2169" t="s">
        <v>1430</v>
      </c>
      <c r="E2169">
        <v>809</v>
      </c>
    </row>
    <row r="2170" spans="1:5" x14ac:dyDescent="0.2">
      <c r="A2170" t="str">
        <f t="shared" si="33"/>
        <v>OK-Oklahoma-Grady</v>
      </c>
      <c r="B2170" t="s">
        <v>438</v>
      </c>
      <c r="C2170" t="s">
        <v>1402</v>
      </c>
      <c r="D2170" t="s">
        <v>1430</v>
      </c>
      <c r="E2170">
        <v>1101</v>
      </c>
    </row>
    <row r="2171" spans="1:5" x14ac:dyDescent="0.2">
      <c r="A2171" t="str">
        <f t="shared" si="33"/>
        <v>OK-Oklahoma-Grant</v>
      </c>
      <c r="B2171" t="s">
        <v>175</v>
      </c>
      <c r="C2171" t="s">
        <v>1402</v>
      </c>
      <c r="D2171" t="s">
        <v>1430</v>
      </c>
      <c r="E2171">
        <v>1001</v>
      </c>
    </row>
    <row r="2172" spans="1:5" x14ac:dyDescent="0.2">
      <c r="A2172" t="str">
        <f t="shared" si="33"/>
        <v>OK-Oklahoma-Greer</v>
      </c>
      <c r="B2172" t="s">
        <v>1415</v>
      </c>
      <c r="C2172" t="s">
        <v>1402</v>
      </c>
      <c r="D2172" t="s">
        <v>1430</v>
      </c>
      <c r="E2172">
        <v>639</v>
      </c>
    </row>
    <row r="2173" spans="1:5" x14ac:dyDescent="0.2">
      <c r="A2173" t="str">
        <f t="shared" si="33"/>
        <v>OK-Oklahoma-Harmon</v>
      </c>
      <c r="B2173" t="s">
        <v>1416</v>
      </c>
      <c r="C2173" t="s">
        <v>1402</v>
      </c>
      <c r="D2173" t="s">
        <v>1430</v>
      </c>
      <c r="E2173">
        <v>538</v>
      </c>
    </row>
    <row r="2174" spans="1:5" x14ac:dyDescent="0.2">
      <c r="A2174" t="str">
        <f t="shared" si="33"/>
        <v>OK-Oklahoma-Harper</v>
      </c>
      <c r="B2174" t="s">
        <v>706</v>
      </c>
      <c r="C2174" t="s">
        <v>1402</v>
      </c>
      <c r="D2174" t="s">
        <v>1430</v>
      </c>
      <c r="E2174">
        <v>1039</v>
      </c>
    </row>
    <row r="2175" spans="1:5" x14ac:dyDescent="0.2">
      <c r="A2175" t="str">
        <f t="shared" si="33"/>
        <v>OK-Oklahoma-Haskell</v>
      </c>
      <c r="B2175" t="s">
        <v>708</v>
      </c>
      <c r="C2175" t="s">
        <v>1402</v>
      </c>
      <c r="D2175" t="s">
        <v>1430</v>
      </c>
      <c r="E2175">
        <v>577</v>
      </c>
    </row>
    <row r="2176" spans="1:5" x14ac:dyDescent="0.2">
      <c r="A2176" t="str">
        <f t="shared" si="33"/>
        <v>OK-Oklahoma-Hughes</v>
      </c>
      <c r="B2176" t="s">
        <v>1417</v>
      </c>
      <c r="C2176" t="s">
        <v>1402</v>
      </c>
      <c r="D2176" t="s">
        <v>1430</v>
      </c>
      <c r="E2176">
        <v>807</v>
      </c>
    </row>
    <row r="2177" spans="1:5" x14ac:dyDescent="0.2">
      <c r="A2177" t="str">
        <f t="shared" si="33"/>
        <v>OK-Oklahoma-Jackson</v>
      </c>
      <c r="B2177" t="s">
        <v>68</v>
      </c>
      <c r="C2177" t="s">
        <v>1402</v>
      </c>
      <c r="D2177" t="s">
        <v>1430</v>
      </c>
      <c r="E2177">
        <v>803</v>
      </c>
    </row>
    <row r="2178" spans="1:5" x14ac:dyDescent="0.2">
      <c r="A2178" t="str">
        <f t="shared" si="33"/>
        <v>OK-Oklahoma-Jefferson</v>
      </c>
      <c r="B2178" t="s">
        <v>69</v>
      </c>
      <c r="C2178" t="s">
        <v>1402</v>
      </c>
      <c r="D2178" t="s">
        <v>1430</v>
      </c>
      <c r="E2178">
        <v>759</v>
      </c>
    </row>
    <row r="2179" spans="1:5" x14ac:dyDescent="0.2">
      <c r="A2179" t="str">
        <f t="shared" ref="A2179:A2242" si="34">C2179&amp;"-"&amp;D2179&amp;"-"&amp;B2179</f>
        <v>OK-Oklahoma-Johnston</v>
      </c>
      <c r="B2179" t="s">
        <v>1299</v>
      </c>
      <c r="C2179" t="s">
        <v>1402</v>
      </c>
      <c r="D2179" t="s">
        <v>1430</v>
      </c>
      <c r="E2179">
        <v>645</v>
      </c>
    </row>
    <row r="2180" spans="1:5" x14ac:dyDescent="0.2">
      <c r="A2180" t="str">
        <f t="shared" si="34"/>
        <v>OK-Oklahoma-Kay</v>
      </c>
      <c r="B2180" t="s">
        <v>1418</v>
      </c>
      <c r="C2180" t="s">
        <v>1402</v>
      </c>
      <c r="D2180" t="s">
        <v>1430</v>
      </c>
      <c r="E2180">
        <v>919</v>
      </c>
    </row>
    <row r="2181" spans="1:5" x14ac:dyDescent="0.2">
      <c r="A2181" t="str">
        <f t="shared" si="34"/>
        <v>OK-Oklahoma-Kingfisher</v>
      </c>
      <c r="B2181" t="s">
        <v>1419</v>
      </c>
      <c r="C2181" t="s">
        <v>1402</v>
      </c>
      <c r="D2181" t="s">
        <v>1430</v>
      </c>
      <c r="E2181">
        <v>903</v>
      </c>
    </row>
    <row r="2182" spans="1:5" x14ac:dyDescent="0.2">
      <c r="A2182" t="str">
        <f t="shared" si="34"/>
        <v>OK-Oklahoma-Kiowa</v>
      </c>
      <c r="B2182" t="s">
        <v>298</v>
      </c>
      <c r="C2182" t="s">
        <v>1402</v>
      </c>
      <c r="D2182" t="s">
        <v>1430</v>
      </c>
      <c r="E2182">
        <v>1015</v>
      </c>
    </row>
    <row r="2183" spans="1:5" x14ac:dyDescent="0.2">
      <c r="A2183" t="str">
        <f t="shared" si="34"/>
        <v>OK-Oklahoma-Latimer</v>
      </c>
      <c r="B2183" t="s">
        <v>1420</v>
      </c>
      <c r="C2183" t="s">
        <v>1402</v>
      </c>
      <c r="D2183" t="s">
        <v>1430</v>
      </c>
      <c r="E2183">
        <v>722</v>
      </c>
    </row>
    <row r="2184" spans="1:5" x14ac:dyDescent="0.2">
      <c r="A2184" t="str">
        <f t="shared" si="34"/>
        <v>OK-Oklahoma-Le Flore</v>
      </c>
      <c r="B2184" t="s">
        <v>1421</v>
      </c>
      <c r="C2184" t="s">
        <v>1402</v>
      </c>
      <c r="D2184" t="s">
        <v>1430</v>
      </c>
      <c r="E2184">
        <v>1586</v>
      </c>
    </row>
    <row r="2185" spans="1:5" x14ac:dyDescent="0.2">
      <c r="A2185" t="str">
        <f t="shared" si="34"/>
        <v>OK-Oklahoma-Lincoln</v>
      </c>
      <c r="B2185" t="s">
        <v>183</v>
      </c>
      <c r="C2185" t="s">
        <v>1402</v>
      </c>
      <c r="D2185" t="s">
        <v>1430</v>
      </c>
      <c r="E2185">
        <v>959</v>
      </c>
    </row>
    <row r="2186" spans="1:5" x14ac:dyDescent="0.2">
      <c r="A2186" t="str">
        <f t="shared" si="34"/>
        <v>OK-Oklahoma-Logan</v>
      </c>
      <c r="B2186" t="s">
        <v>185</v>
      </c>
      <c r="C2186" t="s">
        <v>1402</v>
      </c>
      <c r="D2186" t="s">
        <v>1430</v>
      </c>
      <c r="E2186">
        <v>745</v>
      </c>
    </row>
    <row r="2187" spans="1:5" x14ac:dyDescent="0.2">
      <c r="A2187" t="str">
        <f t="shared" si="34"/>
        <v>OK-Oklahoma-Love</v>
      </c>
      <c r="B2187" t="s">
        <v>1422</v>
      </c>
      <c r="C2187" t="s">
        <v>1402</v>
      </c>
      <c r="D2187" t="s">
        <v>1430</v>
      </c>
      <c r="E2187">
        <v>515</v>
      </c>
    </row>
    <row r="2188" spans="1:5" x14ac:dyDescent="0.2">
      <c r="A2188" t="str">
        <f t="shared" si="34"/>
        <v>OK-Oklahoma-Major</v>
      </c>
      <c r="B2188" t="s">
        <v>1423</v>
      </c>
      <c r="C2188" t="s">
        <v>1402</v>
      </c>
      <c r="D2188" t="s">
        <v>1430</v>
      </c>
      <c r="E2188">
        <v>570</v>
      </c>
    </row>
    <row r="2189" spans="1:5" x14ac:dyDescent="0.2">
      <c r="A2189" t="str">
        <f t="shared" si="34"/>
        <v>OK-Oklahoma-Marshall</v>
      </c>
      <c r="B2189" t="s">
        <v>80</v>
      </c>
      <c r="C2189" t="s">
        <v>1402</v>
      </c>
      <c r="D2189" t="s">
        <v>1430</v>
      </c>
      <c r="E2189">
        <v>1852</v>
      </c>
    </row>
    <row r="2190" spans="1:5" x14ac:dyDescent="0.2">
      <c r="A2190" t="str">
        <f t="shared" si="34"/>
        <v>OK-Oklahoma-Mayes</v>
      </c>
      <c r="B2190" t="s">
        <v>1424</v>
      </c>
      <c r="C2190" t="s">
        <v>1402</v>
      </c>
      <c r="D2190" t="s">
        <v>1430</v>
      </c>
      <c r="E2190">
        <v>620</v>
      </c>
    </row>
    <row r="2191" spans="1:5" x14ac:dyDescent="0.2">
      <c r="A2191" t="str">
        <f t="shared" si="34"/>
        <v>OK-Oklahoma-McClain</v>
      </c>
      <c r="B2191" t="s">
        <v>1425</v>
      </c>
      <c r="C2191" t="s">
        <v>1402</v>
      </c>
      <c r="D2191" t="s">
        <v>1430</v>
      </c>
      <c r="E2191">
        <v>957</v>
      </c>
    </row>
    <row r="2192" spans="1:5" x14ac:dyDescent="0.2">
      <c r="A2192" t="str">
        <f t="shared" si="34"/>
        <v>OK-Oklahoma-McCurtain</v>
      </c>
      <c r="B2192" t="s">
        <v>1426</v>
      </c>
      <c r="C2192" t="s">
        <v>1402</v>
      </c>
      <c r="D2192" t="s">
        <v>1430</v>
      </c>
      <c r="E2192">
        <v>371</v>
      </c>
    </row>
    <row r="2193" spans="1:5" x14ac:dyDescent="0.2">
      <c r="A2193" t="str">
        <f t="shared" si="34"/>
        <v>OK-Oklahoma-McIntosh</v>
      </c>
      <c r="B2193" t="s">
        <v>457</v>
      </c>
      <c r="C2193" t="s">
        <v>1402</v>
      </c>
      <c r="D2193" t="s">
        <v>1430</v>
      </c>
      <c r="E2193">
        <v>656</v>
      </c>
    </row>
    <row r="2194" spans="1:5" x14ac:dyDescent="0.2">
      <c r="A2194" t="str">
        <f t="shared" si="34"/>
        <v>OK-Oklahoma-Murray</v>
      </c>
      <c r="B2194" t="s">
        <v>460</v>
      </c>
      <c r="C2194" t="s">
        <v>1402</v>
      </c>
      <c r="D2194" t="s">
        <v>1430</v>
      </c>
      <c r="E2194">
        <v>418</v>
      </c>
    </row>
    <row r="2195" spans="1:5" x14ac:dyDescent="0.2">
      <c r="A2195" t="str">
        <f t="shared" si="34"/>
        <v>OK-Oklahoma-Muskogee</v>
      </c>
      <c r="B2195" t="s">
        <v>1427</v>
      </c>
      <c r="C2195" t="s">
        <v>1402</v>
      </c>
      <c r="D2195" t="s">
        <v>1430</v>
      </c>
      <c r="E2195">
        <v>814</v>
      </c>
    </row>
    <row r="2196" spans="1:5" x14ac:dyDescent="0.2">
      <c r="A2196" t="str">
        <f t="shared" si="34"/>
        <v>OK-Oklahoma-Noble</v>
      </c>
      <c r="B2196" t="s">
        <v>616</v>
      </c>
      <c r="C2196" t="s">
        <v>1402</v>
      </c>
      <c r="D2196" t="s">
        <v>1430</v>
      </c>
      <c r="E2196">
        <v>732</v>
      </c>
    </row>
    <row r="2197" spans="1:5" x14ac:dyDescent="0.2">
      <c r="A2197" t="str">
        <f t="shared" si="34"/>
        <v>OK-Oklahoma-Nowata</v>
      </c>
      <c r="B2197" t="s">
        <v>1428</v>
      </c>
      <c r="C2197" t="s">
        <v>1402</v>
      </c>
      <c r="D2197" t="s">
        <v>1430</v>
      </c>
      <c r="E2197">
        <v>565</v>
      </c>
    </row>
    <row r="2198" spans="1:5" x14ac:dyDescent="0.2">
      <c r="A2198" t="str">
        <f t="shared" si="34"/>
        <v>OK-Oklahoma-Okfuskee</v>
      </c>
      <c r="B2198" t="s">
        <v>1429</v>
      </c>
      <c r="C2198" t="s">
        <v>1402</v>
      </c>
      <c r="D2198" t="s">
        <v>1430</v>
      </c>
      <c r="E2198">
        <v>625</v>
      </c>
    </row>
    <row r="2199" spans="1:5" x14ac:dyDescent="0.2">
      <c r="A2199" t="str">
        <f t="shared" si="34"/>
        <v>OK-Oklahoma-Oklahoma</v>
      </c>
      <c r="B2199" t="s">
        <v>1430</v>
      </c>
      <c r="C2199" t="s">
        <v>1402</v>
      </c>
      <c r="D2199" t="s">
        <v>1430</v>
      </c>
      <c r="E2199">
        <v>709</v>
      </c>
    </row>
    <row r="2200" spans="1:5" x14ac:dyDescent="0.2">
      <c r="A2200" t="str">
        <f t="shared" si="34"/>
        <v>OK-Oklahoma-Okmulgee</v>
      </c>
      <c r="B2200" t="s">
        <v>1431</v>
      </c>
      <c r="C2200" t="s">
        <v>1402</v>
      </c>
      <c r="D2200" t="s">
        <v>1430</v>
      </c>
      <c r="E2200">
        <v>697</v>
      </c>
    </row>
    <row r="2201" spans="1:5" x14ac:dyDescent="0.2">
      <c r="A2201" t="str">
        <f t="shared" si="34"/>
        <v>OK-Oklahoma-Osage</v>
      </c>
      <c r="B2201" t="s">
        <v>724</v>
      </c>
      <c r="C2201" t="s">
        <v>1402</v>
      </c>
      <c r="D2201" t="s">
        <v>1430</v>
      </c>
      <c r="E2201">
        <v>2251</v>
      </c>
    </row>
    <row r="2202" spans="1:5" x14ac:dyDescent="0.2">
      <c r="A2202" t="str">
        <f t="shared" si="34"/>
        <v>OK-Oklahoma-Ottawa</v>
      </c>
      <c r="B2202" t="s">
        <v>726</v>
      </c>
      <c r="C2202" t="s">
        <v>1402</v>
      </c>
      <c r="D2202" t="s">
        <v>1430</v>
      </c>
      <c r="E2202">
        <v>471</v>
      </c>
    </row>
    <row r="2203" spans="1:5" x14ac:dyDescent="0.2">
      <c r="A2203" t="str">
        <f t="shared" si="34"/>
        <v>OK-Oklahoma-Pawnee</v>
      </c>
      <c r="B2203" t="s">
        <v>727</v>
      </c>
      <c r="C2203" t="s">
        <v>1402</v>
      </c>
      <c r="D2203" t="s">
        <v>1430</v>
      </c>
      <c r="E2203">
        <v>570</v>
      </c>
    </row>
    <row r="2204" spans="1:5" x14ac:dyDescent="0.2">
      <c r="A2204" t="str">
        <f t="shared" si="34"/>
        <v>OK-Oklahoma-Payne</v>
      </c>
      <c r="B2204" t="s">
        <v>1432</v>
      </c>
      <c r="C2204" t="s">
        <v>1402</v>
      </c>
      <c r="D2204" t="s">
        <v>1430</v>
      </c>
      <c r="E2204">
        <v>686</v>
      </c>
    </row>
    <row r="2205" spans="1:5" x14ac:dyDescent="0.2">
      <c r="A2205" t="str">
        <f t="shared" si="34"/>
        <v>OK-Oklahoma-Pittsburg</v>
      </c>
      <c r="B2205" t="s">
        <v>1433</v>
      </c>
      <c r="C2205" t="s">
        <v>1402</v>
      </c>
      <c r="D2205" t="s">
        <v>1430</v>
      </c>
      <c r="E2205">
        <v>1306</v>
      </c>
    </row>
    <row r="2206" spans="1:5" x14ac:dyDescent="0.2">
      <c r="A2206" t="str">
        <f t="shared" si="34"/>
        <v>OK-Oklahoma-Pontotoc</v>
      </c>
      <c r="B2206" t="s">
        <v>1044</v>
      </c>
      <c r="C2206" t="s">
        <v>1402</v>
      </c>
      <c r="D2206" t="s">
        <v>1430</v>
      </c>
      <c r="E2206">
        <v>720</v>
      </c>
    </row>
    <row r="2207" spans="1:5" x14ac:dyDescent="0.2">
      <c r="A2207" t="str">
        <f t="shared" si="34"/>
        <v>OK-Oklahoma-Pottawatomie</v>
      </c>
      <c r="B2207" t="s">
        <v>728</v>
      </c>
      <c r="C2207" t="s">
        <v>1402</v>
      </c>
      <c r="D2207" t="s">
        <v>1430</v>
      </c>
      <c r="E2207">
        <v>788</v>
      </c>
    </row>
    <row r="2208" spans="1:5" x14ac:dyDescent="0.2">
      <c r="A2208" t="str">
        <f t="shared" si="34"/>
        <v>OK-Oklahoma-Pushmataha</v>
      </c>
      <c r="B2208" t="s">
        <v>1434</v>
      </c>
      <c r="C2208" t="s">
        <v>1402</v>
      </c>
      <c r="D2208" t="s">
        <v>1430</v>
      </c>
      <c r="E2208">
        <v>1397</v>
      </c>
    </row>
    <row r="2209" spans="1:5" x14ac:dyDescent="0.2">
      <c r="A2209" t="str">
        <f t="shared" si="34"/>
        <v>OK-Oklahoma-Roger Mills</v>
      </c>
      <c r="B2209" t="s">
        <v>1435</v>
      </c>
      <c r="C2209" t="s">
        <v>1402</v>
      </c>
      <c r="D2209" t="s">
        <v>1430</v>
      </c>
      <c r="E2209">
        <v>1142</v>
      </c>
    </row>
    <row r="2210" spans="1:5" x14ac:dyDescent="0.2">
      <c r="A2210" t="str">
        <f t="shared" si="34"/>
        <v>OK-Oklahoma-Rogers</v>
      </c>
      <c r="B2210" t="s">
        <v>1436</v>
      </c>
      <c r="C2210" t="s">
        <v>1402</v>
      </c>
      <c r="D2210" t="s">
        <v>1430</v>
      </c>
      <c r="E2210">
        <v>675</v>
      </c>
    </row>
    <row r="2211" spans="1:5" x14ac:dyDescent="0.2">
      <c r="A2211" t="str">
        <f t="shared" si="34"/>
        <v>OK-Oklahoma-Seminole</v>
      </c>
      <c r="B2211" t="s">
        <v>384</v>
      </c>
      <c r="C2211" t="s">
        <v>1402</v>
      </c>
      <c r="D2211" t="s">
        <v>1430</v>
      </c>
      <c r="E2211">
        <v>632</v>
      </c>
    </row>
    <row r="2212" spans="1:5" x14ac:dyDescent="0.2">
      <c r="A2212" t="str">
        <f t="shared" si="34"/>
        <v>OK-Oklahoma-Sequoyah</v>
      </c>
      <c r="B2212" t="s">
        <v>1437</v>
      </c>
      <c r="C2212" t="s">
        <v>1402</v>
      </c>
      <c r="D2212" t="s">
        <v>1430</v>
      </c>
      <c r="E2212">
        <v>674</v>
      </c>
    </row>
    <row r="2213" spans="1:5" x14ac:dyDescent="0.2">
      <c r="A2213" t="str">
        <f t="shared" si="34"/>
        <v>OK-Oklahoma-Stephens</v>
      </c>
      <c r="B2213" t="s">
        <v>474</v>
      </c>
      <c r="C2213" t="s">
        <v>1402</v>
      </c>
      <c r="D2213" t="s">
        <v>1430</v>
      </c>
      <c r="E2213">
        <v>877</v>
      </c>
    </row>
    <row r="2214" spans="1:5" x14ac:dyDescent="0.2">
      <c r="A2214" t="str">
        <f t="shared" si="34"/>
        <v>OK-Oklahoma-Texas</v>
      </c>
      <c r="B2214" t="s">
        <v>1095</v>
      </c>
      <c r="C2214" t="s">
        <v>1402</v>
      </c>
      <c r="D2214" t="s">
        <v>1430</v>
      </c>
      <c r="E2214">
        <v>2037</v>
      </c>
    </row>
    <row r="2215" spans="1:5" x14ac:dyDescent="0.2">
      <c r="A2215" t="str">
        <f t="shared" si="34"/>
        <v>OK-Oklahoma-Tillman</v>
      </c>
      <c r="B2215" t="s">
        <v>1438</v>
      </c>
      <c r="C2215" t="s">
        <v>1402</v>
      </c>
      <c r="D2215" t="s">
        <v>1430</v>
      </c>
      <c r="E2215">
        <v>872</v>
      </c>
    </row>
    <row r="2216" spans="1:5" x14ac:dyDescent="0.2">
      <c r="A2216" t="str">
        <f t="shared" si="34"/>
        <v>OK-Oklahoma-Tulsa</v>
      </c>
      <c r="B2216" t="s">
        <v>1439</v>
      </c>
      <c r="C2216" t="s">
        <v>1402</v>
      </c>
      <c r="D2216" t="s">
        <v>1430</v>
      </c>
      <c r="E2216">
        <v>570</v>
      </c>
    </row>
    <row r="2217" spans="1:5" x14ac:dyDescent="0.2">
      <c r="A2217" t="str">
        <f t="shared" si="34"/>
        <v>OK-Oklahoma-Wagoner</v>
      </c>
      <c r="B2217" t="s">
        <v>1440</v>
      </c>
      <c r="C2217" t="s">
        <v>1402</v>
      </c>
      <c r="D2217" t="s">
        <v>1430</v>
      </c>
      <c r="E2217">
        <v>563</v>
      </c>
    </row>
    <row r="2218" spans="1:5" x14ac:dyDescent="0.2">
      <c r="A2218" t="str">
        <f t="shared" si="34"/>
        <v>OK-Oklahoma-Washington</v>
      </c>
      <c r="B2218" t="s">
        <v>97</v>
      </c>
      <c r="C2218" t="s">
        <v>1402</v>
      </c>
      <c r="D2218" t="s">
        <v>1430</v>
      </c>
      <c r="E2218">
        <v>417</v>
      </c>
    </row>
    <row r="2219" spans="1:5" x14ac:dyDescent="0.2">
      <c r="A2219" t="str">
        <f t="shared" si="34"/>
        <v>OK-Oklahoma-Washita</v>
      </c>
      <c r="B2219" t="s">
        <v>1441</v>
      </c>
      <c r="C2219" t="s">
        <v>1402</v>
      </c>
      <c r="D2219" t="s">
        <v>1430</v>
      </c>
      <c r="E2219">
        <v>1004</v>
      </c>
    </row>
    <row r="2220" spans="1:5" x14ac:dyDescent="0.2">
      <c r="A2220" t="str">
        <f t="shared" si="34"/>
        <v>OK-Oklahoma-Woods</v>
      </c>
      <c r="B2220" t="s">
        <v>1442</v>
      </c>
      <c r="C2220" t="s">
        <v>1402</v>
      </c>
      <c r="D2220" t="s">
        <v>1430</v>
      </c>
      <c r="E2220">
        <v>1287</v>
      </c>
    </row>
    <row r="2221" spans="1:5" x14ac:dyDescent="0.2">
      <c r="A2221" t="str">
        <f t="shared" si="34"/>
        <v>OK-Oklahoma-Woodward</v>
      </c>
      <c r="B2221" t="s">
        <v>1443</v>
      </c>
      <c r="C2221" t="s">
        <v>1402</v>
      </c>
      <c r="D2221" t="s">
        <v>1430</v>
      </c>
      <c r="E2221">
        <v>1242</v>
      </c>
    </row>
    <row r="2222" spans="1:5" x14ac:dyDescent="0.2">
      <c r="A2222" t="str">
        <f t="shared" si="34"/>
        <v>OR-Oregon-Baker</v>
      </c>
      <c r="B2222" t="s">
        <v>342</v>
      </c>
      <c r="C2222" t="s">
        <v>1444</v>
      </c>
      <c r="D2222" t="s">
        <v>1080</v>
      </c>
      <c r="E2222">
        <v>3068</v>
      </c>
    </row>
    <row r="2223" spans="1:5" x14ac:dyDescent="0.2">
      <c r="A2223" t="str">
        <f t="shared" si="34"/>
        <v>OR-Oregon-Benton</v>
      </c>
      <c r="B2223" t="s">
        <v>157</v>
      </c>
      <c r="C2223" t="s">
        <v>1444</v>
      </c>
      <c r="D2223" t="s">
        <v>1080</v>
      </c>
      <c r="E2223">
        <v>676</v>
      </c>
    </row>
    <row r="2224" spans="1:5" x14ac:dyDescent="0.2">
      <c r="A2224" t="str">
        <f t="shared" si="34"/>
        <v>OR-Oregon-Clackamas</v>
      </c>
      <c r="B2224" t="s">
        <v>1445</v>
      </c>
      <c r="C2224" t="s">
        <v>1444</v>
      </c>
      <c r="D2224" t="s">
        <v>1080</v>
      </c>
      <c r="E2224">
        <v>868</v>
      </c>
    </row>
    <row r="2225" spans="1:5" x14ac:dyDescent="0.2">
      <c r="A2225" t="str">
        <f t="shared" si="34"/>
        <v>OR-Oregon-Clatsop</v>
      </c>
      <c r="B2225" t="s">
        <v>1446</v>
      </c>
      <c r="C2225" t="s">
        <v>1444</v>
      </c>
      <c r="D2225" t="s">
        <v>1080</v>
      </c>
      <c r="E2225">
        <v>827</v>
      </c>
    </row>
    <row r="2226" spans="1:5" x14ac:dyDescent="0.2">
      <c r="A2226" t="str">
        <f t="shared" si="34"/>
        <v>OR-Oregon-Columbia</v>
      </c>
      <c r="B2226" t="s">
        <v>164</v>
      </c>
      <c r="C2226" t="s">
        <v>1444</v>
      </c>
      <c r="D2226" t="s">
        <v>1080</v>
      </c>
      <c r="E2226">
        <v>657</v>
      </c>
    </row>
    <row r="2227" spans="1:5" x14ac:dyDescent="0.2">
      <c r="A2227" t="str">
        <f t="shared" si="34"/>
        <v>OR-Oregon-Coos</v>
      </c>
      <c r="B2227" t="s">
        <v>1190</v>
      </c>
      <c r="C2227" t="s">
        <v>1444</v>
      </c>
      <c r="D2227" t="s">
        <v>1080</v>
      </c>
      <c r="E2227">
        <v>1600</v>
      </c>
    </row>
    <row r="2228" spans="1:5" x14ac:dyDescent="0.2">
      <c r="A2228" t="str">
        <f t="shared" si="34"/>
        <v>OR-Oregon-Crook</v>
      </c>
      <c r="B2228" t="s">
        <v>1447</v>
      </c>
      <c r="C2228" t="s">
        <v>1444</v>
      </c>
      <c r="D2228" t="s">
        <v>1080</v>
      </c>
      <c r="E2228">
        <v>2980</v>
      </c>
    </row>
    <row r="2229" spans="1:5" x14ac:dyDescent="0.2">
      <c r="A2229" t="str">
        <f t="shared" si="34"/>
        <v>OR-Oregon-Curry</v>
      </c>
      <c r="B2229" t="s">
        <v>1212</v>
      </c>
      <c r="C2229" t="s">
        <v>1444</v>
      </c>
      <c r="D2229" t="s">
        <v>1080</v>
      </c>
      <c r="E2229">
        <v>1627</v>
      </c>
    </row>
    <row r="2230" spans="1:5" x14ac:dyDescent="0.2">
      <c r="A2230" t="str">
        <f t="shared" si="34"/>
        <v>OR-Oregon-Deschutes</v>
      </c>
      <c r="B2230" t="s">
        <v>1448</v>
      </c>
      <c r="C2230" t="s">
        <v>1444</v>
      </c>
      <c r="D2230" t="s">
        <v>1080</v>
      </c>
      <c r="E2230">
        <v>3018</v>
      </c>
    </row>
    <row r="2231" spans="1:5" x14ac:dyDescent="0.2">
      <c r="A2231" t="str">
        <f t="shared" si="34"/>
        <v>OR-Oregon-Douglas</v>
      </c>
      <c r="B2231" t="s">
        <v>287</v>
      </c>
      <c r="C2231" t="s">
        <v>1444</v>
      </c>
      <c r="D2231" t="s">
        <v>1080</v>
      </c>
      <c r="E2231">
        <v>5037</v>
      </c>
    </row>
    <row r="2232" spans="1:5" x14ac:dyDescent="0.2">
      <c r="A2232" t="str">
        <f t="shared" si="34"/>
        <v>OR-Oregon-Gilliam</v>
      </c>
      <c r="B2232" t="s">
        <v>1449</v>
      </c>
      <c r="C2232" t="s">
        <v>1444</v>
      </c>
      <c r="D2232" t="s">
        <v>1080</v>
      </c>
      <c r="E2232">
        <v>1204</v>
      </c>
    </row>
    <row r="2233" spans="1:5" x14ac:dyDescent="0.2">
      <c r="A2233" t="str">
        <f t="shared" si="34"/>
        <v>OR-Oregon-Grant</v>
      </c>
      <c r="B2233" t="s">
        <v>175</v>
      </c>
      <c r="C2233" t="s">
        <v>1444</v>
      </c>
      <c r="D2233" t="s">
        <v>1080</v>
      </c>
      <c r="E2233">
        <v>4529</v>
      </c>
    </row>
    <row r="2234" spans="1:5" x14ac:dyDescent="0.2">
      <c r="A2234" t="str">
        <f t="shared" si="34"/>
        <v>OR-Oregon-Harney</v>
      </c>
      <c r="B2234" t="s">
        <v>1450</v>
      </c>
      <c r="C2234" t="s">
        <v>1444</v>
      </c>
      <c r="D2234" t="s">
        <v>1080</v>
      </c>
      <c r="E2234">
        <v>10135</v>
      </c>
    </row>
    <row r="2235" spans="1:5" x14ac:dyDescent="0.2">
      <c r="A2235" t="str">
        <f t="shared" si="34"/>
        <v>OR-Oregon-Hood River</v>
      </c>
      <c r="B2235" t="s">
        <v>1451</v>
      </c>
      <c r="C2235" t="s">
        <v>1444</v>
      </c>
      <c r="D2235" t="s">
        <v>1080</v>
      </c>
      <c r="E2235">
        <v>522</v>
      </c>
    </row>
    <row r="2236" spans="1:5" x14ac:dyDescent="0.2">
      <c r="A2236" t="str">
        <f t="shared" si="34"/>
        <v>OR-Oregon-Jackson</v>
      </c>
      <c r="B2236" t="s">
        <v>68</v>
      </c>
      <c r="C2236" t="s">
        <v>1444</v>
      </c>
      <c r="D2236" t="s">
        <v>1080</v>
      </c>
      <c r="E2236">
        <v>2785</v>
      </c>
    </row>
    <row r="2237" spans="1:5" x14ac:dyDescent="0.2">
      <c r="A2237" t="str">
        <f t="shared" si="34"/>
        <v>OR-Oregon-Jefferson</v>
      </c>
      <c r="B2237" t="s">
        <v>69</v>
      </c>
      <c r="C2237" t="s">
        <v>1444</v>
      </c>
      <c r="D2237" t="s">
        <v>1080</v>
      </c>
      <c r="E2237">
        <v>1781</v>
      </c>
    </row>
    <row r="2238" spans="1:5" x14ac:dyDescent="0.2">
      <c r="A2238" t="str">
        <f t="shared" si="34"/>
        <v>OR-Oregon-Josephine</v>
      </c>
      <c r="B2238" t="s">
        <v>1452</v>
      </c>
      <c r="C2238" t="s">
        <v>1444</v>
      </c>
      <c r="D2238" t="s">
        <v>1080</v>
      </c>
      <c r="E2238">
        <v>1640</v>
      </c>
    </row>
    <row r="2239" spans="1:5" x14ac:dyDescent="0.2">
      <c r="A2239" t="str">
        <f t="shared" si="34"/>
        <v>OR-Oregon-Klamath</v>
      </c>
      <c r="B2239" t="s">
        <v>1453</v>
      </c>
      <c r="C2239" t="s">
        <v>1444</v>
      </c>
      <c r="D2239" t="s">
        <v>1080</v>
      </c>
      <c r="E2239">
        <v>5945</v>
      </c>
    </row>
    <row r="2240" spans="1:5" x14ac:dyDescent="0.2">
      <c r="A2240" t="str">
        <f t="shared" si="34"/>
        <v>OR-Oregon-Lake</v>
      </c>
      <c r="B2240" t="s">
        <v>228</v>
      </c>
      <c r="C2240" t="s">
        <v>1444</v>
      </c>
      <c r="D2240" t="s">
        <v>1080</v>
      </c>
      <c r="E2240">
        <v>7940</v>
      </c>
    </row>
    <row r="2241" spans="1:5" x14ac:dyDescent="0.2">
      <c r="A2241" t="str">
        <f t="shared" si="34"/>
        <v>OR-Oregon-Lane</v>
      </c>
      <c r="B2241" t="s">
        <v>714</v>
      </c>
      <c r="C2241" t="s">
        <v>1444</v>
      </c>
      <c r="D2241" t="s">
        <v>1080</v>
      </c>
      <c r="E2241">
        <v>4554</v>
      </c>
    </row>
    <row r="2242" spans="1:5" x14ac:dyDescent="0.2">
      <c r="A2242" t="str">
        <f t="shared" si="34"/>
        <v>OR-Oregon-Lincoln</v>
      </c>
      <c r="B2242" t="s">
        <v>183</v>
      </c>
      <c r="C2242" t="s">
        <v>1444</v>
      </c>
      <c r="D2242" t="s">
        <v>1080</v>
      </c>
      <c r="E2242">
        <v>980</v>
      </c>
    </row>
    <row r="2243" spans="1:5" x14ac:dyDescent="0.2">
      <c r="A2243" t="str">
        <f t="shared" ref="A2243:A2306" si="35">C2243&amp;"-"&amp;D2243&amp;"-"&amp;B2243</f>
        <v>OR-Oregon-Linn</v>
      </c>
      <c r="B2243" t="s">
        <v>660</v>
      </c>
      <c r="C2243" t="s">
        <v>1444</v>
      </c>
      <c r="D2243" t="s">
        <v>1080</v>
      </c>
      <c r="E2243">
        <v>2291</v>
      </c>
    </row>
    <row r="2244" spans="1:5" x14ac:dyDescent="0.2">
      <c r="A2244" t="str">
        <f t="shared" si="35"/>
        <v>OR-Oregon-Malheur</v>
      </c>
      <c r="B2244" t="s">
        <v>1454</v>
      </c>
      <c r="C2244" t="s">
        <v>1444</v>
      </c>
      <c r="D2244" t="s">
        <v>1080</v>
      </c>
      <c r="E2244">
        <v>9888</v>
      </c>
    </row>
    <row r="2245" spans="1:5" x14ac:dyDescent="0.2">
      <c r="A2245" t="str">
        <f t="shared" si="35"/>
        <v>OR-Oregon-Marion</v>
      </c>
      <c r="B2245" t="s">
        <v>79</v>
      </c>
      <c r="C2245" t="s">
        <v>1444</v>
      </c>
      <c r="D2245" t="s">
        <v>1080</v>
      </c>
      <c r="E2245">
        <v>1185</v>
      </c>
    </row>
    <row r="2246" spans="1:5" x14ac:dyDescent="0.2">
      <c r="A2246" t="str">
        <f t="shared" si="35"/>
        <v>OR-Oregon-Morrow</v>
      </c>
      <c r="B2246" t="s">
        <v>1388</v>
      </c>
      <c r="C2246" t="s">
        <v>1444</v>
      </c>
      <c r="D2246" t="s">
        <v>1080</v>
      </c>
      <c r="E2246">
        <v>2033</v>
      </c>
    </row>
    <row r="2247" spans="1:5" x14ac:dyDescent="0.2">
      <c r="A2247" t="str">
        <f t="shared" si="35"/>
        <v>OR-Oregon-Multnomah</v>
      </c>
      <c r="B2247" t="s">
        <v>1455</v>
      </c>
      <c r="C2247" t="s">
        <v>1444</v>
      </c>
      <c r="D2247" t="s">
        <v>1080</v>
      </c>
      <c r="E2247">
        <v>435</v>
      </c>
    </row>
    <row r="2248" spans="1:5" x14ac:dyDescent="0.2">
      <c r="A2248" t="str">
        <f t="shared" si="35"/>
        <v>OR-Oregon-Polk</v>
      </c>
      <c r="B2248" t="s">
        <v>194</v>
      </c>
      <c r="C2248" t="s">
        <v>1444</v>
      </c>
      <c r="D2248" t="s">
        <v>1080</v>
      </c>
      <c r="E2248">
        <v>741</v>
      </c>
    </row>
    <row r="2249" spans="1:5" x14ac:dyDescent="0.2">
      <c r="A2249" t="str">
        <f t="shared" si="35"/>
        <v>OR-Oregon-Sherman</v>
      </c>
      <c r="B2249" t="s">
        <v>739</v>
      </c>
      <c r="C2249" t="s">
        <v>1444</v>
      </c>
      <c r="D2249" t="s">
        <v>1080</v>
      </c>
      <c r="E2249">
        <v>823</v>
      </c>
    </row>
    <row r="2250" spans="1:5" x14ac:dyDescent="0.2">
      <c r="A2250" t="str">
        <f t="shared" si="35"/>
        <v>OR-Oregon-Tillamook</v>
      </c>
      <c r="B2250" t="s">
        <v>1456</v>
      </c>
      <c r="C2250" t="s">
        <v>1444</v>
      </c>
      <c r="D2250" t="s">
        <v>1080</v>
      </c>
      <c r="E2250">
        <v>1102</v>
      </c>
    </row>
    <row r="2251" spans="1:5" x14ac:dyDescent="0.2">
      <c r="A2251" t="str">
        <f t="shared" si="35"/>
        <v>OR-Oregon-Umatilla</v>
      </c>
      <c r="B2251" t="s">
        <v>1457</v>
      </c>
      <c r="C2251" t="s">
        <v>1444</v>
      </c>
      <c r="D2251" t="s">
        <v>1080</v>
      </c>
      <c r="E2251">
        <v>3215</v>
      </c>
    </row>
    <row r="2252" spans="1:5" x14ac:dyDescent="0.2">
      <c r="A2252" t="str">
        <f t="shared" si="35"/>
        <v>OR-Oregon-Union</v>
      </c>
      <c r="B2252" t="s">
        <v>206</v>
      </c>
      <c r="C2252" t="s">
        <v>1444</v>
      </c>
      <c r="D2252" t="s">
        <v>1080</v>
      </c>
      <c r="E2252">
        <v>2037</v>
      </c>
    </row>
    <row r="2253" spans="1:5" x14ac:dyDescent="0.2">
      <c r="A2253" t="str">
        <f t="shared" si="35"/>
        <v>OR-Oregon-Wallowa</v>
      </c>
      <c r="B2253" t="s">
        <v>1458</v>
      </c>
      <c r="C2253" t="s">
        <v>1444</v>
      </c>
      <c r="D2253" t="s">
        <v>1080</v>
      </c>
      <c r="E2253">
        <v>3145</v>
      </c>
    </row>
    <row r="2254" spans="1:5" x14ac:dyDescent="0.2">
      <c r="A2254" t="str">
        <f t="shared" si="35"/>
        <v>OR-Oregon-Wasco</v>
      </c>
      <c r="B2254" t="s">
        <v>1459</v>
      </c>
      <c r="C2254" t="s">
        <v>1444</v>
      </c>
      <c r="D2254" t="s">
        <v>1080</v>
      </c>
      <c r="E2254">
        <v>2381</v>
      </c>
    </row>
    <row r="2255" spans="1:5" x14ac:dyDescent="0.2">
      <c r="A2255" t="str">
        <f t="shared" si="35"/>
        <v>OR-Oregon-Washington</v>
      </c>
      <c r="B2255" t="s">
        <v>97</v>
      </c>
      <c r="C2255" t="s">
        <v>1444</v>
      </c>
      <c r="D2255" t="s">
        <v>1080</v>
      </c>
      <c r="E2255">
        <v>724</v>
      </c>
    </row>
    <row r="2256" spans="1:5" x14ac:dyDescent="0.2">
      <c r="A2256" t="str">
        <f t="shared" si="35"/>
        <v>OR-Oregon-Wheeler</v>
      </c>
      <c r="B2256" t="s">
        <v>494</v>
      </c>
      <c r="C2256" t="s">
        <v>1444</v>
      </c>
      <c r="D2256" t="s">
        <v>1080</v>
      </c>
      <c r="E2256">
        <v>1715</v>
      </c>
    </row>
    <row r="2257" spans="1:5" x14ac:dyDescent="0.2">
      <c r="A2257" t="str">
        <f t="shared" si="35"/>
        <v>OR-Oregon-Yamhill</v>
      </c>
      <c r="B2257" t="s">
        <v>1460</v>
      </c>
      <c r="C2257" t="s">
        <v>1444</v>
      </c>
      <c r="D2257" t="s">
        <v>1080</v>
      </c>
      <c r="E2257">
        <v>716</v>
      </c>
    </row>
    <row r="2258" spans="1:5" x14ac:dyDescent="0.2">
      <c r="A2258" t="str">
        <f t="shared" si="35"/>
        <v>PA-Pennsylvania-Adams</v>
      </c>
      <c r="B2258" t="s">
        <v>268</v>
      </c>
      <c r="C2258" t="s">
        <v>1461</v>
      </c>
      <c r="D2258" t="s">
        <v>2084</v>
      </c>
      <c r="E2258">
        <v>522</v>
      </c>
    </row>
    <row r="2259" spans="1:5" x14ac:dyDescent="0.2">
      <c r="A2259" t="str">
        <f t="shared" si="35"/>
        <v>PA-Pennsylvania-Allegheny</v>
      </c>
      <c r="B2259" t="s">
        <v>1462</v>
      </c>
      <c r="C2259" t="s">
        <v>1461</v>
      </c>
      <c r="D2259" t="s">
        <v>2084</v>
      </c>
      <c r="E2259">
        <v>745</v>
      </c>
    </row>
    <row r="2260" spans="1:5" x14ac:dyDescent="0.2">
      <c r="A2260" t="str">
        <f t="shared" si="35"/>
        <v>PA-Pennsylvania-Armstrong</v>
      </c>
      <c r="B2260" t="s">
        <v>1463</v>
      </c>
      <c r="C2260" t="s">
        <v>1461</v>
      </c>
      <c r="D2260" t="s">
        <v>2084</v>
      </c>
      <c r="E2260">
        <v>664</v>
      </c>
    </row>
    <row r="2261" spans="1:5" x14ac:dyDescent="0.2">
      <c r="A2261" t="str">
        <f t="shared" si="35"/>
        <v>PA-Pennsylvania-Beaver</v>
      </c>
      <c r="B2261" t="s">
        <v>1405</v>
      </c>
      <c r="C2261" t="s">
        <v>1461</v>
      </c>
      <c r="D2261" t="s">
        <v>2084</v>
      </c>
      <c r="E2261">
        <v>444</v>
      </c>
    </row>
    <row r="2262" spans="1:5" x14ac:dyDescent="0.2">
      <c r="A2262" t="str">
        <f t="shared" si="35"/>
        <v>PA-Pennsylvania-Bedford</v>
      </c>
      <c r="B2262" t="s">
        <v>1464</v>
      </c>
      <c r="C2262" t="s">
        <v>1461</v>
      </c>
      <c r="D2262" t="s">
        <v>2084</v>
      </c>
      <c r="E2262">
        <v>1015</v>
      </c>
    </row>
    <row r="2263" spans="1:5" x14ac:dyDescent="0.2">
      <c r="A2263" t="str">
        <f t="shared" si="35"/>
        <v>PA-Pennsylvania-Berks</v>
      </c>
      <c r="B2263" t="s">
        <v>1465</v>
      </c>
      <c r="C2263" t="s">
        <v>1461</v>
      </c>
      <c r="D2263" t="s">
        <v>2084</v>
      </c>
      <c r="E2263">
        <v>866</v>
      </c>
    </row>
    <row r="2264" spans="1:5" x14ac:dyDescent="0.2">
      <c r="A2264" t="str">
        <f t="shared" si="35"/>
        <v>PA-Pennsylvania-Blair</v>
      </c>
      <c r="B2264" t="s">
        <v>1466</v>
      </c>
      <c r="C2264" t="s">
        <v>1461</v>
      </c>
      <c r="D2264" t="s">
        <v>2084</v>
      </c>
      <c r="E2264">
        <v>527</v>
      </c>
    </row>
    <row r="2265" spans="1:5" x14ac:dyDescent="0.2">
      <c r="A2265" t="str">
        <f t="shared" si="35"/>
        <v>PA-Pennsylvania-Bradford</v>
      </c>
      <c r="B2265" t="s">
        <v>344</v>
      </c>
      <c r="C2265" t="s">
        <v>1461</v>
      </c>
      <c r="D2265" t="s">
        <v>2084</v>
      </c>
      <c r="E2265">
        <v>1161</v>
      </c>
    </row>
    <row r="2266" spans="1:5" x14ac:dyDescent="0.2">
      <c r="A2266" t="str">
        <f t="shared" si="35"/>
        <v>PA-Pennsylvania-Bucks</v>
      </c>
      <c r="B2266" t="s">
        <v>1467</v>
      </c>
      <c r="C2266" t="s">
        <v>1461</v>
      </c>
      <c r="D2266" t="s">
        <v>2084</v>
      </c>
      <c r="E2266">
        <v>622</v>
      </c>
    </row>
    <row r="2267" spans="1:5" x14ac:dyDescent="0.2">
      <c r="A2267" t="str">
        <f t="shared" si="35"/>
        <v>PA-Pennsylvania-Butler</v>
      </c>
      <c r="B2267" t="s">
        <v>39</v>
      </c>
      <c r="C2267" t="s">
        <v>1461</v>
      </c>
      <c r="D2267" t="s">
        <v>2084</v>
      </c>
      <c r="E2267">
        <v>795</v>
      </c>
    </row>
    <row r="2268" spans="1:5" x14ac:dyDescent="0.2">
      <c r="A2268" t="str">
        <f t="shared" si="35"/>
        <v>PA-Pennsylvania-Cambria</v>
      </c>
      <c r="B2268" t="s">
        <v>1468</v>
      </c>
      <c r="C2268" t="s">
        <v>1461</v>
      </c>
      <c r="D2268" t="s">
        <v>2084</v>
      </c>
      <c r="E2268">
        <v>693</v>
      </c>
    </row>
    <row r="2269" spans="1:5" x14ac:dyDescent="0.2">
      <c r="A2269" t="str">
        <f t="shared" si="35"/>
        <v>PA-Pennsylvania-Cameron</v>
      </c>
      <c r="B2269" t="s">
        <v>818</v>
      </c>
      <c r="C2269" t="s">
        <v>1461</v>
      </c>
      <c r="D2269" t="s">
        <v>2084</v>
      </c>
      <c r="E2269">
        <v>399</v>
      </c>
    </row>
    <row r="2270" spans="1:5" x14ac:dyDescent="0.2">
      <c r="A2270" t="str">
        <f t="shared" si="35"/>
        <v>PA-Pennsylvania-Carbon</v>
      </c>
      <c r="B2270" t="s">
        <v>1101</v>
      </c>
      <c r="C2270" t="s">
        <v>1461</v>
      </c>
      <c r="D2270" t="s">
        <v>2084</v>
      </c>
      <c r="E2270">
        <v>387</v>
      </c>
    </row>
    <row r="2271" spans="1:5" x14ac:dyDescent="0.2">
      <c r="A2271" t="str">
        <f t="shared" si="35"/>
        <v>PA-Pennsylvania-Centre</v>
      </c>
      <c r="B2271" t="s">
        <v>1469</v>
      </c>
      <c r="C2271" t="s">
        <v>1461</v>
      </c>
      <c r="D2271" t="s">
        <v>2084</v>
      </c>
      <c r="E2271">
        <v>1112</v>
      </c>
    </row>
    <row r="2272" spans="1:5" x14ac:dyDescent="0.2">
      <c r="A2272" t="str">
        <f t="shared" si="35"/>
        <v>PA-Pennsylvania-Chester</v>
      </c>
      <c r="B2272" t="s">
        <v>1470</v>
      </c>
      <c r="C2272" t="s">
        <v>1461</v>
      </c>
      <c r="D2272" t="s">
        <v>2084</v>
      </c>
      <c r="E2272">
        <v>760</v>
      </c>
    </row>
    <row r="2273" spans="1:5" x14ac:dyDescent="0.2">
      <c r="A2273" t="str">
        <f t="shared" si="35"/>
        <v>PA-Pennsylvania-Clarion</v>
      </c>
      <c r="B2273" t="s">
        <v>1471</v>
      </c>
      <c r="C2273" t="s">
        <v>1461</v>
      </c>
      <c r="D2273" t="s">
        <v>2084</v>
      </c>
      <c r="E2273">
        <v>609</v>
      </c>
    </row>
    <row r="2274" spans="1:5" x14ac:dyDescent="0.2">
      <c r="A2274" t="str">
        <f t="shared" si="35"/>
        <v>PA-Pennsylvania-Clearfield</v>
      </c>
      <c r="B2274" t="s">
        <v>1472</v>
      </c>
      <c r="C2274" t="s">
        <v>1461</v>
      </c>
      <c r="D2274" t="s">
        <v>2084</v>
      </c>
      <c r="E2274">
        <v>1154</v>
      </c>
    </row>
    <row r="2275" spans="1:5" x14ac:dyDescent="0.2">
      <c r="A2275" t="str">
        <f t="shared" si="35"/>
        <v>PA-Pennsylvania-Clinton</v>
      </c>
      <c r="B2275" t="s">
        <v>549</v>
      </c>
      <c r="C2275" t="s">
        <v>1461</v>
      </c>
      <c r="D2275" t="s">
        <v>2084</v>
      </c>
      <c r="E2275">
        <v>898</v>
      </c>
    </row>
    <row r="2276" spans="1:5" x14ac:dyDescent="0.2">
      <c r="A2276" t="str">
        <f t="shared" si="35"/>
        <v>PA-Pennsylvania-Columbia</v>
      </c>
      <c r="B2276" t="s">
        <v>164</v>
      </c>
      <c r="C2276" t="s">
        <v>1461</v>
      </c>
      <c r="D2276" t="s">
        <v>2084</v>
      </c>
      <c r="E2276">
        <v>490</v>
      </c>
    </row>
    <row r="2277" spans="1:5" x14ac:dyDescent="0.2">
      <c r="A2277" t="str">
        <f t="shared" si="35"/>
        <v>PA-Pennsylvania-Crawford</v>
      </c>
      <c r="B2277" t="s">
        <v>167</v>
      </c>
      <c r="C2277" t="s">
        <v>1461</v>
      </c>
      <c r="D2277" t="s">
        <v>2084</v>
      </c>
      <c r="E2277">
        <v>1038</v>
      </c>
    </row>
    <row r="2278" spans="1:5" x14ac:dyDescent="0.2">
      <c r="A2278" t="str">
        <f t="shared" si="35"/>
        <v>PA-Pennsylvania-Cumberland</v>
      </c>
      <c r="B2278" t="s">
        <v>551</v>
      </c>
      <c r="C2278" t="s">
        <v>1461</v>
      </c>
      <c r="D2278" t="s">
        <v>2084</v>
      </c>
      <c r="E2278">
        <v>551</v>
      </c>
    </row>
    <row r="2279" spans="1:5" x14ac:dyDescent="0.2">
      <c r="A2279" t="str">
        <f t="shared" si="35"/>
        <v>PA-Pennsylvania-Dauphin</v>
      </c>
      <c r="B2279" t="s">
        <v>1473</v>
      </c>
      <c r="C2279" t="s">
        <v>1461</v>
      </c>
      <c r="D2279" t="s">
        <v>2084</v>
      </c>
      <c r="E2279">
        <v>558</v>
      </c>
    </row>
    <row r="2280" spans="1:5" x14ac:dyDescent="0.2">
      <c r="A2280" t="str">
        <f t="shared" si="35"/>
        <v>PA-Pennsylvania-Delaware</v>
      </c>
      <c r="B2280" t="s">
        <v>602</v>
      </c>
      <c r="C2280" t="s">
        <v>1461</v>
      </c>
      <c r="D2280" t="s">
        <v>2084</v>
      </c>
      <c r="E2280">
        <v>191</v>
      </c>
    </row>
    <row r="2281" spans="1:5" x14ac:dyDescent="0.2">
      <c r="A2281" t="str">
        <f t="shared" si="35"/>
        <v>PA-Pennsylvania-Elk</v>
      </c>
      <c r="B2281" t="s">
        <v>697</v>
      </c>
      <c r="C2281" t="s">
        <v>1461</v>
      </c>
      <c r="D2281" t="s">
        <v>2084</v>
      </c>
      <c r="E2281">
        <v>832</v>
      </c>
    </row>
    <row r="2282" spans="1:5" x14ac:dyDescent="0.2">
      <c r="A2282" t="str">
        <f t="shared" si="35"/>
        <v>PA-Pennsylvania-Erie</v>
      </c>
      <c r="B2282" t="s">
        <v>1242</v>
      </c>
      <c r="C2282" t="s">
        <v>1461</v>
      </c>
      <c r="D2282" t="s">
        <v>2084</v>
      </c>
      <c r="E2282">
        <v>799</v>
      </c>
    </row>
    <row r="2283" spans="1:5" x14ac:dyDescent="0.2">
      <c r="A2283" t="str">
        <f t="shared" si="35"/>
        <v>PA-Pennsylvania-Fayette</v>
      </c>
      <c r="B2283" t="s">
        <v>61</v>
      </c>
      <c r="C2283" t="s">
        <v>1461</v>
      </c>
      <c r="D2283" t="s">
        <v>2084</v>
      </c>
      <c r="E2283">
        <v>798</v>
      </c>
    </row>
    <row r="2284" spans="1:5" x14ac:dyDescent="0.2">
      <c r="A2284" t="str">
        <f t="shared" si="35"/>
        <v>PA-Pennsylvania-Forest</v>
      </c>
      <c r="B2284" t="s">
        <v>1474</v>
      </c>
      <c r="C2284" t="s">
        <v>1461</v>
      </c>
      <c r="D2284" t="s">
        <v>2084</v>
      </c>
      <c r="E2284">
        <v>431</v>
      </c>
    </row>
    <row r="2285" spans="1:5" x14ac:dyDescent="0.2">
      <c r="A2285" t="str">
        <f t="shared" si="35"/>
        <v>PA-Pennsylvania-Franklin</v>
      </c>
      <c r="B2285" t="s">
        <v>62</v>
      </c>
      <c r="C2285" t="s">
        <v>1461</v>
      </c>
      <c r="D2285" t="s">
        <v>2084</v>
      </c>
      <c r="E2285">
        <v>771</v>
      </c>
    </row>
    <row r="2286" spans="1:5" x14ac:dyDescent="0.2">
      <c r="A2286" t="str">
        <f t="shared" si="35"/>
        <v>PA-Pennsylvania-Fulton</v>
      </c>
      <c r="B2286" t="s">
        <v>173</v>
      </c>
      <c r="C2286" t="s">
        <v>1461</v>
      </c>
      <c r="D2286" t="s">
        <v>2084</v>
      </c>
      <c r="E2286">
        <v>438</v>
      </c>
    </row>
    <row r="2287" spans="1:5" x14ac:dyDescent="0.2">
      <c r="A2287" t="str">
        <f t="shared" si="35"/>
        <v>PA-Pennsylvania-Greene</v>
      </c>
      <c r="B2287" t="s">
        <v>64</v>
      </c>
      <c r="C2287" t="s">
        <v>1461</v>
      </c>
      <c r="D2287" t="s">
        <v>2084</v>
      </c>
      <c r="E2287">
        <v>578</v>
      </c>
    </row>
    <row r="2288" spans="1:5" x14ac:dyDescent="0.2">
      <c r="A2288" t="str">
        <f t="shared" si="35"/>
        <v>PA-Pennsylvania-Huntingdon</v>
      </c>
      <c r="B2288" t="s">
        <v>1475</v>
      </c>
      <c r="C2288" t="s">
        <v>1461</v>
      </c>
      <c r="D2288" t="s">
        <v>2084</v>
      </c>
      <c r="E2288">
        <v>889</v>
      </c>
    </row>
    <row r="2289" spans="1:5" x14ac:dyDescent="0.2">
      <c r="A2289" t="str">
        <f t="shared" si="35"/>
        <v>PA-Pennsylvania-Indiana</v>
      </c>
      <c r="B2289" t="s">
        <v>1476</v>
      </c>
      <c r="C2289" t="s">
        <v>1461</v>
      </c>
      <c r="D2289" t="s">
        <v>2084</v>
      </c>
      <c r="E2289">
        <v>834</v>
      </c>
    </row>
    <row r="2290" spans="1:5" x14ac:dyDescent="0.2">
      <c r="A2290" t="str">
        <f t="shared" si="35"/>
        <v>PA-Pennsylvania-Jefferson</v>
      </c>
      <c r="B2290" t="s">
        <v>69</v>
      </c>
      <c r="C2290" t="s">
        <v>1461</v>
      </c>
      <c r="D2290" t="s">
        <v>2084</v>
      </c>
      <c r="E2290">
        <v>657</v>
      </c>
    </row>
    <row r="2291" spans="1:5" x14ac:dyDescent="0.2">
      <c r="A2291" t="str">
        <f t="shared" si="35"/>
        <v>PA-Pennsylvania-Juniata</v>
      </c>
      <c r="B2291" t="s">
        <v>1477</v>
      </c>
      <c r="C2291" t="s">
        <v>1461</v>
      </c>
      <c r="D2291" t="s">
        <v>2084</v>
      </c>
      <c r="E2291">
        <v>394</v>
      </c>
    </row>
    <row r="2292" spans="1:5" x14ac:dyDescent="0.2">
      <c r="A2292" t="str">
        <f t="shared" si="35"/>
        <v>PA-Pennsylvania-Lackawanna</v>
      </c>
      <c r="B2292" t="s">
        <v>1478</v>
      </c>
      <c r="C2292" t="s">
        <v>1461</v>
      </c>
      <c r="D2292" t="s">
        <v>2084</v>
      </c>
      <c r="E2292">
        <v>465</v>
      </c>
    </row>
    <row r="2293" spans="1:5" x14ac:dyDescent="0.2">
      <c r="A2293" t="str">
        <f t="shared" si="35"/>
        <v>PA-Pennsylvania-Lancaster</v>
      </c>
      <c r="B2293" t="s">
        <v>1160</v>
      </c>
      <c r="C2293" t="s">
        <v>1461</v>
      </c>
      <c r="D2293" t="s">
        <v>2084</v>
      </c>
      <c r="E2293">
        <v>984</v>
      </c>
    </row>
    <row r="2294" spans="1:5" x14ac:dyDescent="0.2">
      <c r="A2294" t="str">
        <f t="shared" si="35"/>
        <v>PA-Pennsylvania-Lawrence</v>
      </c>
      <c r="B2294" t="s">
        <v>72</v>
      </c>
      <c r="C2294" t="s">
        <v>1461</v>
      </c>
      <c r="D2294" t="s">
        <v>2084</v>
      </c>
      <c r="E2294">
        <v>363</v>
      </c>
    </row>
    <row r="2295" spans="1:5" x14ac:dyDescent="0.2">
      <c r="A2295" t="str">
        <f t="shared" si="35"/>
        <v>PA-Pennsylvania-Lebanon</v>
      </c>
      <c r="B2295" t="s">
        <v>1479</v>
      </c>
      <c r="C2295" t="s">
        <v>1461</v>
      </c>
      <c r="D2295" t="s">
        <v>2084</v>
      </c>
      <c r="E2295">
        <v>363</v>
      </c>
    </row>
    <row r="2296" spans="1:5" x14ac:dyDescent="0.2">
      <c r="A2296" t="str">
        <f t="shared" si="35"/>
        <v>PA-Pennsylvania-Lehigh</v>
      </c>
      <c r="B2296" t="s">
        <v>1480</v>
      </c>
      <c r="C2296" t="s">
        <v>1461</v>
      </c>
      <c r="D2296" t="s">
        <v>2084</v>
      </c>
      <c r="E2296">
        <v>349</v>
      </c>
    </row>
    <row r="2297" spans="1:5" x14ac:dyDescent="0.2">
      <c r="A2297" t="str">
        <f t="shared" si="35"/>
        <v>PA-Pennsylvania-Luzerne</v>
      </c>
      <c r="B2297" t="s">
        <v>1481</v>
      </c>
      <c r="C2297" t="s">
        <v>1461</v>
      </c>
      <c r="D2297" t="s">
        <v>2084</v>
      </c>
      <c r="E2297">
        <v>907</v>
      </c>
    </row>
    <row r="2298" spans="1:5" x14ac:dyDescent="0.2">
      <c r="A2298" t="str">
        <f t="shared" si="35"/>
        <v>PA-Pennsylvania-Lycoming</v>
      </c>
      <c r="B2298" t="s">
        <v>1482</v>
      </c>
      <c r="C2298" t="s">
        <v>1461</v>
      </c>
      <c r="D2298" t="s">
        <v>2084</v>
      </c>
      <c r="E2298">
        <v>1244</v>
      </c>
    </row>
    <row r="2299" spans="1:5" x14ac:dyDescent="0.2">
      <c r="A2299" t="str">
        <f t="shared" si="35"/>
        <v>PA-Pennsylvania-McKean</v>
      </c>
      <c r="B2299" t="s">
        <v>1483</v>
      </c>
      <c r="C2299" t="s">
        <v>1461</v>
      </c>
      <c r="D2299" t="s">
        <v>2084</v>
      </c>
      <c r="E2299">
        <v>984</v>
      </c>
    </row>
    <row r="2300" spans="1:5" x14ac:dyDescent="0.2">
      <c r="A2300" t="str">
        <f t="shared" si="35"/>
        <v>PA-Pennsylvania-Mercer</v>
      </c>
      <c r="B2300" t="s">
        <v>577</v>
      </c>
      <c r="C2300" t="s">
        <v>1461</v>
      </c>
      <c r="D2300" t="s">
        <v>2084</v>
      </c>
      <c r="E2300">
        <v>683</v>
      </c>
    </row>
    <row r="2301" spans="1:5" x14ac:dyDescent="0.2">
      <c r="A2301" t="str">
        <f t="shared" si="35"/>
        <v>PA-Pennsylvania-Mifflin</v>
      </c>
      <c r="B2301" t="s">
        <v>1484</v>
      </c>
      <c r="C2301" t="s">
        <v>1461</v>
      </c>
      <c r="D2301" t="s">
        <v>2084</v>
      </c>
      <c r="E2301">
        <v>415</v>
      </c>
    </row>
    <row r="2302" spans="1:5" x14ac:dyDescent="0.2">
      <c r="A2302" t="str">
        <f t="shared" si="35"/>
        <v>PA-Pennsylvania-Monroe</v>
      </c>
      <c r="B2302" t="s">
        <v>82</v>
      </c>
      <c r="C2302" t="s">
        <v>1461</v>
      </c>
      <c r="D2302" t="s">
        <v>2084</v>
      </c>
      <c r="E2302">
        <v>617</v>
      </c>
    </row>
    <row r="2303" spans="1:5" x14ac:dyDescent="0.2">
      <c r="A2303" t="str">
        <f t="shared" si="35"/>
        <v>PA-Pennsylvania-Montgomery</v>
      </c>
      <c r="B2303" t="s">
        <v>83</v>
      </c>
      <c r="C2303" t="s">
        <v>1461</v>
      </c>
      <c r="D2303" t="s">
        <v>2084</v>
      </c>
      <c r="E2303">
        <v>487</v>
      </c>
    </row>
    <row r="2304" spans="1:5" x14ac:dyDescent="0.2">
      <c r="A2304" t="str">
        <f t="shared" si="35"/>
        <v>PA-Pennsylvania-Montour</v>
      </c>
      <c r="B2304" t="s">
        <v>1485</v>
      </c>
      <c r="C2304" t="s">
        <v>1461</v>
      </c>
      <c r="D2304" t="s">
        <v>2084</v>
      </c>
      <c r="E2304">
        <v>132</v>
      </c>
    </row>
    <row r="2305" spans="1:5" x14ac:dyDescent="0.2">
      <c r="A2305" t="str">
        <f t="shared" si="35"/>
        <v>PA-Pennsylvania-Northampton</v>
      </c>
      <c r="B2305" t="s">
        <v>1306</v>
      </c>
      <c r="C2305" t="s">
        <v>1461</v>
      </c>
      <c r="D2305" t="s">
        <v>2084</v>
      </c>
      <c r="E2305">
        <v>377</v>
      </c>
    </row>
    <row r="2306" spans="1:5" x14ac:dyDescent="0.2">
      <c r="A2306" t="str">
        <f t="shared" si="35"/>
        <v>PA-Pennsylvania-Northumberland</v>
      </c>
      <c r="B2306" t="s">
        <v>1486</v>
      </c>
      <c r="C2306" t="s">
        <v>1461</v>
      </c>
      <c r="D2306" t="s">
        <v>2084</v>
      </c>
      <c r="E2306">
        <v>477</v>
      </c>
    </row>
    <row r="2307" spans="1:5" x14ac:dyDescent="0.2">
      <c r="A2307" t="str">
        <f t="shared" ref="A2307:A2370" si="36">C2307&amp;"-"&amp;D2307&amp;"-"&amp;B2307</f>
        <v>PA-Pennsylvania-Perry</v>
      </c>
      <c r="B2307" t="s">
        <v>85</v>
      </c>
      <c r="C2307" t="s">
        <v>1461</v>
      </c>
      <c r="D2307" t="s">
        <v>2084</v>
      </c>
      <c r="E2307">
        <v>556</v>
      </c>
    </row>
    <row r="2308" spans="1:5" x14ac:dyDescent="0.2">
      <c r="A2308" t="str">
        <f t="shared" si="36"/>
        <v>PA-Pennsylvania-Philadelphia</v>
      </c>
      <c r="B2308" t="s">
        <v>1487</v>
      </c>
      <c r="C2308" t="s">
        <v>1461</v>
      </c>
      <c r="D2308" t="s">
        <v>2084</v>
      </c>
      <c r="E2308">
        <v>143</v>
      </c>
    </row>
    <row r="2309" spans="1:5" x14ac:dyDescent="0.2">
      <c r="A2309" t="str">
        <f t="shared" si="36"/>
        <v>PA-Pennsylvania-Pike</v>
      </c>
      <c r="B2309" t="s">
        <v>87</v>
      </c>
      <c r="C2309" t="s">
        <v>1461</v>
      </c>
      <c r="D2309" t="s">
        <v>2084</v>
      </c>
      <c r="E2309">
        <v>567</v>
      </c>
    </row>
    <row r="2310" spans="1:5" x14ac:dyDescent="0.2">
      <c r="A2310" t="str">
        <f t="shared" si="36"/>
        <v>PA-Pennsylvania-Potter</v>
      </c>
      <c r="B2310" t="s">
        <v>1488</v>
      </c>
      <c r="C2310" t="s">
        <v>1461</v>
      </c>
      <c r="D2310" t="s">
        <v>2084</v>
      </c>
      <c r="E2310">
        <v>1081</v>
      </c>
    </row>
    <row r="2311" spans="1:5" x14ac:dyDescent="0.2">
      <c r="A2311" t="str">
        <f t="shared" si="36"/>
        <v>PA-Pennsylvania-Schuylkill</v>
      </c>
      <c r="B2311" t="s">
        <v>1489</v>
      </c>
      <c r="C2311" t="s">
        <v>1461</v>
      </c>
      <c r="D2311" t="s">
        <v>2084</v>
      </c>
      <c r="E2311">
        <v>778</v>
      </c>
    </row>
    <row r="2312" spans="1:5" x14ac:dyDescent="0.2">
      <c r="A2312" t="str">
        <f t="shared" si="36"/>
        <v>PA-Pennsylvania-Snyder</v>
      </c>
      <c r="B2312" t="s">
        <v>1490</v>
      </c>
      <c r="C2312" t="s">
        <v>1461</v>
      </c>
      <c r="D2312" t="s">
        <v>2084</v>
      </c>
      <c r="E2312">
        <v>332</v>
      </c>
    </row>
    <row r="2313" spans="1:5" x14ac:dyDescent="0.2">
      <c r="A2313" t="str">
        <f t="shared" si="36"/>
        <v>PA-Pennsylvania-Somerset</v>
      </c>
      <c r="B2313" t="s">
        <v>864</v>
      </c>
      <c r="C2313" t="s">
        <v>1461</v>
      </c>
      <c r="D2313" t="s">
        <v>2084</v>
      </c>
      <c r="E2313">
        <v>1081</v>
      </c>
    </row>
    <row r="2314" spans="1:5" x14ac:dyDescent="0.2">
      <c r="A2314" t="str">
        <f t="shared" si="36"/>
        <v>PA-Pennsylvania-Sullivan</v>
      </c>
      <c r="B2314" t="s">
        <v>628</v>
      </c>
      <c r="C2314" t="s">
        <v>1461</v>
      </c>
      <c r="D2314" t="s">
        <v>2084</v>
      </c>
      <c r="E2314">
        <v>452</v>
      </c>
    </row>
    <row r="2315" spans="1:5" x14ac:dyDescent="0.2">
      <c r="A2315" t="str">
        <f t="shared" si="36"/>
        <v>PA-Pennsylvania-Susquehanna</v>
      </c>
      <c r="B2315" t="s">
        <v>1491</v>
      </c>
      <c r="C2315" t="s">
        <v>1461</v>
      </c>
      <c r="D2315" t="s">
        <v>2084</v>
      </c>
      <c r="E2315">
        <v>832</v>
      </c>
    </row>
    <row r="2316" spans="1:5" x14ac:dyDescent="0.2">
      <c r="A2316" t="str">
        <f t="shared" si="36"/>
        <v>PA-Pennsylvania-Tioga</v>
      </c>
      <c r="B2316" t="s">
        <v>1257</v>
      </c>
      <c r="C2316" t="s">
        <v>1461</v>
      </c>
      <c r="D2316" t="s">
        <v>2084</v>
      </c>
      <c r="E2316">
        <v>1137</v>
      </c>
    </row>
    <row r="2317" spans="1:5" x14ac:dyDescent="0.2">
      <c r="A2317" t="str">
        <f t="shared" si="36"/>
        <v>PA-Pennsylvania-Union</v>
      </c>
      <c r="B2317" t="s">
        <v>206</v>
      </c>
      <c r="C2317" t="s">
        <v>1461</v>
      </c>
      <c r="D2317" t="s">
        <v>2084</v>
      </c>
      <c r="E2317">
        <v>317</v>
      </c>
    </row>
    <row r="2318" spans="1:5" x14ac:dyDescent="0.2">
      <c r="A2318" t="str">
        <f t="shared" si="36"/>
        <v>PA-Pennsylvania-Venango</v>
      </c>
      <c r="B2318" t="s">
        <v>1492</v>
      </c>
      <c r="C2318" t="s">
        <v>1461</v>
      </c>
      <c r="D2318" t="s">
        <v>2084</v>
      </c>
      <c r="E2318">
        <v>683</v>
      </c>
    </row>
    <row r="2319" spans="1:5" x14ac:dyDescent="0.2">
      <c r="A2319" t="str">
        <f t="shared" si="36"/>
        <v>PA-Pennsylvania-Warren</v>
      </c>
      <c r="B2319" t="s">
        <v>491</v>
      </c>
      <c r="C2319" t="s">
        <v>1461</v>
      </c>
      <c r="D2319" t="s">
        <v>2084</v>
      </c>
      <c r="E2319">
        <v>898</v>
      </c>
    </row>
    <row r="2320" spans="1:5" x14ac:dyDescent="0.2">
      <c r="A2320" t="str">
        <f t="shared" si="36"/>
        <v>PA-Pennsylvania-Washington</v>
      </c>
      <c r="B2320" t="s">
        <v>97</v>
      </c>
      <c r="C2320" t="s">
        <v>1461</v>
      </c>
      <c r="D2320" t="s">
        <v>2084</v>
      </c>
      <c r="E2320">
        <v>861</v>
      </c>
    </row>
    <row r="2321" spans="1:5" x14ac:dyDescent="0.2">
      <c r="A2321" t="str">
        <f t="shared" si="36"/>
        <v>PA-Pennsylvania-Wayne</v>
      </c>
      <c r="B2321" t="s">
        <v>492</v>
      </c>
      <c r="C2321" t="s">
        <v>1461</v>
      </c>
      <c r="D2321" t="s">
        <v>2084</v>
      </c>
      <c r="E2321">
        <v>751</v>
      </c>
    </row>
    <row r="2322" spans="1:5" x14ac:dyDescent="0.2">
      <c r="A2322" t="str">
        <f t="shared" si="36"/>
        <v>PA-Pennsylvania-Westmoreland</v>
      </c>
      <c r="B2322" t="s">
        <v>1493</v>
      </c>
      <c r="C2322" t="s">
        <v>1461</v>
      </c>
      <c r="D2322" t="s">
        <v>2084</v>
      </c>
      <c r="E2322">
        <v>1036</v>
      </c>
    </row>
    <row r="2323" spans="1:5" x14ac:dyDescent="0.2">
      <c r="A2323" t="str">
        <f t="shared" si="36"/>
        <v>PA-Pennsylvania-Wyoming</v>
      </c>
      <c r="B2323" t="s">
        <v>1261</v>
      </c>
      <c r="C2323" t="s">
        <v>1461</v>
      </c>
      <c r="D2323" t="s">
        <v>2084</v>
      </c>
      <c r="E2323">
        <v>406</v>
      </c>
    </row>
    <row r="2324" spans="1:5" x14ac:dyDescent="0.2">
      <c r="A2324" t="str">
        <f t="shared" si="36"/>
        <v>PA-Pennsylvania-York</v>
      </c>
      <c r="B2324" t="s">
        <v>866</v>
      </c>
      <c r="C2324" t="s">
        <v>1461</v>
      </c>
      <c r="D2324" t="s">
        <v>2084</v>
      </c>
      <c r="E2324">
        <v>910</v>
      </c>
    </row>
    <row r="2325" spans="1:5" x14ac:dyDescent="0.2">
      <c r="A2325" t="str">
        <f t="shared" si="36"/>
        <v>PR-Puerto Rico-Adjuntas</v>
      </c>
      <c r="B2325" t="s">
        <v>1494</v>
      </c>
      <c r="C2325" t="s">
        <v>1495</v>
      </c>
      <c r="D2325" t="s">
        <v>2098</v>
      </c>
      <c r="E2325">
        <v>66.69</v>
      </c>
    </row>
    <row r="2326" spans="1:5" x14ac:dyDescent="0.2">
      <c r="A2326" t="str">
        <f t="shared" si="36"/>
        <v>PR-Puerto Rico-Aguada</v>
      </c>
      <c r="B2326" t="s">
        <v>1496</v>
      </c>
      <c r="C2326" t="s">
        <v>1495</v>
      </c>
      <c r="D2326" t="s">
        <v>2098</v>
      </c>
      <c r="E2326">
        <v>30.85</v>
      </c>
    </row>
    <row r="2327" spans="1:5" x14ac:dyDescent="0.2">
      <c r="A2327" t="str">
        <f t="shared" si="36"/>
        <v>PR-Puerto Rico-Aguadilla</v>
      </c>
      <c r="B2327" t="s">
        <v>1497</v>
      </c>
      <c r="C2327" t="s">
        <v>1495</v>
      </c>
      <c r="D2327" t="s">
        <v>2098</v>
      </c>
      <c r="E2327">
        <v>36.53</v>
      </c>
    </row>
    <row r="2328" spans="1:5" x14ac:dyDescent="0.2">
      <c r="A2328" t="str">
        <f t="shared" si="36"/>
        <v>PR-Puerto Rico-Aguas Buenas</v>
      </c>
      <c r="B2328" t="s">
        <v>1498</v>
      </c>
      <c r="C2328" t="s">
        <v>1495</v>
      </c>
      <c r="D2328" t="s">
        <v>2098</v>
      </c>
      <c r="E2328">
        <v>30.08</v>
      </c>
    </row>
    <row r="2329" spans="1:5" x14ac:dyDescent="0.2">
      <c r="A2329" t="str">
        <f t="shared" si="36"/>
        <v>PR-Puerto Rico-Aibonito</v>
      </c>
      <c r="B2329" t="s">
        <v>1499</v>
      </c>
      <c r="C2329" t="s">
        <v>1495</v>
      </c>
      <c r="D2329" t="s">
        <v>2098</v>
      </c>
      <c r="E2329">
        <v>31.31</v>
      </c>
    </row>
    <row r="2330" spans="1:5" x14ac:dyDescent="0.2">
      <c r="A2330" t="str">
        <f t="shared" si="36"/>
        <v>PR-Puerto Rico-A√±asco</v>
      </c>
      <c r="B2330" t="s">
        <v>1500</v>
      </c>
      <c r="C2330" t="s">
        <v>1495</v>
      </c>
      <c r="D2330" t="s">
        <v>2098</v>
      </c>
      <c r="E2330">
        <v>39.29</v>
      </c>
    </row>
    <row r="2331" spans="1:5" x14ac:dyDescent="0.2">
      <c r="A2331" t="str">
        <f t="shared" si="36"/>
        <v>PR-Puerto Rico-Arecibo</v>
      </c>
      <c r="B2331" t="s">
        <v>1501</v>
      </c>
      <c r="C2331" t="s">
        <v>1495</v>
      </c>
      <c r="D2331" t="s">
        <v>2098</v>
      </c>
      <c r="E2331">
        <v>125.95</v>
      </c>
    </row>
    <row r="2332" spans="1:5" x14ac:dyDescent="0.2">
      <c r="A2332" t="str">
        <f t="shared" si="36"/>
        <v>PR-Puerto Rico-Arroyo</v>
      </c>
      <c r="B2332" t="s">
        <v>1502</v>
      </c>
      <c r="C2332" t="s">
        <v>1495</v>
      </c>
      <c r="D2332" t="s">
        <v>2098</v>
      </c>
      <c r="E2332">
        <v>15.01</v>
      </c>
    </row>
    <row r="2333" spans="1:5" x14ac:dyDescent="0.2">
      <c r="A2333" t="str">
        <f t="shared" si="36"/>
        <v>PR-Puerto Rico-Barceloneta</v>
      </c>
      <c r="B2333" t="s">
        <v>1503</v>
      </c>
      <c r="C2333" t="s">
        <v>1495</v>
      </c>
      <c r="D2333" t="s">
        <v>2098</v>
      </c>
      <c r="E2333">
        <v>18.690000000000001</v>
      </c>
    </row>
    <row r="2334" spans="1:5" x14ac:dyDescent="0.2">
      <c r="A2334" t="str">
        <f t="shared" si="36"/>
        <v>PR-Puerto Rico-Barranquitas</v>
      </c>
      <c r="B2334" t="s">
        <v>1504</v>
      </c>
      <c r="C2334" t="s">
        <v>1495</v>
      </c>
      <c r="D2334" t="s">
        <v>2098</v>
      </c>
      <c r="E2334">
        <v>34.25</v>
      </c>
    </row>
    <row r="2335" spans="1:5" x14ac:dyDescent="0.2">
      <c r="A2335" t="str">
        <f t="shared" si="36"/>
        <v>PR-Puerto Rico-Bayam√≥n</v>
      </c>
      <c r="B2335" t="s">
        <v>1505</v>
      </c>
      <c r="C2335" t="s">
        <v>1495</v>
      </c>
      <c r="D2335" t="s">
        <v>2098</v>
      </c>
      <c r="E2335">
        <v>44.32</v>
      </c>
    </row>
    <row r="2336" spans="1:5" x14ac:dyDescent="0.2">
      <c r="A2336" t="str">
        <f t="shared" si="36"/>
        <v>PR-Puerto Rico-Cabo Rojo</v>
      </c>
      <c r="B2336" t="s">
        <v>1506</v>
      </c>
      <c r="C2336" t="s">
        <v>1495</v>
      </c>
      <c r="D2336" t="s">
        <v>2098</v>
      </c>
      <c r="E2336">
        <v>70.37</v>
      </c>
    </row>
    <row r="2337" spans="1:5" x14ac:dyDescent="0.2">
      <c r="A2337" t="str">
        <f t="shared" si="36"/>
        <v>PR-Puerto Rico-Caguas</v>
      </c>
      <c r="B2337" t="s">
        <v>1507</v>
      </c>
      <c r="C2337" t="s">
        <v>1495</v>
      </c>
      <c r="D2337" t="s">
        <v>2098</v>
      </c>
      <c r="E2337">
        <v>58.6</v>
      </c>
    </row>
    <row r="2338" spans="1:5" x14ac:dyDescent="0.2">
      <c r="A2338" t="str">
        <f t="shared" si="36"/>
        <v>PR-Puerto Rico-Camuy</v>
      </c>
      <c r="B2338" t="s">
        <v>1508</v>
      </c>
      <c r="C2338" t="s">
        <v>1495</v>
      </c>
      <c r="D2338" t="s">
        <v>2098</v>
      </c>
      <c r="E2338">
        <v>46.35</v>
      </c>
    </row>
    <row r="2339" spans="1:5" x14ac:dyDescent="0.2">
      <c r="A2339" t="str">
        <f t="shared" si="36"/>
        <v>PR-Puerto Rico-Can√≥vanas</v>
      </c>
      <c r="B2339" t="s">
        <v>1509</v>
      </c>
      <c r="C2339" t="s">
        <v>1495</v>
      </c>
      <c r="D2339" t="s">
        <v>2098</v>
      </c>
      <c r="E2339">
        <v>32.869999999999997</v>
      </c>
    </row>
    <row r="2340" spans="1:5" x14ac:dyDescent="0.2">
      <c r="A2340" t="str">
        <f t="shared" si="36"/>
        <v>PR-Puerto Rico-Carolina</v>
      </c>
      <c r="B2340" t="s">
        <v>1510</v>
      </c>
      <c r="C2340" t="s">
        <v>1495</v>
      </c>
      <c r="D2340" t="s">
        <v>2098</v>
      </c>
      <c r="E2340">
        <v>45.32</v>
      </c>
    </row>
    <row r="2341" spans="1:5" x14ac:dyDescent="0.2">
      <c r="A2341" t="str">
        <f t="shared" si="36"/>
        <v>PR-Puerto Rico-Cata√±o</v>
      </c>
      <c r="B2341" t="s">
        <v>1511</v>
      </c>
      <c r="C2341" t="s">
        <v>1495</v>
      </c>
      <c r="D2341" t="s">
        <v>2098</v>
      </c>
      <c r="E2341">
        <v>4.84</v>
      </c>
    </row>
    <row r="2342" spans="1:5" x14ac:dyDescent="0.2">
      <c r="A2342" t="str">
        <f t="shared" si="36"/>
        <v>PR-Puerto Rico-Cayey</v>
      </c>
      <c r="B2342" t="s">
        <v>1512</v>
      </c>
      <c r="C2342" t="s">
        <v>1495</v>
      </c>
      <c r="D2342" t="s">
        <v>2098</v>
      </c>
      <c r="E2342">
        <v>51.93</v>
      </c>
    </row>
    <row r="2343" spans="1:5" x14ac:dyDescent="0.2">
      <c r="A2343" t="str">
        <f t="shared" si="36"/>
        <v>PR-Puerto Rico-Ceiba</v>
      </c>
      <c r="B2343" t="s">
        <v>1513</v>
      </c>
      <c r="C2343" t="s">
        <v>1495</v>
      </c>
      <c r="D2343" t="s">
        <v>2098</v>
      </c>
      <c r="E2343">
        <v>29.04</v>
      </c>
    </row>
    <row r="2344" spans="1:5" x14ac:dyDescent="0.2">
      <c r="A2344" t="str">
        <f t="shared" si="36"/>
        <v>PR-Puerto Rico-Ciales</v>
      </c>
      <c r="B2344" t="s">
        <v>1514</v>
      </c>
      <c r="C2344" t="s">
        <v>1495</v>
      </c>
      <c r="D2344" t="s">
        <v>2098</v>
      </c>
      <c r="E2344">
        <v>66.53</v>
      </c>
    </row>
    <row r="2345" spans="1:5" x14ac:dyDescent="0.2">
      <c r="A2345" t="str">
        <f t="shared" si="36"/>
        <v>PR-Puerto Rico-Cidra</v>
      </c>
      <c r="B2345" t="s">
        <v>1515</v>
      </c>
      <c r="C2345" t="s">
        <v>1495</v>
      </c>
      <c r="D2345" t="s">
        <v>2098</v>
      </c>
      <c r="E2345">
        <v>36.020000000000003</v>
      </c>
    </row>
    <row r="2346" spans="1:5" x14ac:dyDescent="0.2">
      <c r="A2346" t="str">
        <f t="shared" si="36"/>
        <v>PR-Puerto Rico-Coamo</v>
      </c>
      <c r="B2346" t="s">
        <v>1516</v>
      </c>
      <c r="C2346" t="s">
        <v>1495</v>
      </c>
      <c r="D2346" t="s">
        <v>2098</v>
      </c>
      <c r="E2346">
        <v>78.099999999999994</v>
      </c>
    </row>
    <row r="2347" spans="1:5" x14ac:dyDescent="0.2">
      <c r="A2347" t="str">
        <f t="shared" si="36"/>
        <v>PR-Puerto Rico-Comer√≠o</v>
      </c>
      <c r="B2347" t="s">
        <v>1517</v>
      </c>
      <c r="C2347" t="s">
        <v>1495</v>
      </c>
      <c r="D2347" t="s">
        <v>2098</v>
      </c>
      <c r="E2347">
        <v>28.4</v>
      </c>
    </row>
    <row r="2348" spans="1:5" x14ac:dyDescent="0.2">
      <c r="A2348" t="str">
        <f t="shared" si="36"/>
        <v>PR-Puerto Rico-Corozal</v>
      </c>
      <c r="B2348" t="s">
        <v>1518</v>
      </c>
      <c r="C2348" t="s">
        <v>1495</v>
      </c>
      <c r="D2348" t="s">
        <v>2098</v>
      </c>
      <c r="E2348">
        <v>42.57</v>
      </c>
    </row>
    <row r="2349" spans="1:5" x14ac:dyDescent="0.2">
      <c r="A2349" t="str">
        <f t="shared" si="36"/>
        <v>PR-Puerto Rico-Culebra</v>
      </c>
      <c r="B2349" t="s">
        <v>1519</v>
      </c>
      <c r="C2349" t="s">
        <v>1495</v>
      </c>
      <c r="D2349" t="s">
        <v>2098</v>
      </c>
      <c r="E2349">
        <v>11.62</v>
      </c>
    </row>
    <row r="2350" spans="1:5" x14ac:dyDescent="0.2">
      <c r="A2350" t="str">
        <f t="shared" si="36"/>
        <v>PR-Puerto Rico-Dorado</v>
      </c>
      <c r="B2350" t="s">
        <v>1520</v>
      </c>
      <c r="C2350" t="s">
        <v>1495</v>
      </c>
      <c r="D2350" t="s">
        <v>2098</v>
      </c>
      <c r="E2350">
        <v>23.09</v>
      </c>
    </row>
    <row r="2351" spans="1:5" x14ac:dyDescent="0.2">
      <c r="A2351" t="str">
        <f t="shared" si="36"/>
        <v>PR-Puerto Rico-Fajardo</v>
      </c>
      <c r="B2351" t="s">
        <v>1521</v>
      </c>
      <c r="C2351" t="s">
        <v>1495</v>
      </c>
      <c r="D2351" t="s">
        <v>2098</v>
      </c>
      <c r="E2351">
        <v>29.86</v>
      </c>
    </row>
    <row r="2352" spans="1:5" x14ac:dyDescent="0.2">
      <c r="A2352" t="str">
        <f t="shared" si="36"/>
        <v>PR-Puerto Rico-Florida</v>
      </c>
      <c r="B2352" t="s">
        <v>1522</v>
      </c>
      <c r="C2352" t="s">
        <v>1495</v>
      </c>
      <c r="D2352" t="s">
        <v>2098</v>
      </c>
      <c r="E2352">
        <v>15.21</v>
      </c>
    </row>
    <row r="2353" spans="1:5" x14ac:dyDescent="0.2">
      <c r="A2353" t="str">
        <f t="shared" si="36"/>
        <v>PR-Puerto Rico-Gu√°nica</v>
      </c>
      <c r="B2353" t="s">
        <v>1523</v>
      </c>
      <c r="C2353" t="s">
        <v>1495</v>
      </c>
      <c r="D2353" t="s">
        <v>2098</v>
      </c>
      <c r="E2353">
        <v>37.049999999999997</v>
      </c>
    </row>
    <row r="2354" spans="1:5" x14ac:dyDescent="0.2">
      <c r="A2354" t="str">
        <f t="shared" si="36"/>
        <v>PR-Puerto Rico-Guayama</v>
      </c>
      <c r="B2354" t="s">
        <v>1524</v>
      </c>
      <c r="C2354" t="s">
        <v>1495</v>
      </c>
      <c r="D2354" t="s">
        <v>2098</v>
      </c>
      <c r="E2354">
        <v>64.989999999999995</v>
      </c>
    </row>
    <row r="2355" spans="1:5" x14ac:dyDescent="0.2">
      <c r="A2355" t="str">
        <f t="shared" si="36"/>
        <v>PR-Puerto Rico-Guayanilla</v>
      </c>
      <c r="B2355" t="s">
        <v>1525</v>
      </c>
      <c r="C2355" t="s">
        <v>1495</v>
      </c>
      <c r="D2355" t="s">
        <v>2098</v>
      </c>
      <c r="E2355">
        <v>42.27</v>
      </c>
    </row>
    <row r="2356" spans="1:5" x14ac:dyDescent="0.2">
      <c r="A2356" t="str">
        <f t="shared" si="36"/>
        <v>PR-Puerto Rico-Guaynabo</v>
      </c>
      <c r="B2356" t="s">
        <v>1526</v>
      </c>
      <c r="C2356" t="s">
        <v>1495</v>
      </c>
      <c r="D2356" t="s">
        <v>2098</v>
      </c>
      <c r="E2356">
        <v>27.58</v>
      </c>
    </row>
    <row r="2357" spans="1:5" x14ac:dyDescent="0.2">
      <c r="A2357" t="str">
        <f t="shared" si="36"/>
        <v>PR-Puerto Rico-Gurabo</v>
      </c>
      <c r="B2357" t="s">
        <v>1527</v>
      </c>
      <c r="C2357" t="s">
        <v>1495</v>
      </c>
      <c r="D2357" t="s">
        <v>2098</v>
      </c>
      <c r="E2357">
        <v>27.89</v>
      </c>
    </row>
    <row r="2358" spans="1:5" x14ac:dyDescent="0.2">
      <c r="A2358" t="str">
        <f t="shared" si="36"/>
        <v>PR-Puerto Rico-Hatillo</v>
      </c>
      <c r="B2358" t="s">
        <v>1528</v>
      </c>
      <c r="C2358" t="s">
        <v>1495</v>
      </c>
      <c r="D2358" t="s">
        <v>2098</v>
      </c>
      <c r="E2358">
        <v>41.78</v>
      </c>
    </row>
    <row r="2359" spans="1:5" x14ac:dyDescent="0.2">
      <c r="A2359" t="str">
        <f t="shared" si="36"/>
        <v>PR-Puerto Rico-Hormigueros</v>
      </c>
      <c r="B2359" t="s">
        <v>1529</v>
      </c>
      <c r="C2359" t="s">
        <v>1495</v>
      </c>
      <c r="D2359" t="s">
        <v>2098</v>
      </c>
      <c r="E2359">
        <v>11.34</v>
      </c>
    </row>
    <row r="2360" spans="1:5" x14ac:dyDescent="0.2">
      <c r="A2360" t="str">
        <f t="shared" si="36"/>
        <v>PR-Puerto Rico-Humacao</v>
      </c>
      <c r="B2360" t="s">
        <v>1530</v>
      </c>
      <c r="C2360" t="s">
        <v>1495</v>
      </c>
      <c r="D2360" t="s">
        <v>2098</v>
      </c>
      <c r="E2360">
        <v>44.75</v>
      </c>
    </row>
    <row r="2361" spans="1:5" x14ac:dyDescent="0.2">
      <c r="A2361" t="str">
        <f t="shared" si="36"/>
        <v>PR-Puerto Rico-Isabela</v>
      </c>
      <c r="B2361" t="s">
        <v>1531</v>
      </c>
      <c r="C2361" t="s">
        <v>1495</v>
      </c>
      <c r="D2361" t="s">
        <v>2098</v>
      </c>
      <c r="E2361">
        <v>55.3</v>
      </c>
    </row>
    <row r="2362" spans="1:5" x14ac:dyDescent="0.2">
      <c r="A2362" t="str">
        <f t="shared" si="36"/>
        <v>PR-Puerto Rico-Jayuya</v>
      </c>
      <c r="B2362" t="s">
        <v>1532</v>
      </c>
      <c r="C2362" t="s">
        <v>1495</v>
      </c>
      <c r="D2362" t="s">
        <v>2098</v>
      </c>
      <c r="E2362">
        <v>44.53</v>
      </c>
    </row>
    <row r="2363" spans="1:5" x14ac:dyDescent="0.2">
      <c r="A2363" t="str">
        <f t="shared" si="36"/>
        <v>PR-Puerto Rico-Juana D√≠az</v>
      </c>
      <c r="B2363" t="s">
        <v>1533</v>
      </c>
      <c r="C2363" t="s">
        <v>1495</v>
      </c>
      <c r="D2363" t="s">
        <v>2098</v>
      </c>
      <c r="E2363">
        <v>60.28</v>
      </c>
    </row>
    <row r="2364" spans="1:5" x14ac:dyDescent="0.2">
      <c r="A2364" t="str">
        <f t="shared" si="36"/>
        <v>PR-Puerto Rico-Juncos</v>
      </c>
      <c r="B2364" t="s">
        <v>1534</v>
      </c>
      <c r="C2364" t="s">
        <v>1495</v>
      </c>
      <c r="D2364" t="s">
        <v>2098</v>
      </c>
      <c r="E2364">
        <v>26.49</v>
      </c>
    </row>
    <row r="2365" spans="1:5" x14ac:dyDescent="0.2">
      <c r="A2365" t="str">
        <f t="shared" si="36"/>
        <v>PR-Puerto Rico-Lajas</v>
      </c>
      <c r="B2365" t="s">
        <v>1535</v>
      </c>
      <c r="C2365" t="s">
        <v>1495</v>
      </c>
      <c r="D2365" t="s">
        <v>2098</v>
      </c>
      <c r="E2365">
        <v>59.95</v>
      </c>
    </row>
    <row r="2366" spans="1:5" x14ac:dyDescent="0.2">
      <c r="A2366" t="str">
        <f t="shared" si="36"/>
        <v>PR-Puerto Rico-Lares</v>
      </c>
      <c r="B2366" t="s">
        <v>1536</v>
      </c>
      <c r="C2366" t="s">
        <v>1495</v>
      </c>
      <c r="D2366" t="s">
        <v>2098</v>
      </c>
      <c r="E2366">
        <v>61.45</v>
      </c>
    </row>
    <row r="2367" spans="1:5" x14ac:dyDescent="0.2">
      <c r="A2367" t="str">
        <f t="shared" si="36"/>
        <v>PR-Puerto Rico-Las Mar√≠as</v>
      </c>
      <c r="B2367" t="s">
        <v>1537</v>
      </c>
      <c r="C2367" t="s">
        <v>1495</v>
      </c>
      <c r="D2367" t="s">
        <v>2098</v>
      </c>
      <c r="E2367">
        <v>46.36</v>
      </c>
    </row>
    <row r="2368" spans="1:5" x14ac:dyDescent="0.2">
      <c r="A2368" t="str">
        <f t="shared" si="36"/>
        <v>PR-Puerto Rico-Las Piedras</v>
      </c>
      <c r="B2368" t="s">
        <v>1538</v>
      </c>
      <c r="C2368" t="s">
        <v>1495</v>
      </c>
      <c r="D2368" t="s">
        <v>2098</v>
      </c>
      <c r="E2368">
        <v>33.880000000000003</v>
      </c>
    </row>
    <row r="2369" spans="1:5" x14ac:dyDescent="0.2">
      <c r="A2369" t="str">
        <f t="shared" si="36"/>
        <v>PR-Puerto Rico-Lo√≠za</v>
      </c>
      <c r="B2369" t="s">
        <v>1539</v>
      </c>
      <c r="C2369" t="s">
        <v>1495</v>
      </c>
      <c r="D2369" t="s">
        <v>2098</v>
      </c>
      <c r="E2369">
        <v>19.37</v>
      </c>
    </row>
    <row r="2370" spans="1:5" x14ac:dyDescent="0.2">
      <c r="A2370" t="str">
        <f t="shared" si="36"/>
        <v>PR-Puerto Rico-Luquillo</v>
      </c>
      <c r="B2370" t="s">
        <v>1540</v>
      </c>
      <c r="C2370" t="s">
        <v>1495</v>
      </c>
      <c r="D2370" t="s">
        <v>2098</v>
      </c>
      <c r="E2370">
        <v>25.81</v>
      </c>
    </row>
    <row r="2371" spans="1:5" x14ac:dyDescent="0.2">
      <c r="A2371" t="str">
        <f t="shared" ref="A2371:A2434" si="37">C2371&amp;"-"&amp;D2371&amp;"-"&amp;B2371</f>
        <v>PR-Puerto Rico-Manat√≠</v>
      </c>
      <c r="B2371" t="s">
        <v>1541</v>
      </c>
      <c r="C2371" t="s">
        <v>1495</v>
      </c>
      <c r="D2371" t="s">
        <v>2098</v>
      </c>
      <c r="E2371">
        <v>46.13</v>
      </c>
    </row>
    <row r="2372" spans="1:5" x14ac:dyDescent="0.2">
      <c r="A2372" t="str">
        <f t="shared" si="37"/>
        <v>PR-Puerto Rico-Maricao</v>
      </c>
      <c r="B2372" t="s">
        <v>1542</v>
      </c>
      <c r="C2372" t="s">
        <v>1495</v>
      </c>
      <c r="D2372" t="s">
        <v>2098</v>
      </c>
      <c r="E2372">
        <v>36.619999999999997</v>
      </c>
    </row>
    <row r="2373" spans="1:5" x14ac:dyDescent="0.2">
      <c r="A2373" t="str">
        <f t="shared" si="37"/>
        <v>PR-Puerto Rico-Maunabo</v>
      </c>
      <c r="B2373" t="s">
        <v>1543</v>
      </c>
      <c r="C2373" t="s">
        <v>1495</v>
      </c>
      <c r="D2373" t="s">
        <v>2098</v>
      </c>
      <c r="E2373">
        <v>21.07</v>
      </c>
    </row>
    <row r="2374" spans="1:5" x14ac:dyDescent="0.2">
      <c r="A2374" t="str">
        <f t="shared" si="37"/>
        <v>PR-Puerto Rico-Mayag√ºez</v>
      </c>
      <c r="B2374" t="s">
        <v>1544</v>
      </c>
      <c r="C2374" t="s">
        <v>1495</v>
      </c>
      <c r="D2374" t="s">
        <v>2098</v>
      </c>
      <c r="E2374">
        <v>77.650000000000006</v>
      </c>
    </row>
    <row r="2375" spans="1:5" x14ac:dyDescent="0.2">
      <c r="A2375" t="str">
        <f t="shared" si="37"/>
        <v>PR-Puerto Rico-Moca</v>
      </c>
      <c r="B2375" t="s">
        <v>1545</v>
      </c>
      <c r="C2375" t="s">
        <v>1495</v>
      </c>
      <c r="D2375" t="s">
        <v>2098</v>
      </c>
      <c r="E2375">
        <v>50.34</v>
      </c>
    </row>
    <row r="2376" spans="1:5" x14ac:dyDescent="0.2">
      <c r="A2376" t="str">
        <f t="shared" si="37"/>
        <v>PR-Puerto Rico-Morovis</v>
      </c>
      <c r="B2376" t="s">
        <v>1546</v>
      </c>
      <c r="C2376" t="s">
        <v>1495</v>
      </c>
      <c r="D2376" t="s">
        <v>2098</v>
      </c>
      <c r="E2376">
        <v>38.869999999999997</v>
      </c>
    </row>
    <row r="2377" spans="1:5" x14ac:dyDescent="0.2">
      <c r="A2377" t="str">
        <f t="shared" si="37"/>
        <v>PR-Puerto Rico-Naguabo</v>
      </c>
      <c r="B2377" t="s">
        <v>1547</v>
      </c>
      <c r="C2377" t="s">
        <v>1495</v>
      </c>
      <c r="D2377" t="s">
        <v>2098</v>
      </c>
      <c r="E2377">
        <v>51.66</v>
      </c>
    </row>
    <row r="2378" spans="1:5" x14ac:dyDescent="0.2">
      <c r="A2378" t="str">
        <f t="shared" si="37"/>
        <v>PR-Puerto Rico-Naranjito</v>
      </c>
      <c r="B2378" t="s">
        <v>1548</v>
      </c>
      <c r="C2378" t="s">
        <v>1495</v>
      </c>
      <c r="D2378" t="s">
        <v>2098</v>
      </c>
      <c r="E2378">
        <v>27.4</v>
      </c>
    </row>
    <row r="2379" spans="1:5" x14ac:dyDescent="0.2">
      <c r="A2379" t="str">
        <f t="shared" si="37"/>
        <v>PR-Puerto Rico-Orocovis</v>
      </c>
      <c r="B2379" t="s">
        <v>1549</v>
      </c>
      <c r="C2379" t="s">
        <v>1495</v>
      </c>
      <c r="D2379" t="s">
        <v>2098</v>
      </c>
      <c r="E2379">
        <v>63.62</v>
      </c>
    </row>
    <row r="2380" spans="1:5" x14ac:dyDescent="0.2">
      <c r="A2380" t="str">
        <f t="shared" si="37"/>
        <v>PR-Puerto Rico-Patillas</v>
      </c>
      <c r="B2380" t="s">
        <v>1550</v>
      </c>
      <c r="C2380" t="s">
        <v>1495</v>
      </c>
      <c r="D2380" t="s">
        <v>2098</v>
      </c>
      <c r="E2380">
        <v>46.7</v>
      </c>
    </row>
    <row r="2381" spans="1:5" x14ac:dyDescent="0.2">
      <c r="A2381" t="str">
        <f t="shared" si="37"/>
        <v>PR-Puerto Rico-Pe√±uelas</v>
      </c>
      <c r="B2381" t="s">
        <v>1551</v>
      </c>
      <c r="C2381" t="s">
        <v>1495</v>
      </c>
      <c r="D2381" t="s">
        <v>2098</v>
      </c>
      <c r="E2381">
        <v>44.62</v>
      </c>
    </row>
    <row r="2382" spans="1:5" x14ac:dyDescent="0.2">
      <c r="A2382" t="str">
        <f t="shared" si="37"/>
        <v>PR-Puerto Rico-Ponce</v>
      </c>
      <c r="B2382" t="s">
        <v>1552</v>
      </c>
      <c r="C2382" t="s">
        <v>1495</v>
      </c>
      <c r="D2382" t="s">
        <v>2098</v>
      </c>
      <c r="E2382">
        <v>114.76</v>
      </c>
    </row>
    <row r="2383" spans="1:5" x14ac:dyDescent="0.2">
      <c r="A2383" t="str">
        <f t="shared" si="37"/>
        <v>PR-Puerto Rico-Quebradillas</v>
      </c>
      <c r="B2383" t="s">
        <v>1553</v>
      </c>
      <c r="C2383" t="s">
        <v>1495</v>
      </c>
      <c r="D2383" t="s">
        <v>2098</v>
      </c>
      <c r="E2383">
        <v>22.68</v>
      </c>
    </row>
    <row r="2384" spans="1:5" x14ac:dyDescent="0.2">
      <c r="A2384" t="str">
        <f t="shared" si="37"/>
        <v>PR-Puerto Rico-Rinc√≥n</v>
      </c>
      <c r="B2384" t="s">
        <v>1554</v>
      </c>
      <c r="C2384" t="s">
        <v>1495</v>
      </c>
      <c r="D2384" t="s">
        <v>2098</v>
      </c>
      <c r="E2384">
        <v>14.29</v>
      </c>
    </row>
    <row r="2385" spans="1:5" x14ac:dyDescent="0.2">
      <c r="A2385" t="str">
        <f t="shared" si="37"/>
        <v>PR-Puerto Rico-R√≠o Grande</v>
      </c>
      <c r="B2385" t="s">
        <v>1555</v>
      </c>
      <c r="C2385" t="s">
        <v>1495</v>
      </c>
      <c r="D2385" t="s">
        <v>2098</v>
      </c>
      <c r="E2385">
        <v>60.62</v>
      </c>
    </row>
    <row r="2386" spans="1:5" x14ac:dyDescent="0.2">
      <c r="A2386" t="str">
        <f t="shared" si="37"/>
        <v>PR-Puerto Rico-Sabana Grande</v>
      </c>
      <c r="B2386" t="s">
        <v>1556</v>
      </c>
      <c r="C2386" t="s">
        <v>1495</v>
      </c>
      <c r="D2386" t="s">
        <v>2098</v>
      </c>
      <c r="E2386">
        <v>35.83</v>
      </c>
    </row>
    <row r="2387" spans="1:5" x14ac:dyDescent="0.2">
      <c r="A2387" t="str">
        <f t="shared" si="37"/>
        <v>PR-Puerto Rico-Salinas</v>
      </c>
      <c r="B2387" t="s">
        <v>1557</v>
      </c>
      <c r="C2387" t="s">
        <v>1495</v>
      </c>
      <c r="D2387" t="s">
        <v>2098</v>
      </c>
      <c r="E2387">
        <v>69.37</v>
      </c>
    </row>
    <row r="2388" spans="1:5" x14ac:dyDescent="0.2">
      <c r="A2388" t="str">
        <f t="shared" si="37"/>
        <v>PR-Puerto Rico-San Germ√°n</v>
      </c>
      <c r="B2388" t="s">
        <v>1558</v>
      </c>
      <c r="C2388" t="s">
        <v>1495</v>
      </c>
      <c r="D2388" t="s">
        <v>2098</v>
      </c>
      <c r="E2388">
        <v>54.5</v>
      </c>
    </row>
    <row r="2389" spans="1:5" x14ac:dyDescent="0.2">
      <c r="A2389" t="str">
        <f t="shared" si="37"/>
        <v>PR-Puerto Rico-San Juan</v>
      </c>
      <c r="B2389" t="s">
        <v>318</v>
      </c>
      <c r="C2389" t="s">
        <v>1495</v>
      </c>
      <c r="D2389" t="s">
        <v>2098</v>
      </c>
      <c r="E2389">
        <v>47.85</v>
      </c>
    </row>
    <row r="2390" spans="1:5" x14ac:dyDescent="0.2">
      <c r="A2390" t="str">
        <f t="shared" si="37"/>
        <v>PR-Puerto Rico-San Lorenzo</v>
      </c>
      <c r="B2390" t="s">
        <v>1559</v>
      </c>
      <c r="C2390" t="s">
        <v>1495</v>
      </c>
      <c r="D2390" t="s">
        <v>2098</v>
      </c>
      <c r="E2390">
        <v>53.11</v>
      </c>
    </row>
    <row r="2391" spans="1:5" x14ac:dyDescent="0.2">
      <c r="A2391" t="str">
        <f t="shared" si="37"/>
        <v>PR-Puerto Rico-San Sebasti√°n</v>
      </c>
      <c r="B2391" t="s">
        <v>1560</v>
      </c>
      <c r="C2391" t="s">
        <v>1495</v>
      </c>
      <c r="D2391" t="s">
        <v>2098</v>
      </c>
      <c r="E2391">
        <v>70.42</v>
      </c>
    </row>
    <row r="2392" spans="1:5" x14ac:dyDescent="0.2">
      <c r="A2392" t="str">
        <f t="shared" si="37"/>
        <v>PR-Puerto Rico-Santa Isabel</v>
      </c>
      <c r="B2392" t="s">
        <v>1561</v>
      </c>
      <c r="C2392" t="s">
        <v>1495</v>
      </c>
      <c r="D2392" t="s">
        <v>2098</v>
      </c>
      <c r="E2392">
        <v>34.020000000000003</v>
      </c>
    </row>
    <row r="2393" spans="1:5" x14ac:dyDescent="0.2">
      <c r="A2393" t="str">
        <f t="shared" si="37"/>
        <v>PR-Puerto Rico-Toa Alta</v>
      </c>
      <c r="B2393" t="s">
        <v>1562</v>
      </c>
      <c r="C2393" t="s">
        <v>1495</v>
      </c>
      <c r="D2393" t="s">
        <v>2098</v>
      </c>
      <c r="E2393">
        <v>27.02</v>
      </c>
    </row>
    <row r="2394" spans="1:5" x14ac:dyDescent="0.2">
      <c r="A2394" t="str">
        <f t="shared" si="37"/>
        <v>PR-Puerto Rico-Toa Baja</v>
      </c>
      <c r="B2394" t="s">
        <v>1563</v>
      </c>
      <c r="C2394" t="s">
        <v>1495</v>
      </c>
      <c r="D2394" t="s">
        <v>2098</v>
      </c>
      <c r="E2394">
        <v>23.24</v>
      </c>
    </row>
    <row r="2395" spans="1:5" x14ac:dyDescent="0.2">
      <c r="A2395" t="str">
        <f t="shared" si="37"/>
        <v>PR-Puerto Rico-Trujillo Alto</v>
      </c>
      <c r="B2395" t="s">
        <v>1564</v>
      </c>
      <c r="C2395" t="s">
        <v>1495</v>
      </c>
      <c r="D2395" t="s">
        <v>2098</v>
      </c>
      <c r="E2395">
        <v>20.76</v>
      </c>
    </row>
    <row r="2396" spans="1:5" x14ac:dyDescent="0.2">
      <c r="A2396" t="str">
        <f t="shared" si="37"/>
        <v>PR-Puerto Rico-Utuado</v>
      </c>
      <c r="B2396" t="s">
        <v>1565</v>
      </c>
      <c r="C2396" t="s">
        <v>1495</v>
      </c>
      <c r="D2396" t="s">
        <v>2098</v>
      </c>
      <c r="E2396">
        <v>113.53</v>
      </c>
    </row>
    <row r="2397" spans="1:5" x14ac:dyDescent="0.2">
      <c r="A2397" t="str">
        <f t="shared" si="37"/>
        <v>PR-Puerto Rico-Vega Alta</v>
      </c>
      <c r="B2397" t="s">
        <v>1566</v>
      </c>
      <c r="C2397" t="s">
        <v>1495</v>
      </c>
      <c r="D2397" t="s">
        <v>2098</v>
      </c>
      <c r="E2397">
        <v>27.73</v>
      </c>
    </row>
    <row r="2398" spans="1:5" x14ac:dyDescent="0.2">
      <c r="A2398" t="str">
        <f t="shared" si="37"/>
        <v>PR-Puerto Rico-Vega Baja</v>
      </c>
      <c r="B2398" t="s">
        <v>1567</v>
      </c>
      <c r="C2398" t="s">
        <v>1495</v>
      </c>
      <c r="D2398" t="s">
        <v>2098</v>
      </c>
      <c r="E2398">
        <v>45.86</v>
      </c>
    </row>
    <row r="2399" spans="1:5" x14ac:dyDescent="0.2">
      <c r="A2399" t="str">
        <f t="shared" si="37"/>
        <v>PR-Puerto Rico-Vieques</v>
      </c>
      <c r="B2399" t="s">
        <v>1568</v>
      </c>
      <c r="C2399" t="s">
        <v>1495</v>
      </c>
      <c r="D2399" t="s">
        <v>2098</v>
      </c>
      <c r="E2399">
        <v>50.77</v>
      </c>
    </row>
    <row r="2400" spans="1:5" x14ac:dyDescent="0.2">
      <c r="A2400" t="str">
        <f t="shared" si="37"/>
        <v>PR-Puerto Rico-Villalba</v>
      </c>
      <c r="B2400" t="s">
        <v>1569</v>
      </c>
      <c r="C2400" t="s">
        <v>1495</v>
      </c>
      <c r="D2400" t="s">
        <v>2098</v>
      </c>
      <c r="E2400">
        <v>35.64</v>
      </c>
    </row>
    <row r="2401" spans="1:5" x14ac:dyDescent="0.2">
      <c r="A2401" t="str">
        <f t="shared" si="37"/>
        <v>PR-Puerto Rico-Yabucoa</v>
      </c>
      <c r="B2401" t="s">
        <v>1570</v>
      </c>
      <c r="C2401" t="s">
        <v>1495</v>
      </c>
      <c r="D2401" t="s">
        <v>2098</v>
      </c>
      <c r="E2401">
        <v>55.21</v>
      </c>
    </row>
    <row r="2402" spans="1:5" x14ac:dyDescent="0.2">
      <c r="A2402" t="str">
        <f t="shared" si="37"/>
        <v>PR-Puerto Rico-Yauco</v>
      </c>
      <c r="B2402" t="s">
        <v>1571</v>
      </c>
      <c r="C2402" t="s">
        <v>1495</v>
      </c>
      <c r="D2402" t="s">
        <v>2098</v>
      </c>
      <c r="E2402">
        <v>68.19</v>
      </c>
    </row>
    <row r="2403" spans="1:5" x14ac:dyDescent="0.2">
      <c r="A2403" t="str">
        <f t="shared" si="37"/>
        <v>RI-Rhode Island-Bristol</v>
      </c>
      <c r="B2403" t="s">
        <v>888</v>
      </c>
      <c r="C2403" t="s">
        <v>1572</v>
      </c>
      <c r="D2403" t="s">
        <v>2085</v>
      </c>
      <c r="E2403">
        <v>24</v>
      </c>
    </row>
    <row r="2404" spans="1:5" x14ac:dyDescent="0.2">
      <c r="A2404" t="str">
        <f t="shared" si="37"/>
        <v>RI-Rhode Island-Kent</v>
      </c>
      <c r="B2404" t="s">
        <v>334</v>
      </c>
      <c r="C2404" t="s">
        <v>1572</v>
      </c>
      <c r="D2404" t="s">
        <v>2085</v>
      </c>
      <c r="E2404">
        <v>168</v>
      </c>
    </row>
    <row r="2405" spans="1:5" x14ac:dyDescent="0.2">
      <c r="A2405" t="str">
        <f t="shared" si="37"/>
        <v>RI-Rhode Island-Newport</v>
      </c>
      <c r="B2405" t="s">
        <v>1573</v>
      </c>
      <c r="C2405" t="s">
        <v>1572</v>
      </c>
      <c r="D2405" t="s">
        <v>2085</v>
      </c>
      <c r="E2405">
        <v>102</v>
      </c>
    </row>
    <row r="2406" spans="1:5" x14ac:dyDescent="0.2">
      <c r="A2406" t="str">
        <f t="shared" si="37"/>
        <v>RI-Rhode Island-Providence</v>
      </c>
      <c r="B2406" t="s">
        <v>1574</v>
      </c>
      <c r="C2406" t="s">
        <v>1572</v>
      </c>
      <c r="D2406" t="s">
        <v>2085</v>
      </c>
      <c r="E2406">
        <v>409</v>
      </c>
    </row>
    <row r="2407" spans="1:5" x14ac:dyDescent="0.2">
      <c r="A2407" t="str">
        <f t="shared" si="37"/>
        <v>RI-Rhode Island-Washington</v>
      </c>
      <c r="B2407" t="s">
        <v>97</v>
      </c>
      <c r="C2407" t="s">
        <v>1572</v>
      </c>
      <c r="D2407" t="s">
        <v>2085</v>
      </c>
      <c r="E2407">
        <v>329</v>
      </c>
    </row>
    <row r="2408" spans="1:5" x14ac:dyDescent="0.2">
      <c r="A2408" t="str">
        <f t="shared" si="37"/>
        <v>SC-South Carolina-Abbeville</v>
      </c>
      <c r="B2408" t="s">
        <v>1575</v>
      </c>
      <c r="C2408" t="s">
        <v>1576</v>
      </c>
      <c r="D2408" t="s">
        <v>2086</v>
      </c>
      <c r="E2408">
        <v>511</v>
      </c>
    </row>
    <row r="2409" spans="1:5" x14ac:dyDescent="0.2">
      <c r="A2409" t="str">
        <f t="shared" si="37"/>
        <v>SC-South Carolina-Aiken</v>
      </c>
      <c r="B2409" t="s">
        <v>1577</v>
      </c>
      <c r="C2409" t="s">
        <v>1576</v>
      </c>
      <c r="D2409" t="s">
        <v>2086</v>
      </c>
      <c r="E2409">
        <v>1080</v>
      </c>
    </row>
    <row r="2410" spans="1:5" x14ac:dyDescent="0.2">
      <c r="A2410" t="str">
        <f t="shared" si="37"/>
        <v>SC-South Carolina-Allendale</v>
      </c>
      <c r="B2410" t="s">
        <v>1578</v>
      </c>
      <c r="C2410" t="s">
        <v>1576</v>
      </c>
      <c r="D2410" t="s">
        <v>2086</v>
      </c>
      <c r="E2410">
        <v>413</v>
      </c>
    </row>
    <row r="2411" spans="1:5" x14ac:dyDescent="0.2">
      <c r="A2411" t="str">
        <f t="shared" si="37"/>
        <v>SC-South Carolina-Anderson</v>
      </c>
      <c r="B2411" t="s">
        <v>685</v>
      </c>
      <c r="C2411" t="s">
        <v>1576</v>
      </c>
      <c r="D2411" t="s">
        <v>2086</v>
      </c>
      <c r="E2411">
        <v>757</v>
      </c>
    </row>
    <row r="2412" spans="1:5" x14ac:dyDescent="0.2">
      <c r="A2412" t="str">
        <f t="shared" si="37"/>
        <v>SC-South Carolina-Bamberg</v>
      </c>
      <c r="B2412" t="s">
        <v>1579</v>
      </c>
      <c r="C2412" t="s">
        <v>1576</v>
      </c>
      <c r="D2412" t="s">
        <v>2086</v>
      </c>
      <c r="E2412">
        <v>395</v>
      </c>
    </row>
    <row r="2413" spans="1:5" x14ac:dyDescent="0.2">
      <c r="A2413" t="str">
        <f t="shared" si="37"/>
        <v>SC-South Carolina-Barnwell</v>
      </c>
      <c r="B2413" t="s">
        <v>1580</v>
      </c>
      <c r="C2413" t="s">
        <v>1576</v>
      </c>
      <c r="D2413" t="s">
        <v>2086</v>
      </c>
      <c r="E2413">
        <v>557</v>
      </c>
    </row>
    <row r="2414" spans="1:5" x14ac:dyDescent="0.2">
      <c r="A2414" t="str">
        <f t="shared" si="37"/>
        <v>SC-South Carolina-Beaufort</v>
      </c>
      <c r="B2414" t="s">
        <v>1269</v>
      </c>
      <c r="C2414" t="s">
        <v>1576</v>
      </c>
      <c r="D2414" t="s">
        <v>2086</v>
      </c>
      <c r="E2414">
        <v>576</v>
      </c>
    </row>
    <row r="2415" spans="1:5" x14ac:dyDescent="0.2">
      <c r="A2415" t="str">
        <f t="shared" si="37"/>
        <v>SC-South Carolina-Berkeley</v>
      </c>
      <c r="B2415" t="s">
        <v>1581</v>
      </c>
      <c r="C2415" t="s">
        <v>1576</v>
      </c>
      <c r="D2415" t="s">
        <v>2086</v>
      </c>
      <c r="E2415">
        <v>1228</v>
      </c>
    </row>
    <row r="2416" spans="1:5" x14ac:dyDescent="0.2">
      <c r="A2416" t="str">
        <f t="shared" si="37"/>
        <v>SC-South Carolina-Calhoun</v>
      </c>
      <c r="B2416" t="s">
        <v>40</v>
      </c>
      <c r="C2416" t="s">
        <v>1576</v>
      </c>
      <c r="D2416" t="s">
        <v>2086</v>
      </c>
      <c r="E2416">
        <v>392</v>
      </c>
    </row>
    <row r="2417" spans="1:5" x14ac:dyDescent="0.2">
      <c r="A2417" t="str">
        <f t="shared" si="37"/>
        <v>SC-South Carolina-Charleston</v>
      </c>
      <c r="B2417" t="s">
        <v>1582</v>
      </c>
      <c r="C2417" t="s">
        <v>1576</v>
      </c>
      <c r="D2417" t="s">
        <v>2086</v>
      </c>
      <c r="E2417">
        <v>1358</v>
      </c>
    </row>
    <row r="2418" spans="1:5" x14ac:dyDescent="0.2">
      <c r="A2418" t="str">
        <f t="shared" si="37"/>
        <v>SC-South Carolina-Cherokee</v>
      </c>
      <c r="B2418" t="s">
        <v>42</v>
      </c>
      <c r="C2418" t="s">
        <v>1576</v>
      </c>
      <c r="D2418" t="s">
        <v>2086</v>
      </c>
      <c r="E2418">
        <v>397</v>
      </c>
    </row>
    <row r="2419" spans="1:5" x14ac:dyDescent="0.2">
      <c r="A2419" t="str">
        <f t="shared" si="37"/>
        <v>SC-South Carolina-Chester</v>
      </c>
      <c r="B2419" t="s">
        <v>1470</v>
      </c>
      <c r="C2419" t="s">
        <v>1576</v>
      </c>
      <c r="D2419" t="s">
        <v>2086</v>
      </c>
      <c r="E2419">
        <v>586</v>
      </c>
    </row>
    <row r="2420" spans="1:5" x14ac:dyDescent="0.2">
      <c r="A2420" t="str">
        <f t="shared" si="37"/>
        <v>SC-South Carolina-Chesterfield</v>
      </c>
      <c r="B2420" t="s">
        <v>1583</v>
      </c>
      <c r="C2420" t="s">
        <v>1576</v>
      </c>
      <c r="D2420" t="s">
        <v>2086</v>
      </c>
      <c r="E2420">
        <v>806</v>
      </c>
    </row>
    <row r="2421" spans="1:5" x14ac:dyDescent="0.2">
      <c r="A2421" t="str">
        <f t="shared" si="37"/>
        <v>SC-South Carolina-Clarendon</v>
      </c>
      <c r="B2421" t="s">
        <v>1584</v>
      </c>
      <c r="C2421" t="s">
        <v>1576</v>
      </c>
      <c r="D2421" t="s">
        <v>2086</v>
      </c>
      <c r="E2421">
        <v>696</v>
      </c>
    </row>
    <row r="2422" spans="1:5" x14ac:dyDescent="0.2">
      <c r="A2422" t="str">
        <f t="shared" si="37"/>
        <v>SC-South Carolina-Colleton</v>
      </c>
      <c r="B2422" t="s">
        <v>1585</v>
      </c>
      <c r="C2422" t="s">
        <v>1576</v>
      </c>
      <c r="D2422" t="s">
        <v>2086</v>
      </c>
      <c r="E2422">
        <v>1133</v>
      </c>
    </row>
    <row r="2423" spans="1:5" x14ac:dyDescent="0.2">
      <c r="A2423" t="str">
        <f t="shared" si="37"/>
        <v>SC-South Carolina-Darlington</v>
      </c>
      <c r="B2423" t="s">
        <v>1586</v>
      </c>
      <c r="C2423" t="s">
        <v>1576</v>
      </c>
      <c r="D2423" t="s">
        <v>2086</v>
      </c>
      <c r="E2423">
        <v>567</v>
      </c>
    </row>
    <row r="2424" spans="1:5" x14ac:dyDescent="0.2">
      <c r="A2424" t="str">
        <f t="shared" si="37"/>
        <v>SC-South Carolina-Dillon</v>
      </c>
      <c r="B2424" t="s">
        <v>1587</v>
      </c>
      <c r="C2424" t="s">
        <v>1576</v>
      </c>
      <c r="D2424" t="s">
        <v>2086</v>
      </c>
      <c r="E2424">
        <v>407</v>
      </c>
    </row>
    <row r="2425" spans="1:5" x14ac:dyDescent="0.2">
      <c r="A2425" t="str">
        <f t="shared" si="37"/>
        <v>SC-South Carolina-Dorchester</v>
      </c>
      <c r="B2425" t="s">
        <v>875</v>
      </c>
      <c r="C2425" t="s">
        <v>1576</v>
      </c>
      <c r="D2425" t="s">
        <v>2086</v>
      </c>
      <c r="E2425">
        <v>577</v>
      </c>
    </row>
    <row r="2426" spans="1:5" x14ac:dyDescent="0.2">
      <c r="A2426" t="str">
        <f t="shared" si="37"/>
        <v>SC-South Carolina-Edgefield</v>
      </c>
      <c r="B2426" t="s">
        <v>1588</v>
      </c>
      <c r="C2426" t="s">
        <v>1576</v>
      </c>
      <c r="D2426" t="s">
        <v>2086</v>
      </c>
      <c r="E2426">
        <v>507</v>
      </c>
    </row>
    <row r="2427" spans="1:5" x14ac:dyDescent="0.2">
      <c r="A2427" t="str">
        <f t="shared" si="37"/>
        <v>SC-South Carolina-Fairfield</v>
      </c>
      <c r="B2427" t="s">
        <v>1377</v>
      </c>
      <c r="C2427" t="s">
        <v>1576</v>
      </c>
      <c r="D2427" t="s">
        <v>2086</v>
      </c>
      <c r="E2427">
        <v>710</v>
      </c>
    </row>
    <row r="2428" spans="1:5" x14ac:dyDescent="0.2">
      <c r="A2428" t="str">
        <f t="shared" si="37"/>
        <v>SC-South Carolina-Florence</v>
      </c>
      <c r="B2428" t="s">
        <v>1589</v>
      </c>
      <c r="C2428" t="s">
        <v>1576</v>
      </c>
      <c r="D2428" t="s">
        <v>2086</v>
      </c>
      <c r="E2428">
        <v>804</v>
      </c>
    </row>
    <row r="2429" spans="1:5" x14ac:dyDescent="0.2">
      <c r="A2429" t="str">
        <f t="shared" si="37"/>
        <v>SC-South Carolina-Georgetown</v>
      </c>
      <c r="B2429" t="s">
        <v>1590</v>
      </c>
      <c r="C2429" t="s">
        <v>1576</v>
      </c>
      <c r="D2429" t="s">
        <v>2086</v>
      </c>
      <c r="E2429">
        <v>813.55</v>
      </c>
    </row>
    <row r="2430" spans="1:5" x14ac:dyDescent="0.2">
      <c r="A2430" t="str">
        <f t="shared" si="37"/>
        <v>SC-South Carolina-Greenville</v>
      </c>
      <c r="B2430" t="s">
        <v>1591</v>
      </c>
      <c r="C2430" t="s">
        <v>1576</v>
      </c>
      <c r="D2430" t="s">
        <v>2086</v>
      </c>
      <c r="E2430">
        <v>795</v>
      </c>
    </row>
    <row r="2431" spans="1:5" x14ac:dyDescent="0.2">
      <c r="A2431" t="str">
        <f t="shared" si="37"/>
        <v>SC-South Carolina-Greenwood</v>
      </c>
      <c r="B2431" t="s">
        <v>705</v>
      </c>
      <c r="C2431" t="s">
        <v>1576</v>
      </c>
      <c r="D2431" t="s">
        <v>2086</v>
      </c>
      <c r="E2431">
        <v>463</v>
      </c>
    </row>
    <row r="2432" spans="1:5" x14ac:dyDescent="0.2">
      <c r="A2432" t="str">
        <f t="shared" si="37"/>
        <v>SC-South Carolina-Hampton</v>
      </c>
      <c r="B2432" t="s">
        <v>1592</v>
      </c>
      <c r="C2432" t="s">
        <v>1576</v>
      </c>
      <c r="D2432" t="s">
        <v>2086</v>
      </c>
      <c r="E2432">
        <v>563</v>
      </c>
    </row>
    <row r="2433" spans="1:5" x14ac:dyDescent="0.2">
      <c r="A2433" t="str">
        <f t="shared" si="37"/>
        <v>SC-South Carolina-Horry</v>
      </c>
      <c r="B2433" t="s">
        <v>1593</v>
      </c>
      <c r="C2433" t="s">
        <v>1576</v>
      </c>
      <c r="D2433" t="s">
        <v>2086</v>
      </c>
      <c r="E2433">
        <v>1255</v>
      </c>
    </row>
    <row r="2434" spans="1:5" x14ac:dyDescent="0.2">
      <c r="A2434" t="str">
        <f t="shared" si="37"/>
        <v>SC-South Carolina-Jasper</v>
      </c>
      <c r="B2434" t="s">
        <v>448</v>
      </c>
      <c r="C2434" t="s">
        <v>1576</v>
      </c>
      <c r="D2434" t="s">
        <v>2086</v>
      </c>
      <c r="E2434">
        <v>700</v>
      </c>
    </row>
    <row r="2435" spans="1:5" x14ac:dyDescent="0.2">
      <c r="A2435" t="str">
        <f t="shared" ref="A2435:A2498" si="38">C2435&amp;"-"&amp;D2435&amp;"-"&amp;B2435</f>
        <v>SC-South Carolina-Kershaw</v>
      </c>
      <c r="B2435" t="s">
        <v>1594</v>
      </c>
      <c r="C2435" t="s">
        <v>1576</v>
      </c>
      <c r="D2435" t="s">
        <v>2086</v>
      </c>
      <c r="E2435">
        <v>740</v>
      </c>
    </row>
    <row r="2436" spans="1:5" x14ac:dyDescent="0.2">
      <c r="A2436" t="str">
        <f t="shared" si="38"/>
        <v>SC-South Carolina-Lancaster</v>
      </c>
      <c r="B2436" t="s">
        <v>1160</v>
      </c>
      <c r="C2436" t="s">
        <v>1576</v>
      </c>
      <c r="D2436" t="s">
        <v>2086</v>
      </c>
      <c r="E2436">
        <v>555</v>
      </c>
    </row>
    <row r="2437" spans="1:5" x14ac:dyDescent="0.2">
      <c r="A2437" t="str">
        <f t="shared" si="38"/>
        <v>SC-South Carolina-Laurens</v>
      </c>
      <c r="B2437" t="s">
        <v>453</v>
      </c>
      <c r="C2437" t="s">
        <v>1576</v>
      </c>
      <c r="D2437" t="s">
        <v>2086</v>
      </c>
      <c r="E2437">
        <v>724</v>
      </c>
    </row>
    <row r="2438" spans="1:5" x14ac:dyDescent="0.2">
      <c r="A2438" t="str">
        <f t="shared" si="38"/>
        <v>SC-South Carolina-Lee</v>
      </c>
      <c r="B2438" t="s">
        <v>73</v>
      </c>
      <c r="C2438" t="s">
        <v>1576</v>
      </c>
      <c r="D2438" t="s">
        <v>2086</v>
      </c>
      <c r="E2438">
        <v>411</v>
      </c>
    </row>
    <row r="2439" spans="1:5" x14ac:dyDescent="0.2">
      <c r="A2439" t="str">
        <f t="shared" si="38"/>
        <v>SC-South Carolina-Lexington</v>
      </c>
      <c r="B2439" t="s">
        <v>1595</v>
      </c>
      <c r="C2439" t="s">
        <v>1576</v>
      </c>
      <c r="D2439" t="s">
        <v>2086</v>
      </c>
      <c r="E2439">
        <v>758</v>
      </c>
    </row>
    <row r="2440" spans="1:5" x14ac:dyDescent="0.2">
      <c r="A2440" t="str">
        <f t="shared" si="38"/>
        <v>SC-South Carolina-Marion</v>
      </c>
      <c r="B2440" t="s">
        <v>79</v>
      </c>
      <c r="C2440" t="s">
        <v>1576</v>
      </c>
      <c r="D2440" t="s">
        <v>2086</v>
      </c>
      <c r="E2440">
        <v>485</v>
      </c>
    </row>
    <row r="2441" spans="1:5" x14ac:dyDescent="0.2">
      <c r="A2441" t="str">
        <f t="shared" si="38"/>
        <v>SC-South Carolina-Marlboro</v>
      </c>
      <c r="B2441" t="s">
        <v>1596</v>
      </c>
      <c r="C2441" t="s">
        <v>1576</v>
      </c>
      <c r="D2441" t="s">
        <v>2086</v>
      </c>
      <c r="E2441">
        <v>394</v>
      </c>
    </row>
    <row r="2442" spans="1:5" x14ac:dyDescent="0.2">
      <c r="A2442" t="str">
        <f t="shared" si="38"/>
        <v>SC-South Carolina-McCormick</v>
      </c>
      <c r="B2442" t="s">
        <v>1597</v>
      </c>
      <c r="C2442" t="s">
        <v>1576</v>
      </c>
      <c r="D2442" t="s">
        <v>2086</v>
      </c>
      <c r="E2442">
        <v>494</v>
      </c>
    </row>
    <row r="2443" spans="1:5" x14ac:dyDescent="0.2">
      <c r="A2443" t="str">
        <f t="shared" si="38"/>
        <v>SC-South Carolina-Newberry</v>
      </c>
      <c r="B2443" t="s">
        <v>1598</v>
      </c>
      <c r="C2443" t="s">
        <v>1576</v>
      </c>
      <c r="D2443" t="s">
        <v>2086</v>
      </c>
      <c r="E2443">
        <v>647</v>
      </c>
    </row>
    <row r="2444" spans="1:5" x14ac:dyDescent="0.2">
      <c r="A2444" t="str">
        <f t="shared" si="38"/>
        <v>SC-South Carolina-Oconee</v>
      </c>
      <c r="B2444" t="s">
        <v>462</v>
      </c>
      <c r="C2444" t="s">
        <v>1576</v>
      </c>
      <c r="D2444" t="s">
        <v>2086</v>
      </c>
      <c r="E2444">
        <v>674</v>
      </c>
    </row>
    <row r="2445" spans="1:5" x14ac:dyDescent="0.2">
      <c r="A2445" t="str">
        <f t="shared" si="38"/>
        <v>SC-South Carolina-Orangeburg</v>
      </c>
      <c r="B2445" t="s">
        <v>1599</v>
      </c>
      <c r="C2445" t="s">
        <v>1576</v>
      </c>
      <c r="D2445" t="s">
        <v>2086</v>
      </c>
      <c r="E2445">
        <v>1128</v>
      </c>
    </row>
    <row r="2446" spans="1:5" x14ac:dyDescent="0.2">
      <c r="A2446" t="str">
        <f t="shared" si="38"/>
        <v>SC-South Carolina-Pickens</v>
      </c>
      <c r="B2446" t="s">
        <v>86</v>
      </c>
      <c r="C2446" t="s">
        <v>1576</v>
      </c>
      <c r="D2446" t="s">
        <v>2086</v>
      </c>
      <c r="E2446">
        <v>512</v>
      </c>
    </row>
    <row r="2447" spans="1:5" x14ac:dyDescent="0.2">
      <c r="A2447" t="str">
        <f t="shared" si="38"/>
        <v>SC-South Carolina-Richland</v>
      </c>
      <c r="B2447" t="s">
        <v>582</v>
      </c>
      <c r="C2447" t="s">
        <v>1576</v>
      </c>
      <c r="D2447" t="s">
        <v>2086</v>
      </c>
      <c r="E2447">
        <v>772</v>
      </c>
    </row>
    <row r="2448" spans="1:5" x14ac:dyDescent="0.2">
      <c r="A2448" t="str">
        <f t="shared" si="38"/>
        <v>SC-South Carolina-Saluda</v>
      </c>
      <c r="B2448" t="s">
        <v>1600</v>
      </c>
      <c r="C2448" t="s">
        <v>1576</v>
      </c>
      <c r="D2448" t="s">
        <v>2086</v>
      </c>
      <c r="E2448">
        <v>462</v>
      </c>
    </row>
    <row r="2449" spans="1:5" x14ac:dyDescent="0.2">
      <c r="A2449" t="str">
        <f t="shared" si="38"/>
        <v>SC-South Carolina-Spartanburg</v>
      </c>
      <c r="B2449" t="s">
        <v>1601</v>
      </c>
      <c r="C2449" t="s">
        <v>1576</v>
      </c>
      <c r="D2449" t="s">
        <v>2086</v>
      </c>
      <c r="E2449">
        <v>819</v>
      </c>
    </row>
    <row r="2450" spans="1:5" x14ac:dyDescent="0.2">
      <c r="A2450" t="str">
        <f t="shared" si="38"/>
        <v>SC-South Carolina-Sumter</v>
      </c>
      <c r="B2450" t="s">
        <v>92</v>
      </c>
      <c r="C2450" t="s">
        <v>1576</v>
      </c>
      <c r="D2450" t="s">
        <v>2086</v>
      </c>
      <c r="E2450">
        <v>682</v>
      </c>
    </row>
    <row r="2451" spans="1:5" x14ac:dyDescent="0.2">
      <c r="A2451" t="str">
        <f t="shared" si="38"/>
        <v>SC-South Carolina-Union</v>
      </c>
      <c r="B2451" t="s">
        <v>206</v>
      </c>
      <c r="C2451" t="s">
        <v>1576</v>
      </c>
      <c r="D2451" t="s">
        <v>2086</v>
      </c>
      <c r="E2451">
        <v>516</v>
      </c>
    </row>
    <row r="2452" spans="1:5" x14ac:dyDescent="0.2">
      <c r="A2452" t="str">
        <f t="shared" si="38"/>
        <v>SC-South Carolina-Williamsburg</v>
      </c>
      <c r="B2452" t="s">
        <v>1602</v>
      </c>
      <c r="C2452" t="s">
        <v>1576</v>
      </c>
      <c r="D2452" t="s">
        <v>2086</v>
      </c>
      <c r="E2452">
        <v>937</v>
      </c>
    </row>
    <row r="2453" spans="1:5" x14ac:dyDescent="0.2">
      <c r="A2453" t="str">
        <f t="shared" si="38"/>
        <v>SC-South Carolina-York</v>
      </c>
      <c r="B2453" t="s">
        <v>866</v>
      </c>
      <c r="C2453" t="s">
        <v>1576</v>
      </c>
      <c r="D2453" t="s">
        <v>2086</v>
      </c>
      <c r="E2453">
        <v>696</v>
      </c>
    </row>
    <row r="2454" spans="1:5" x14ac:dyDescent="0.2">
      <c r="A2454" t="str">
        <f t="shared" si="38"/>
        <v>SD-South Dakota-Aurora</v>
      </c>
      <c r="B2454" t="s">
        <v>1603</v>
      </c>
      <c r="C2454" t="s">
        <v>1604</v>
      </c>
      <c r="D2454" t="s">
        <v>2087</v>
      </c>
      <c r="E2454">
        <v>708</v>
      </c>
    </row>
    <row r="2455" spans="1:5" x14ac:dyDescent="0.2">
      <c r="A2455" t="str">
        <f t="shared" si="38"/>
        <v>SD-South Dakota-Beadle</v>
      </c>
      <c r="B2455" t="s">
        <v>1605</v>
      </c>
      <c r="C2455" t="s">
        <v>1604</v>
      </c>
      <c r="D2455" t="s">
        <v>2087</v>
      </c>
      <c r="E2455">
        <v>1259</v>
      </c>
    </row>
    <row r="2456" spans="1:5" x14ac:dyDescent="0.2">
      <c r="A2456" t="str">
        <f t="shared" si="38"/>
        <v>SD-South Dakota-Bennett</v>
      </c>
      <c r="B2456" t="s">
        <v>1606</v>
      </c>
      <c r="C2456" t="s">
        <v>1604</v>
      </c>
      <c r="D2456" t="s">
        <v>2087</v>
      </c>
      <c r="E2456">
        <v>1185</v>
      </c>
    </row>
    <row r="2457" spans="1:5" x14ac:dyDescent="0.2">
      <c r="A2457" t="str">
        <f t="shared" si="38"/>
        <v>SD-South Dakota-Bon Homme</v>
      </c>
      <c r="B2457" t="s">
        <v>1607</v>
      </c>
      <c r="C2457" t="s">
        <v>1604</v>
      </c>
      <c r="D2457" t="s">
        <v>2087</v>
      </c>
      <c r="E2457">
        <v>563</v>
      </c>
    </row>
    <row r="2458" spans="1:5" x14ac:dyDescent="0.2">
      <c r="A2458" t="str">
        <f t="shared" si="38"/>
        <v>SD-South Dakota-Brookings</v>
      </c>
      <c r="B2458" t="s">
        <v>1608</v>
      </c>
      <c r="C2458" t="s">
        <v>1604</v>
      </c>
      <c r="D2458" t="s">
        <v>2087</v>
      </c>
      <c r="E2458">
        <v>794</v>
      </c>
    </row>
    <row r="2459" spans="1:5" x14ac:dyDescent="0.2">
      <c r="A2459" t="str">
        <f t="shared" si="38"/>
        <v>SD-South Dakota-Brown</v>
      </c>
      <c r="B2459" t="s">
        <v>544</v>
      </c>
      <c r="C2459" t="s">
        <v>1604</v>
      </c>
      <c r="D2459" t="s">
        <v>2087</v>
      </c>
      <c r="E2459">
        <v>1713</v>
      </c>
    </row>
    <row r="2460" spans="1:5" x14ac:dyDescent="0.2">
      <c r="A2460" t="str">
        <f t="shared" si="38"/>
        <v>SD-South Dakota-Brule</v>
      </c>
      <c r="B2460" t="s">
        <v>1609</v>
      </c>
      <c r="C2460" t="s">
        <v>1604</v>
      </c>
      <c r="D2460" t="s">
        <v>2087</v>
      </c>
      <c r="E2460">
        <v>819</v>
      </c>
    </row>
    <row r="2461" spans="1:5" x14ac:dyDescent="0.2">
      <c r="A2461" t="str">
        <f t="shared" si="38"/>
        <v>SD-South Dakota-Buffalo</v>
      </c>
      <c r="B2461" t="s">
        <v>1139</v>
      </c>
      <c r="C2461" t="s">
        <v>1604</v>
      </c>
      <c r="D2461" t="s">
        <v>2087</v>
      </c>
      <c r="E2461">
        <v>471</v>
      </c>
    </row>
    <row r="2462" spans="1:5" x14ac:dyDescent="0.2">
      <c r="A2462" t="str">
        <f t="shared" si="38"/>
        <v>SD-South Dakota-Butte</v>
      </c>
      <c r="B2462" t="s">
        <v>215</v>
      </c>
      <c r="C2462" t="s">
        <v>1604</v>
      </c>
      <c r="D2462" t="s">
        <v>2087</v>
      </c>
      <c r="E2462">
        <v>2249</v>
      </c>
    </row>
    <row r="2463" spans="1:5" x14ac:dyDescent="0.2">
      <c r="A2463" t="str">
        <f t="shared" si="38"/>
        <v>SD-South Dakota-Campbell</v>
      </c>
      <c r="B2463" t="s">
        <v>765</v>
      </c>
      <c r="C2463" t="s">
        <v>1604</v>
      </c>
      <c r="D2463" t="s">
        <v>2087</v>
      </c>
      <c r="E2463">
        <v>736</v>
      </c>
    </row>
    <row r="2464" spans="1:5" x14ac:dyDescent="0.2">
      <c r="A2464" t="str">
        <f t="shared" si="38"/>
        <v>SD-South Dakota-Charles Mix</v>
      </c>
      <c r="B2464" t="s">
        <v>1610</v>
      </c>
      <c r="C2464" t="s">
        <v>1604</v>
      </c>
      <c r="D2464" t="s">
        <v>2087</v>
      </c>
      <c r="E2464">
        <v>1098</v>
      </c>
    </row>
    <row r="2465" spans="1:5" x14ac:dyDescent="0.2">
      <c r="A2465" t="str">
        <f t="shared" si="38"/>
        <v>SD-South Dakota-Clark</v>
      </c>
      <c r="B2465" t="s">
        <v>162</v>
      </c>
      <c r="C2465" t="s">
        <v>1604</v>
      </c>
      <c r="D2465" t="s">
        <v>2087</v>
      </c>
      <c r="E2465">
        <v>958</v>
      </c>
    </row>
    <row r="2466" spans="1:5" x14ac:dyDescent="0.2">
      <c r="A2466" t="str">
        <f t="shared" si="38"/>
        <v>SD-South Dakota-Clay</v>
      </c>
      <c r="B2466" t="s">
        <v>46</v>
      </c>
      <c r="C2466" t="s">
        <v>1604</v>
      </c>
      <c r="D2466" t="s">
        <v>2087</v>
      </c>
      <c r="E2466">
        <v>412</v>
      </c>
    </row>
    <row r="2467" spans="1:5" x14ac:dyDescent="0.2">
      <c r="A2467" t="str">
        <f t="shared" si="38"/>
        <v>SD-South Dakota-Codington</v>
      </c>
      <c r="B2467" t="s">
        <v>1611</v>
      </c>
      <c r="C2467" t="s">
        <v>1604</v>
      </c>
      <c r="D2467" t="s">
        <v>2087</v>
      </c>
      <c r="E2467">
        <v>688</v>
      </c>
    </row>
    <row r="2468" spans="1:5" x14ac:dyDescent="0.2">
      <c r="A2468" t="str">
        <f t="shared" si="38"/>
        <v>SD-South Dakota-Corson</v>
      </c>
      <c r="B2468" t="s">
        <v>1612</v>
      </c>
      <c r="C2468" t="s">
        <v>1604</v>
      </c>
      <c r="D2468" t="s">
        <v>2087</v>
      </c>
      <c r="E2468">
        <v>2473</v>
      </c>
    </row>
    <row r="2469" spans="1:5" x14ac:dyDescent="0.2">
      <c r="A2469" t="str">
        <f t="shared" si="38"/>
        <v>SD-South Dakota-Custer</v>
      </c>
      <c r="B2469" t="s">
        <v>283</v>
      </c>
      <c r="C2469" t="s">
        <v>1604</v>
      </c>
      <c r="D2469" t="s">
        <v>2087</v>
      </c>
      <c r="E2469">
        <v>1558</v>
      </c>
    </row>
    <row r="2470" spans="1:5" x14ac:dyDescent="0.2">
      <c r="A2470" t="str">
        <f t="shared" si="38"/>
        <v>SD-South Dakota-Davison</v>
      </c>
      <c r="B2470" t="s">
        <v>1613</v>
      </c>
      <c r="C2470" t="s">
        <v>1604</v>
      </c>
      <c r="D2470" t="s">
        <v>2087</v>
      </c>
      <c r="E2470">
        <v>436</v>
      </c>
    </row>
    <row r="2471" spans="1:5" x14ac:dyDescent="0.2">
      <c r="A2471" t="str">
        <f t="shared" si="38"/>
        <v>SD-South Dakota-Day</v>
      </c>
      <c r="B2471" t="s">
        <v>1614</v>
      </c>
      <c r="C2471" t="s">
        <v>1604</v>
      </c>
      <c r="D2471" t="s">
        <v>2087</v>
      </c>
      <c r="E2471">
        <v>1029</v>
      </c>
    </row>
    <row r="2472" spans="1:5" x14ac:dyDescent="0.2">
      <c r="A2472" t="str">
        <f t="shared" si="38"/>
        <v>SD-South Dakota-Deuel</v>
      </c>
      <c r="B2472" t="s">
        <v>1145</v>
      </c>
      <c r="C2472" t="s">
        <v>1604</v>
      </c>
      <c r="D2472" t="s">
        <v>2087</v>
      </c>
      <c r="E2472">
        <v>624</v>
      </c>
    </row>
    <row r="2473" spans="1:5" x14ac:dyDescent="0.2">
      <c r="A2473" t="str">
        <f t="shared" si="38"/>
        <v>SD-South Dakota-Dewey</v>
      </c>
      <c r="B2473" t="s">
        <v>1413</v>
      </c>
      <c r="C2473" t="s">
        <v>1604</v>
      </c>
      <c r="D2473" t="s">
        <v>2087</v>
      </c>
      <c r="E2473">
        <v>2303</v>
      </c>
    </row>
    <row r="2474" spans="1:5" x14ac:dyDescent="0.2">
      <c r="A2474" t="str">
        <f t="shared" si="38"/>
        <v>SD-South Dakota-Douglas</v>
      </c>
      <c r="B2474" t="s">
        <v>287</v>
      </c>
      <c r="C2474" t="s">
        <v>1604</v>
      </c>
      <c r="D2474" t="s">
        <v>2087</v>
      </c>
      <c r="E2474">
        <v>434</v>
      </c>
    </row>
    <row r="2475" spans="1:5" x14ac:dyDescent="0.2">
      <c r="A2475" t="str">
        <f t="shared" si="38"/>
        <v>SD-South Dakota-Edmunds</v>
      </c>
      <c r="B2475" t="s">
        <v>1615</v>
      </c>
      <c r="C2475" t="s">
        <v>1604</v>
      </c>
      <c r="D2475" t="s">
        <v>2087</v>
      </c>
      <c r="E2475">
        <v>1146</v>
      </c>
    </row>
    <row r="2476" spans="1:5" x14ac:dyDescent="0.2">
      <c r="A2476" t="str">
        <f t="shared" si="38"/>
        <v>SD-South Dakota-Fall River</v>
      </c>
      <c r="B2476" t="s">
        <v>1616</v>
      </c>
      <c r="C2476" t="s">
        <v>1604</v>
      </c>
      <c r="D2476" t="s">
        <v>2087</v>
      </c>
      <c r="E2476">
        <v>1740</v>
      </c>
    </row>
    <row r="2477" spans="1:5" x14ac:dyDescent="0.2">
      <c r="A2477" t="str">
        <f t="shared" si="38"/>
        <v>SD-South Dakota-Faulk</v>
      </c>
      <c r="B2477" t="s">
        <v>1617</v>
      </c>
      <c r="C2477" t="s">
        <v>1604</v>
      </c>
      <c r="D2477" t="s">
        <v>2087</v>
      </c>
      <c r="E2477">
        <v>1000</v>
      </c>
    </row>
    <row r="2478" spans="1:5" x14ac:dyDescent="0.2">
      <c r="A2478" t="str">
        <f t="shared" si="38"/>
        <v>SD-South Dakota-Grant</v>
      </c>
      <c r="B2478" t="s">
        <v>175</v>
      </c>
      <c r="C2478" t="s">
        <v>1604</v>
      </c>
      <c r="D2478" t="s">
        <v>2087</v>
      </c>
      <c r="E2478">
        <v>682</v>
      </c>
    </row>
    <row r="2479" spans="1:5" x14ac:dyDescent="0.2">
      <c r="A2479" t="str">
        <f t="shared" si="38"/>
        <v>SD-South Dakota-Gregory</v>
      </c>
      <c r="B2479" t="s">
        <v>1618</v>
      </c>
      <c r="C2479" t="s">
        <v>1604</v>
      </c>
      <c r="D2479" t="s">
        <v>2087</v>
      </c>
      <c r="E2479">
        <v>1016</v>
      </c>
    </row>
    <row r="2480" spans="1:5" x14ac:dyDescent="0.2">
      <c r="A2480" t="str">
        <f t="shared" si="38"/>
        <v>SD-South Dakota-Haakon</v>
      </c>
      <c r="B2480" t="s">
        <v>1619</v>
      </c>
      <c r="C2480" t="s">
        <v>1604</v>
      </c>
      <c r="D2480" t="s">
        <v>2087</v>
      </c>
      <c r="E2480">
        <v>1813</v>
      </c>
    </row>
    <row r="2481" spans="1:5" x14ac:dyDescent="0.2">
      <c r="A2481" t="str">
        <f t="shared" si="38"/>
        <v>SD-South Dakota-Hamlin</v>
      </c>
      <c r="B2481" t="s">
        <v>1620</v>
      </c>
      <c r="C2481" t="s">
        <v>1604</v>
      </c>
      <c r="D2481" t="s">
        <v>2087</v>
      </c>
      <c r="E2481">
        <v>511</v>
      </c>
    </row>
    <row r="2482" spans="1:5" x14ac:dyDescent="0.2">
      <c r="A2482" t="str">
        <f t="shared" si="38"/>
        <v>SD-South Dakota-Hand</v>
      </c>
      <c r="B2482" t="s">
        <v>1621</v>
      </c>
      <c r="C2482" t="s">
        <v>1604</v>
      </c>
      <c r="D2482" t="s">
        <v>2087</v>
      </c>
      <c r="E2482">
        <v>1437</v>
      </c>
    </row>
    <row r="2483" spans="1:5" x14ac:dyDescent="0.2">
      <c r="A2483" t="str">
        <f t="shared" si="38"/>
        <v>SD-South Dakota-Hanson</v>
      </c>
      <c r="B2483" t="s">
        <v>1622</v>
      </c>
      <c r="C2483" t="s">
        <v>1604</v>
      </c>
      <c r="D2483" t="s">
        <v>2087</v>
      </c>
      <c r="E2483">
        <v>435</v>
      </c>
    </row>
    <row r="2484" spans="1:5" x14ac:dyDescent="0.2">
      <c r="A2484" t="str">
        <f t="shared" si="38"/>
        <v>SD-South Dakota-Harding</v>
      </c>
      <c r="B2484" t="s">
        <v>1217</v>
      </c>
      <c r="C2484" t="s">
        <v>1604</v>
      </c>
      <c r="D2484" t="s">
        <v>2087</v>
      </c>
      <c r="E2484">
        <v>2671</v>
      </c>
    </row>
    <row r="2485" spans="1:5" x14ac:dyDescent="0.2">
      <c r="A2485" t="str">
        <f t="shared" si="38"/>
        <v>SD-South Dakota-Hughes</v>
      </c>
      <c r="B2485" t="s">
        <v>1417</v>
      </c>
      <c r="C2485" t="s">
        <v>1604</v>
      </c>
      <c r="D2485" t="s">
        <v>2087</v>
      </c>
      <c r="E2485">
        <v>741</v>
      </c>
    </row>
    <row r="2486" spans="1:5" x14ac:dyDescent="0.2">
      <c r="A2486" t="str">
        <f t="shared" si="38"/>
        <v>SD-South Dakota-Hutchinson</v>
      </c>
      <c r="B2486" t="s">
        <v>1623</v>
      </c>
      <c r="C2486" t="s">
        <v>1604</v>
      </c>
      <c r="D2486" t="s">
        <v>2087</v>
      </c>
      <c r="E2486">
        <v>813</v>
      </c>
    </row>
    <row r="2487" spans="1:5" x14ac:dyDescent="0.2">
      <c r="A2487" t="str">
        <f t="shared" si="38"/>
        <v>SD-South Dakota-Hyde</v>
      </c>
      <c r="B2487" t="s">
        <v>1297</v>
      </c>
      <c r="C2487" t="s">
        <v>1604</v>
      </c>
      <c r="D2487" t="s">
        <v>2087</v>
      </c>
      <c r="E2487">
        <v>861</v>
      </c>
    </row>
    <row r="2488" spans="1:5" x14ac:dyDescent="0.2">
      <c r="A2488" t="str">
        <f t="shared" si="38"/>
        <v>SD-South Dakota-Jackson</v>
      </c>
      <c r="B2488" t="s">
        <v>68</v>
      </c>
      <c r="C2488" t="s">
        <v>1604</v>
      </c>
      <c r="D2488" t="s">
        <v>2087</v>
      </c>
      <c r="E2488">
        <v>1869</v>
      </c>
    </row>
    <row r="2489" spans="1:5" x14ac:dyDescent="0.2">
      <c r="A2489" t="str">
        <f t="shared" si="38"/>
        <v>SD-South Dakota-Jerauld</v>
      </c>
      <c r="B2489" t="s">
        <v>1624</v>
      </c>
      <c r="C2489" t="s">
        <v>1604</v>
      </c>
      <c r="D2489" t="s">
        <v>2087</v>
      </c>
      <c r="E2489">
        <v>530</v>
      </c>
    </row>
    <row r="2490" spans="1:5" x14ac:dyDescent="0.2">
      <c r="A2490" t="str">
        <f t="shared" si="38"/>
        <v>SD-South Dakota-Jones</v>
      </c>
      <c r="B2490" t="s">
        <v>451</v>
      </c>
      <c r="C2490" t="s">
        <v>1604</v>
      </c>
      <c r="D2490" t="s">
        <v>2087</v>
      </c>
      <c r="E2490">
        <v>971</v>
      </c>
    </row>
    <row r="2491" spans="1:5" x14ac:dyDescent="0.2">
      <c r="A2491" t="str">
        <f t="shared" si="38"/>
        <v>SD-South Dakota-Kingsbury</v>
      </c>
      <c r="B2491" t="s">
        <v>1625</v>
      </c>
      <c r="C2491" t="s">
        <v>1604</v>
      </c>
      <c r="D2491" t="s">
        <v>2087</v>
      </c>
      <c r="E2491">
        <v>838</v>
      </c>
    </row>
    <row r="2492" spans="1:5" x14ac:dyDescent="0.2">
      <c r="A2492" t="str">
        <f t="shared" si="38"/>
        <v>SD-South Dakota-Lake</v>
      </c>
      <c r="B2492" t="s">
        <v>228</v>
      </c>
      <c r="C2492" t="s">
        <v>1604</v>
      </c>
      <c r="D2492" t="s">
        <v>2087</v>
      </c>
      <c r="E2492">
        <v>563</v>
      </c>
    </row>
    <row r="2493" spans="1:5" x14ac:dyDescent="0.2">
      <c r="A2493" t="str">
        <f t="shared" si="38"/>
        <v>SD-South Dakota-Lawrence</v>
      </c>
      <c r="B2493" t="s">
        <v>72</v>
      </c>
      <c r="C2493" t="s">
        <v>1604</v>
      </c>
      <c r="D2493" t="s">
        <v>2087</v>
      </c>
      <c r="E2493">
        <v>800</v>
      </c>
    </row>
    <row r="2494" spans="1:5" x14ac:dyDescent="0.2">
      <c r="A2494" t="str">
        <f t="shared" si="38"/>
        <v>SD-South Dakota-Lincoln</v>
      </c>
      <c r="B2494" t="s">
        <v>183</v>
      </c>
      <c r="C2494" t="s">
        <v>1604</v>
      </c>
      <c r="D2494" t="s">
        <v>2087</v>
      </c>
      <c r="E2494">
        <v>578</v>
      </c>
    </row>
    <row r="2495" spans="1:5" x14ac:dyDescent="0.2">
      <c r="A2495" t="str">
        <f t="shared" si="38"/>
        <v>SD-South Dakota-Lyman</v>
      </c>
      <c r="B2495" t="s">
        <v>1626</v>
      </c>
      <c r="C2495" t="s">
        <v>1604</v>
      </c>
      <c r="D2495" t="s">
        <v>2087</v>
      </c>
      <c r="E2495">
        <v>1640</v>
      </c>
    </row>
    <row r="2496" spans="1:5" x14ac:dyDescent="0.2">
      <c r="A2496" t="str">
        <f t="shared" si="38"/>
        <v>SD-South Dakota-Marshall</v>
      </c>
      <c r="B2496" t="s">
        <v>80</v>
      </c>
      <c r="C2496" t="s">
        <v>1604</v>
      </c>
      <c r="D2496" t="s">
        <v>2087</v>
      </c>
      <c r="E2496">
        <v>1137</v>
      </c>
    </row>
    <row r="2497" spans="1:5" x14ac:dyDescent="0.2">
      <c r="A2497" t="str">
        <f t="shared" si="38"/>
        <v>SD-South Dakota-McCook</v>
      </c>
      <c r="B2497" t="s">
        <v>1627</v>
      </c>
      <c r="C2497" t="s">
        <v>1604</v>
      </c>
      <c r="D2497" t="s">
        <v>2087</v>
      </c>
      <c r="E2497">
        <v>839</v>
      </c>
    </row>
    <row r="2498" spans="1:5" x14ac:dyDescent="0.2">
      <c r="A2498" t="str">
        <f t="shared" si="38"/>
        <v>SD-South Dakota-McPherson</v>
      </c>
      <c r="B2498" t="s">
        <v>716</v>
      </c>
      <c r="C2498" t="s">
        <v>1604</v>
      </c>
      <c r="D2498" t="s">
        <v>2087</v>
      </c>
      <c r="E2498">
        <v>575</v>
      </c>
    </row>
    <row r="2499" spans="1:5" x14ac:dyDescent="0.2">
      <c r="A2499" t="str">
        <f t="shared" ref="A2499:A2562" si="39">C2499&amp;"-"&amp;D2499&amp;"-"&amp;B2499</f>
        <v>SD-South Dakota-Meade</v>
      </c>
      <c r="B2499" t="s">
        <v>717</v>
      </c>
      <c r="C2499" t="s">
        <v>1604</v>
      </c>
      <c r="D2499" t="s">
        <v>2087</v>
      </c>
      <c r="E2499">
        <v>3471</v>
      </c>
    </row>
    <row r="2500" spans="1:5" x14ac:dyDescent="0.2">
      <c r="A2500" t="str">
        <f t="shared" si="39"/>
        <v>SD-South Dakota-Mellette</v>
      </c>
      <c r="B2500" t="s">
        <v>1628</v>
      </c>
      <c r="C2500" t="s">
        <v>1604</v>
      </c>
      <c r="D2500" t="s">
        <v>2087</v>
      </c>
      <c r="E2500">
        <v>1307</v>
      </c>
    </row>
    <row r="2501" spans="1:5" x14ac:dyDescent="0.2">
      <c r="A2501" t="str">
        <f t="shared" si="39"/>
        <v>SD-South Dakota-Miner</v>
      </c>
      <c r="B2501" t="s">
        <v>1629</v>
      </c>
      <c r="C2501" t="s">
        <v>1604</v>
      </c>
      <c r="D2501" t="s">
        <v>2087</v>
      </c>
      <c r="E2501">
        <v>570</v>
      </c>
    </row>
    <row r="2502" spans="1:5" x14ac:dyDescent="0.2">
      <c r="A2502" t="str">
        <f t="shared" si="39"/>
        <v>SD-South Dakota-Minnehaha</v>
      </c>
      <c r="B2502" t="s">
        <v>1630</v>
      </c>
      <c r="C2502" t="s">
        <v>1604</v>
      </c>
      <c r="D2502" t="s">
        <v>2087</v>
      </c>
      <c r="E2502">
        <v>809</v>
      </c>
    </row>
    <row r="2503" spans="1:5" x14ac:dyDescent="0.2">
      <c r="A2503" t="str">
        <f t="shared" si="39"/>
        <v>SD-South Dakota-Moody</v>
      </c>
      <c r="B2503" t="s">
        <v>1631</v>
      </c>
      <c r="C2503" t="s">
        <v>1604</v>
      </c>
      <c r="D2503" t="s">
        <v>2087</v>
      </c>
      <c r="E2503">
        <v>520</v>
      </c>
    </row>
    <row r="2504" spans="1:5" x14ac:dyDescent="0.2">
      <c r="A2504" t="str">
        <f t="shared" si="39"/>
        <v>SD-South Dakota-Oglala Lakota</v>
      </c>
      <c r="B2504" t="s">
        <v>1632</v>
      </c>
      <c r="C2504" t="s">
        <v>1604</v>
      </c>
      <c r="D2504" t="s">
        <v>2087</v>
      </c>
      <c r="E2504">
        <v>2094</v>
      </c>
    </row>
    <row r="2505" spans="1:5" x14ac:dyDescent="0.2">
      <c r="A2505" t="str">
        <f t="shared" si="39"/>
        <v>SD-South Dakota-Pennington</v>
      </c>
      <c r="B2505" t="s">
        <v>999</v>
      </c>
      <c r="C2505" t="s">
        <v>1604</v>
      </c>
      <c r="D2505" t="s">
        <v>2087</v>
      </c>
      <c r="E2505">
        <v>2776</v>
      </c>
    </row>
    <row r="2506" spans="1:5" x14ac:dyDescent="0.2">
      <c r="A2506" t="str">
        <f t="shared" si="39"/>
        <v>SD-South Dakota-Perkins</v>
      </c>
      <c r="B2506" t="s">
        <v>1167</v>
      </c>
      <c r="C2506" t="s">
        <v>1604</v>
      </c>
      <c r="D2506" t="s">
        <v>2087</v>
      </c>
      <c r="E2506">
        <v>2872</v>
      </c>
    </row>
    <row r="2507" spans="1:5" x14ac:dyDescent="0.2">
      <c r="A2507" t="str">
        <f t="shared" si="39"/>
        <v>SD-South Dakota-Potter</v>
      </c>
      <c r="B2507" t="s">
        <v>1488</v>
      </c>
      <c r="C2507" t="s">
        <v>1604</v>
      </c>
      <c r="D2507" t="s">
        <v>2087</v>
      </c>
      <c r="E2507">
        <v>866</v>
      </c>
    </row>
    <row r="2508" spans="1:5" x14ac:dyDescent="0.2">
      <c r="A2508" t="str">
        <f t="shared" si="39"/>
        <v>SD-South Dakota-Roberts</v>
      </c>
      <c r="B2508" t="s">
        <v>1633</v>
      </c>
      <c r="C2508" t="s">
        <v>1604</v>
      </c>
      <c r="D2508" t="s">
        <v>2087</v>
      </c>
      <c r="E2508">
        <v>1101</v>
      </c>
    </row>
    <row r="2509" spans="1:5" x14ac:dyDescent="0.2">
      <c r="A2509" t="str">
        <f t="shared" si="39"/>
        <v>SD-South Dakota-Sanborn</v>
      </c>
      <c r="B2509" t="s">
        <v>1634</v>
      </c>
      <c r="C2509" t="s">
        <v>1604</v>
      </c>
      <c r="D2509" t="s">
        <v>2087</v>
      </c>
      <c r="E2509">
        <v>569</v>
      </c>
    </row>
    <row r="2510" spans="1:5" x14ac:dyDescent="0.2">
      <c r="A2510" t="str">
        <f t="shared" si="39"/>
        <v>SD-South Dakota-Spink</v>
      </c>
      <c r="B2510" t="s">
        <v>1635</v>
      </c>
      <c r="C2510" t="s">
        <v>1604</v>
      </c>
      <c r="D2510" t="s">
        <v>2087</v>
      </c>
      <c r="E2510">
        <v>1504</v>
      </c>
    </row>
    <row r="2511" spans="1:5" x14ac:dyDescent="0.2">
      <c r="A2511" t="str">
        <f t="shared" si="39"/>
        <v>SD-South Dakota-Stanley</v>
      </c>
      <c r="B2511" t="s">
        <v>1636</v>
      </c>
      <c r="C2511" t="s">
        <v>1604</v>
      </c>
      <c r="D2511" t="s">
        <v>2087</v>
      </c>
      <c r="E2511">
        <v>1443</v>
      </c>
    </row>
    <row r="2512" spans="1:5" x14ac:dyDescent="0.2">
      <c r="A2512" t="str">
        <f t="shared" si="39"/>
        <v>SD-South Dakota-Sully</v>
      </c>
      <c r="B2512" t="s">
        <v>1637</v>
      </c>
      <c r="C2512" t="s">
        <v>1604</v>
      </c>
      <c r="D2512" t="s">
        <v>2087</v>
      </c>
      <c r="E2512">
        <v>1007</v>
      </c>
    </row>
    <row r="2513" spans="1:5" x14ac:dyDescent="0.2">
      <c r="A2513" t="str">
        <f t="shared" si="39"/>
        <v>SD-South Dakota-Todd</v>
      </c>
      <c r="B2513" t="s">
        <v>804</v>
      </c>
      <c r="C2513" t="s">
        <v>1604</v>
      </c>
      <c r="D2513" t="s">
        <v>2087</v>
      </c>
      <c r="E2513">
        <v>1388</v>
      </c>
    </row>
    <row r="2514" spans="1:5" x14ac:dyDescent="0.2">
      <c r="A2514" t="str">
        <f t="shared" si="39"/>
        <v>SD-South Dakota-Tripp</v>
      </c>
      <c r="B2514" t="s">
        <v>1638</v>
      </c>
      <c r="C2514" t="s">
        <v>1604</v>
      </c>
      <c r="D2514" t="s">
        <v>2087</v>
      </c>
      <c r="E2514">
        <v>1614</v>
      </c>
    </row>
    <row r="2515" spans="1:5" x14ac:dyDescent="0.2">
      <c r="A2515" t="str">
        <f t="shared" si="39"/>
        <v>SD-South Dakota-Turner</v>
      </c>
      <c r="B2515" t="s">
        <v>487</v>
      </c>
      <c r="C2515" t="s">
        <v>1604</v>
      </c>
      <c r="D2515" t="s">
        <v>2087</v>
      </c>
      <c r="E2515">
        <v>617</v>
      </c>
    </row>
    <row r="2516" spans="1:5" x14ac:dyDescent="0.2">
      <c r="A2516" t="str">
        <f t="shared" si="39"/>
        <v>SD-South Dakota-Union</v>
      </c>
      <c r="B2516" t="s">
        <v>206</v>
      </c>
      <c r="C2516" t="s">
        <v>1604</v>
      </c>
      <c r="D2516" t="s">
        <v>2087</v>
      </c>
      <c r="E2516">
        <v>460</v>
      </c>
    </row>
    <row r="2517" spans="1:5" x14ac:dyDescent="0.2">
      <c r="A2517" t="str">
        <f t="shared" si="39"/>
        <v>SD-South Dakota-Walworth</v>
      </c>
      <c r="B2517" t="s">
        <v>1639</v>
      </c>
      <c r="C2517" t="s">
        <v>1604</v>
      </c>
      <c r="D2517" t="s">
        <v>2087</v>
      </c>
      <c r="E2517">
        <v>708</v>
      </c>
    </row>
    <row r="2518" spans="1:5" x14ac:dyDescent="0.2">
      <c r="A2518" t="str">
        <f t="shared" si="39"/>
        <v>SD-South Dakota-Yankton</v>
      </c>
      <c r="B2518" t="s">
        <v>1640</v>
      </c>
      <c r="C2518" t="s">
        <v>1604</v>
      </c>
      <c r="D2518" t="s">
        <v>2087</v>
      </c>
      <c r="E2518">
        <v>522</v>
      </c>
    </row>
    <row r="2519" spans="1:5" x14ac:dyDescent="0.2">
      <c r="A2519" t="str">
        <f t="shared" si="39"/>
        <v>SD-South Dakota-Ziebach</v>
      </c>
      <c r="B2519" t="s">
        <v>1641</v>
      </c>
      <c r="C2519" t="s">
        <v>1604</v>
      </c>
      <c r="D2519" t="s">
        <v>2087</v>
      </c>
      <c r="E2519">
        <v>1962</v>
      </c>
    </row>
    <row r="2520" spans="1:5" x14ac:dyDescent="0.2">
      <c r="A2520" t="str">
        <f t="shared" si="39"/>
        <v>TN-Tennessee-Anderson</v>
      </c>
      <c r="B2520" t="s">
        <v>685</v>
      </c>
      <c r="C2520" t="s">
        <v>1642</v>
      </c>
      <c r="D2520" t="s">
        <v>2088</v>
      </c>
      <c r="E2520">
        <v>338</v>
      </c>
    </row>
    <row r="2521" spans="1:5" x14ac:dyDescent="0.2">
      <c r="A2521" t="str">
        <f t="shared" si="39"/>
        <v>TN-Tennessee-Bedford</v>
      </c>
      <c r="B2521" t="s">
        <v>1464</v>
      </c>
      <c r="C2521" t="s">
        <v>1642</v>
      </c>
      <c r="D2521" t="s">
        <v>2088</v>
      </c>
      <c r="E2521">
        <v>474</v>
      </c>
    </row>
    <row r="2522" spans="1:5" x14ac:dyDescent="0.2">
      <c r="A2522" t="str">
        <f t="shared" si="39"/>
        <v>TN-Tennessee-Benton</v>
      </c>
      <c r="B2522" t="s">
        <v>157</v>
      </c>
      <c r="C2522" t="s">
        <v>1642</v>
      </c>
      <c r="D2522" t="s">
        <v>2088</v>
      </c>
      <c r="E2522">
        <v>394</v>
      </c>
    </row>
    <row r="2523" spans="1:5" x14ac:dyDescent="0.2">
      <c r="A2523" t="str">
        <f t="shared" si="39"/>
        <v>TN-Tennessee-Bledsoe</v>
      </c>
      <c r="B2523" t="s">
        <v>1643</v>
      </c>
      <c r="C2523" t="s">
        <v>1642</v>
      </c>
      <c r="D2523" t="s">
        <v>2088</v>
      </c>
      <c r="E2523">
        <v>406</v>
      </c>
    </row>
    <row r="2524" spans="1:5" x14ac:dyDescent="0.2">
      <c r="A2524" t="str">
        <f t="shared" si="39"/>
        <v>TN-Tennessee-Blount</v>
      </c>
      <c r="B2524" t="s">
        <v>37</v>
      </c>
      <c r="C2524" t="s">
        <v>1642</v>
      </c>
      <c r="D2524" t="s">
        <v>2088</v>
      </c>
      <c r="E2524">
        <v>559</v>
      </c>
    </row>
    <row r="2525" spans="1:5" x14ac:dyDescent="0.2">
      <c r="A2525" t="str">
        <f t="shared" si="39"/>
        <v>TN-Tennessee-Bradley</v>
      </c>
      <c r="B2525" t="s">
        <v>159</v>
      </c>
      <c r="C2525" t="s">
        <v>1642</v>
      </c>
      <c r="D2525" t="s">
        <v>2088</v>
      </c>
      <c r="E2525">
        <v>329</v>
      </c>
    </row>
    <row r="2526" spans="1:5" x14ac:dyDescent="0.2">
      <c r="A2526" t="str">
        <f t="shared" si="39"/>
        <v>TN-Tennessee-Campbell</v>
      </c>
      <c r="B2526" t="s">
        <v>765</v>
      </c>
      <c r="C2526" t="s">
        <v>1642</v>
      </c>
      <c r="D2526" t="s">
        <v>2088</v>
      </c>
      <c r="E2526">
        <v>480</v>
      </c>
    </row>
    <row r="2527" spans="1:5" x14ac:dyDescent="0.2">
      <c r="A2527" t="str">
        <f t="shared" si="39"/>
        <v>TN-Tennessee-Cannon</v>
      </c>
      <c r="B2527" t="s">
        <v>1644</v>
      </c>
      <c r="C2527" t="s">
        <v>1642</v>
      </c>
      <c r="D2527" t="s">
        <v>2088</v>
      </c>
      <c r="E2527">
        <v>266</v>
      </c>
    </row>
    <row r="2528" spans="1:5" x14ac:dyDescent="0.2">
      <c r="A2528" t="str">
        <f t="shared" si="39"/>
        <v>TN-Tennessee-Carroll</v>
      </c>
      <c r="B2528" t="s">
        <v>160</v>
      </c>
      <c r="C2528" t="s">
        <v>1642</v>
      </c>
      <c r="D2528" t="s">
        <v>2088</v>
      </c>
      <c r="E2528">
        <v>599</v>
      </c>
    </row>
    <row r="2529" spans="1:5" x14ac:dyDescent="0.2">
      <c r="A2529" t="str">
        <f t="shared" si="39"/>
        <v>TN-Tennessee-Carter</v>
      </c>
      <c r="B2529" t="s">
        <v>767</v>
      </c>
      <c r="C2529" t="s">
        <v>1642</v>
      </c>
      <c r="D2529" t="s">
        <v>2088</v>
      </c>
      <c r="E2529">
        <v>341</v>
      </c>
    </row>
    <row r="2530" spans="1:5" x14ac:dyDescent="0.2">
      <c r="A2530" t="str">
        <f t="shared" si="39"/>
        <v>TN-Tennessee-Cheatham</v>
      </c>
      <c r="B2530" t="s">
        <v>1645</v>
      </c>
      <c r="C2530" t="s">
        <v>1642</v>
      </c>
      <c r="D2530" t="s">
        <v>2088</v>
      </c>
      <c r="E2530">
        <v>303</v>
      </c>
    </row>
    <row r="2531" spans="1:5" x14ac:dyDescent="0.2">
      <c r="A2531" t="str">
        <f t="shared" si="39"/>
        <v>TN-Tennessee-Chester</v>
      </c>
      <c r="B2531" t="s">
        <v>1470</v>
      </c>
      <c r="C2531" t="s">
        <v>1642</v>
      </c>
      <c r="D2531" t="s">
        <v>2088</v>
      </c>
      <c r="E2531">
        <v>289</v>
      </c>
    </row>
    <row r="2532" spans="1:5" x14ac:dyDescent="0.2">
      <c r="A2532" t="str">
        <f t="shared" si="39"/>
        <v>TN-Tennessee-Claiborne</v>
      </c>
      <c r="B2532" t="s">
        <v>820</v>
      </c>
      <c r="C2532" t="s">
        <v>1642</v>
      </c>
      <c r="D2532" t="s">
        <v>2088</v>
      </c>
      <c r="E2532">
        <v>434</v>
      </c>
    </row>
    <row r="2533" spans="1:5" x14ac:dyDescent="0.2">
      <c r="A2533" t="str">
        <f t="shared" si="39"/>
        <v>TN-Tennessee-Clay</v>
      </c>
      <c r="B2533" t="s">
        <v>46</v>
      </c>
      <c r="C2533" t="s">
        <v>1642</v>
      </c>
      <c r="D2533" t="s">
        <v>2088</v>
      </c>
      <c r="E2533">
        <v>236</v>
      </c>
    </row>
    <row r="2534" spans="1:5" x14ac:dyDescent="0.2">
      <c r="A2534" t="str">
        <f t="shared" si="39"/>
        <v>TN-Tennessee-Cocke</v>
      </c>
      <c r="B2534" t="s">
        <v>1646</v>
      </c>
      <c r="C2534" t="s">
        <v>1642</v>
      </c>
      <c r="D2534" t="s">
        <v>2088</v>
      </c>
      <c r="E2534">
        <v>434</v>
      </c>
    </row>
    <row r="2535" spans="1:5" x14ac:dyDescent="0.2">
      <c r="A2535" t="str">
        <f t="shared" si="39"/>
        <v>TN-Tennessee-Coffee</v>
      </c>
      <c r="B2535" t="s">
        <v>48</v>
      </c>
      <c r="C2535" t="s">
        <v>1642</v>
      </c>
      <c r="D2535" t="s">
        <v>2088</v>
      </c>
      <c r="E2535">
        <v>429</v>
      </c>
    </row>
    <row r="2536" spans="1:5" x14ac:dyDescent="0.2">
      <c r="A2536" t="str">
        <f t="shared" si="39"/>
        <v>TN-Tennessee-Crockett</v>
      </c>
      <c r="B2536" t="s">
        <v>1647</v>
      </c>
      <c r="C2536" t="s">
        <v>1642</v>
      </c>
      <c r="D2536" t="s">
        <v>2088</v>
      </c>
      <c r="E2536">
        <v>265</v>
      </c>
    </row>
    <row r="2537" spans="1:5" x14ac:dyDescent="0.2">
      <c r="A2537" t="str">
        <f t="shared" si="39"/>
        <v>TN-Tennessee-Cumberland</v>
      </c>
      <c r="B2537" t="s">
        <v>551</v>
      </c>
      <c r="C2537" t="s">
        <v>1642</v>
      </c>
      <c r="D2537" t="s">
        <v>2088</v>
      </c>
      <c r="E2537">
        <v>682</v>
      </c>
    </row>
    <row r="2538" spans="1:5" x14ac:dyDescent="0.2">
      <c r="A2538" t="str">
        <f t="shared" si="39"/>
        <v>TN-Tennessee-Davidson</v>
      </c>
      <c r="B2538" t="s">
        <v>1283</v>
      </c>
      <c r="C2538" t="s">
        <v>1642</v>
      </c>
      <c r="D2538" t="s">
        <v>2088</v>
      </c>
      <c r="E2538">
        <v>502</v>
      </c>
    </row>
    <row r="2539" spans="1:5" x14ac:dyDescent="0.2">
      <c r="A2539" t="str">
        <f t="shared" si="39"/>
        <v>TN-Tennessee-Decatur</v>
      </c>
      <c r="B2539" t="s">
        <v>422</v>
      </c>
      <c r="C2539" t="s">
        <v>1642</v>
      </c>
      <c r="D2539" t="s">
        <v>2088</v>
      </c>
      <c r="E2539">
        <v>333</v>
      </c>
    </row>
    <row r="2540" spans="1:5" x14ac:dyDescent="0.2">
      <c r="A2540" t="str">
        <f t="shared" si="39"/>
        <v>TN-Tennessee-DeKalb</v>
      </c>
      <c r="B2540" t="s">
        <v>57</v>
      </c>
      <c r="C2540" t="s">
        <v>1642</v>
      </c>
      <c r="D2540" t="s">
        <v>2088</v>
      </c>
      <c r="E2540">
        <v>304</v>
      </c>
    </row>
    <row r="2541" spans="1:5" x14ac:dyDescent="0.2">
      <c r="A2541" t="str">
        <f t="shared" si="39"/>
        <v>TN-Tennessee-Dickson</v>
      </c>
      <c r="B2541" t="s">
        <v>1648</v>
      </c>
      <c r="C2541" t="s">
        <v>1642</v>
      </c>
      <c r="D2541" t="s">
        <v>2088</v>
      </c>
      <c r="E2541">
        <v>490</v>
      </c>
    </row>
    <row r="2542" spans="1:5" x14ac:dyDescent="0.2">
      <c r="A2542" t="str">
        <f t="shared" si="39"/>
        <v>TN-Tennessee-Dyer</v>
      </c>
      <c r="B2542" t="s">
        <v>1649</v>
      </c>
      <c r="C2542" t="s">
        <v>1642</v>
      </c>
      <c r="D2542" t="s">
        <v>2088</v>
      </c>
      <c r="E2542">
        <v>510</v>
      </c>
    </row>
    <row r="2543" spans="1:5" x14ac:dyDescent="0.2">
      <c r="A2543" t="str">
        <f t="shared" si="39"/>
        <v>TN-Tennessee-Fayette</v>
      </c>
      <c r="B2543" t="s">
        <v>61</v>
      </c>
      <c r="C2543" t="s">
        <v>1642</v>
      </c>
      <c r="D2543" t="s">
        <v>2088</v>
      </c>
      <c r="E2543">
        <v>705</v>
      </c>
    </row>
    <row r="2544" spans="1:5" x14ac:dyDescent="0.2">
      <c r="A2544" t="str">
        <f t="shared" si="39"/>
        <v>TN-Tennessee-Fentress</v>
      </c>
      <c r="B2544" t="s">
        <v>1650</v>
      </c>
      <c r="C2544" t="s">
        <v>1642</v>
      </c>
      <c r="D2544" t="s">
        <v>2088</v>
      </c>
      <c r="E2544">
        <v>499</v>
      </c>
    </row>
    <row r="2545" spans="1:5" x14ac:dyDescent="0.2">
      <c r="A2545" t="str">
        <f t="shared" si="39"/>
        <v>TN-Tennessee-Franklin</v>
      </c>
      <c r="B2545" t="s">
        <v>62</v>
      </c>
      <c r="C2545" t="s">
        <v>1642</v>
      </c>
      <c r="D2545" t="s">
        <v>2088</v>
      </c>
      <c r="E2545">
        <v>553</v>
      </c>
    </row>
    <row r="2546" spans="1:5" x14ac:dyDescent="0.2">
      <c r="A2546" t="str">
        <f t="shared" si="39"/>
        <v>TN-Tennessee-Gibson</v>
      </c>
      <c r="B2546" t="s">
        <v>606</v>
      </c>
      <c r="C2546" t="s">
        <v>1642</v>
      </c>
      <c r="D2546" t="s">
        <v>2088</v>
      </c>
      <c r="E2546">
        <v>603</v>
      </c>
    </row>
    <row r="2547" spans="1:5" x14ac:dyDescent="0.2">
      <c r="A2547" t="str">
        <f t="shared" si="39"/>
        <v>TN-Tennessee-Giles</v>
      </c>
      <c r="B2547" t="s">
        <v>1651</v>
      </c>
      <c r="C2547" t="s">
        <v>1642</v>
      </c>
      <c r="D2547" t="s">
        <v>2088</v>
      </c>
      <c r="E2547">
        <v>611</v>
      </c>
    </row>
    <row r="2548" spans="1:5" x14ac:dyDescent="0.2">
      <c r="A2548" t="str">
        <f t="shared" si="39"/>
        <v>TN-Tennessee-Grainger</v>
      </c>
      <c r="B2548" t="s">
        <v>1652</v>
      </c>
      <c r="C2548" t="s">
        <v>1642</v>
      </c>
      <c r="D2548" t="s">
        <v>2088</v>
      </c>
      <c r="E2548">
        <v>280</v>
      </c>
    </row>
    <row r="2549" spans="1:5" x14ac:dyDescent="0.2">
      <c r="A2549" t="str">
        <f t="shared" si="39"/>
        <v>TN-Tennessee-Greene</v>
      </c>
      <c r="B2549" t="s">
        <v>64</v>
      </c>
      <c r="C2549" t="s">
        <v>1642</v>
      </c>
      <c r="D2549" t="s">
        <v>2088</v>
      </c>
      <c r="E2549">
        <v>622</v>
      </c>
    </row>
    <row r="2550" spans="1:5" x14ac:dyDescent="0.2">
      <c r="A2550" t="str">
        <f t="shared" si="39"/>
        <v>TN-Tennessee-Grundy</v>
      </c>
      <c r="B2550" t="s">
        <v>558</v>
      </c>
      <c r="C2550" t="s">
        <v>1642</v>
      </c>
      <c r="D2550" t="s">
        <v>2088</v>
      </c>
      <c r="E2550">
        <v>361</v>
      </c>
    </row>
    <row r="2551" spans="1:5" x14ac:dyDescent="0.2">
      <c r="A2551" t="str">
        <f t="shared" si="39"/>
        <v>TN-Tennessee-Hamblen</v>
      </c>
      <c r="B2551" t="s">
        <v>1653</v>
      </c>
      <c r="C2551" t="s">
        <v>1642</v>
      </c>
      <c r="D2551" t="s">
        <v>2088</v>
      </c>
      <c r="E2551">
        <v>161</v>
      </c>
    </row>
    <row r="2552" spans="1:5" x14ac:dyDescent="0.2">
      <c r="A2552" t="str">
        <f t="shared" si="39"/>
        <v>TN-Tennessee-Hamilton</v>
      </c>
      <c r="B2552" t="s">
        <v>358</v>
      </c>
      <c r="C2552" t="s">
        <v>1642</v>
      </c>
      <c r="D2552" t="s">
        <v>2088</v>
      </c>
      <c r="E2552">
        <v>543</v>
      </c>
    </row>
    <row r="2553" spans="1:5" x14ac:dyDescent="0.2">
      <c r="A2553" t="str">
        <f t="shared" si="39"/>
        <v>TN-Tennessee-Hancock</v>
      </c>
      <c r="B2553" t="s">
        <v>442</v>
      </c>
      <c r="C2553" t="s">
        <v>1642</v>
      </c>
      <c r="D2553" t="s">
        <v>2088</v>
      </c>
      <c r="E2553">
        <v>222</v>
      </c>
    </row>
    <row r="2554" spans="1:5" x14ac:dyDescent="0.2">
      <c r="A2554" t="str">
        <f t="shared" si="39"/>
        <v>TN-Tennessee-Hardeman</v>
      </c>
      <c r="B2554" t="s">
        <v>1654</v>
      </c>
      <c r="C2554" t="s">
        <v>1642</v>
      </c>
      <c r="D2554" t="s">
        <v>2088</v>
      </c>
      <c r="E2554">
        <v>668</v>
      </c>
    </row>
    <row r="2555" spans="1:5" x14ac:dyDescent="0.2">
      <c r="A2555" t="str">
        <f t="shared" si="39"/>
        <v>TN-Tennessee-Hardin</v>
      </c>
      <c r="B2555" t="s">
        <v>559</v>
      </c>
      <c r="C2555" t="s">
        <v>1642</v>
      </c>
      <c r="D2555" t="s">
        <v>2088</v>
      </c>
      <c r="E2555">
        <v>578</v>
      </c>
    </row>
    <row r="2556" spans="1:5" x14ac:dyDescent="0.2">
      <c r="A2556" t="str">
        <f t="shared" si="39"/>
        <v>TN-Tennessee-Hawkins</v>
      </c>
      <c r="B2556" t="s">
        <v>1655</v>
      </c>
      <c r="C2556" t="s">
        <v>1642</v>
      </c>
      <c r="D2556" t="s">
        <v>2088</v>
      </c>
      <c r="E2556">
        <v>487</v>
      </c>
    </row>
    <row r="2557" spans="1:5" x14ac:dyDescent="0.2">
      <c r="A2557" t="str">
        <f t="shared" si="39"/>
        <v>TN-Tennessee-Haywood</v>
      </c>
      <c r="B2557" t="s">
        <v>1294</v>
      </c>
      <c r="C2557" t="s">
        <v>1642</v>
      </c>
      <c r="D2557" t="s">
        <v>2088</v>
      </c>
      <c r="E2557">
        <v>533</v>
      </c>
    </row>
    <row r="2558" spans="1:5" x14ac:dyDescent="0.2">
      <c r="A2558" t="str">
        <f t="shared" si="39"/>
        <v>TN-Tennessee-Henderson</v>
      </c>
      <c r="B2558" t="s">
        <v>560</v>
      </c>
      <c r="C2558" t="s">
        <v>1642</v>
      </c>
      <c r="D2558" t="s">
        <v>2088</v>
      </c>
      <c r="E2558">
        <v>520</v>
      </c>
    </row>
    <row r="2559" spans="1:5" x14ac:dyDescent="0.2">
      <c r="A2559" t="str">
        <f t="shared" si="39"/>
        <v>TN-Tennessee-Henry</v>
      </c>
      <c r="B2559" t="s">
        <v>66</v>
      </c>
      <c r="C2559" t="s">
        <v>1642</v>
      </c>
      <c r="D2559" t="s">
        <v>2088</v>
      </c>
      <c r="E2559">
        <v>562</v>
      </c>
    </row>
    <row r="2560" spans="1:5" x14ac:dyDescent="0.2">
      <c r="A2560" t="str">
        <f t="shared" si="39"/>
        <v>TN-Tennessee-Hickman</v>
      </c>
      <c r="B2560" t="s">
        <v>779</v>
      </c>
      <c r="C2560" t="s">
        <v>1642</v>
      </c>
      <c r="D2560" t="s">
        <v>2088</v>
      </c>
      <c r="E2560">
        <v>613</v>
      </c>
    </row>
    <row r="2561" spans="1:5" x14ac:dyDescent="0.2">
      <c r="A2561" t="str">
        <f t="shared" si="39"/>
        <v>TN-Tennessee-Houston</v>
      </c>
      <c r="B2561" t="s">
        <v>67</v>
      </c>
      <c r="C2561" t="s">
        <v>1642</v>
      </c>
      <c r="D2561" t="s">
        <v>2088</v>
      </c>
      <c r="E2561">
        <v>200</v>
      </c>
    </row>
    <row r="2562" spans="1:5" x14ac:dyDescent="0.2">
      <c r="A2562" t="str">
        <f t="shared" si="39"/>
        <v>TN-Tennessee-Humphreys</v>
      </c>
      <c r="B2562" t="s">
        <v>1033</v>
      </c>
      <c r="C2562" t="s">
        <v>1642</v>
      </c>
      <c r="D2562" t="s">
        <v>2088</v>
      </c>
      <c r="E2562">
        <v>532</v>
      </c>
    </row>
    <row r="2563" spans="1:5" x14ac:dyDescent="0.2">
      <c r="A2563" t="str">
        <f t="shared" ref="A2563:A2626" si="40">C2563&amp;"-"&amp;D2563&amp;"-"&amp;B2563</f>
        <v>TN-Tennessee-Jackson</v>
      </c>
      <c r="B2563" t="s">
        <v>68</v>
      </c>
      <c r="C2563" t="s">
        <v>1642</v>
      </c>
      <c r="D2563" t="s">
        <v>2088</v>
      </c>
      <c r="E2563">
        <v>309</v>
      </c>
    </row>
    <row r="2564" spans="1:5" x14ac:dyDescent="0.2">
      <c r="A2564" t="str">
        <f t="shared" si="40"/>
        <v>TN-Tennessee-Jefferson</v>
      </c>
      <c r="B2564" t="s">
        <v>69</v>
      </c>
      <c r="C2564" t="s">
        <v>1642</v>
      </c>
      <c r="D2564" t="s">
        <v>2088</v>
      </c>
      <c r="E2564">
        <v>274</v>
      </c>
    </row>
    <row r="2565" spans="1:5" x14ac:dyDescent="0.2">
      <c r="A2565" t="str">
        <f t="shared" si="40"/>
        <v>TN-Tennessee-Johnson</v>
      </c>
      <c r="B2565" t="s">
        <v>181</v>
      </c>
      <c r="C2565" t="s">
        <v>1642</v>
      </c>
      <c r="D2565" t="s">
        <v>2088</v>
      </c>
      <c r="E2565">
        <v>299</v>
      </c>
    </row>
    <row r="2566" spans="1:5" x14ac:dyDescent="0.2">
      <c r="A2566" t="str">
        <f t="shared" si="40"/>
        <v>TN-Tennessee-Knox</v>
      </c>
      <c r="B2566" t="s">
        <v>567</v>
      </c>
      <c r="C2566" t="s">
        <v>1642</v>
      </c>
      <c r="D2566" t="s">
        <v>2088</v>
      </c>
      <c r="E2566">
        <v>509</v>
      </c>
    </row>
    <row r="2567" spans="1:5" x14ac:dyDescent="0.2">
      <c r="A2567" t="str">
        <f t="shared" si="40"/>
        <v>TN-Tennessee-Lake</v>
      </c>
      <c r="B2567" t="s">
        <v>228</v>
      </c>
      <c r="C2567" t="s">
        <v>1642</v>
      </c>
      <c r="D2567" t="s">
        <v>2088</v>
      </c>
      <c r="E2567">
        <v>163</v>
      </c>
    </row>
    <row r="2568" spans="1:5" x14ac:dyDescent="0.2">
      <c r="A2568" t="str">
        <f t="shared" si="40"/>
        <v>TN-Tennessee-Lauderdale</v>
      </c>
      <c r="B2568" t="s">
        <v>71</v>
      </c>
      <c r="C2568" t="s">
        <v>1642</v>
      </c>
      <c r="D2568" t="s">
        <v>2088</v>
      </c>
      <c r="E2568">
        <v>470</v>
      </c>
    </row>
    <row r="2569" spans="1:5" x14ac:dyDescent="0.2">
      <c r="A2569" t="str">
        <f t="shared" si="40"/>
        <v>TN-Tennessee-Lawrence</v>
      </c>
      <c r="B2569" t="s">
        <v>72</v>
      </c>
      <c r="C2569" t="s">
        <v>1642</v>
      </c>
      <c r="D2569" t="s">
        <v>2088</v>
      </c>
      <c r="E2569">
        <v>617</v>
      </c>
    </row>
    <row r="2570" spans="1:5" x14ac:dyDescent="0.2">
      <c r="A2570" t="str">
        <f t="shared" si="40"/>
        <v>TN-Tennessee-Lewis</v>
      </c>
      <c r="B2570" t="s">
        <v>530</v>
      </c>
      <c r="C2570" t="s">
        <v>1642</v>
      </c>
      <c r="D2570" t="s">
        <v>2088</v>
      </c>
      <c r="E2570">
        <v>282</v>
      </c>
    </row>
    <row r="2571" spans="1:5" x14ac:dyDescent="0.2">
      <c r="A2571" t="str">
        <f t="shared" si="40"/>
        <v>TN-Tennessee-Lincoln</v>
      </c>
      <c r="B2571" t="s">
        <v>183</v>
      </c>
      <c r="C2571" t="s">
        <v>1642</v>
      </c>
      <c r="D2571" t="s">
        <v>2088</v>
      </c>
      <c r="E2571">
        <v>570</v>
      </c>
    </row>
    <row r="2572" spans="1:5" x14ac:dyDescent="0.2">
      <c r="A2572" t="str">
        <f t="shared" si="40"/>
        <v>TN-Tennessee-Loudon</v>
      </c>
      <c r="B2572" t="s">
        <v>1656</v>
      </c>
      <c r="C2572" t="s">
        <v>1642</v>
      </c>
      <c r="D2572" t="s">
        <v>2088</v>
      </c>
      <c r="E2572">
        <v>229</v>
      </c>
    </row>
    <row r="2573" spans="1:5" x14ac:dyDescent="0.2">
      <c r="A2573" t="str">
        <f t="shared" si="40"/>
        <v>TN-Tennessee-Macon</v>
      </c>
      <c r="B2573" t="s">
        <v>76</v>
      </c>
      <c r="C2573" t="s">
        <v>1642</v>
      </c>
      <c r="D2573" t="s">
        <v>2088</v>
      </c>
      <c r="E2573">
        <v>500</v>
      </c>
    </row>
    <row r="2574" spans="1:5" x14ac:dyDescent="0.2">
      <c r="A2574" t="str">
        <f t="shared" si="40"/>
        <v>TN-Tennessee-Madison</v>
      </c>
      <c r="B2574" t="s">
        <v>77</v>
      </c>
      <c r="C2574" t="s">
        <v>1642</v>
      </c>
      <c r="D2574" t="s">
        <v>2088</v>
      </c>
      <c r="E2574">
        <v>375</v>
      </c>
    </row>
    <row r="2575" spans="1:5" x14ac:dyDescent="0.2">
      <c r="A2575" t="str">
        <f t="shared" si="40"/>
        <v>TN-Tennessee-Marion</v>
      </c>
      <c r="B2575" t="s">
        <v>79</v>
      </c>
      <c r="C2575" t="s">
        <v>1642</v>
      </c>
      <c r="D2575" t="s">
        <v>2088</v>
      </c>
      <c r="E2575">
        <v>613</v>
      </c>
    </row>
    <row r="2576" spans="1:5" x14ac:dyDescent="0.2">
      <c r="A2576" t="str">
        <f t="shared" si="40"/>
        <v>TN-Tennessee-Marshall</v>
      </c>
      <c r="B2576" t="s">
        <v>80</v>
      </c>
      <c r="C2576" t="s">
        <v>1642</v>
      </c>
      <c r="D2576" t="s">
        <v>2088</v>
      </c>
      <c r="E2576">
        <v>430</v>
      </c>
    </row>
    <row r="2577" spans="1:5" x14ac:dyDescent="0.2">
      <c r="A2577" t="str">
        <f t="shared" si="40"/>
        <v>TN-Tennessee-Maury</v>
      </c>
      <c r="B2577" t="s">
        <v>1657</v>
      </c>
      <c r="C2577" t="s">
        <v>1642</v>
      </c>
      <c r="D2577" t="s">
        <v>2088</v>
      </c>
      <c r="E2577">
        <v>560</v>
      </c>
    </row>
    <row r="2578" spans="1:5" x14ac:dyDescent="0.2">
      <c r="A2578" t="str">
        <f t="shared" si="40"/>
        <v>TN-Tennessee-McMinn</v>
      </c>
      <c r="B2578" t="s">
        <v>1658</v>
      </c>
      <c r="C2578" t="s">
        <v>1642</v>
      </c>
      <c r="D2578" t="s">
        <v>2088</v>
      </c>
      <c r="E2578">
        <v>307</v>
      </c>
    </row>
    <row r="2579" spans="1:5" x14ac:dyDescent="0.2">
      <c r="A2579" t="str">
        <f t="shared" si="40"/>
        <v>TN-Tennessee-McNairy</v>
      </c>
      <c r="B2579" t="s">
        <v>1659</v>
      </c>
      <c r="C2579" t="s">
        <v>1642</v>
      </c>
      <c r="D2579" t="s">
        <v>2088</v>
      </c>
      <c r="E2579">
        <v>557</v>
      </c>
    </row>
    <row r="2580" spans="1:5" x14ac:dyDescent="0.2">
      <c r="A2580" t="str">
        <f t="shared" si="40"/>
        <v>TN-Tennessee-Meigs</v>
      </c>
      <c r="B2580" t="s">
        <v>1387</v>
      </c>
      <c r="C2580" t="s">
        <v>1642</v>
      </c>
      <c r="D2580" t="s">
        <v>2088</v>
      </c>
      <c r="E2580">
        <v>195</v>
      </c>
    </row>
    <row r="2581" spans="1:5" x14ac:dyDescent="0.2">
      <c r="A2581" t="str">
        <f t="shared" si="40"/>
        <v>TN-Tennessee-Monroe</v>
      </c>
      <c r="B2581" t="s">
        <v>82</v>
      </c>
      <c r="C2581" t="s">
        <v>1642</v>
      </c>
      <c r="D2581" t="s">
        <v>2088</v>
      </c>
      <c r="E2581">
        <v>635</v>
      </c>
    </row>
    <row r="2582" spans="1:5" x14ac:dyDescent="0.2">
      <c r="A2582" t="str">
        <f t="shared" si="40"/>
        <v>TN-Tennessee-Montgomery</v>
      </c>
      <c r="B2582" t="s">
        <v>83</v>
      </c>
      <c r="C2582" t="s">
        <v>1642</v>
      </c>
      <c r="D2582" t="s">
        <v>2088</v>
      </c>
      <c r="E2582">
        <v>539</v>
      </c>
    </row>
    <row r="2583" spans="1:5" x14ac:dyDescent="0.2">
      <c r="A2583" t="str">
        <f t="shared" si="40"/>
        <v>TN-Tennessee-Moore</v>
      </c>
      <c r="B2583" t="s">
        <v>1303</v>
      </c>
      <c r="C2583" t="s">
        <v>1642</v>
      </c>
      <c r="D2583" t="s">
        <v>2088</v>
      </c>
      <c r="E2583">
        <v>129</v>
      </c>
    </row>
    <row r="2584" spans="1:5" x14ac:dyDescent="0.2">
      <c r="A2584" t="str">
        <f t="shared" si="40"/>
        <v>TN-Tennessee-Morgan</v>
      </c>
      <c r="B2584" t="s">
        <v>84</v>
      </c>
      <c r="C2584" t="s">
        <v>1642</v>
      </c>
      <c r="D2584" t="s">
        <v>2088</v>
      </c>
      <c r="E2584">
        <v>522</v>
      </c>
    </row>
    <row r="2585" spans="1:5" x14ac:dyDescent="0.2">
      <c r="A2585" t="str">
        <f t="shared" si="40"/>
        <v>TN-Tennessee-Obion</v>
      </c>
      <c r="B2585" t="s">
        <v>1660</v>
      </c>
      <c r="C2585" t="s">
        <v>1642</v>
      </c>
      <c r="D2585" t="s">
        <v>2088</v>
      </c>
      <c r="E2585">
        <v>545</v>
      </c>
    </row>
    <row r="2586" spans="1:5" x14ac:dyDescent="0.2">
      <c r="A2586" t="str">
        <f t="shared" si="40"/>
        <v>TN-Tennessee-Overton</v>
      </c>
      <c r="B2586" t="s">
        <v>1661</v>
      </c>
      <c r="C2586" t="s">
        <v>1642</v>
      </c>
      <c r="D2586" t="s">
        <v>2088</v>
      </c>
      <c r="E2586">
        <v>433</v>
      </c>
    </row>
    <row r="2587" spans="1:5" x14ac:dyDescent="0.2">
      <c r="A2587" t="str">
        <f t="shared" si="40"/>
        <v>TN-Tennessee-Perry</v>
      </c>
      <c r="B2587" t="s">
        <v>85</v>
      </c>
      <c r="C2587" t="s">
        <v>1642</v>
      </c>
      <c r="D2587" t="s">
        <v>2088</v>
      </c>
      <c r="E2587">
        <v>415</v>
      </c>
    </row>
    <row r="2588" spans="1:5" x14ac:dyDescent="0.2">
      <c r="A2588" t="str">
        <f t="shared" si="40"/>
        <v>TN-Tennessee-Pickett</v>
      </c>
      <c r="B2588" t="s">
        <v>1662</v>
      </c>
      <c r="C2588" t="s">
        <v>1642</v>
      </c>
      <c r="D2588" t="s">
        <v>2088</v>
      </c>
      <c r="E2588">
        <v>163</v>
      </c>
    </row>
    <row r="2589" spans="1:5" x14ac:dyDescent="0.2">
      <c r="A2589" t="str">
        <f t="shared" si="40"/>
        <v>TN-Tennessee-Polk</v>
      </c>
      <c r="B2589" t="s">
        <v>194</v>
      </c>
      <c r="C2589" t="s">
        <v>1642</v>
      </c>
      <c r="D2589" t="s">
        <v>2088</v>
      </c>
      <c r="E2589">
        <v>435</v>
      </c>
    </row>
    <row r="2590" spans="1:5" x14ac:dyDescent="0.2">
      <c r="A2590" t="str">
        <f t="shared" si="40"/>
        <v>TN-Tennessee-Putnam</v>
      </c>
      <c r="B2590" t="s">
        <v>379</v>
      </c>
      <c r="C2590" t="s">
        <v>1642</v>
      </c>
      <c r="D2590" t="s">
        <v>2088</v>
      </c>
      <c r="E2590">
        <v>401</v>
      </c>
    </row>
    <row r="2591" spans="1:5" x14ac:dyDescent="0.2">
      <c r="A2591" t="str">
        <f t="shared" si="40"/>
        <v>TN-Tennessee-Rhea</v>
      </c>
      <c r="B2591" t="s">
        <v>1663</v>
      </c>
      <c r="C2591" t="s">
        <v>1642</v>
      </c>
      <c r="D2591" t="s">
        <v>2088</v>
      </c>
      <c r="E2591">
        <v>316</v>
      </c>
    </row>
    <row r="2592" spans="1:5" x14ac:dyDescent="0.2">
      <c r="A2592" t="str">
        <f t="shared" si="40"/>
        <v>TN-Tennessee-Roane</v>
      </c>
      <c r="B2592" t="s">
        <v>1664</v>
      </c>
      <c r="C2592" t="s">
        <v>1642</v>
      </c>
      <c r="D2592" t="s">
        <v>2088</v>
      </c>
      <c r="E2592">
        <v>361</v>
      </c>
    </row>
    <row r="2593" spans="1:5" x14ac:dyDescent="0.2">
      <c r="A2593" t="str">
        <f t="shared" si="40"/>
        <v>TN-Tennessee-Robertson</v>
      </c>
      <c r="B2593" t="s">
        <v>800</v>
      </c>
      <c r="C2593" t="s">
        <v>1642</v>
      </c>
      <c r="D2593" t="s">
        <v>2088</v>
      </c>
      <c r="E2593">
        <v>477</v>
      </c>
    </row>
    <row r="2594" spans="1:5" x14ac:dyDescent="0.2">
      <c r="A2594" t="str">
        <f t="shared" si="40"/>
        <v>TN-Tennessee-Rutherford</v>
      </c>
      <c r="B2594" t="s">
        <v>1315</v>
      </c>
      <c r="C2594" t="s">
        <v>1642</v>
      </c>
      <c r="D2594" t="s">
        <v>2088</v>
      </c>
      <c r="E2594">
        <v>619</v>
      </c>
    </row>
    <row r="2595" spans="1:5" x14ac:dyDescent="0.2">
      <c r="A2595" t="str">
        <f t="shared" si="40"/>
        <v>TN-Tennessee-Scott</v>
      </c>
      <c r="B2595" t="s">
        <v>200</v>
      </c>
      <c r="C2595" t="s">
        <v>1642</v>
      </c>
      <c r="D2595" t="s">
        <v>2088</v>
      </c>
      <c r="E2595">
        <v>532</v>
      </c>
    </row>
    <row r="2596" spans="1:5" x14ac:dyDescent="0.2">
      <c r="A2596" t="str">
        <f t="shared" si="40"/>
        <v>TN-Tennessee-Sequatchie</v>
      </c>
      <c r="B2596" t="s">
        <v>1665</v>
      </c>
      <c r="C2596" t="s">
        <v>1642</v>
      </c>
      <c r="D2596" t="s">
        <v>2088</v>
      </c>
      <c r="E2596">
        <v>266</v>
      </c>
    </row>
    <row r="2597" spans="1:5" x14ac:dyDescent="0.2">
      <c r="A2597" t="str">
        <f t="shared" si="40"/>
        <v>TN-Tennessee-Sevier</v>
      </c>
      <c r="B2597" t="s">
        <v>203</v>
      </c>
      <c r="C2597" t="s">
        <v>1642</v>
      </c>
      <c r="D2597" t="s">
        <v>2088</v>
      </c>
      <c r="E2597">
        <v>592</v>
      </c>
    </row>
    <row r="2598" spans="1:5" x14ac:dyDescent="0.2">
      <c r="A2598" t="str">
        <f t="shared" si="40"/>
        <v>TN-Tennessee-Shelby</v>
      </c>
      <c r="B2598" t="s">
        <v>91</v>
      </c>
      <c r="C2598" t="s">
        <v>1642</v>
      </c>
      <c r="D2598" t="s">
        <v>2088</v>
      </c>
      <c r="E2598">
        <v>755</v>
      </c>
    </row>
    <row r="2599" spans="1:5" x14ac:dyDescent="0.2">
      <c r="A2599" t="str">
        <f t="shared" si="40"/>
        <v>TN-Tennessee-Smith</v>
      </c>
      <c r="B2599" t="s">
        <v>740</v>
      </c>
      <c r="C2599" t="s">
        <v>1642</v>
      </c>
      <c r="D2599" t="s">
        <v>2088</v>
      </c>
      <c r="E2599">
        <v>314</v>
      </c>
    </row>
    <row r="2600" spans="1:5" x14ac:dyDescent="0.2">
      <c r="A2600" t="str">
        <f t="shared" si="40"/>
        <v>TN-Tennessee-Stewart</v>
      </c>
      <c r="B2600" t="s">
        <v>475</v>
      </c>
      <c r="C2600" t="s">
        <v>1642</v>
      </c>
      <c r="D2600" t="s">
        <v>2088</v>
      </c>
      <c r="E2600">
        <v>458</v>
      </c>
    </row>
    <row r="2601" spans="1:5" x14ac:dyDescent="0.2">
      <c r="A2601" t="str">
        <f t="shared" si="40"/>
        <v>TN-Tennessee-Sullivan</v>
      </c>
      <c r="B2601" t="s">
        <v>628</v>
      </c>
      <c r="C2601" t="s">
        <v>1642</v>
      </c>
      <c r="D2601" t="s">
        <v>2088</v>
      </c>
      <c r="E2601">
        <v>413</v>
      </c>
    </row>
    <row r="2602" spans="1:5" x14ac:dyDescent="0.2">
      <c r="A2602" t="str">
        <f t="shared" si="40"/>
        <v>TN-Tennessee-Sumner</v>
      </c>
      <c r="B2602" t="s">
        <v>744</v>
      </c>
      <c r="C2602" t="s">
        <v>1642</v>
      </c>
      <c r="D2602" t="s">
        <v>2088</v>
      </c>
      <c r="E2602">
        <v>529</v>
      </c>
    </row>
    <row r="2603" spans="1:5" x14ac:dyDescent="0.2">
      <c r="A2603" t="str">
        <f t="shared" si="40"/>
        <v>TN-Tennessee-Tipton</v>
      </c>
      <c r="B2603" t="s">
        <v>631</v>
      </c>
      <c r="C2603" t="s">
        <v>1642</v>
      </c>
      <c r="D2603" t="s">
        <v>2088</v>
      </c>
      <c r="E2603">
        <v>459</v>
      </c>
    </row>
    <row r="2604" spans="1:5" x14ac:dyDescent="0.2">
      <c r="A2604" t="str">
        <f t="shared" si="40"/>
        <v>TN-Tennessee-Trousdale</v>
      </c>
      <c r="B2604" t="s">
        <v>1666</v>
      </c>
      <c r="C2604" t="s">
        <v>1642</v>
      </c>
      <c r="D2604" t="s">
        <v>2088</v>
      </c>
      <c r="E2604">
        <v>114</v>
      </c>
    </row>
    <row r="2605" spans="1:5" x14ac:dyDescent="0.2">
      <c r="A2605" t="str">
        <f t="shared" si="40"/>
        <v>TN-Tennessee-Unicoi</v>
      </c>
      <c r="B2605" t="s">
        <v>1667</v>
      </c>
      <c r="C2605" t="s">
        <v>1642</v>
      </c>
      <c r="D2605" t="s">
        <v>2088</v>
      </c>
      <c r="E2605">
        <v>186</v>
      </c>
    </row>
    <row r="2606" spans="1:5" x14ac:dyDescent="0.2">
      <c r="A2606" t="str">
        <f t="shared" si="40"/>
        <v>TN-Tennessee-Union</v>
      </c>
      <c r="B2606" t="s">
        <v>206</v>
      </c>
      <c r="C2606" t="s">
        <v>1642</v>
      </c>
      <c r="D2606" t="s">
        <v>2088</v>
      </c>
      <c r="E2606">
        <v>224</v>
      </c>
    </row>
    <row r="2607" spans="1:5" x14ac:dyDescent="0.2">
      <c r="A2607" t="str">
        <f t="shared" si="40"/>
        <v>TN-Tennessee-Van Buren</v>
      </c>
      <c r="B2607" t="s">
        <v>207</v>
      </c>
      <c r="C2607" t="s">
        <v>1642</v>
      </c>
      <c r="D2607" t="s">
        <v>2088</v>
      </c>
      <c r="E2607">
        <v>247</v>
      </c>
    </row>
    <row r="2608" spans="1:5" x14ac:dyDescent="0.2">
      <c r="A2608" t="str">
        <f t="shared" si="40"/>
        <v>TN-Tennessee-Warren</v>
      </c>
      <c r="B2608" t="s">
        <v>491</v>
      </c>
      <c r="C2608" t="s">
        <v>1642</v>
      </c>
      <c r="D2608" t="s">
        <v>2088</v>
      </c>
      <c r="E2608">
        <v>433</v>
      </c>
    </row>
    <row r="2609" spans="1:5" x14ac:dyDescent="0.2">
      <c r="A2609" t="str">
        <f t="shared" si="40"/>
        <v>TN-Tennessee-Washington</v>
      </c>
      <c r="B2609" t="s">
        <v>97</v>
      </c>
      <c r="C2609" t="s">
        <v>1642</v>
      </c>
      <c r="D2609" t="s">
        <v>2088</v>
      </c>
      <c r="E2609">
        <v>326</v>
      </c>
    </row>
    <row r="2610" spans="1:5" x14ac:dyDescent="0.2">
      <c r="A2610" t="str">
        <f t="shared" si="40"/>
        <v>TN-Tennessee-Wayne</v>
      </c>
      <c r="B2610" t="s">
        <v>492</v>
      </c>
      <c r="C2610" t="s">
        <v>1642</v>
      </c>
      <c r="D2610" t="s">
        <v>2088</v>
      </c>
      <c r="E2610">
        <v>734</v>
      </c>
    </row>
    <row r="2611" spans="1:5" x14ac:dyDescent="0.2">
      <c r="A2611" t="str">
        <f t="shared" si="40"/>
        <v>TN-Tennessee-Weakley</v>
      </c>
      <c r="B2611" t="s">
        <v>1668</v>
      </c>
      <c r="C2611" t="s">
        <v>1642</v>
      </c>
      <c r="D2611" t="s">
        <v>2088</v>
      </c>
      <c r="E2611">
        <v>580</v>
      </c>
    </row>
    <row r="2612" spans="1:5" x14ac:dyDescent="0.2">
      <c r="A2612" t="str">
        <f t="shared" si="40"/>
        <v>TN-Tennessee-White</v>
      </c>
      <c r="B2612" t="s">
        <v>208</v>
      </c>
      <c r="C2612" t="s">
        <v>1642</v>
      </c>
      <c r="D2612" t="s">
        <v>2088</v>
      </c>
      <c r="E2612">
        <v>377</v>
      </c>
    </row>
    <row r="2613" spans="1:5" x14ac:dyDescent="0.2">
      <c r="A2613" t="str">
        <f t="shared" si="40"/>
        <v>TN-Tennessee-Williamson</v>
      </c>
      <c r="B2613" t="s">
        <v>593</v>
      </c>
      <c r="C2613" t="s">
        <v>1642</v>
      </c>
      <c r="D2613" t="s">
        <v>2088</v>
      </c>
      <c r="E2613">
        <v>582</v>
      </c>
    </row>
    <row r="2614" spans="1:5" x14ac:dyDescent="0.2">
      <c r="A2614" t="str">
        <f t="shared" si="40"/>
        <v>TN-Tennessee-Wilson</v>
      </c>
      <c r="B2614" t="s">
        <v>749</v>
      </c>
      <c r="C2614" t="s">
        <v>1642</v>
      </c>
      <c r="D2614" t="s">
        <v>2088</v>
      </c>
      <c r="E2614">
        <v>571</v>
      </c>
    </row>
    <row r="2615" spans="1:5" x14ac:dyDescent="0.2">
      <c r="A2615" t="str">
        <f t="shared" si="40"/>
        <v>TX-Texas-Anderson</v>
      </c>
      <c r="B2615" t="s">
        <v>685</v>
      </c>
      <c r="C2615" t="s">
        <v>1669</v>
      </c>
      <c r="D2615" t="s">
        <v>1095</v>
      </c>
      <c r="E2615">
        <v>1071</v>
      </c>
    </row>
    <row r="2616" spans="1:5" x14ac:dyDescent="0.2">
      <c r="A2616" t="str">
        <f t="shared" si="40"/>
        <v>TX-Texas-Andrews</v>
      </c>
      <c r="B2616" t="s">
        <v>1670</v>
      </c>
      <c r="C2616" t="s">
        <v>1669</v>
      </c>
      <c r="D2616" t="s">
        <v>1095</v>
      </c>
      <c r="E2616">
        <v>1501</v>
      </c>
    </row>
    <row r="2617" spans="1:5" x14ac:dyDescent="0.2">
      <c r="A2617" t="str">
        <f t="shared" si="40"/>
        <v>TX-Texas-Angelina</v>
      </c>
      <c r="B2617" t="s">
        <v>1671</v>
      </c>
      <c r="C2617" t="s">
        <v>1669</v>
      </c>
      <c r="D2617" t="s">
        <v>1095</v>
      </c>
      <c r="E2617">
        <v>802</v>
      </c>
    </row>
    <row r="2618" spans="1:5" x14ac:dyDescent="0.2">
      <c r="A2618" t="str">
        <f t="shared" si="40"/>
        <v>TX-Texas-Aransas</v>
      </c>
      <c r="B2618" t="s">
        <v>1672</v>
      </c>
      <c r="C2618" t="s">
        <v>1669</v>
      </c>
      <c r="D2618" t="s">
        <v>1095</v>
      </c>
      <c r="E2618">
        <v>252</v>
      </c>
    </row>
    <row r="2619" spans="1:5" x14ac:dyDescent="0.2">
      <c r="A2619" t="str">
        <f t="shared" si="40"/>
        <v>TX-Texas-Archer</v>
      </c>
      <c r="B2619" t="s">
        <v>1673</v>
      </c>
      <c r="C2619" t="s">
        <v>1669</v>
      </c>
      <c r="D2619" t="s">
        <v>1095</v>
      </c>
      <c r="E2619">
        <v>910</v>
      </c>
    </row>
    <row r="2620" spans="1:5" x14ac:dyDescent="0.2">
      <c r="A2620" t="str">
        <f t="shared" si="40"/>
        <v>TX-Texas-Armstrong</v>
      </c>
      <c r="B2620" t="s">
        <v>1463</v>
      </c>
      <c r="C2620" t="s">
        <v>1669</v>
      </c>
      <c r="D2620" t="s">
        <v>1095</v>
      </c>
      <c r="E2620">
        <v>914</v>
      </c>
    </row>
    <row r="2621" spans="1:5" x14ac:dyDescent="0.2">
      <c r="A2621" t="str">
        <f t="shared" si="40"/>
        <v>TX-Texas-Atascosa</v>
      </c>
      <c r="B2621" t="s">
        <v>1674</v>
      </c>
      <c r="C2621" t="s">
        <v>1669</v>
      </c>
      <c r="D2621" t="s">
        <v>1095</v>
      </c>
      <c r="E2621">
        <v>1232</v>
      </c>
    </row>
    <row r="2622" spans="1:5" x14ac:dyDescent="0.2">
      <c r="A2622" t="str">
        <f t="shared" si="40"/>
        <v>TX-Texas-Austin</v>
      </c>
      <c r="B2622" t="s">
        <v>1675</v>
      </c>
      <c r="C2622" t="s">
        <v>1669</v>
      </c>
      <c r="D2622" t="s">
        <v>1095</v>
      </c>
      <c r="E2622">
        <v>653</v>
      </c>
    </row>
    <row r="2623" spans="1:5" x14ac:dyDescent="0.2">
      <c r="A2623" t="str">
        <f t="shared" si="40"/>
        <v>TX-Texas-Bailey</v>
      </c>
      <c r="B2623" t="s">
        <v>1676</v>
      </c>
      <c r="C2623" t="s">
        <v>1669</v>
      </c>
      <c r="D2623" t="s">
        <v>1095</v>
      </c>
      <c r="E2623">
        <v>827</v>
      </c>
    </row>
    <row r="2624" spans="1:5" x14ac:dyDescent="0.2">
      <c r="A2624" t="str">
        <f t="shared" si="40"/>
        <v>TX-Texas-Bandera</v>
      </c>
      <c r="B2624" t="s">
        <v>1677</v>
      </c>
      <c r="C2624" t="s">
        <v>1669</v>
      </c>
      <c r="D2624" t="s">
        <v>1095</v>
      </c>
      <c r="E2624">
        <v>792</v>
      </c>
    </row>
    <row r="2625" spans="1:5" x14ac:dyDescent="0.2">
      <c r="A2625" t="str">
        <f t="shared" si="40"/>
        <v>TX-Texas-Bastrop</v>
      </c>
      <c r="B2625" t="s">
        <v>1678</v>
      </c>
      <c r="C2625" t="s">
        <v>1669</v>
      </c>
      <c r="D2625" t="s">
        <v>1095</v>
      </c>
      <c r="E2625">
        <v>888</v>
      </c>
    </row>
    <row r="2626" spans="1:5" x14ac:dyDescent="0.2">
      <c r="A2626" t="str">
        <f t="shared" si="40"/>
        <v>TX-Texas-Baylor</v>
      </c>
      <c r="B2626" t="s">
        <v>1679</v>
      </c>
      <c r="C2626" t="s">
        <v>1669</v>
      </c>
      <c r="D2626" t="s">
        <v>1095</v>
      </c>
      <c r="E2626">
        <v>871</v>
      </c>
    </row>
    <row r="2627" spans="1:5" x14ac:dyDescent="0.2">
      <c r="A2627" t="str">
        <f t="shared" ref="A2627:A2690" si="41">C2627&amp;"-"&amp;D2627&amp;"-"&amp;B2627</f>
        <v>TX-Texas-Bee</v>
      </c>
      <c r="B2627" t="s">
        <v>1680</v>
      </c>
      <c r="C2627" t="s">
        <v>1669</v>
      </c>
      <c r="D2627" t="s">
        <v>1095</v>
      </c>
      <c r="E2627">
        <v>880</v>
      </c>
    </row>
    <row r="2628" spans="1:5" x14ac:dyDescent="0.2">
      <c r="A2628" t="str">
        <f t="shared" si="41"/>
        <v>TX-Texas-Bell</v>
      </c>
      <c r="B2628" t="s">
        <v>756</v>
      </c>
      <c r="C2628" t="s">
        <v>1669</v>
      </c>
      <c r="D2628" t="s">
        <v>1095</v>
      </c>
      <c r="E2628">
        <v>1059</v>
      </c>
    </row>
    <row r="2629" spans="1:5" x14ac:dyDescent="0.2">
      <c r="A2629" t="str">
        <f t="shared" si="41"/>
        <v>TX-Texas-Bexar</v>
      </c>
      <c r="B2629" t="s">
        <v>1681</v>
      </c>
      <c r="C2629" t="s">
        <v>1669</v>
      </c>
      <c r="D2629" t="s">
        <v>1095</v>
      </c>
      <c r="E2629">
        <v>1247</v>
      </c>
    </row>
    <row r="2630" spans="1:5" x14ac:dyDescent="0.2">
      <c r="A2630" t="str">
        <f t="shared" si="41"/>
        <v>TX-Texas-Blanco</v>
      </c>
      <c r="B2630" t="s">
        <v>1682</v>
      </c>
      <c r="C2630" t="s">
        <v>1669</v>
      </c>
      <c r="D2630" t="s">
        <v>1095</v>
      </c>
      <c r="E2630">
        <v>711</v>
      </c>
    </row>
    <row r="2631" spans="1:5" x14ac:dyDescent="0.2">
      <c r="A2631" t="str">
        <f t="shared" si="41"/>
        <v>TX-Texas-Borden</v>
      </c>
      <c r="B2631" t="s">
        <v>1683</v>
      </c>
      <c r="C2631" t="s">
        <v>1669</v>
      </c>
      <c r="D2631" t="s">
        <v>1095</v>
      </c>
      <c r="E2631">
        <v>899</v>
      </c>
    </row>
    <row r="2632" spans="1:5" x14ac:dyDescent="0.2">
      <c r="A2632" t="str">
        <f t="shared" si="41"/>
        <v>TX-Texas-Bosque</v>
      </c>
      <c r="B2632" t="s">
        <v>1684</v>
      </c>
      <c r="C2632" t="s">
        <v>1669</v>
      </c>
      <c r="D2632" t="s">
        <v>1095</v>
      </c>
      <c r="E2632">
        <v>989</v>
      </c>
    </row>
    <row r="2633" spans="1:5" x14ac:dyDescent="0.2">
      <c r="A2633" t="str">
        <f t="shared" si="41"/>
        <v>TX-Texas-Bowie</v>
      </c>
      <c r="B2633" t="s">
        <v>1685</v>
      </c>
      <c r="C2633" t="s">
        <v>1669</v>
      </c>
      <c r="D2633" t="s">
        <v>1095</v>
      </c>
      <c r="E2633">
        <v>888</v>
      </c>
    </row>
    <row r="2634" spans="1:5" x14ac:dyDescent="0.2">
      <c r="A2634" t="str">
        <f t="shared" si="41"/>
        <v>TX-Texas-Brazoria</v>
      </c>
      <c r="B2634" t="s">
        <v>1686</v>
      </c>
      <c r="C2634" t="s">
        <v>1669</v>
      </c>
      <c r="D2634" t="s">
        <v>1095</v>
      </c>
      <c r="E2634">
        <v>1387</v>
      </c>
    </row>
    <row r="2635" spans="1:5" x14ac:dyDescent="0.2">
      <c r="A2635" t="str">
        <f t="shared" si="41"/>
        <v>TX-Texas-Brazos</v>
      </c>
      <c r="B2635" t="s">
        <v>1687</v>
      </c>
      <c r="C2635" t="s">
        <v>1669</v>
      </c>
      <c r="D2635" t="s">
        <v>1095</v>
      </c>
      <c r="E2635">
        <v>586</v>
      </c>
    </row>
    <row r="2636" spans="1:5" x14ac:dyDescent="0.2">
      <c r="A2636" t="str">
        <f t="shared" si="41"/>
        <v>TX-Texas-Brewster</v>
      </c>
      <c r="B2636" t="s">
        <v>1688</v>
      </c>
      <c r="C2636" t="s">
        <v>1669</v>
      </c>
      <c r="D2636" t="s">
        <v>1095</v>
      </c>
      <c r="E2636">
        <v>6193</v>
      </c>
    </row>
    <row r="2637" spans="1:5" x14ac:dyDescent="0.2">
      <c r="A2637" t="str">
        <f t="shared" si="41"/>
        <v>TX-Texas-Briscoe</v>
      </c>
      <c r="B2637" t="s">
        <v>1689</v>
      </c>
      <c r="C2637" t="s">
        <v>1669</v>
      </c>
      <c r="D2637" t="s">
        <v>1095</v>
      </c>
      <c r="E2637">
        <v>900</v>
      </c>
    </row>
    <row r="2638" spans="1:5" x14ac:dyDescent="0.2">
      <c r="A2638" t="str">
        <f t="shared" si="41"/>
        <v>TX-Texas-Brooks</v>
      </c>
      <c r="B2638" t="s">
        <v>401</v>
      </c>
      <c r="C2638" t="s">
        <v>1669</v>
      </c>
      <c r="D2638" t="s">
        <v>1095</v>
      </c>
      <c r="E2638">
        <v>943</v>
      </c>
    </row>
    <row r="2639" spans="1:5" x14ac:dyDescent="0.2">
      <c r="A2639" t="str">
        <f t="shared" si="41"/>
        <v>TX-Texas-Brown</v>
      </c>
      <c r="B2639" t="s">
        <v>544</v>
      </c>
      <c r="C2639" t="s">
        <v>1669</v>
      </c>
      <c r="D2639" t="s">
        <v>1095</v>
      </c>
      <c r="E2639">
        <v>944</v>
      </c>
    </row>
    <row r="2640" spans="1:5" x14ac:dyDescent="0.2">
      <c r="A2640" t="str">
        <f t="shared" si="41"/>
        <v>TX-Texas-Burleson</v>
      </c>
      <c r="B2640" t="s">
        <v>1690</v>
      </c>
      <c r="C2640" t="s">
        <v>1669</v>
      </c>
      <c r="D2640" t="s">
        <v>1095</v>
      </c>
      <c r="E2640">
        <v>666</v>
      </c>
    </row>
    <row r="2641" spans="1:5" x14ac:dyDescent="0.2">
      <c r="A2641" t="str">
        <f t="shared" si="41"/>
        <v>TX-Texas-Burnet</v>
      </c>
      <c r="B2641" t="s">
        <v>1691</v>
      </c>
      <c r="C2641" t="s">
        <v>1669</v>
      </c>
      <c r="D2641" t="s">
        <v>1095</v>
      </c>
      <c r="E2641">
        <v>995</v>
      </c>
    </row>
    <row r="2642" spans="1:5" x14ac:dyDescent="0.2">
      <c r="A2642" t="str">
        <f t="shared" si="41"/>
        <v>TX-Texas-Caldwell</v>
      </c>
      <c r="B2642" t="s">
        <v>763</v>
      </c>
      <c r="C2642" t="s">
        <v>1669</v>
      </c>
      <c r="D2642" t="s">
        <v>1095</v>
      </c>
      <c r="E2642">
        <v>546</v>
      </c>
    </row>
    <row r="2643" spans="1:5" x14ac:dyDescent="0.2">
      <c r="A2643" t="str">
        <f t="shared" si="41"/>
        <v>TX-Texas-Calhoun</v>
      </c>
      <c r="B2643" t="s">
        <v>40</v>
      </c>
      <c r="C2643" t="s">
        <v>1669</v>
      </c>
      <c r="D2643" t="s">
        <v>1095</v>
      </c>
      <c r="E2643">
        <v>512</v>
      </c>
    </row>
    <row r="2644" spans="1:5" x14ac:dyDescent="0.2">
      <c r="A2644" t="str">
        <f t="shared" si="41"/>
        <v>TX-Texas-Callahan</v>
      </c>
      <c r="B2644" t="s">
        <v>1692</v>
      </c>
      <c r="C2644" t="s">
        <v>1669</v>
      </c>
      <c r="D2644" t="s">
        <v>1095</v>
      </c>
      <c r="E2644">
        <v>899</v>
      </c>
    </row>
    <row r="2645" spans="1:5" x14ac:dyDescent="0.2">
      <c r="A2645" t="str">
        <f t="shared" si="41"/>
        <v>TX-Texas-Cameron</v>
      </c>
      <c r="B2645" t="s">
        <v>818</v>
      </c>
      <c r="C2645" t="s">
        <v>1669</v>
      </c>
      <c r="D2645" t="s">
        <v>1095</v>
      </c>
      <c r="E2645">
        <v>906</v>
      </c>
    </row>
    <row r="2646" spans="1:5" x14ac:dyDescent="0.2">
      <c r="A2646" t="str">
        <f t="shared" si="41"/>
        <v>TX-Texas-Camp</v>
      </c>
      <c r="B2646" t="s">
        <v>1693</v>
      </c>
      <c r="C2646" t="s">
        <v>1669</v>
      </c>
      <c r="D2646" t="s">
        <v>1095</v>
      </c>
      <c r="E2646">
        <v>1998</v>
      </c>
    </row>
    <row r="2647" spans="1:5" x14ac:dyDescent="0.2">
      <c r="A2647" t="str">
        <f t="shared" si="41"/>
        <v>TX-Texas-Carson</v>
      </c>
      <c r="B2647" t="s">
        <v>1694</v>
      </c>
      <c r="C2647" t="s">
        <v>1669</v>
      </c>
      <c r="D2647" t="s">
        <v>1095</v>
      </c>
      <c r="E2647">
        <v>923</v>
      </c>
    </row>
    <row r="2648" spans="1:5" x14ac:dyDescent="0.2">
      <c r="A2648" t="str">
        <f t="shared" si="41"/>
        <v>TX-Texas-Cass</v>
      </c>
      <c r="B2648" t="s">
        <v>546</v>
      </c>
      <c r="C2648" t="s">
        <v>1669</v>
      </c>
      <c r="D2648" t="s">
        <v>1095</v>
      </c>
      <c r="E2648">
        <v>938</v>
      </c>
    </row>
    <row r="2649" spans="1:5" x14ac:dyDescent="0.2">
      <c r="A2649" t="str">
        <f t="shared" si="41"/>
        <v>TX-Texas-Castro</v>
      </c>
      <c r="B2649" t="s">
        <v>1695</v>
      </c>
      <c r="C2649" t="s">
        <v>1669</v>
      </c>
      <c r="D2649" t="s">
        <v>1095</v>
      </c>
      <c r="E2649">
        <v>898</v>
      </c>
    </row>
    <row r="2650" spans="1:5" x14ac:dyDescent="0.2">
      <c r="A2650" t="str">
        <f t="shared" si="41"/>
        <v>TX-Texas-Chambers</v>
      </c>
      <c r="B2650" t="s">
        <v>41</v>
      </c>
      <c r="C2650" t="s">
        <v>1669</v>
      </c>
      <c r="D2650" t="s">
        <v>1095</v>
      </c>
      <c r="E2650">
        <v>599</v>
      </c>
    </row>
    <row r="2651" spans="1:5" x14ac:dyDescent="0.2">
      <c r="A2651" t="str">
        <f t="shared" si="41"/>
        <v>TX-Texas-Cherokee</v>
      </c>
      <c r="B2651" t="s">
        <v>42</v>
      </c>
      <c r="C2651" t="s">
        <v>1669</v>
      </c>
      <c r="D2651" t="s">
        <v>1095</v>
      </c>
      <c r="E2651">
        <v>1052</v>
      </c>
    </row>
    <row r="2652" spans="1:5" x14ac:dyDescent="0.2">
      <c r="A2652" t="str">
        <f t="shared" si="41"/>
        <v>TX-Texas-Childress</v>
      </c>
      <c r="B2652" t="s">
        <v>1696</v>
      </c>
      <c r="C2652" t="s">
        <v>1669</v>
      </c>
      <c r="D2652" t="s">
        <v>1095</v>
      </c>
      <c r="E2652">
        <v>710</v>
      </c>
    </row>
    <row r="2653" spans="1:5" x14ac:dyDescent="0.2">
      <c r="A2653" t="str">
        <f t="shared" si="41"/>
        <v>TX-Texas-Clay</v>
      </c>
      <c r="B2653" t="s">
        <v>46</v>
      </c>
      <c r="C2653" t="s">
        <v>1669</v>
      </c>
      <c r="D2653" t="s">
        <v>1095</v>
      </c>
      <c r="E2653">
        <v>1098</v>
      </c>
    </row>
    <row r="2654" spans="1:5" x14ac:dyDescent="0.2">
      <c r="A2654" t="str">
        <f t="shared" si="41"/>
        <v>TX-Texas-Cochran</v>
      </c>
      <c r="B2654" t="s">
        <v>1697</v>
      </c>
      <c r="C2654" t="s">
        <v>1669</v>
      </c>
      <c r="D2654" t="s">
        <v>1095</v>
      </c>
      <c r="E2654">
        <v>775</v>
      </c>
    </row>
    <row r="2655" spans="1:5" x14ac:dyDescent="0.2">
      <c r="A2655" t="str">
        <f t="shared" si="41"/>
        <v>TX-Texas-Coke</v>
      </c>
      <c r="B2655" t="s">
        <v>1698</v>
      </c>
      <c r="C2655" t="s">
        <v>1669</v>
      </c>
      <c r="D2655" t="s">
        <v>1095</v>
      </c>
      <c r="E2655">
        <v>899</v>
      </c>
    </row>
    <row r="2656" spans="1:5" x14ac:dyDescent="0.2">
      <c r="A2656" t="str">
        <f t="shared" si="41"/>
        <v>TX-Texas-Coleman</v>
      </c>
      <c r="B2656" t="s">
        <v>1699</v>
      </c>
      <c r="C2656" t="s">
        <v>1669</v>
      </c>
      <c r="D2656" t="s">
        <v>1095</v>
      </c>
      <c r="E2656">
        <v>1273</v>
      </c>
    </row>
    <row r="2657" spans="1:5" x14ac:dyDescent="0.2">
      <c r="A2657" t="str">
        <f t="shared" si="41"/>
        <v>TX-Texas-Collin</v>
      </c>
      <c r="B2657" t="s">
        <v>1700</v>
      </c>
      <c r="C2657" t="s">
        <v>1669</v>
      </c>
      <c r="D2657" t="s">
        <v>1095</v>
      </c>
      <c r="E2657">
        <v>848</v>
      </c>
    </row>
    <row r="2658" spans="1:5" x14ac:dyDescent="0.2">
      <c r="A2658" t="str">
        <f t="shared" si="41"/>
        <v>TX-Texas-Collingsworth</v>
      </c>
      <c r="B2658" t="s">
        <v>1701</v>
      </c>
      <c r="C2658" t="s">
        <v>1669</v>
      </c>
      <c r="D2658" t="s">
        <v>1095</v>
      </c>
      <c r="E2658">
        <v>919</v>
      </c>
    </row>
    <row r="2659" spans="1:5" x14ac:dyDescent="0.2">
      <c r="A2659" t="str">
        <f t="shared" si="41"/>
        <v>TX-Texas-Colorado</v>
      </c>
      <c r="B2659" t="s">
        <v>1702</v>
      </c>
      <c r="C2659" t="s">
        <v>1669</v>
      </c>
      <c r="D2659" t="s">
        <v>1095</v>
      </c>
      <c r="E2659">
        <v>963</v>
      </c>
    </row>
    <row r="2660" spans="1:5" x14ac:dyDescent="0.2">
      <c r="A2660" t="str">
        <f t="shared" si="41"/>
        <v>TX-Texas-Comal</v>
      </c>
      <c r="B2660" t="s">
        <v>1703</v>
      </c>
      <c r="C2660" t="s">
        <v>1669</v>
      </c>
      <c r="D2660" t="s">
        <v>1095</v>
      </c>
      <c r="E2660">
        <v>562</v>
      </c>
    </row>
    <row r="2661" spans="1:5" x14ac:dyDescent="0.2">
      <c r="A2661" t="str">
        <f t="shared" si="41"/>
        <v>TX-Texas-Comanche</v>
      </c>
      <c r="B2661" t="s">
        <v>694</v>
      </c>
      <c r="C2661" t="s">
        <v>1669</v>
      </c>
      <c r="D2661" t="s">
        <v>1095</v>
      </c>
      <c r="E2661">
        <v>938</v>
      </c>
    </row>
    <row r="2662" spans="1:5" x14ac:dyDescent="0.2">
      <c r="A2662" t="str">
        <f t="shared" si="41"/>
        <v>TX-Texas-Concho</v>
      </c>
      <c r="B2662" t="s">
        <v>1704</v>
      </c>
      <c r="C2662" t="s">
        <v>1669</v>
      </c>
      <c r="D2662" t="s">
        <v>1095</v>
      </c>
      <c r="E2662">
        <v>992</v>
      </c>
    </row>
    <row r="2663" spans="1:5" x14ac:dyDescent="0.2">
      <c r="A2663" t="str">
        <f t="shared" si="41"/>
        <v>TX-Texas-Cooke</v>
      </c>
      <c r="B2663" t="s">
        <v>1705</v>
      </c>
      <c r="C2663" t="s">
        <v>1669</v>
      </c>
      <c r="D2663" t="s">
        <v>1095</v>
      </c>
      <c r="E2663">
        <v>94</v>
      </c>
    </row>
    <row r="2664" spans="1:5" x14ac:dyDescent="0.2">
      <c r="A2664" t="str">
        <f t="shared" si="41"/>
        <v>TX-Texas-Coryell</v>
      </c>
      <c r="B2664" t="s">
        <v>1706</v>
      </c>
      <c r="C2664" t="s">
        <v>1669</v>
      </c>
      <c r="D2664" t="s">
        <v>1095</v>
      </c>
      <c r="E2664">
        <v>1052</v>
      </c>
    </row>
    <row r="2665" spans="1:5" x14ac:dyDescent="0.2">
      <c r="A2665" t="str">
        <f t="shared" si="41"/>
        <v>TX-Texas-Cottle</v>
      </c>
      <c r="B2665" t="s">
        <v>1707</v>
      </c>
      <c r="C2665" t="s">
        <v>1669</v>
      </c>
      <c r="D2665" t="s">
        <v>1095</v>
      </c>
      <c r="E2665">
        <v>901</v>
      </c>
    </row>
    <row r="2666" spans="1:5" x14ac:dyDescent="0.2">
      <c r="A2666" t="str">
        <f t="shared" si="41"/>
        <v>TX-Texas-Crane</v>
      </c>
      <c r="B2666" t="s">
        <v>1708</v>
      </c>
      <c r="C2666" t="s">
        <v>1669</v>
      </c>
      <c r="D2666" t="s">
        <v>1095</v>
      </c>
      <c r="E2666">
        <v>786</v>
      </c>
    </row>
    <row r="2667" spans="1:5" x14ac:dyDescent="0.2">
      <c r="A2667" t="str">
        <f t="shared" si="41"/>
        <v>TX-Texas-Crockett</v>
      </c>
      <c r="B2667" t="s">
        <v>1647</v>
      </c>
      <c r="C2667" t="s">
        <v>1669</v>
      </c>
      <c r="D2667" t="s">
        <v>1095</v>
      </c>
      <c r="E2667">
        <v>2808</v>
      </c>
    </row>
    <row r="2668" spans="1:5" x14ac:dyDescent="0.2">
      <c r="A2668" t="str">
        <f t="shared" si="41"/>
        <v>TX-Texas-Crosby</v>
      </c>
      <c r="B2668" t="s">
        <v>1709</v>
      </c>
      <c r="C2668" t="s">
        <v>1669</v>
      </c>
      <c r="D2668" t="s">
        <v>1095</v>
      </c>
      <c r="E2668">
        <v>900</v>
      </c>
    </row>
    <row r="2669" spans="1:5" x14ac:dyDescent="0.2">
      <c r="A2669" t="str">
        <f t="shared" si="41"/>
        <v>TX-Texas-Culberson</v>
      </c>
      <c r="B2669" t="s">
        <v>1710</v>
      </c>
      <c r="C2669" t="s">
        <v>1669</v>
      </c>
      <c r="D2669" t="s">
        <v>1095</v>
      </c>
      <c r="E2669">
        <v>3813</v>
      </c>
    </row>
    <row r="2670" spans="1:5" x14ac:dyDescent="0.2">
      <c r="A2670" t="str">
        <f t="shared" si="41"/>
        <v>TX-Texas-Dallam</v>
      </c>
      <c r="B2670" t="s">
        <v>1711</v>
      </c>
      <c r="C2670" t="s">
        <v>1669</v>
      </c>
      <c r="D2670" t="s">
        <v>1095</v>
      </c>
      <c r="E2670">
        <v>1505</v>
      </c>
    </row>
    <row r="2671" spans="1:5" x14ac:dyDescent="0.2">
      <c r="A2671" t="str">
        <f t="shared" si="41"/>
        <v>TX-Texas-Dallas</v>
      </c>
      <c r="B2671" t="s">
        <v>56</v>
      </c>
      <c r="C2671" t="s">
        <v>1669</v>
      </c>
      <c r="D2671" t="s">
        <v>1095</v>
      </c>
      <c r="E2671">
        <v>880</v>
      </c>
    </row>
    <row r="2672" spans="1:5" x14ac:dyDescent="0.2">
      <c r="A2672" t="str">
        <f t="shared" si="41"/>
        <v>TX-Texas-Dawson</v>
      </c>
      <c r="B2672" t="s">
        <v>421</v>
      </c>
      <c r="C2672" t="s">
        <v>1669</v>
      </c>
      <c r="D2672" t="s">
        <v>1095</v>
      </c>
      <c r="E2672">
        <v>902</v>
      </c>
    </row>
    <row r="2673" spans="1:5" x14ac:dyDescent="0.2">
      <c r="A2673" t="str">
        <f t="shared" si="41"/>
        <v>TX-Texas-Deaf Smith</v>
      </c>
      <c r="B2673" t="s">
        <v>1712</v>
      </c>
      <c r="C2673" t="s">
        <v>1669</v>
      </c>
      <c r="D2673" t="s">
        <v>1095</v>
      </c>
      <c r="E2673">
        <v>1497</v>
      </c>
    </row>
    <row r="2674" spans="1:5" x14ac:dyDescent="0.2">
      <c r="A2674" t="str">
        <f t="shared" si="41"/>
        <v>TX-Texas-Delta</v>
      </c>
      <c r="B2674" t="s">
        <v>284</v>
      </c>
      <c r="C2674" t="s">
        <v>1669</v>
      </c>
      <c r="D2674" t="s">
        <v>1095</v>
      </c>
      <c r="E2674">
        <v>277</v>
      </c>
    </row>
    <row r="2675" spans="1:5" x14ac:dyDescent="0.2">
      <c r="A2675" t="str">
        <f t="shared" si="41"/>
        <v>TX-Texas-Denton</v>
      </c>
      <c r="B2675" t="s">
        <v>1713</v>
      </c>
      <c r="C2675" t="s">
        <v>1669</v>
      </c>
      <c r="D2675" t="s">
        <v>1095</v>
      </c>
      <c r="E2675">
        <v>888</v>
      </c>
    </row>
    <row r="2676" spans="1:5" x14ac:dyDescent="0.2">
      <c r="A2676" t="str">
        <f t="shared" si="41"/>
        <v>TX-Texas-DeWitt</v>
      </c>
      <c r="B2676" t="s">
        <v>552</v>
      </c>
      <c r="C2676" t="s">
        <v>1669</v>
      </c>
      <c r="D2676" t="s">
        <v>1095</v>
      </c>
      <c r="E2676">
        <v>909</v>
      </c>
    </row>
    <row r="2677" spans="1:5" x14ac:dyDescent="0.2">
      <c r="A2677" t="str">
        <f t="shared" si="41"/>
        <v>TX-Texas-Dickens</v>
      </c>
      <c r="B2677" t="s">
        <v>1714</v>
      </c>
      <c r="C2677" t="s">
        <v>1669</v>
      </c>
      <c r="D2677" t="s">
        <v>1095</v>
      </c>
      <c r="E2677">
        <v>904</v>
      </c>
    </row>
    <row r="2678" spans="1:5" x14ac:dyDescent="0.2">
      <c r="A2678" t="str">
        <f t="shared" si="41"/>
        <v>TX-Texas-Dimmit</v>
      </c>
      <c r="B2678" t="s">
        <v>1715</v>
      </c>
      <c r="C2678" t="s">
        <v>1669</v>
      </c>
      <c r="D2678" t="s">
        <v>1095</v>
      </c>
      <c r="E2678">
        <v>1331</v>
      </c>
    </row>
    <row r="2679" spans="1:5" x14ac:dyDescent="0.2">
      <c r="A2679" t="str">
        <f t="shared" si="41"/>
        <v>TX-Texas-Donley</v>
      </c>
      <c r="B2679" t="s">
        <v>1716</v>
      </c>
      <c r="C2679" t="s">
        <v>1669</v>
      </c>
      <c r="D2679" t="s">
        <v>1095</v>
      </c>
      <c r="E2679">
        <v>930</v>
      </c>
    </row>
    <row r="2680" spans="1:5" x14ac:dyDescent="0.2">
      <c r="A2680" t="str">
        <f t="shared" si="41"/>
        <v>TX-Texas-Duval</v>
      </c>
      <c r="B2680" t="s">
        <v>352</v>
      </c>
      <c r="C2680" t="s">
        <v>1669</v>
      </c>
      <c r="D2680" t="s">
        <v>1095</v>
      </c>
      <c r="E2680">
        <v>1793</v>
      </c>
    </row>
    <row r="2681" spans="1:5" x14ac:dyDescent="0.2">
      <c r="A2681" t="str">
        <f t="shared" si="41"/>
        <v>TX-Texas-Eastland</v>
      </c>
      <c r="B2681" t="s">
        <v>1717</v>
      </c>
      <c r="C2681" t="s">
        <v>1669</v>
      </c>
      <c r="D2681" t="s">
        <v>1095</v>
      </c>
      <c r="E2681">
        <v>926</v>
      </c>
    </row>
    <row r="2682" spans="1:5" x14ac:dyDescent="0.2">
      <c r="A2682" t="str">
        <f t="shared" si="41"/>
        <v>TX-Texas-Ector</v>
      </c>
      <c r="B2682" t="s">
        <v>1718</v>
      </c>
      <c r="C2682" t="s">
        <v>1669</v>
      </c>
      <c r="D2682" t="s">
        <v>1095</v>
      </c>
      <c r="E2682">
        <v>901</v>
      </c>
    </row>
    <row r="2683" spans="1:5" x14ac:dyDescent="0.2">
      <c r="A2683" t="str">
        <f t="shared" si="41"/>
        <v>TX-Texas-Edwards</v>
      </c>
      <c r="B2683" t="s">
        <v>555</v>
      </c>
      <c r="C2683" t="s">
        <v>1669</v>
      </c>
      <c r="D2683" t="s">
        <v>1095</v>
      </c>
      <c r="E2683">
        <v>2120</v>
      </c>
    </row>
    <row r="2684" spans="1:5" x14ac:dyDescent="0.2">
      <c r="A2684" t="str">
        <f t="shared" si="41"/>
        <v>TX-Texas-El Paso</v>
      </c>
      <c r="B2684" t="s">
        <v>289</v>
      </c>
      <c r="C2684" t="s">
        <v>1669</v>
      </c>
      <c r="D2684" t="s">
        <v>1095</v>
      </c>
      <c r="E2684">
        <v>1013</v>
      </c>
    </row>
    <row r="2685" spans="1:5" x14ac:dyDescent="0.2">
      <c r="A2685" t="str">
        <f t="shared" si="41"/>
        <v>TX-Texas-Ellis</v>
      </c>
      <c r="B2685" t="s">
        <v>698</v>
      </c>
      <c r="C2685" t="s">
        <v>1669</v>
      </c>
      <c r="D2685" t="s">
        <v>1095</v>
      </c>
      <c r="E2685">
        <v>940</v>
      </c>
    </row>
    <row r="2686" spans="1:5" x14ac:dyDescent="0.2">
      <c r="A2686" t="str">
        <f t="shared" si="41"/>
        <v>TX-Texas-Erath</v>
      </c>
      <c r="B2686" t="s">
        <v>1719</v>
      </c>
      <c r="C2686" t="s">
        <v>1669</v>
      </c>
      <c r="D2686" t="s">
        <v>1095</v>
      </c>
      <c r="E2686">
        <v>1086</v>
      </c>
    </row>
    <row r="2687" spans="1:5" x14ac:dyDescent="0.2">
      <c r="A2687" t="str">
        <f t="shared" si="41"/>
        <v>TX-Texas-Falls</v>
      </c>
      <c r="B2687" t="s">
        <v>1720</v>
      </c>
      <c r="C2687" t="s">
        <v>1669</v>
      </c>
      <c r="D2687" t="s">
        <v>1095</v>
      </c>
      <c r="E2687">
        <v>769</v>
      </c>
    </row>
    <row r="2688" spans="1:5" x14ac:dyDescent="0.2">
      <c r="A2688" t="str">
        <f t="shared" si="41"/>
        <v>TX-Texas-Fannin</v>
      </c>
      <c r="B2688" t="s">
        <v>431</v>
      </c>
      <c r="C2688" t="s">
        <v>1669</v>
      </c>
      <c r="D2688" t="s">
        <v>1095</v>
      </c>
      <c r="E2688">
        <v>892</v>
      </c>
    </row>
    <row r="2689" spans="1:5" x14ac:dyDescent="0.2">
      <c r="A2689" t="str">
        <f t="shared" si="41"/>
        <v>TX-Texas-Fayette</v>
      </c>
      <c r="B2689" t="s">
        <v>61</v>
      </c>
      <c r="C2689" t="s">
        <v>1669</v>
      </c>
      <c r="D2689" t="s">
        <v>1095</v>
      </c>
      <c r="E2689">
        <v>950</v>
      </c>
    </row>
    <row r="2690" spans="1:5" x14ac:dyDescent="0.2">
      <c r="A2690" t="str">
        <f t="shared" si="41"/>
        <v>TX-Texas-Fisher</v>
      </c>
      <c r="B2690" t="s">
        <v>1721</v>
      </c>
      <c r="C2690" t="s">
        <v>1669</v>
      </c>
      <c r="D2690" t="s">
        <v>1095</v>
      </c>
      <c r="E2690">
        <v>901</v>
      </c>
    </row>
    <row r="2691" spans="1:5" x14ac:dyDescent="0.2">
      <c r="A2691" t="str">
        <f t="shared" ref="A2691:A2754" si="42">C2691&amp;"-"&amp;D2691&amp;"-"&amp;B2691</f>
        <v>TX-Texas-Floyd</v>
      </c>
      <c r="B2691" t="s">
        <v>432</v>
      </c>
      <c r="C2691" t="s">
        <v>1669</v>
      </c>
      <c r="D2691" t="s">
        <v>1095</v>
      </c>
      <c r="E2691">
        <v>992</v>
      </c>
    </row>
    <row r="2692" spans="1:5" x14ac:dyDescent="0.2">
      <c r="A2692" t="str">
        <f t="shared" si="42"/>
        <v>TX-Texas-Foard</v>
      </c>
      <c r="B2692" t="s">
        <v>1722</v>
      </c>
      <c r="C2692" t="s">
        <v>1669</v>
      </c>
      <c r="D2692" t="s">
        <v>1095</v>
      </c>
      <c r="E2692">
        <v>707</v>
      </c>
    </row>
    <row r="2693" spans="1:5" x14ac:dyDescent="0.2">
      <c r="A2693" t="str">
        <f t="shared" si="42"/>
        <v>TX-Texas-Fort Bend</v>
      </c>
      <c r="B2693" t="s">
        <v>1723</v>
      </c>
      <c r="C2693" t="s">
        <v>1669</v>
      </c>
      <c r="D2693" t="s">
        <v>1095</v>
      </c>
      <c r="E2693">
        <v>875</v>
      </c>
    </row>
    <row r="2694" spans="1:5" x14ac:dyDescent="0.2">
      <c r="A2694" t="str">
        <f t="shared" si="42"/>
        <v>TX-Texas-Franklin</v>
      </c>
      <c r="B2694" t="s">
        <v>62</v>
      </c>
      <c r="C2694" t="s">
        <v>1669</v>
      </c>
      <c r="D2694" t="s">
        <v>1095</v>
      </c>
      <c r="E2694">
        <v>286</v>
      </c>
    </row>
    <row r="2695" spans="1:5" x14ac:dyDescent="0.2">
      <c r="A2695" t="str">
        <f t="shared" si="42"/>
        <v>TX-Texas-Freestone</v>
      </c>
      <c r="B2695" t="s">
        <v>1724</v>
      </c>
      <c r="C2695" t="s">
        <v>1669</v>
      </c>
      <c r="D2695" t="s">
        <v>1095</v>
      </c>
      <c r="E2695">
        <v>885</v>
      </c>
    </row>
    <row r="2696" spans="1:5" x14ac:dyDescent="0.2">
      <c r="A2696" t="str">
        <f t="shared" si="42"/>
        <v>TX-Texas-Frio</v>
      </c>
      <c r="B2696" t="s">
        <v>1725</v>
      </c>
      <c r="C2696" t="s">
        <v>1669</v>
      </c>
      <c r="D2696" t="s">
        <v>1095</v>
      </c>
      <c r="E2696">
        <v>1133</v>
      </c>
    </row>
    <row r="2697" spans="1:5" x14ac:dyDescent="0.2">
      <c r="A2697" t="str">
        <f t="shared" si="42"/>
        <v>TX-Texas-Gaines</v>
      </c>
      <c r="B2697" t="s">
        <v>1726</v>
      </c>
      <c r="C2697" t="s">
        <v>1669</v>
      </c>
      <c r="D2697" t="s">
        <v>1095</v>
      </c>
      <c r="E2697">
        <v>1502</v>
      </c>
    </row>
    <row r="2698" spans="1:5" x14ac:dyDescent="0.2">
      <c r="A2698" t="str">
        <f t="shared" si="42"/>
        <v>TX-Texas-Galveston</v>
      </c>
      <c r="B2698" t="s">
        <v>1727</v>
      </c>
      <c r="C2698" t="s">
        <v>1669</v>
      </c>
      <c r="D2698" t="s">
        <v>1095</v>
      </c>
      <c r="E2698">
        <v>399</v>
      </c>
    </row>
    <row r="2699" spans="1:5" x14ac:dyDescent="0.2">
      <c r="A2699" t="str">
        <f t="shared" si="42"/>
        <v>TX-Texas-Garza</v>
      </c>
      <c r="B2699" t="s">
        <v>1728</v>
      </c>
      <c r="C2699" t="s">
        <v>1669</v>
      </c>
      <c r="D2699" t="s">
        <v>1095</v>
      </c>
      <c r="E2699">
        <v>896</v>
      </c>
    </row>
    <row r="2700" spans="1:5" x14ac:dyDescent="0.2">
      <c r="A2700" t="str">
        <f t="shared" si="42"/>
        <v>TX-Texas-Gillespie</v>
      </c>
      <c r="B2700" t="s">
        <v>1729</v>
      </c>
      <c r="C2700" t="s">
        <v>1669</v>
      </c>
      <c r="D2700" t="s">
        <v>1095</v>
      </c>
      <c r="E2700">
        <v>1061</v>
      </c>
    </row>
    <row r="2701" spans="1:5" x14ac:dyDescent="0.2">
      <c r="A2701" t="str">
        <f t="shared" si="42"/>
        <v>TX-Texas-Glasscock</v>
      </c>
      <c r="B2701" t="s">
        <v>1730</v>
      </c>
      <c r="C2701" t="s">
        <v>1669</v>
      </c>
      <c r="D2701" t="s">
        <v>1095</v>
      </c>
      <c r="E2701">
        <v>901</v>
      </c>
    </row>
    <row r="2702" spans="1:5" x14ac:dyDescent="0.2">
      <c r="A2702" t="str">
        <f t="shared" si="42"/>
        <v>TX-Texas-Goliad</v>
      </c>
      <c r="B2702" t="s">
        <v>1731</v>
      </c>
      <c r="C2702" t="s">
        <v>1669</v>
      </c>
      <c r="D2702" t="s">
        <v>1095</v>
      </c>
      <c r="E2702">
        <v>854</v>
      </c>
    </row>
    <row r="2703" spans="1:5" x14ac:dyDescent="0.2">
      <c r="A2703" t="str">
        <f t="shared" si="42"/>
        <v>TX-Texas-Gonzales</v>
      </c>
      <c r="B2703" t="s">
        <v>1732</v>
      </c>
      <c r="C2703" t="s">
        <v>1669</v>
      </c>
      <c r="D2703" t="s">
        <v>1095</v>
      </c>
      <c r="E2703">
        <v>1068</v>
      </c>
    </row>
    <row r="2704" spans="1:5" x14ac:dyDescent="0.2">
      <c r="A2704" t="str">
        <f t="shared" si="42"/>
        <v>TX-Texas-Gray</v>
      </c>
      <c r="B2704" t="s">
        <v>703</v>
      </c>
      <c r="C2704" t="s">
        <v>1669</v>
      </c>
      <c r="D2704" t="s">
        <v>1095</v>
      </c>
      <c r="E2704">
        <v>928</v>
      </c>
    </row>
    <row r="2705" spans="1:5" x14ac:dyDescent="0.2">
      <c r="A2705" t="str">
        <f t="shared" si="42"/>
        <v>TX-Texas-Grayson</v>
      </c>
      <c r="B2705" t="s">
        <v>775</v>
      </c>
      <c r="C2705" t="s">
        <v>1669</v>
      </c>
      <c r="D2705" t="s">
        <v>1095</v>
      </c>
      <c r="E2705">
        <v>934</v>
      </c>
    </row>
    <row r="2706" spans="1:5" x14ac:dyDescent="0.2">
      <c r="A2706" t="str">
        <f t="shared" si="42"/>
        <v>TX-Texas-Gregg</v>
      </c>
      <c r="B2706" t="s">
        <v>1733</v>
      </c>
      <c r="C2706" t="s">
        <v>1669</v>
      </c>
      <c r="D2706" t="s">
        <v>1095</v>
      </c>
      <c r="E2706">
        <v>274</v>
      </c>
    </row>
    <row r="2707" spans="1:5" x14ac:dyDescent="0.2">
      <c r="A2707" t="str">
        <f t="shared" si="42"/>
        <v>TX-Texas-Grimes</v>
      </c>
      <c r="B2707" t="s">
        <v>1734</v>
      </c>
      <c r="C2707" t="s">
        <v>1669</v>
      </c>
      <c r="D2707" t="s">
        <v>1095</v>
      </c>
      <c r="E2707">
        <v>794</v>
      </c>
    </row>
    <row r="2708" spans="1:5" x14ac:dyDescent="0.2">
      <c r="A2708" t="str">
        <f t="shared" si="42"/>
        <v>TX-Texas-Guadalupe</v>
      </c>
      <c r="B2708" t="s">
        <v>1216</v>
      </c>
      <c r="C2708" t="s">
        <v>1669</v>
      </c>
      <c r="D2708" t="s">
        <v>1095</v>
      </c>
      <c r="E2708">
        <v>711</v>
      </c>
    </row>
    <row r="2709" spans="1:5" x14ac:dyDescent="0.2">
      <c r="A2709" t="str">
        <f t="shared" si="42"/>
        <v>TX-Texas-Hale</v>
      </c>
      <c r="B2709" t="s">
        <v>65</v>
      </c>
      <c r="C2709" t="s">
        <v>1669</v>
      </c>
      <c r="D2709" t="s">
        <v>1095</v>
      </c>
      <c r="E2709">
        <v>1005</v>
      </c>
    </row>
    <row r="2710" spans="1:5" x14ac:dyDescent="0.2">
      <c r="A2710" t="str">
        <f t="shared" si="42"/>
        <v>TX-Texas-Hall</v>
      </c>
      <c r="B2710" t="s">
        <v>441</v>
      </c>
      <c r="C2710" t="s">
        <v>1669</v>
      </c>
      <c r="D2710" t="s">
        <v>1095</v>
      </c>
      <c r="E2710">
        <v>903</v>
      </c>
    </row>
    <row r="2711" spans="1:5" x14ac:dyDescent="0.2">
      <c r="A2711" t="str">
        <f t="shared" si="42"/>
        <v>TX-Texas-Hamilton</v>
      </c>
      <c r="B2711" t="s">
        <v>358</v>
      </c>
      <c r="C2711" t="s">
        <v>1669</v>
      </c>
      <c r="D2711" t="s">
        <v>1095</v>
      </c>
      <c r="E2711">
        <v>836</v>
      </c>
    </row>
    <row r="2712" spans="1:5" x14ac:dyDescent="0.2">
      <c r="A2712" t="str">
        <f t="shared" si="42"/>
        <v>TX-Texas-Hansford</v>
      </c>
      <c r="B2712" t="s">
        <v>1735</v>
      </c>
      <c r="C2712" t="s">
        <v>1669</v>
      </c>
      <c r="D2712" t="s">
        <v>1095</v>
      </c>
      <c r="E2712">
        <v>920</v>
      </c>
    </row>
    <row r="2713" spans="1:5" x14ac:dyDescent="0.2">
      <c r="A2713" t="str">
        <f t="shared" si="42"/>
        <v>TX-Texas-Hardeman</v>
      </c>
      <c r="B2713" t="s">
        <v>1654</v>
      </c>
      <c r="C2713" t="s">
        <v>1669</v>
      </c>
      <c r="D2713" t="s">
        <v>1095</v>
      </c>
      <c r="E2713">
        <v>695</v>
      </c>
    </row>
    <row r="2714" spans="1:5" x14ac:dyDescent="0.2">
      <c r="A2714" t="str">
        <f t="shared" si="42"/>
        <v>TX-Texas-Hardin</v>
      </c>
      <c r="B2714" t="s">
        <v>559</v>
      </c>
      <c r="C2714" t="s">
        <v>1669</v>
      </c>
      <c r="D2714" t="s">
        <v>1095</v>
      </c>
      <c r="E2714">
        <v>894</v>
      </c>
    </row>
    <row r="2715" spans="1:5" x14ac:dyDescent="0.2">
      <c r="A2715" t="str">
        <f t="shared" si="42"/>
        <v>TX-Texas-Harris</v>
      </c>
      <c r="B2715" t="s">
        <v>444</v>
      </c>
      <c r="C2715" t="s">
        <v>1669</v>
      </c>
      <c r="D2715" t="s">
        <v>1095</v>
      </c>
      <c r="E2715">
        <v>1729</v>
      </c>
    </row>
    <row r="2716" spans="1:5" x14ac:dyDescent="0.2">
      <c r="A2716" t="str">
        <f t="shared" si="42"/>
        <v>TX-Texas-Harrison</v>
      </c>
      <c r="B2716" t="s">
        <v>607</v>
      </c>
      <c r="C2716" t="s">
        <v>1669</v>
      </c>
      <c r="D2716" t="s">
        <v>1095</v>
      </c>
      <c r="E2716">
        <v>899</v>
      </c>
    </row>
    <row r="2717" spans="1:5" x14ac:dyDescent="0.2">
      <c r="A2717" t="str">
        <f t="shared" si="42"/>
        <v>TX-Texas-Hartley</v>
      </c>
      <c r="B2717" t="s">
        <v>1736</v>
      </c>
      <c r="C2717" t="s">
        <v>1669</v>
      </c>
      <c r="D2717" t="s">
        <v>1095</v>
      </c>
      <c r="E2717">
        <v>1462</v>
      </c>
    </row>
    <row r="2718" spans="1:5" x14ac:dyDescent="0.2">
      <c r="A2718" t="str">
        <f t="shared" si="42"/>
        <v>TX-Texas-Haskell</v>
      </c>
      <c r="B2718" t="s">
        <v>708</v>
      </c>
      <c r="C2718" t="s">
        <v>1669</v>
      </c>
      <c r="D2718" t="s">
        <v>1095</v>
      </c>
      <c r="E2718">
        <v>903</v>
      </c>
    </row>
    <row r="2719" spans="1:5" x14ac:dyDescent="0.2">
      <c r="A2719" t="str">
        <f t="shared" si="42"/>
        <v>TX-Texas-Hays</v>
      </c>
      <c r="B2719" t="s">
        <v>1737</v>
      </c>
      <c r="C2719" t="s">
        <v>1669</v>
      </c>
      <c r="D2719" t="s">
        <v>1095</v>
      </c>
      <c r="E2719">
        <v>678</v>
      </c>
    </row>
    <row r="2720" spans="1:5" x14ac:dyDescent="0.2">
      <c r="A2720" t="str">
        <f t="shared" si="42"/>
        <v>TX-Texas-Hemphill</v>
      </c>
      <c r="B2720" t="s">
        <v>1738</v>
      </c>
      <c r="C2720" t="s">
        <v>1669</v>
      </c>
      <c r="D2720" t="s">
        <v>1095</v>
      </c>
      <c r="E2720">
        <v>910</v>
      </c>
    </row>
    <row r="2721" spans="1:5" x14ac:dyDescent="0.2">
      <c r="A2721" t="str">
        <f t="shared" si="42"/>
        <v>TX-Texas-Henderson</v>
      </c>
      <c r="B2721" t="s">
        <v>560</v>
      </c>
      <c r="C2721" t="s">
        <v>1669</v>
      </c>
      <c r="D2721" t="s">
        <v>1095</v>
      </c>
      <c r="E2721">
        <v>874</v>
      </c>
    </row>
    <row r="2722" spans="1:5" x14ac:dyDescent="0.2">
      <c r="A2722" t="str">
        <f t="shared" si="42"/>
        <v>TX-Texas-Hidalgo</v>
      </c>
      <c r="B2722" t="s">
        <v>1218</v>
      </c>
      <c r="C2722" t="s">
        <v>1669</v>
      </c>
      <c r="D2722" t="s">
        <v>1095</v>
      </c>
      <c r="E2722">
        <v>1569</v>
      </c>
    </row>
    <row r="2723" spans="1:5" x14ac:dyDescent="0.2">
      <c r="A2723" t="str">
        <f t="shared" si="42"/>
        <v>TX-Texas-Hill</v>
      </c>
      <c r="B2723" t="s">
        <v>1112</v>
      </c>
      <c r="C2723" t="s">
        <v>1669</v>
      </c>
      <c r="D2723" t="s">
        <v>1095</v>
      </c>
      <c r="E2723">
        <v>962</v>
      </c>
    </row>
    <row r="2724" spans="1:5" x14ac:dyDescent="0.2">
      <c r="A2724" t="str">
        <f t="shared" si="42"/>
        <v>TX-Texas-Hockley</v>
      </c>
      <c r="B2724" t="s">
        <v>1739</v>
      </c>
      <c r="C2724" t="s">
        <v>1669</v>
      </c>
      <c r="D2724" t="s">
        <v>1095</v>
      </c>
      <c r="E2724">
        <v>908</v>
      </c>
    </row>
    <row r="2725" spans="1:5" x14ac:dyDescent="0.2">
      <c r="A2725" t="str">
        <f t="shared" si="42"/>
        <v>TX-Texas-Hood</v>
      </c>
      <c r="B2725" t="s">
        <v>1740</v>
      </c>
      <c r="C2725" t="s">
        <v>1669</v>
      </c>
      <c r="D2725" t="s">
        <v>1095</v>
      </c>
      <c r="E2725">
        <v>422</v>
      </c>
    </row>
    <row r="2726" spans="1:5" x14ac:dyDescent="0.2">
      <c r="A2726" t="str">
        <f t="shared" si="42"/>
        <v>TX-Texas-Hopkins</v>
      </c>
      <c r="B2726" t="s">
        <v>780</v>
      </c>
      <c r="C2726" t="s">
        <v>1669</v>
      </c>
      <c r="D2726" t="s">
        <v>1095</v>
      </c>
      <c r="E2726">
        <v>785</v>
      </c>
    </row>
    <row r="2727" spans="1:5" x14ac:dyDescent="0.2">
      <c r="A2727" t="str">
        <f t="shared" si="42"/>
        <v>TX-Texas-Houston</v>
      </c>
      <c r="B2727" t="s">
        <v>67</v>
      </c>
      <c r="C2727" t="s">
        <v>1669</v>
      </c>
      <c r="D2727" t="s">
        <v>1095</v>
      </c>
      <c r="E2727">
        <v>1231</v>
      </c>
    </row>
    <row r="2728" spans="1:5" x14ac:dyDescent="0.2">
      <c r="A2728" t="str">
        <f t="shared" si="42"/>
        <v>TX-Texas-Howard</v>
      </c>
      <c r="B2728" t="s">
        <v>178</v>
      </c>
      <c r="C2728" t="s">
        <v>1669</v>
      </c>
      <c r="D2728" t="s">
        <v>1095</v>
      </c>
      <c r="E2728">
        <v>903</v>
      </c>
    </row>
    <row r="2729" spans="1:5" x14ac:dyDescent="0.2">
      <c r="A2729" t="str">
        <f t="shared" si="42"/>
        <v>TX-Texas-Hudspeth</v>
      </c>
      <c r="B2729" t="s">
        <v>1741</v>
      </c>
      <c r="C2729" t="s">
        <v>1669</v>
      </c>
      <c r="D2729" t="s">
        <v>1095</v>
      </c>
      <c r="E2729">
        <v>4571</v>
      </c>
    </row>
    <row r="2730" spans="1:5" x14ac:dyDescent="0.2">
      <c r="A2730" t="str">
        <f t="shared" si="42"/>
        <v>TX-Texas-Hunt</v>
      </c>
      <c r="B2730" t="s">
        <v>1742</v>
      </c>
      <c r="C2730" t="s">
        <v>1669</v>
      </c>
      <c r="D2730" t="s">
        <v>1095</v>
      </c>
      <c r="E2730">
        <v>841</v>
      </c>
    </row>
    <row r="2731" spans="1:5" x14ac:dyDescent="0.2">
      <c r="A2731" t="str">
        <f t="shared" si="42"/>
        <v>TX-Texas-Hutchinson</v>
      </c>
      <c r="B2731" t="s">
        <v>1623</v>
      </c>
      <c r="C2731" t="s">
        <v>1669</v>
      </c>
      <c r="D2731" t="s">
        <v>1095</v>
      </c>
      <c r="E2731">
        <v>887</v>
      </c>
    </row>
    <row r="2732" spans="1:5" x14ac:dyDescent="0.2">
      <c r="A2732" t="str">
        <f t="shared" si="42"/>
        <v>TX-Texas-Irion</v>
      </c>
      <c r="B2732" t="s">
        <v>1743</v>
      </c>
      <c r="C2732" t="s">
        <v>1669</v>
      </c>
      <c r="D2732" t="s">
        <v>1095</v>
      </c>
      <c r="E2732">
        <v>1052</v>
      </c>
    </row>
    <row r="2733" spans="1:5" x14ac:dyDescent="0.2">
      <c r="A2733" t="str">
        <f t="shared" si="42"/>
        <v>TX-Texas-Jack</v>
      </c>
      <c r="B2733" t="s">
        <v>1744</v>
      </c>
      <c r="C2733" t="s">
        <v>1669</v>
      </c>
      <c r="D2733" t="s">
        <v>1095</v>
      </c>
      <c r="E2733">
        <v>917</v>
      </c>
    </row>
    <row r="2734" spans="1:5" x14ac:dyDescent="0.2">
      <c r="A2734" t="str">
        <f t="shared" si="42"/>
        <v>TX-Texas-Jackson</v>
      </c>
      <c r="B2734" t="s">
        <v>68</v>
      </c>
      <c r="C2734" t="s">
        <v>1669</v>
      </c>
      <c r="D2734" t="s">
        <v>1095</v>
      </c>
      <c r="E2734">
        <v>830</v>
      </c>
    </row>
    <row r="2735" spans="1:5" x14ac:dyDescent="0.2">
      <c r="A2735" t="str">
        <f t="shared" si="42"/>
        <v>TX-Texas-Jasper</v>
      </c>
      <c r="B2735" t="s">
        <v>448</v>
      </c>
      <c r="C2735" t="s">
        <v>1669</v>
      </c>
      <c r="D2735" t="s">
        <v>1095</v>
      </c>
      <c r="E2735">
        <v>938</v>
      </c>
    </row>
    <row r="2736" spans="1:5" x14ac:dyDescent="0.2">
      <c r="A2736" t="str">
        <f t="shared" si="42"/>
        <v>TX-Texas-Jeff Davis</v>
      </c>
      <c r="B2736" t="s">
        <v>449</v>
      </c>
      <c r="C2736" t="s">
        <v>1669</v>
      </c>
      <c r="D2736" t="s">
        <v>1095</v>
      </c>
      <c r="E2736">
        <v>2265</v>
      </c>
    </row>
    <row r="2737" spans="1:5" x14ac:dyDescent="0.2">
      <c r="A2737" t="str">
        <f t="shared" si="42"/>
        <v>TX-Texas-Jefferson</v>
      </c>
      <c r="B2737" t="s">
        <v>69</v>
      </c>
      <c r="C2737" t="s">
        <v>1669</v>
      </c>
      <c r="D2737" t="s">
        <v>1095</v>
      </c>
      <c r="E2737">
        <v>904</v>
      </c>
    </row>
    <row r="2738" spans="1:5" x14ac:dyDescent="0.2">
      <c r="A2738" t="str">
        <f t="shared" si="42"/>
        <v>TX-Texas-Jim Hogg</v>
      </c>
      <c r="B2738" t="s">
        <v>1745</v>
      </c>
      <c r="C2738" t="s">
        <v>1669</v>
      </c>
      <c r="D2738" t="s">
        <v>1095</v>
      </c>
      <c r="E2738">
        <v>1136</v>
      </c>
    </row>
    <row r="2739" spans="1:5" x14ac:dyDescent="0.2">
      <c r="A2739" t="str">
        <f t="shared" si="42"/>
        <v>TX-Texas-Jim Wells</v>
      </c>
      <c r="B2739" t="s">
        <v>1746</v>
      </c>
      <c r="C2739" t="s">
        <v>1669</v>
      </c>
      <c r="D2739" t="s">
        <v>1095</v>
      </c>
      <c r="E2739">
        <v>865</v>
      </c>
    </row>
    <row r="2740" spans="1:5" x14ac:dyDescent="0.2">
      <c r="A2740" t="str">
        <f t="shared" si="42"/>
        <v>TX-Texas-Johnson</v>
      </c>
      <c r="B2740" t="s">
        <v>181</v>
      </c>
      <c r="C2740" t="s">
        <v>1669</v>
      </c>
      <c r="D2740" t="s">
        <v>1095</v>
      </c>
      <c r="E2740">
        <v>729</v>
      </c>
    </row>
    <row r="2741" spans="1:5" x14ac:dyDescent="0.2">
      <c r="A2741" t="str">
        <f t="shared" si="42"/>
        <v>TX-Texas-Jones</v>
      </c>
      <c r="B2741" t="s">
        <v>451</v>
      </c>
      <c r="C2741" t="s">
        <v>1669</v>
      </c>
      <c r="D2741" t="s">
        <v>1095</v>
      </c>
      <c r="E2741">
        <v>931</v>
      </c>
    </row>
    <row r="2742" spans="1:5" x14ac:dyDescent="0.2">
      <c r="A2742" t="str">
        <f t="shared" si="42"/>
        <v>TX-Texas-Karnes</v>
      </c>
      <c r="B2742" t="s">
        <v>1747</v>
      </c>
      <c r="C2742" t="s">
        <v>1669</v>
      </c>
      <c r="D2742" t="s">
        <v>1095</v>
      </c>
      <c r="E2742">
        <v>750</v>
      </c>
    </row>
    <row r="2743" spans="1:5" x14ac:dyDescent="0.2">
      <c r="A2743" t="str">
        <f t="shared" si="42"/>
        <v>TX-Texas-Kaufman</v>
      </c>
      <c r="B2743" t="s">
        <v>1748</v>
      </c>
      <c r="C2743" t="s">
        <v>1669</v>
      </c>
      <c r="D2743" t="s">
        <v>1095</v>
      </c>
      <c r="E2743">
        <v>786</v>
      </c>
    </row>
    <row r="2744" spans="1:5" x14ac:dyDescent="0.2">
      <c r="A2744" t="str">
        <f t="shared" si="42"/>
        <v>TX-Texas-Kendall</v>
      </c>
      <c r="B2744" t="s">
        <v>566</v>
      </c>
      <c r="C2744" t="s">
        <v>1669</v>
      </c>
      <c r="D2744" t="s">
        <v>1095</v>
      </c>
      <c r="E2744">
        <v>662</v>
      </c>
    </row>
    <row r="2745" spans="1:5" x14ac:dyDescent="0.2">
      <c r="A2745" t="str">
        <f t="shared" si="42"/>
        <v>TX-Texas-Kenedy</v>
      </c>
      <c r="B2745" t="s">
        <v>1749</v>
      </c>
      <c r="C2745" t="s">
        <v>1669</v>
      </c>
      <c r="D2745" t="s">
        <v>1095</v>
      </c>
      <c r="E2745">
        <v>1457</v>
      </c>
    </row>
    <row r="2746" spans="1:5" x14ac:dyDescent="0.2">
      <c r="A2746" t="str">
        <f t="shared" si="42"/>
        <v>TX-Texas-Kent</v>
      </c>
      <c r="B2746" t="s">
        <v>334</v>
      </c>
      <c r="C2746" t="s">
        <v>1669</v>
      </c>
      <c r="D2746" t="s">
        <v>1095</v>
      </c>
      <c r="E2746">
        <v>902</v>
      </c>
    </row>
    <row r="2747" spans="1:5" x14ac:dyDescent="0.2">
      <c r="A2747" t="str">
        <f t="shared" si="42"/>
        <v>TX-Texas-Kerr</v>
      </c>
      <c r="B2747" t="s">
        <v>1750</v>
      </c>
      <c r="C2747" t="s">
        <v>1669</v>
      </c>
      <c r="D2747" t="s">
        <v>1095</v>
      </c>
      <c r="E2747">
        <v>1106</v>
      </c>
    </row>
    <row r="2748" spans="1:5" x14ac:dyDescent="0.2">
      <c r="A2748" t="str">
        <f t="shared" si="42"/>
        <v>TX-Texas-Kimble</v>
      </c>
      <c r="B2748" t="s">
        <v>1751</v>
      </c>
      <c r="C2748" t="s">
        <v>1669</v>
      </c>
      <c r="D2748" t="s">
        <v>1095</v>
      </c>
      <c r="E2748">
        <v>1251</v>
      </c>
    </row>
    <row r="2749" spans="1:5" x14ac:dyDescent="0.2">
      <c r="A2749" t="str">
        <f t="shared" si="42"/>
        <v>TX-Texas-King</v>
      </c>
      <c r="B2749" t="s">
        <v>1752</v>
      </c>
      <c r="C2749" t="s">
        <v>1669</v>
      </c>
      <c r="D2749" t="s">
        <v>1095</v>
      </c>
      <c r="E2749">
        <v>912</v>
      </c>
    </row>
    <row r="2750" spans="1:5" x14ac:dyDescent="0.2">
      <c r="A2750" t="str">
        <f t="shared" si="42"/>
        <v>TX-Texas-Kinney</v>
      </c>
      <c r="B2750" t="s">
        <v>1753</v>
      </c>
      <c r="C2750" t="s">
        <v>1669</v>
      </c>
      <c r="D2750" t="s">
        <v>1095</v>
      </c>
      <c r="E2750">
        <v>1364</v>
      </c>
    </row>
    <row r="2751" spans="1:5" x14ac:dyDescent="0.2">
      <c r="A2751" t="str">
        <f t="shared" si="42"/>
        <v>TX-Texas-Kleberg</v>
      </c>
      <c r="B2751" t="s">
        <v>1754</v>
      </c>
      <c r="C2751" t="s">
        <v>1669</v>
      </c>
      <c r="D2751" t="s">
        <v>1095</v>
      </c>
      <c r="E2751">
        <v>871</v>
      </c>
    </row>
    <row r="2752" spans="1:5" x14ac:dyDescent="0.2">
      <c r="A2752" t="str">
        <f t="shared" si="42"/>
        <v>TX-Texas-Knox</v>
      </c>
      <c r="B2752" t="s">
        <v>567</v>
      </c>
      <c r="C2752" t="s">
        <v>1669</v>
      </c>
      <c r="D2752" t="s">
        <v>1095</v>
      </c>
      <c r="E2752">
        <v>854</v>
      </c>
    </row>
    <row r="2753" spans="1:5" x14ac:dyDescent="0.2">
      <c r="A2753" t="str">
        <f t="shared" si="42"/>
        <v>TX-Texas-La Salle</v>
      </c>
      <c r="B2753" t="s">
        <v>1755</v>
      </c>
      <c r="C2753" t="s">
        <v>1669</v>
      </c>
      <c r="D2753" t="s">
        <v>1095</v>
      </c>
      <c r="E2753">
        <v>1489</v>
      </c>
    </row>
    <row r="2754" spans="1:5" x14ac:dyDescent="0.2">
      <c r="A2754" t="str">
        <f t="shared" si="42"/>
        <v>TX-Texas-Lamar</v>
      </c>
      <c r="B2754" t="s">
        <v>70</v>
      </c>
      <c r="C2754" t="s">
        <v>1669</v>
      </c>
      <c r="D2754" t="s">
        <v>1095</v>
      </c>
      <c r="E2754">
        <v>917</v>
      </c>
    </row>
    <row r="2755" spans="1:5" x14ac:dyDescent="0.2">
      <c r="A2755" t="str">
        <f t="shared" ref="A2755:A2818" si="43">C2755&amp;"-"&amp;D2755&amp;"-"&amp;B2755</f>
        <v>TX-Texas-Lamb</v>
      </c>
      <c r="B2755" t="s">
        <v>1756</v>
      </c>
      <c r="C2755" t="s">
        <v>1669</v>
      </c>
      <c r="D2755" t="s">
        <v>1095</v>
      </c>
      <c r="E2755">
        <v>1016</v>
      </c>
    </row>
    <row r="2756" spans="1:5" x14ac:dyDescent="0.2">
      <c r="A2756" t="str">
        <f t="shared" si="43"/>
        <v>TX-Texas-Lampasas</v>
      </c>
      <c r="B2756" t="s">
        <v>1757</v>
      </c>
      <c r="C2756" t="s">
        <v>1669</v>
      </c>
      <c r="D2756" t="s">
        <v>1095</v>
      </c>
      <c r="E2756">
        <v>712</v>
      </c>
    </row>
    <row r="2757" spans="1:5" x14ac:dyDescent="0.2">
      <c r="A2757" t="str">
        <f t="shared" si="43"/>
        <v>TX-Texas-Lavaca</v>
      </c>
      <c r="B2757" t="s">
        <v>1758</v>
      </c>
      <c r="C2757" t="s">
        <v>1669</v>
      </c>
      <c r="D2757" t="s">
        <v>1095</v>
      </c>
      <c r="E2757">
        <v>970</v>
      </c>
    </row>
    <row r="2758" spans="1:5" x14ac:dyDescent="0.2">
      <c r="A2758" t="str">
        <f t="shared" si="43"/>
        <v>TX-Texas-Lee</v>
      </c>
      <c r="B2758" t="s">
        <v>73</v>
      </c>
      <c r="C2758" t="s">
        <v>1669</v>
      </c>
      <c r="D2758" t="s">
        <v>1095</v>
      </c>
      <c r="E2758">
        <v>629</v>
      </c>
    </row>
    <row r="2759" spans="1:5" x14ac:dyDescent="0.2">
      <c r="A2759" t="str">
        <f t="shared" si="43"/>
        <v>TX-Texas-Leon</v>
      </c>
      <c r="B2759" t="s">
        <v>366</v>
      </c>
      <c r="C2759" t="s">
        <v>1669</v>
      </c>
      <c r="D2759" t="s">
        <v>1095</v>
      </c>
      <c r="E2759">
        <v>1072</v>
      </c>
    </row>
    <row r="2760" spans="1:5" x14ac:dyDescent="0.2">
      <c r="A2760" t="str">
        <f t="shared" si="43"/>
        <v>TX-Texas-Liberty</v>
      </c>
      <c r="B2760" t="s">
        <v>368</v>
      </c>
      <c r="C2760" t="s">
        <v>1669</v>
      </c>
      <c r="D2760" t="s">
        <v>1095</v>
      </c>
      <c r="E2760">
        <v>1160</v>
      </c>
    </row>
    <row r="2761" spans="1:5" x14ac:dyDescent="0.2">
      <c r="A2761" t="str">
        <f t="shared" si="43"/>
        <v>TX-Texas-Limestone</v>
      </c>
      <c r="B2761" t="s">
        <v>74</v>
      </c>
      <c r="C2761" t="s">
        <v>1669</v>
      </c>
      <c r="D2761" t="s">
        <v>1095</v>
      </c>
      <c r="E2761">
        <v>909</v>
      </c>
    </row>
    <row r="2762" spans="1:5" x14ac:dyDescent="0.2">
      <c r="A2762" t="str">
        <f t="shared" si="43"/>
        <v>TX-Texas-Lipscomb</v>
      </c>
      <c r="B2762" t="s">
        <v>1759</v>
      </c>
      <c r="C2762" t="s">
        <v>1669</v>
      </c>
      <c r="D2762" t="s">
        <v>1095</v>
      </c>
      <c r="E2762">
        <v>932</v>
      </c>
    </row>
    <row r="2763" spans="1:5" x14ac:dyDescent="0.2">
      <c r="A2763" t="str">
        <f t="shared" si="43"/>
        <v>TX-Texas-Live Oak</v>
      </c>
      <c r="B2763" t="s">
        <v>1760</v>
      </c>
      <c r="C2763" t="s">
        <v>1669</v>
      </c>
      <c r="D2763" t="s">
        <v>1095</v>
      </c>
      <c r="E2763">
        <v>1036</v>
      </c>
    </row>
    <row r="2764" spans="1:5" x14ac:dyDescent="0.2">
      <c r="A2764" t="str">
        <f t="shared" si="43"/>
        <v>TX-Texas-Llano</v>
      </c>
      <c r="B2764" t="s">
        <v>1761</v>
      </c>
      <c r="C2764" t="s">
        <v>1669</v>
      </c>
      <c r="D2764" t="s">
        <v>1095</v>
      </c>
      <c r="E2764">
        <v>935</v>
      </c>
    </row>
    <row r="2765" spans="1:5" x14ac:dyDescent="0.2">
      <c r="A2765" t="str">
        <f t="shared" si="43"/>
        <v>TX-Texas-Loving</v>
      </c>
      <c r="B2765" t="s">
        <v>1762</v>
      </c>
      <c r="C2765" t="s">
        <v>1669</v>
      </c>
      <c r="D2765" t="s">
        <v>1095</v>
      </c>
      <c r="E2765">
        <v>673</v>
      </c>
    </row>
    <row r="2766" spans="1:5" x14ac:dyDescent="0.2">
      <c r="A2766" t="str">
        <f t="shared" si="43"/>
        <v>TX-Texas-Lubbock</v>
      </c>
      <c r="B2766" t="s">
        <v>1763</v>
      </c>
      <c r="C2766" t="s">
        <v>1669</v>
      </c>
      <c r="D2766" t="s">
        <v>1095</v>
      </c>
      <c r="E2766">
        <v>900</v>
      </c>
    </row>
    <row r="2767" spans="1:5" x14ac:dyDescent="0.2">
      <c r="A2767" t="str">
        <f t="shared" si="43"/>
        <v>TX-Texas-Lynn</v>
      </c>
      <c r="B2767" t="s">
        <v>1764</v>
      </c>
      <c r="C2767" t="s">
        <v>1669</v>
      </c>
      <c r="D2767" t="s">
        <v>1095</v>
      </c>
      <c r="E2767">
        <v>892</v>
      </c>
    </row>
    <row r="2768" spans="1:5" x14ac:dyDescent="0.2">
      <c r="A2768" t="str">
        <f t="shared" si="43"/>
        <v>TX-Texas-Madison</v>
      </c>
      <c r="B2768" t="s">
        <v>77</v>
      </c>
      <c r="C2768" t="s">
        <v>1669</v>
      </c>
      <c r="D2768" t="s">
        <v>1095</v>
      </c>
      <c r="E2768">
        <v>472</v>
      </c>
    </row>
    <row r="2769" spans="1:5" x14ac:dyDescent="0.2">
      <c r="A2769" t="str">
        <f t="shared" si="43"/>
        <v>TX-Texas-Marion</v>
      </c>
      <c r="B2769" t="s">
        <v>79</v>
      </c>
      <c r="C2769" t="s">
        <v>1669</v>
      </c>
      <c r="D2769" t="s">
        <v>1095</v>
      </c>
      <c r="E2769">
        <v>381</v>
      </c>
    </row>
    <row r="2770" spans="1:5" x14ac:dyDescent="0.2">
      <c r="A2770" t="str">
        <f t="shared" si="43"/>
        <v>TX-Texas-Martin</v>
      </c>
      <c r="B2770" t="s">
        <v>370</v>
      </c>
      <c r="C2770" t="s">
        <v>1669</v>
      </c>
      <c r="D2770" t="s">
        <v>1095</v>
      </c>
      <c r="E2770">
        <v>915</v>
      </c>
    </row>
    <row r="2771" spans="1:5" x14ac:dyDescent="0.2">
      <c r="A2771" t="str">
        <f t="shared" si="43"/>
        <v>TX-Texas-Mason</v>
      </c>
      <c r="B2771" t="s">
        <v>571</v>
      </c>
      <c r="C2771" t="s">
        <v>1669</v>
      </c>
      <c r="D2771" t="s">
        <v>1095</v>
      </c>
      <c r="E2771">
        <v>932</v>
      </c>
    </row>
    <row r="2772" spans="1:5" x14ac:dyDescent="0.2">
      <c r="A2772" t="str">
        <f t="shared" si="43"/>
        <v>TX-Texas-Matagorda</v>
      </c>
      <c r="B2772" t="s">
        <v>1765</v>
      </c>
      <c r="C2772" t="s">
        <v>1669</v>
      </c>
      <c r="D2772" t="s">
        <v>1095</v>
      </c>
      <c r="E2772">
        <v>1114</v>
      </c>
    </row>
    <row r="2773" spans="1:5" x14ac:dyDescent="0.2">
      <c r="A2773" t="str">
        <f t="shared" si="43"/>
        <v>TX-Texas-Maverick</v>
      </c>
      <c r="B2773" t="s">
        <v>1766</v>
      </c>
      <c r="C2773" t="s">
        <v>1669</v>
      </c>
      <c r="D2773" t="s">
        <v>1095</v>
      </c>
      <c r="E2773">
        <v>1280</v>
      </c>
    </row>
    <row r="2774" spans="1:5" x14ac:dyDescent="0.2">
      <c r="A2774" t="str">
        <f t="shared" si="43"/>
        <v>TX-Texas-McCulloch</v>
      </c>
      <c r="B2774" t="s">
        <v>1767</v>
      </c>
      <c r="C2774" t="s">
        <v>1669</v>
      </c>
      <c r="D2774" t="s">
        <v>1095</v>
      </c>
      <c r="E2774">
        <v>1069</v>
      </c>
    </row>
    <row r="2775" spans="1:5" x14ac:dyDescent="0.2">
      <c r="A2775" t="str">
        <f t="shared" si="43"/>
        <v>TX-Texas-McLennan</v>
      </c>
      <c r="B2775" t="s">
        <v>1768</v>
      </c>
      <c r="C2775" t="s">
        <v>1669</v>
      </c>
      <c r="D2775" t="s">
        <v>1095</v>
      </c>
      <c r="E2775">
        <v>1042</v>
      </c>
    </row>
    <row r="2776" spans="1:5" x14ac:dyDescent="0.2">
      <c r="A2776" t="str">
        <f t="shared" si="43"/>
        <v>TX-Texas-McMullen</v>
      </c>
      <c r="B2776" t="s">
        <v>1769</v>
      </c>
      <c r="C2776" t="s">
        <v>1669</v>
      </c>
      <c r="D2776" t="s">
        <v>1095</v>
      </c>
      <c r="E2776">
        <v>1113</v>
      </c>
    </row>
    <row r="2777" spans="1:5" x14ac:dyDescent="0.2">
      <c r="A2777" t="str">
        <f t="shared" si="43"/>
        <v>TX-Texas-Medina</v>
      </c>
      <c r="B2777" t="s">
        <v>1386</v>
      </c>
      <c r="C2777" t="s">
        <v>1669</v>
      </c>
      <c r="D2777" t="s">
        <v>1095</v>
      </c>
      <c r="E2777">
        <v>1328</v>
      </c>
    </row>
    <row r="2778" spans="1:5" x14ac:dyDescent="0.2">
      <c r="A2778" t="str">
        <f t="shared" si="43"/>
        <v>TX-Texas-Menard</v>
      </c>
      <c r="B2778" t="s">
        <v>576</v>
      </c>
      <c r="C2778" t="s">
        <v>1669</v>
      </c>
      <c r="D2778" t="s">
        <v>1095</v>
      </c>
      <c r="E2778">
        <v>902</v>
      </c>
    </row>
    <row r="2779" spans="1:5" x14ac:dyDescent="0.2">
      <c r="A2779" t="str">
        <f t="shared" si="43"/>
        <v>TX-Texas-Midland</v>
      </c>
      <c r="B2779" t="s">
        <v>939</v>
      </c>
      <c r="C2779" t="s">
        <v>1669</v>
      </c>
      <c r="D2779" t="s">
        <v>1095</v>
      </c>
      <c r="E2779">
        <v>900</v>
      </c>
    </row>
    <row r="2780" spans="1:5" x14ac:dyDescent="0.2">
      <c r="A2780" t="str">
        <f t="shared" si="43"/>
        <v>TX-Texas-Milam</v>
      </c>
      <c r="B2780" t="s">
        <v>1770</v>
      </c>
      <c r="C2780" t="s">
        <v>1669</v>
      </c>
      <c r="D2780" t="s">
        <v>1095</v>
      </c>
      <c r="E2780">
        <v>1017</v>
      </c>
    </row>
    <row r="2781" spans="1:5" x14ac:dyDescent="0.2">
      <c r="A2781" t="str">
        <f t="shared" si="43"/>
        <v>TX-Texas-Mills</v>
      </c>
      <c r="B2781" t="s">
        <v>665</v>
      </c>
      <c r="C2781" t="s">
        <v>1669</v>
      </c>
      <c r="D2781" t="s">
        <v>1095</v>
      </c>
      <c r="E2781">
        <v>748</v>
      </c>
    </row>
    <row r="2782" spans="1:5" x14ac:dyDescent="0.2">
      <c r="A2782" t="str">
        <f t="shared" si="43"/>
        <v>TX-Texas-Mitchell</v>
      </c>
      <c r="B2782" t="s">
        <v>459</v>
      </c>
      <c r="C2782" t="s">
        <v>1669</v>
      </c>
      <c r="D2782" t="s">
        <v>1095</v>
      </c>
      <c r="E2782">
        <v>910</v>
      </c>
    </row>
    <row r="2783" spans="1:5" x14ac:dyDescent="0.2">
      <c r="A2783" t="str">
        <f t="shared" si="43"/>
        <v>TX-Texas-Montague</v>
      </c>
      <c r="B2783" t="s">
        <v>1771</v>
      </c>
      <c r="C2783" t="s">
        <v>1669</v>
      </c>
      <c r="D2783" t="s">
        <v>1095</v>
      </c>
      <c r="E2783">
        <v>931</v>
      </c>
    </row>
    <row r="2784" spans="1:5" x14ac:dyDescent="0.2">
      <c r="A2784" t="str">
        <f t="shared" si="43"/>
        <v>TX-Texas-Montgomery</v>
      </c>
      <c r="B2784" t="s">
        <v>83</v>
      </c>
      <c r="C2784" t="s">
        <v>1669</v>
      </c>
      <c r="D2784" t="s">
        <v>1095</v>
      </c>
      <c r="E2784">
        <v>1044</v>
      </c>
    </row>
    <row r="2785" spans="1:5" x14ac:dyDescent="0.2">
      <c r="A2785" t="str">
        <f t="shared" si="43"/>
        <v>TX-Texas-Moore</v>
      </c>
      <c r="B2785" t="s">
        <v>1303</v>
      </c>
      <c r="C2785" t="s">
        <v>1669</v>
      </c>
      <c r="D2785" t="s">
        <v>1095</v>
      </c>
      <c r="E2785">
        <v>900</v>
      </c>
    </row>
    <row r="2786" spans="1:5" x14ac:dyDescent="0.2">
      <c r="A2786" t="str">
        <f t="shared" si="43"/>
        <v>TX-Texas-Morris</v>
      </c>
      <c r="B2786" t="s">
        <v>718</v>
      </c>
      <c r="C2786" t="s">
        <v>1669</v>
      </c>
      <c r="D2786" t="s">
        <v>1095</v>
      </c>
      <c r="E2786">
        <v>254</v>
      </c>
    </row>
    <row r="2787" spans="1:5" x14ac:dyDescent="0.2">
      <c r="A2787" t="str">
        <f t="shared" si="43"/>
        <v>TX-Texas-Motley</v>
      </c>
      <c r="B2787" t="s">
        <v>1772</v>
      </c>
      <c r="C2787" t="s">
        <v>1669</v>
      </c>
      <c r="D2787" t="s">
        <v>1095</v>
      </c>
      <c r="E2787">
        <v>989</v>
      </c>
    </row>
    <row r="2788" spans="1:5" x14ac:dyDescent="0.2">
      <c r="A2788" t="str">
        <f t="shared" si="43"/>
        <v>TX-Texas-Nacogdoches</v>
      </c>
      <c r="B2788" t="s">
        <v>1773</v>
      </c>
      <c r="C2788" t="s">
        <v>1669</v>
      </c>
      <c r="D2788" t="s">
        <v>1095</v>
      </c>
      <c r="E2788">
        <v>947</v>
      </c>
    </row>
    <row r="2789" spans="1:5" x14ac:dyDescent="0.2">
      <c r="A2789" t="str">
        <f t="shared" si="43"/>
        <v>TX-Texas-Navarro</v>
      </c>
      <c r="B2789" t="s">
        <v>1774</v>
      </c>
      <c r="C2789" t="s">
        <v>1669</v>
      </c>
      <c r="D2789" t="s">
        <v>1095</v>
      </c>
      <c r="E2789">
        <v>1071</v>
      </c>
    </row>
    <row r="2790" spans="1:5" x14ac:dyDescent="0.2">
      <c r="A2790" t="str">
        <f t="shared" si="43"/>
        <v>TX-Texas-Newton</v>
      </c>
      <c r="B2790" t="s">
        <v>190</v>
      </c>
      <c r="C2790" t="s">
        <v>1669</v>
      </c>
      <c r="D2790" t="s">
        <v>1095</v>
      </c>
      <c r="E2790">
        <v>933</v>
      </c>
    </row>
    <row r="2791" spans="1:5" x14ac:dyDescent="0.2">
      <c r="A2791" t="str">
        <f t="shared" si="43"/>
        <v>TX-Texas-Nolan</v>
      </c>
      <c r="B2791" t="s">
        <v>1775</v>
      </c>
      <c r="C2791" t="s">
        <v>1669</v>
      </c>
      <c r="D2791" t="s">
        <v>1095</v>
      </c>
      <c r="E2791">
        <v>912</v>
      </c>
    </row>
    <row r="2792" spans="1:5" x14ac:dyDescent="0.2">
      <c r="A2792" t="str">
        <f t="shared" si="43"/>
        <v>TX-Texas-Nueces</v>
      </c>
      <c r="B2792" t="s">
        <v>1776</v>
      </c>
      <c r="C2792" t="s">
        <v>1669</v>
      </c>
      <c r="D2792" t="s">
        <v>1095</v>
      </c>
      <c r="E2792">
        <v>836</v>
      </c>
    </row>
    <row r="2793" spans="1:5" x14ac:dyDescent="0.2">
      <c r="A2793" t="str">
        <f t="shared" si="43"/>
        <v>TX-Texas-Ochiltree</v>
      </c>
      <c r="B2793" t="s">
        <v>1777</v>
      </c>
      <c r="C2793" t="s">
        <v>1669</v>
      </c>
      <c r="D2793" t="s">
        <v>1095</v>
      </c>
      <c r="E2793">
        <v>918</v>
      </c>
    </row>
    <row r="2794" spans="1:5" x14ac:dyDescent="0.2">
      <c r="A2794" t="str">
        <f t="shared" si="43"/>
        <v>TX-Texas-Oldham</v>
      </c>
      <c r="B2794" t="s">
        <v>796</v>
      </c>
      <c r="C2794" t="s">
        <v>1669</v>
      </c>
      <c r="D2794" t="s">
        <v>1095</v>
      </c>
      <c r="E2794">
        <v>1501</v>
      </c>
    </row>
    <row r="2795" spans="1:5" x14ac:dyDescent="0.2">
      <c r="A2795" t="str">
        <f t="shared" si="43"/>
        <v>TX-Texas-Orange</v>
      </c>
      <c r="B2795" t="s">
        <v>240</v>
      </c>
      <c r="C2795" t="s">
        <v>1669</v>
      </c>
      <c r="D2795" t="s">
        <v>1095</v>
      </c>
      <c r="E2795">
        <v>356</v>
      </c>
    </row>
    <row r="2796" spans="1:5" x14ac:dyDescent="0.2">
      <c r="A2796" t="str">
        <f t="shared" si="43"/>
        <v>TX-Texas-Palo Pinto</v>
      </c>
      <c r="B2796" t="s">
        <v>1778</v>
      </c>
      <c r="C2796" t="s">
        <v>1669</v>
      </c>
      <c r="D2796" t="s">
        <v>1095</v>
      </c>
      <c r="E2796">
        <v>953</v>
      </c>
    </row>
    <row r="2797" spans="1:5" x14ac:dyDescent="0.2">
      <c r="A2797" t="str">
        <f t="shared" si="43"/>
        <v>TX-Texas-Panola</v>
      </c>
      <c r="B2797" t="s">
        <v>1042</v>
      </c>
      <c r="C2797" t="s">
        <v>1669</v>
      </c>
      <c r="D2797" t="s">
        <v>1095</v>
      </c>
      <c r="E2797">
        <v>801</v>
      </c>
    </row>
    <row r="2798" spans="1:5" x14ac:dyDescent="0.2">
      <c r="A2798" t="str">
        <f t="shared" si="43"/>
        <v>TX-Texas-Parker</v>
      </c>
      <c r="B2798" t="s">
        <v>1779</v>
      </c>
      <c r="C2798" t="s">
        <v>1669</v>
      </c>
      <c r="D2798" t="s">
        <v>1095</v>
      </c>
      <c r="E2798">
        <v>904</v>
      </c>
    </row>
    <row r="2799" spans="1:5" x14ac:dyDescent="0.2">
      <c r="A2799" t="str">
        <f t="shared" si="43"/>
        <v>TX-Texas-Parmer</v>
      </c>
      <c r="B2799" t="s">
        <v>1780</v>
      </c>
      <c r="C2799" t="s">
        <v>1669</v>
      </c>
      <c r="D2799" t="s">
        <v>1095</v>
      </c>
      <c r="E2799">
        <v>882</v>
      </c>
    </row>
    <row r="2800" spans="1:5" x14ac:dyDescent="0.2">
      <c r="A2800" t="str">
        <f t="shared" si="43"/>
        <v>TX-Texas-Pecos</v>
      </c>
      <c r="B2800" t="s">
        <v>1781</v>
      </c>
      <c r="C2800" t="s">
        <v>1669</v>
      </c>
      <c r="D2800" t="s">
        <v>1095</v>
      </c>
      <c r="E2800">
        <v>4764</v>
      </c>
    </row>
    <row r="2801" spans="1:5" x14ac:dyDescent="0.2">
      <c r="A2801" t="str">
        <f t="shared" si="43"/>
        <v>TX-Texas-Polk</v>
      </c>
      <c r="B2801" t="s">
        <v>194</v>
      </c>
      <c r="C2801" t="s">
        <v>1669</v>
      </c>
      <c r="D2801" t="s">
        <v>1095</v>
      </c>
      <c r="E2801">
        <v>1057</v>
      </c>
    </row>
    <row r="2802" spans="1:5" x14ac:dyDescent="0.2">
      <c r="A2802" t="str">
        <f t="shared" si="43"/>
        <v>TX-Texas-Potter</v>
      </c>
      <c r="B2802" t="s">
        <v>1488</v>
      </c>
      <c r="C2802" t="s">
        <v>1669</v>
      </c>
      <c r="D2802" t="s">
        <v>1095</v>
      </c>
      <c r="E2802">
        <v>909</v>
      </c>
    </row>
    <row r="2803" spans="1:5" x14ac:dyDescent="0.2">
      <c r="A2803" t="str">
        <f t="shared" si="43"/>
        <v>TX-Texas-Presidio</v>
      </c>
      <c r="B2803" t="s">
        <v>1782</v>
      </c>
      <c r="C2803" t="s">
        <v>1669</v>
      </c>
      <c r="D2803" t="s">
        <v>1095</v>
      </c>
      <c r="E2803">
        <v>3856</v>
      </c>
    </row>
    <row r="2804" spans="1:5" x14ac:dyDescent="0.2">
      <c r="A2804" t="str">
        <f t="shared" si="43"/>
        <v>TX-Texas-Rains</v>
      </c>
      <c r="B2804" t="s">
        <v>1783</v>
      </c>
      <c r="C2804" t="s">
        <v>1669</v>
      </c>
      <c r="D2804" t="s">
        <v>1095</v>
      </c>
      <c r="E2804">
        <v>259</v>
      </c>
    </row>
    <row r="2805" spans="1:5" x14ac:dyDescent="0.2">
      <c r="A2805" t="str">
        <f t="shared" si="43"/>
        <v>TX-Texas-Randall</v>
      </c>
      <c r="B2805" t="s">
        <v>1784</v>
      </c>
      <c r="C2805" t="s">
        <v>1669</v>
      </c>
      <c r="D2805" t="s">
        <v>1095</v>
      </c>
      <c r="E2805">
        <v>914</v>
      </c>
    </row>
    <row r="2806" spans="1:5" x14ac:dyDescent="0.2">
      <c r="A2806" t="str">
        <f t="shared" si="43"/>
        <v>TX-Texas-Reagan</v>
      </c>
      <c r="B2806" t="s">
        <v>1785</v>
      </c>
      <c r="C2806" t="s">
        <v>1669</v>
      </c>
      <c r="D2806" t="s">
        <v>1095</v>
      </c>
      <c r="E2806">
        <v>1175</v>
      </c>
    </row>
    <row r="2807" spans="1:5" x14ac:dyDescent="0.2">
      <c r="A2807" t="str">
        <f t="shared" si="43"/>
        <v>TX-Texas-Real</v>
      </c>
      <c r="B2807" t="s">
        <v>1786</v>
      </c>
      <c r="C2807" t="s">
        <v>1669</v>
      </c>
      <c r="D2807" t="s">
        <v>1095</v>
      </c>
      <c r="E2807">
        <v>700</v>
      </c>
    </row>
    <row r="2808" spans="1:5" x14ac:dyDescent="0.2">
      <c r="A2808" t="str">
        <f t="shared" si="43"/>
        <v>TX-Texas-Red River</v>
      </c>
      <c r="B2808" t="s">
        <v>837</v>
      </c>
      <c r="C2808" t="s">
        <v>1669</v>
      </c>
      <c r="D2808" t="s">
        <v>1095</v>
      </c>
      <c r="E2808">
        <v>1050</v>
      </c>
    </row>
    <row r="2809" spans="1:5" x14ac:dyDescent="0.2">
      <c r="A2809" t="str">
        <f t="shared" si="43"/>
        <v>TX-Texas-Reeves</v>
      </c>
      <c r="B2809" t="s">
        <v>1787</v>
      </c>
      <c r="C2809" t="s">
        <v>1669</v>
      </c>
      <c r="D2809" t="s">
        <v>1095</v>
      </c>
      <c r="E2809">
        <v>2636</v>
      </c>
    </row>
    <row r="2810" spans="1:5" x14ac:dyDescent="0.2">
      <c r="A2810" t="str">
        <f t="shared" si="43"/>
        <v>TX-Texas-Refugio</v>
      </c>
      <c r="B2810" t="s">
        <v>1788</v>
      </c>
      <c r="C2810" t="s">
        <v>1669</v>
      </c>
      <c r="D2810" t="s">
        <v>1095</v>
      </c>
      <c r="E2810">
        <v>770</v>
      </c>
    </row>
    <row r="2811" spans="1:5" x14ac:dyDescent="0.2">
      <c r="A2811" t="str">
        <f t="shared" si="43"/>
        <v>TX-Texas-Roberts</v>
      </c>
      <c r="B2811" t="s">
        <v>1633</v>
      </c>
      <c r="C2811" t="s">
        <v>1669</v>
      </c>
      <c r="D2811" t="s">
        <v>1095</v>
      </c>
      <c r="E2811">
        <v>924</v>
      </c>
    </row>
    <row r="2812" spans="1:5" x14ac:dyDescent="0.2">
      <c r="A2812" t="str">
        <f t="shared" si="43"/>
        <v>TX-Texas-Robertson</v>
      </c>
      <c r="B2812" t="s">
        <v>800</v>
      </c>
      <c r="C2812" t="s">
        <v>1669</v>
      </c>
      <c r="D2812" t="s">
        <v>1095</v>
      </c>
      <c r="E2812">
        <v>855</v>
      </c>
    </row>
    <row r="2813" spans="1:5" x14ac:dyDescent="0.2">
      <c r="A2813" t="str">
        <f t="shared" si="43"/>
        <v>TX-Texas-Rockwall</v>
      </c>
      <c r="B2813" t="s">
        <v>1789</v>
      </c>
      <c r="C2813" t="s">
        <v>1669</v>
      </c>
      <c r="D2813" t="s">
        <v>1095</v>
      </c>
      <c r="E2813">
        <v>149</v>
      </c>
    </row>
    <row r="2814" spans="1:5" x14ac:dyDescent="0.2">
      <c r="A2814" t="str">
        <f t="shared" si="43"/>
        <v>TX-Texas-Runnels</v>
      </c>
      <c r="B2814" t="s">
        <v>1790</v>
      </c>
      <c r="C2814" t="s">
        <v>1669</v>
      </c>
      <c r="D2814" t="s">
        <v>1095</v>
      </c>
      <c r="E2814">
        <v>1054</v>
      </c>
    </row>
    <row r="2815" spans="1:5" x14ac:dyDescent="0.2">
      <c r="A2815" t="str">
        <f t="shared" si="43"/>
        <v>TX-Texas-Rusk</v>
      </c>
      <c r="B2815" t="s">
        <v>1791</v>
      </c>
      <c r="C2815" t="s">
        <v>1669</v>
      </c>
      <c r="D2815" t="s">
        <v>1095</v>
      </c>
      <c r="E2815">
        <v>924</v>
      </c>
    </row>
    <row r="2816" spans="1:5" x14ac:dyDescent="0.2">
      <c r="A2816" t="str">
        <f t="shared" si="43"/>
        <v>TX-Texas-Sabine</v>
      </c>
      <c r="B2816" t="s">
        <v>838</v>
      </c>
      <c r="C2816" t="s">
        <v>1669</v>
      </c>
      <c r="D2816" t="s">
        <v>1095</v>
      </c>
      <c r="E2816">
        <v>490</v>
      </c>
    </row>
    <row r="2817" spans="1:5" x14ac:dyDescent="0.2">
      <c r="A2817" t="str">
        <f t="shared" si="43"/>
        <v>TX-Texas-San Augustine</v>
      </c>
      <c r="B2817" t="s">
        <v>1792</v>
      </c>
      <c r="C2817" t="s">
        <v>1669</v>
      </c>
      <c r="D2817" t="s">
        <v>1095</v>
      </c>
      <c r="E2817">
        <v>528</v>
      </c>
    </row>
    <row r="2818" spans="1:5" x14ac:dyDescent="0.2">
      <c r="A2818" t="str">
        <f t="shared" si="43"/>
        <v>TX-Texas-San Jacinto</v>
      </c>
      <c r="B2818" t="s">
        <v>1793</v>
      </c>
      <c r="C2818" t="s">
        <v>1669</v>
      </c>
      <c r="D2818" t="s">
        <v>1095</v>
      </c>
      <c r="E2818">
        <v>571</v>
      </c>
    </row>
    <row r="2819" spans="1:5" x14ac:dyDescent="0.2">
      <c r="A2819" t="str">
        <f t="shared" ref="A2819:A2882" si="44">C2819&amp;"-"&amp;D2819&amp;"-"&amp;B2819</f>
        <v>TX-Texas-San Patricio</v>
      </c>
      <c r="B2819" t="s">
        <v>1794</v>
      </c>
      <c r="C2819" t="s">
        <v>1669</v>
      </c>
      <c r="D2819" t="s">
        <v>1095</v>
      </c>
      <c r="E2819">
        <v>692</v>
      </c>
    </row>
    <row r="2820" spans="1:5" x14ac:dyDescent="0.2">
      <c r="A2820" t="str">
        <f t="shared" si="44"/>
        <v>TX-Texas-San Saba</v>
      </c>
      <c r="B2820" t="s">
        <v>1795</v>
      </c>
      <c r="C2820" t="s">
        <v>1669</v>
      </c>
      <c r="D2820" t="s">
        <v>1095</v>
      </c>
      <c r="E2820">
        <v>1134</v>
      </c>
    </row>
    <row r="2821" spans="1:5" x14ac:dyDescent="0.2">
      <c r="A2821" t="str">
        <f t="shared" si="44"/>
        <v>TX-Texas-Schleicher</v>
      </c>
      <c r="B2821" t="s">
        <v>1796</v>
      </c>
      <c r="C2821" t="s">
        <v>1669</v>
      </c>
      <c r="D2821" t="s">
        <v>1095</v>
      </c>
      <c r="E2821">
        <v>1311</v>
      </c>
    </row>
    <row r="2822" spans="1:5" x14ac:dyDescent="0.2">
      <c r="A2822" t="str">
        <f t="shared" si="44"/>
        <v>TX-Texas-Scurry</v>
      </c>
      <c r="B2822" t="s">
        <v>1797</v>
      </c>
      <c r="C2822" t="s">
        <v>1669</v>
      </c>
      <c r="D2822" t="s">
        <v>1095</v>
      </c>
      <c r="E2822">
        <v>903</v>
      </c>
    </row>
    <row r="2823" spans="1:5" x14ac:dyDescent="0.2">
      <c r="A2823" t="str">
        <f t="shared" si="44"/>
        <v>TX-Texas-Shackelford</v>
      </c>
      <c r="B2823" t="s">
        <v>1798</v>
      </c>
      <c r="C2823" t="s">
        <v>1669</v>
      </c>
      <c r="D2823" t="s">
        <v>1095</v>
      </c>
      <c r="E2823">
        <v>914</v>
      </c>
    </row>
    <row r="2824" spans="1:5" x14ac:dyDescent="0.2">
      <c r="A2824" t="str">
        <f t="shared" si="44"/>
        <v>TX-Texas-Shelby</v>
      </c>
      <c r="B2824" t="s">
        <v>91</v>
      </c>
      <c r="C2824" t="s">
        <v>1669</v>
      </c>
      <c r="D2824" t="s">
        <v>1095</v>
      </c>
      <c r="E2824">
        <v>794</v>
      </c>
    </row>
    <row r="2825" spans="1:5" x14ac:dyDescent="0.2">
      <c r="A2825" t="str">
        <f t="shared" si="44"/>
        <v>TX-Texas-Sherman</v>
      </c>
      <c r="B2825" t="s">
        <v>739</v>
      </c>
      <c r="C2825" t="s">
        <v>1669</v>
      </c>
      <c r="D2825" t="s">
        <v>1095</v>
      </c>
      <c r="E2825">
        <v>923</v>
      </c>
    </row>
    <row r="2826" spans="1:5" x14ac:dyDescent="0.2">
      <c r="A2826" t="str">
        <f t="shared" si="44"/>
        <v>TX-Texas-Smith</v>
      </c>
      <c r="B2826" t="s">
        <v>740</v>
      </c>
      <c r="C2826" t="s">
        <v>1669</v>
      </c>
      <c r="D2826" t="s">
        <v>1095</v>
      </c>
      <c r="E2826">
        <v>928</v>
      </c>
    </row>
    <row r="2827" spans="1:5" x14ac:dyDescent="0.2">
      <c r="A2827" t="str">
        <f t="shared" si="44"/>
        <v>TX-Texas-Somervell</v>
      </c>
      <c r="B2827" t="s">
        <v>1799</v>
      </c>
      <c r="C2827" t="s">
        <v>1669</v>
      </c>
      <c r="D2827" t="s">
        <v>1095</v>
      </c>
      <c r="E2827">
        <v>187</v>
      </c>
    </row>
    <row r="2828" spans="1:5" x14ac:dyDescent="0.2">
      <c r="A2828" t="str">
        <f t="shared" si="44"/>
        <v>TX-Texas-Starr</v>
      </c>
      <c r="B2828" t="s">
        <v>1800</v>
      </c>
      <c r="C2828" t="s">
        <v>1669</v>
      </c>
      <c r="D2828" t="s">
        <v>1095</v>
      </c>
      <c r="E2828">
        <v>1223</v>
      </c>
    </row>
    <row r="2829" spans="1:5" x14ac:dyDescent="0.2">
      <c r="A2829" t="str">
        <f t="shared" si="44"/>
        <v>TX-Texas-Stephens</v>
      </c>
      <c r="B2829" t="s">
        <v>474</v>
      </c>
      <c r="C2829" t="s">
        <v>1669</v>
      </c>
      <c r="D2829" t="s">
        <v>1095</v>
      </c>
      <c r="E2829">
        <v>895</v>
      </c>
    </row>
    <row r="2830" spans="1:5" x14ac:dyDescent="0.2">
      <c r="A2830" t="str">
        <f t="shared" si="44"/>
        <v>TX-Texas-Sterling</v>
      </c>
      <c r="B2830" t="s">
        <v>1801</v>
      </c>
      <c r="C2830" t="s">
        <v>1669</v>
      </c>
      <c r="D2830" t="s">
        <v>1095</v>
      </c>
      <c r="E2830">
        <v>923</v>
      </c>
    </row>
    <row r="2831" spans="1:5" x14ac:dyDescent="0.2">
      <c r="A2831" t="str">
        <f t="shared" si="44"/>
        <v>TX-Texas-Stonewall</v>
      </c>
      <c r="B2831" t="s">
        <v>1802</v>
      </c>
      <c r="C2831" t="s">
        <v>1669</v>
      </c>
      <c r="D2831" t="s">
        <v>1095</v>
      </c>
      <c r="E2831">
        <v>919</v>
      </c>
    </row>
    <row r="2832" spans="1:5" x14ac:dyDescent="0.2">
      <c r="A2832" t="str">
        <f t="shared" si="44"/>
        <v>TX-Texas-Sutton</v>
      </c>
      <c r="B2832" t="s">
        <v>1803</v>
      </c>
      <c r="C2832" t="s">
        <v>1669</v>
      </c>
      <c r="D2832" t="s">
        <v>1095</v>
      </c>
      <c r="E2832">
        <v>1454</v>
      </c>
    </row>
    <row r="2833" spans="1:5" x14ac:dyDescent="0.2">
      <c r="A2833" t="str">
        <f t="shared" si="44"/>
        <v>TX-Texas-Swisher</v>
      </c>
      <c r="B2833" t="s">
        <v>1804</v>
      </c>
      <c r="C2833" t="s">
        <v>1669</v>
      </c>
      <c r="D2833" t="s">
        <v>1095</v>
      </c>
      <c r="E2833">
        <v>900</v>
      </c>
    </row>
    <row r="2834" spans="1:5" x14ac:dyDescent="0.2">
      <c r="A2834" t="str">
        <f t="shared" si="44"/>
        <v>TX-Texas-Tarrant</v>
      </c>
      <c r="B2834" t="s">
        <v>1805</v>
      </c>
      <c r="C2834" t="s">
        <v>1669</v>
      </c>
      <c r="D2834" t="s">
        <v>1095</v>
      </c>
      <c r="E2834">
        <v>864</v>
      </c>
    </row>
    <row r="2835" spans="1:5" x14ac:dyDescent="0.2">
      <c r="A2835" t="str">
        <f t="shared" si="44"/>
        <v>TX-Texas-Taylor</v>
      </c>
      <c r="B2835" t="s">
        <v>386</v>
      </c>
      <c r="C2835" t="s">
        <v>1669</v>
      </c>
      <c r="D2835" t="s">
        <v>1095</v>
      </c>
      <c r="E2835">
        <v>916</v>
      </c>
    </row>
    <row r="2836" spans="1:5" x14ac:dyDescent="0.2">
      <c r="A2836" t="str">
        <f t="shared" si="44"/>
        <v>TX-Texas-Terrell</v>
      </c>
      <c r="B2836" t="s">
        <v>480</v>
      </c>
      <c r="C2836" t="s">
        <v>1669</v>
      </c>
      <c r="D2836" t="s">
        <v>1095</v>
      </c>
      <c r="E2836">
        <v>2358</v>
      </c>
    </row>
    <row r="2837" spans="1:5" x14ac:dyDescent="0.2">
      <c r="A2837" t="str">
        <f t="shared" si="44"/>
        <v>TX-Texas-Terry</v>
      </c>
      <c r="B2837" t="s">
        <v>1806</v>
      </c>
      <c r="C2837" t="s">
        <v>1669</v>
      </c>
      <c r="D2837" t="s">
        <v>1095</v>
      </c>
      <c r="E2837">
        <v>890</v>
      </c>
    </row>
    <row r="2838" spans="1:5" x14ac:dyDescent="0.2">
      <c r="A2838" t="str">
        <f t="shared" si="44"/>
        <v>TX-Texas-Throckmorton</v>
      </c>
      <c r="B2838" t="s">
        <v>1807</v>
      </c>
      <c r="C2838" t="s">
        <v>1669</v>
      </c>
      <c r="D2838" t="s">
        <v>1095</v>
      </c>
      <c r="E2838">
        <v>912</v>
      </c>
    </row>
    <row r="2839" spans="1:5" x14ac:dyDescent="0.2">
      <c r="A2839" t="str">
        <f t="shared" si="44"/>
        <v>TX-Texas-Titus</v>
      </c>
      <c r="B2839" t="s">
        <v>1808</v>
      </c>
      <c r="C2839" t="s">
        <v>1669</v>
      </c>
      <c r="D2839" t="s">
        <v>1095</v>
      </c>
      <c r="E2839">
        <v>411</v>
      </c>
    </row>
    <row r="2840" spans="1:5" x14ac:dyDescent="0.2">
      <c r="A2840" t="str">
        <f t="shared" si="44"/>
        <v>TX-Texas-Tom Green</v>
      </c>
      <c r="B2840" t="s">
        <v>1809</v>
      </c>
      <c r="C2840" t="s">
        <v>1669</v>
      </c>
      <c r="D2840" t="s">
        <v>1095</v>
      </c>
      <c r="E2840">
        <v>1522</v>
      </c>
    </row>
    <row r="2841" spans="1:5" x14ac:dyDescent="0.2">
      <c r="A2841" t="str">
        <f t="shared" si="44"/>
        <v>TX-Texas-Travis</v>
      </c>
      <c r="B2841" t="s">
        <v>1810</v>
      </c>
      <c r="C2841" t="s">
        <v>1669</v>
      </c>
      <c r="D2841" t="s">
        <v>1095</v>
      </c>
      <c r="E2841">
        <v>989</v>
      </c>
    </row>
    <row r="2842" spans="1:5" x14ac:dyDescent="0.2">
      <c r="A2842" t="str">
        <f t="shared" si="44"/>
        <v>TX-Texas-Trinity</v>
      </c>
      <c r="B2842" t="s">
        <v>262</v>
      </c>
      <c r="C2842" t="s">
        <v>1669</v>
      </c>
      <c r="D2842" t="s">
        <v>1095</v>
      </c>
      <c r="E2842">
        <v>693</v>
      </c>
    </row>
    <row r="2843" spans="1:5" x14ac:dyDescent="0.2">
      <c r="A2843" t="str">
        <f t="shared" si="44"/>
        <v>TX-Texas-Tyler</v>
      </c>
      <c r="B2843" t="s">
        <v>1811</v>
      </c>
      <c r="C2843" t="s">
        <v>1669</v>
      </c>
      <c r="D2843" t="s">
        <v>1095</v>
      </c>
      <c r="E2843">
        <v>923</v>
      </c>
    </row>
    <row r="2844" spans="1:5" x14ac:dyDescent="0.2">
      <c r="A2844" t="str">
        <f t="shared" si="44"/>
        <v>TX-Texas-Upshur</v>
      </c>
      <c r="B2844" t="s">
        <v>1812</v>
      </c>
      <c r="C2844" t="s">
        <v>1669</v>
      </c>
      <c r="D2844" t="s">
        <v>1095</v>
      </c>
      <c r="E2844">
        <v>588</v>
      </c>
    </row>
    <row r="2845" spans="1:5" x14ac:dyDescent="0.2">
      <c r="A2845" t="str">
        <f t="shared" si="44"/>
        <v>TX-Texas-Upton</v>
      </c>
      <c r="B2845" t="s">
        <v>1813</v>
      </c>
      <c r="C2845" t="s">
        <v>1669</v>
      </c>
      <c r="D2845" t="s">
        <v>1095</v>
      </c>
      <c r="E2845">
        <v>1242</v>
      </c>
    </row>
    <row r="2846" spans="1:5" x14ac:dyDescent="0.2">
      <c r="A2846" t="str">
        <f t="shared" si="44"/>
        <v>TX-Texas-Uvalde</v>
      </c>
      <c r="B2846" t="s">
        <v>1814</v>
      </c>
      <c r="C2846" t="s">
        <v>1669</v>
      </c>
      <c r="D2846" t="s">
        <v>1095</v>
      </c>
      <c r="E2846">
        <v>1557</v>
      </c>
    </row>
    <row r="2847" spans="1:5" x14ac:dyDescent="0.2">
      <c r="A2847" t="str">
        <f t="shared" si="44"/>
        <v>TX-Texas-Val Verde</v>
      </c>
      <c r="B2847" t="s">
        <v>1815</v>
      </c>
      <c r="C2847" t="s">
        <v>1669</v>
      </c>
      <c r="D2847" t="s">
        <v>1095</v>
      </c>
      <c r="E2847">
        <v>3171</v>
      </c>
    </row>
    <row r="2848" spans="1:5" x14ac:dyDescent="0.2">
      <c r="A2848" t="str">
        <f t="shared" si="44"/>
        <v>TX-Texas-Van Zandt</v>
      </c>
      <c r="B2848" t="s">
        <v>1816</v>
      </c>
      <c r="C2848" t="s">
        <v>1669</v>
      </c>
      <c r="D2848" t="s">
        <v>1095</v>
      </c>
      <c r="E2848">
        <v>849</v>
      </c>
    </row>
    <row r="2849" spans="1:5" x14ac:dyDescent="0.2">
      <c r="A2849" t="str">
        <f t="shared" si="44"/>
        <v>TX-Texas-Victoria</v>
      </c>
      <c r="B2849" t="s">
        <v>1817</v>
      </c>
      <c r="C2849" t="s">
        <v>1669</v>
      </c>
      <c r="D2849" t="s">
        <v>1095</v>
      </c>
      <c r="E2849">
        <v>883</v>
      </c>
    </row>
    <row r="2850" spans="1:5" x14ac:dyDescent="0.2">
      <c r="A2850" t="str">
        <f t="shared" si="44"/>
        <v>TX-Texas-Walker</v>
      </c>
      <c r="B2850" t="s">
        <v>96</v>
      </c>
      <c r="C2850" t="s">
        <v>1669</v>
      </c>
      <c r="D2850" t="s">
        <v>1095</v>
      </c>
      <c r="E2850">
        <v>788</v>
      </c>
    </row>
    <row r="2851" spans="1:5" x14ac:dyDescent="0.2">
      <c r="A2851" t="str">
        <f t="shared" si="44"/>
        <v>TX-Texas-Waller</v>
      </c>
      <c r="B2851" t="s">
        <v>1818</v>
      </c>
      <c r="C2851" t="s">
        <v>1669</v>
      </c>
      <c r="D2851" t="s">
        <v>1095</v>
      </c>
      <c r="E2851">
        <v>514</v>
      </c>
    </row>
    <row r="2852" spans="1:5" x14ac:dyDescent="0.2">
      <c r="A2852" t="str">
        <f t="shared" si="44"/>
        <v>TX-Texas-Ward</v>
      </c>
      <c r="B2852" t="s">
        <v>1358</v>
      </c>
      <c r="C2852" t="s">
        <v>1669</v>
      </c>
      <c r="D2852" t="s">
        <v>1095</v>
      </c>
      <c r="E2852">
        <v>836</v>
      </c>
    </row>
    <row r="2853" spans="1:5" x14ac:dyDescent="0.2">
      <c r="A2853" t="str">
        <f t="shared" si="44"/>
        <v>TX-Texas-Washington</v>
      </c>
      <c r="B2853" t="s">
        <v>97</v>
      </c>
      <c r="C2853" t="s">
        <v>1669</v>
      </c>
      <c r="D2853" t="s">
        <v>1095</v>
      </c>
      <c r="E2853">
        <v>609</v>
      </c>
    </row>
    <row r="2854" spans="1:5" x14ac:dyDescent="0.2">
      <c r="A2854" t="str">
        <f t="shared" si="44"/>
        <v>TX-Texas-Webb</v>
      </c>
      <c r="B2854" t="s">
        <v>1819</v>
      </c>
      <c r="C2854" t="s">
        <v>1669</v>
      </c>
      <c r="D2854" t="s">
        <v>1095</v>
      </c>
      <c r="E2854">
        <v>3357</v>
      </c>
    </row>
    <row r="2855" spans="1:5" x14ac:dyDescent="0.2">
      <c r="A2855" t="str">
        <f t="shared" si="44"/>
        <v>TX-Texas-Wharton</v>
      </c>
      <c r="B2855" t="s">
        <v>1820</v>
      </c>
      <c r="C2855" t="s">
        <v>1669</v>
      </c>
      <c r="D2855" t="s">
        <v>1095</v>
      </c>
      <c r="E2855">
        <v>1090</v>
      </c>
    </row>
    <row r="2856" spans="1:5" x14ac:dyDescent="0.2">
      <c r="A2856" t="str">
        <f t="shared" si="44"/>
        <v>TX-Texas-Wheeler</v>
      </c>
      <c r="B2856" t="s">
        <v>494</v>
      </c>
      <c r="C2856" t="s">
        <v>1669</v>
      </c>
      <c r="D2856" t="s">
        <v>1095</v>
      </c>
      <c r="E2856">
        <v>914</v>
      </c>
    </row>
    <row r="2857" spans="1:5" x14ac:dyDescent="0.2">
      <c r="A2857" t="str">
        <f t="shared" si="44"/>
        <v>TX-Texas-Wichita</v>
      </c>
      <c r="B2857" t="s">
        <v>748</v>
      </c>
      <c r="C2857" t="s">
        <v>1669</v>
      </c>
      <c r="D2857" t="s">
        <v>1095</v>
      </c>
      <c r="E2857">
        <v>628</v>
      </c>
    </row>
    <row r="2858" spans="1:5" x14ac:dyDescent="0.2">
      <c r="A2858" t="str">
        <f t="shared" si="44"/>
        <v>TX-Texas-Wilbarger</v>
      </c>
      <c r="B2858" t="s">
        <v>1821</v>
      </c>
      <c r="C2858" t="s">
        <v>1669</v>
      </c>
      <c r="D2858" t="s">
        <v>1095</v>
      </c>
      <c r="E2858">
        <v>971</v>
      </c>
    </row>
    <row r="2859" spans="1:5" x14ac:dyDescent="0.2">
      <c r="A2859" t="str">
        <f t="shared" si="44"/>
        <v>TX-Texas-Willacy</v>
      </c>
      <c r="B2859" t="s">
        <v>1822</v>
      </c>
      <c r="C2859" t="s">
        <v>1669</v>
      </c>
      <c r="D2859" t="s">
        <v>1095</v>
      </c>
      <c r="E2859">
        <v>597</v>
      </c>
    </row>
    <row r="2860" spans="1:5" x14ac:dyDescent="0.2">
      <c r="A2860" t="str">
        <f t="shared" si="44"/>
        <v>TX-Texas-Williamson</v>
      </c>
      <c r="B2860" t="s">
        <v>593</v>
      </c>
      <c r="C2860" t="s">
        <v>1669</v>
      </c>
      <c r="D2860" t="s">
        <v>1095</v>
      </c>
      <c r="E2860">
        <v>1124</v>
      </c>
    </row>
    <row r="2861" spans="1:5" x14ac:dyDescent="0.2">
      <c r="A2861" t="str">
        <f t="shared" si="44"/>
        <v>TX-Texas-Wilson</v>
      </c>
      <c r="B2861" t="s">
        <v>749</v>
      </c>
      <c r="C2861" t="s">
        <v>1669</v>
      </c>
      <c r="D2861" t="s">
        <v>1095</v>
      </c>
      <c r="E2861">
        <v>807</v>
      </c>
    </row>
    <row r="2862" spans="1:5" x14ac:dyDescent="0.2">
      <c r="A2862" t="str">
        <f t="shared" si="44"/>
        <v>TX-Texas-Winkler</v>
      </c>
      <c r="B2862" t="s">
        <v>1823</v>
      </c>
      <c r="C2862" t="s">
        <v>1669</v>
      </c>
      <c r="D2862" t="s">
        <v>1095</v>
      </c>
      <c r="E2862">
        <v>841</v>
      </c>
    </row>
    <row r="2863" spans="1:5" x14ac:dyDescent="0.2">
      <c r="A2863" t="str">
        <f t="shared" si="44"/>
        <v>TX-Texas-Wise</v>
      </c>
      <c r="B2863" t="s">
        <v>1824</v>
      </c>
      <c r="C2863" t="s">
        <v>1669</v>
      </c>
      <c r="D2863" t="s">
        <v>1095</v>
      </c>
      <c r="E2863">
        <v>905</v>
      </c>
    </row>
    <row r="2864" spans="1:5" x14ac:dyDescent="0.2">
      <c r="A2864" t="str">
        <f t="shared" si="44"/>
        <v>TX-Texas-Wood</v>
      </c>
      <c r="B2864" t="s">
        <v>1400</v>
      </c>
      <c r="C2864" t="s">
        <v>1669</v>
      </c>
      <c r="D2864" t="s">
        <v>1095</v>
      </c>
      <c r="E2864">
        <v>650</v>
      </c>
    </row>
    <row r="2865" spans="1:5" x14ac:dyDescent="0.2">
      <c r="A2865" t="str">
        <f t="shared" si="44"/>
        <v>TX-Texas-Yoakum</v>
      </c>
      <c r="B2865" t="s">
        <v>1825</v>
      </c>
      <c r="C2865" t="s">
        <v>1669</v>
      </c>
      <c r="D2865" t="s">
        <v>1095</v>
      </c>
      <c r="E2865">
        <v>800</v>
      </c>
    </row>
    <row r="2866" spans="1:5" x14ac:dyDescent="0.2">
      <c r="A2866" t="str">
        <f t="shared" si="44"/>
        <v>TX-Texas-Young</v>
      </c>
      <c r="B2866" t="s">
        <v>1826</v>
      </c>
      <c r="C2866" t="s">
        <v>1669</v>
      </c>
      <c r="D2866" t="s">
        <v>1095</v>
      </c>
      <c r="E2866">
        <v>922</v>
      </c>
    </row>
    <row r="2867" spans="1:5" x14ac:dyDescent="0.2">
      <c r="A2867" t="str">
        <f t="shared" si="44"/>
        <v>TX-Texas-Zapata</v>
      </c>
      <c r="B2867" t="s">
        <v>1827</v>
      </c>
      <c r="C2867" t="s">
        <v>1669</v>
      </c>
      <c r="D2867" t="s">
        <v>1095</v>
      </c>
      <c r="E2867">
        <v>997</v>
      </c>
    </row>
    <row r="2868" spans="1:5" x14ac:dyDescent="0.2">
      <c r="A2868" t="str">
        <f t="shared" si="44"/>
        <v>TX-Texas-Zavala</v>
      </c>
      <c r="B2868" t="s">
        <v>1828</v>
      </c>
      <c r="C2868" t="s">
        <v>1669</v>
      </c>
      <c r="D2868" t="s">
        <v>1095</v>
      </c>
      <c r="E2868">
        <v>1299</v>
      </c>
    </row>
    <row r="2869" spans="1:5" x14ac:dyDescent="0.2">
      <c r="A2869" t="e">
        <f t="shared" si="44"/>
        <v>#N/A</v>
      </c>
      <c r="B2869" t="s">
        <v>1829</v>
      </c>
      <c r="C2869" t="s">
        <v>1830</v>
      </c>
      <c r="D2869" t="e">
        <v>#N/A</v>
      </c>
    </row>
    <row r="2870" spans="1:5" x14ac:dyDescent="0.2">
      <c r="A2870" t="e">
        <f t="shared" si="44"/>
        <v>#N/A</v>
      </c>
      <c r="B2870" t="s">
        <v>1831</v>
      </c>
      <c r="C2870" t="s">
        <v>1830</v>
      </c>
      <c r="D2870" t="e">
        <v>#N/A</v>
      </c>
      <c r="E2870">
        <v>0.57999999999999996</v>
      </c>
    </row>
    <row r="2871" spans="1:5" x14ac:dyDescent="0.2">
      <c r="A2871" t="e">
        <f t="shared" si="44"/>
        <v>#N/A</v>
      </c>
      <c r="B2871" t="s">
        <v>1832</v>
      </c>
      <c r="C2871" t="s">
        <v>1830</v>
      </c>
      <c r="D2871" t="e">
        <v>#N/A</v>
      </c>
      <c r="E2871">
        <v>0.62</v>
      </c>
    </row>
    <row r="2872" spans="1:5" x14ac:dyDescent="0.2">
      <c r="A2872" t="e">
        <f t="shared" si="44"/>
        <v>#N/A</v>
      </c>
      <c r="B2872" t="s">
        <v>1833</v>
      </c>
      <c r="C2872" t="s">
        <v>1830</v>
      </c>
      <c r="D2872" t="e">
        <v>#N/A</v>
      </c>
      <c r="E2872">
        <v>1.7</v>
      </c>
    </row>
    <row r="2873" spans="1:5" x14ac:dyDescent="0.2">
      <c r="A2873" t="e">
        <f t="shared" si="44"/>
        <v>#N/A</v>
      </c>
      <c r="B2873" t="s">
        <v>1834</v>
      </c>
      <c r="C2873" t="s">
        <v>1830</v>
      </c>
      <c r="D2873" t="e">
        <v>#N/A</v>
      </c>
      <c r="E2873">
        <v>1.02</v>
      </c>
    </row>
    <row r="2874" spans="1:5" x14ac:dyDescent="0.2">
      <c r="A2874" t="e">
        <f t="shared" si="44"/>
        <v>#N/A</v>
      </c>
      <c r="B2874" t="s">
        <v>1835</v>
      </c>
      <c r="C2874" t="s">
        <v>1830</v>
      </c>
      <c r="D2874" t="e">
        <v>#N/A</v>
      </c>
      <c r="E2874">
        <v>0.01</v>
      </c>
    </row>
    <row r="2875" spans="1:5" x14ac:dyDescent="0.2">
      <c r="A2875" t="e">
        <f t="shared" si="44"/>
        <v>#N/A</v>
      </c>
      <c r="B2875" t="s">
        <v>1836</v>
      </c>
      <c r="C2875" t="s">
        <v>1830</v>
      </c>
      <c r="D2875" t="e">
        <v>#N/A</v>
      </c>
      <c r="E2875">
        <v>2.4</v>
      </c>
    </row>
    <row r="2876" spans="1:5" x14ac:dyDescent="0.2">
      <c r="A2876" t="e">
        <f t="shared" si="44"/>
        <v>#N/A</v>
      </c>
      <c r="B2876" t="s">
        <v>1837</v>
      </c>
      <c r="C2876" t="s">
        <v>1830</v>
      </c>
      <c r="D2876" t="e">
        <v>#N/A</v>
      </c>
      <c r="E2876">
        <v>2.1</v>
      </c>
    </row>
    <row r="2877" spans="1:5" x14ac:dyDescent="0.2">
      <c r="A2877" t="e">
        <f t="shared" si="44"/>
        <v>#N/A</v>
      </c>
      <c r="B2877" t="s">
        <v>1838</v>
      </c>
      <c r="C2877" t="s">
        <v>1830</v>
      </c>
      <c r="D2877" t="e">
        <v>#N/A</v>
      </c>
      <c r="E2877">
        <v>4.59</v>
      </c>
    </row>
    <row r="2878" spans="1:5" x14ac:dyDescent="0.2">
      <c r="A2878" t="e">
        <f t="shared" si="44"/>
        <v>#N/A</v>
      </c>
      <c r="B2878" t="s">
        <v>1839</v>
      </c>
      <c r="C2878" t="s">
        <v>1830</v>
      </c>
      <c r="D2878" t="e">
        <v>#N/A</v>
      </c>
      <c r="E2878">
        <v>0.01</v>
      </c>
    </row>
    <row r="2879" spans="1:5" x14ac:dyDescent="0.2">
      <c r="A2879" t="e">
        <f t="shared" si="44"/>
        <v>#N/A</v>
      </c>
      <c r="B2879" t="s">
        <v>1840</v>
      </c>
      <c r="C2879" t="s">
        <v>1830</v>
      </c>
      <c r="D2879" t="e">
        <v>#N/A</v>
      </c>
      <c r="E2879">
        <v>2.5</v>
      </c>
    </row>
    <row r="2880" spans="1:5" x14ac:dyDescent="0.2">
      <c r="A2880" t="str">
        <f t="shared" si="44"/>
        <v>UT-Utah-Beaver</v>
      </c>
      <c r="B2880" t="s">
        <v>1405</v>
      </c>
      <c r="C2880" t="s">
        <v>1841</v>
      </c>
      <c r="D2880" t="s">
        <v>1855</v>
      </c>
      <c r="E2880">
        <v>2592</v>
      </c>
    </row>
    <row r="2881" spans="1:5" x14ac:dyDescent="0.2">
      <c r="A2881" t="str">
        <f t="shared" si="44"/>
        <v>UT-Utah-Box Elder</v>
      </c>
      <c r="B2881" t="s">
        <v>1842</v>
      </c>
      <c r="C2881" t="s">
        <v>1841</v>
      </c>
      <c r="D2881" t="s">
        <v>1855</v>
      </c>
      <c r="E2881">
        <v>6729</v>
      </c>
    </row>
    <row r="2882" spans="1:5" x14ac:dyDescent="0.2">
      <c r="A2882" t="str">
        <f t="shared" si="44"/>
        <v>UT-Utah-Cache</v>
      </c>
      <c r="B2882" t="s">
        <v>1843</v>
      </c>
      <c r="C2882" t="s">
        <v>1841</v>
      </c>
      <c r="D2882" t="s">
        <v>1855</v>
      </c>
      <c r="E2882">
        <v>1173</v>
      </c>
    </row>
    <row r="2883" spans="1:5" x14ac:dyDescent="0.2">
      <c r="A2883" t="str">
        <f t="shared" ref="A2883:A2946" si="45">C2883&amp;"-"&amp;D2883&amp;"-"&amp;B2883</f>
        <v>UT-Utah-Carbon</v>
      </c>
      <c r="B2883" t="s">
        <v>1101</v>
      </c>
      <c r="C2883" t="s">
        <v>1841</v>
      </c>
      <c r="D2883" t="s">
        <v>1855</v>
      </c>
      <c r="E2883">
        <v>1485</v>
      </c>
    </row>
    <row r="2884" spans="1:5" x14ac:dyDescent="0.2">
      <c r="A2884" t="str">
        <f t="shared" si="45"/>
        <v>UT-Utah-Daggett</v>
      </c>
      <c r="B2884" t="s">
        <v>1844</v>
      </c>
      <c r="C2884" t="s">
        <v>1841</v>
      </c>
      <c r="D2884" t="s">
        <v>1855</v>
      </c>
      <c r="E2884">
        <v>721</v>
      </c>
    </row>
    <row r="2885" spans="1:5" x14ac:dyDescent="0.2">
      <c r="A2885" t="str">
        <f t="shared" si="45"/>
        <v>UT-Utah-Davis</v>
      </c>
      <c r="B2885" t="s">
        <v>650</v>
      </c>
      <c r="C2885" t="s">
        <v>1841</v>
      </c>
      <c r="D2885" t="s">
        <v>1855</v>
      </c>
      <c r="E2885">
        <v>634</v>
      </c>
    </row>
    <row r="2886" spans="1:5" x14ac:dyDescent="0.2">
      <c r="A2886" t="str">
        <f t="shared" si="45"/>
        <v>UT-Utah-Duchesne</v>
      </c>
      <c r="B2886" t="s">
        <v>1845</v>
      </c>
      <c r="C2886" t="s">
        <v>1841</v>
      </c>
      <c r="D2886" t="s">
        <v>1855</v>
      </c>
      <c r="E2886">
        <v>3256</v>
      </c>
    </row>
    <row r="2887" spans="1:5" x14ac:dyDescent="0.2">
      <c r="A2887" t="str">
        <f t="shared" si="45"/>
        <v>UT-Utah-Emery</v>
      </c>
      <c r="B2887" t="s">
        <v>1846</v>
      </c>
      <c r="C2887" t="s">
        <v>1841</v>
      </c>
      <c r="D2887" t="s">
        <v>1855</v>
      </c>
      <c r="E2887">
        <v>4472</v>
      </c>
    </row>
    <row r="2888" spans="1:5" x14ac:dyDescent="0.2">
      <c r="A2888" t="str">
        <f t="shared" si="45"/>
        <v>UT-Utah-Garfield</v>
      </c>
      <c r="B2888" t="s">
        <v>292</v>
      </c>
      <c r="C2888" t="s">
        <v>1841</v>
      </c>
      <c r="D2888" t="s">
        <v>1855</v>
      </c>
      <c r="E2888">
        <v>5208</v>
      </c>
    </row>
    <row r="2889" spans="1:5" x14ac:dyDescent="0.2">
      <c r="A2889" t="str">
        <f t="shared" si="45"/>
        <v>UT-Utah-Grand</v>
      </c>
      <c r="B2889" t="s">
        <v>294</v>
      </c>
      <c r="C2889" t="s">
        <v>1841</v>
      </c>
      <c r="D2889" t="s">
        <v>1855</v>
      </c>
      <c r="E2889">
        <v>3684</v>
      </c>
    </row>
    <row r="2890" spans="1:5" x14ac:dyDescent="0.2">
      <c r="A2890" t="str">
        <f t="shared" si="45"/>
        <v>UT-Utah-Iron</v>
      </c>
      <c r="B2890" t="s">
        <v>924</v>
      </c>
      <c r="C2890" t="s">
        <v>1841</v>
      </c>
      <c r="D2890" t="s">
        <v>1855</v>
      </c>
      <c r="E2890">
        <v>3301</v>
      </c>
    </row>
    <row r="2891" spans="1:5" x14ac:dyDescent="0.2">
      <c r="A2891" t="str">
        <f t="shared" si="45"/>
        <v>UT-Utah-Juab</v>
      </c>
      <c r="B2891" t="s">
        <v>1847</v>
      </c>
      <c r="C2891" t="s">
        <v>1841</v>
      </c>
      <c r="D2891" t="s">
        <v>1855</v>
      </c>
      <c r="E2891">
        <v>3406</v>
      </c>
    </row>
    <row r="2892" spans="1:5" x14ac:dyDescent="0.2">
      <c r="A2892" t="str">
        <f t="shared" si="45"/>
        <v>UT-Utah-Kane</v>
      </c>
      <c r="B2892" t="s">
        <v>564</v>
      </c>
      <c r="C2892" t="s">
        <v>1841</v>
      </c>
      <c r="D2892" t="s">
        <v>1855</v>
      </c>
      <c r="E2892">
        <v>4109</v>
      </c>
    </row>
    <row r="2893" spans="1:5" x14ac:dyDescent="0.2">
      <c r="A2893" t="str">
        <f t="shared" si="45"/>
        <v>UT-Utah-Millard</v>
      </c>
      <c r="B2893" t="s">
        <v>1848</v>
      </c>
      <c r="C2893" t="s">
        <v>1841</v>
      </c>
      <c r="D2893" t="s">
        <v>1855</v>
      </c>
      <c r="E2893">
        <v>6828</v>
      </c>
    </row>
    <row r="2894" spans="1:5" x14ac:dyDescent="0.2">
      <c r="A2894" t="str">
        <f t="shared" si="45"/>
        <v>UT-Utah-Morgan</v>
      </c>
      <c r="B2894" t="s">
        <v>84</v>
      </c>
      <c r="C2894" t="s">
        <v>1841</v>
      </c>
      <c r="D2894" t="s">
        <v>1855</v>
      </c>
      <c r="E2894">
        <v>611</v>
      </c>
    </row>
    <row r="2895" spans="1:5" x14ac:dyDescent="0.2">
      <c r="A2895" t="str">
        <f t="shared" si="45"/>
        <v>UT-Utah-Piute</v>
      </c>
      <c r="B2895" t="s">
        <v>1849</v>
      </c>
      <c r="C2895" t="s">
        <v>1841</v>
      </c>
      <c r="D2895" t="s">
        <v>1855</v>
      </c>
      <c r="E2895">
        <v>766</v>
      </c>
    </row>
    <row r="2896" spans="1:5" x14ac:dyDescent="0.2">
      <c r="A2896" t="str">
        <f t="shared" si="45"/>
        <v>UT-Utah-Rich</v>
      </c>
      <c r="B2896" t="s">
        <v>1850</v>
      </c>
      <c r="C2896" t="s">
        <v>1841</v>
      </c>
      <c r="D2896" t="s">
        <v>1855</v>
      </c>
      <c r="E2896">
        <v>1086</v>
      </c>
    </row>
    <row r="2897" spans="1:5" x14ac:dyDescent="0.2">
      <c r="A2897" t="str">
        <f t="shared" si="45"/>
        <v>UT-Utah-Salt Lake</v>
      </c>
      <c r="B2897" t="s">
        <v>1851</v>
      </c>
      <c r="C2897" t="s">
        <v>1841</v>
      </c>
      <c r="D2897" t="s">
        <v>1855</v>
      </c>
      <c r="E2897">
        <v>807</v>
      </c>
    </row>
    <row r="2898" spans="1:5" x14ac:dyDescent="0.2">
      <c r="A2898" t="str">
        <f t="shared" si="45"/>
        <v>UT-Utah-San Juan</v>
      </c>
      <c r="B2898" t="s">
        <v>318</v>
      </c>
      <c r="C2898" t="s">
        <v>1841</v>
      </c>
      <c r="D2898" t="s">
        <v>1855</v>
      </c>
      <c r="E2898">
        <v>7933</v>
      </c>
    </row>
    <row r="2899" spans="1:5" x14ac:dyDescent="0.2">
      <c r="A2899" t="str">
        <f t="shared" si="45"/>
        <v>UT-Utah-Sanpete</v>
      </c>
      <c r="B2899" t="s">
        <v>1852</v>
      </c>
      <c r="C2899" t="s">
        <v>1841</v>
      </c>
      <c r="D2899" t="s">
        <v>1855</v>
      </c>
      <c r="E2899">
        <v>1603</v>
      </c>
    </row>
    <row r="2900" spans="1:5" x14ac:dyDescent="0.2">
      <c r="A2900" t="str">
        <f t="shared" si="45"/>
        <v>UT-Utah-Sevier</v>
      </c>
      <c r="B2900" t="s">
        <v>203</v>
      </c>
      <c r="C2900" t="s">
        <v>1841</v>
      </c>
      <c r="D2900" t="s">
        <v>1855</v>
      </c>
      <c r="E2900">
        <v>1918</v>
      </c>
    </row>
    <row r="2901" spans="1:5" x14ac:dyDescent="0.2">
      <c r="A2901" t="str">
        <f t="shared" si="45"/>
        <v>UT-Utah-Summit</v>
      </c>
      <c r="B2901" t="s">
        <v>321</v>
      </c>
      <c r="C2901" t="s">
        <v>1841</v>
      </c>
      <c r="D2901" t="s">
        <v>1855</v>
      </c>
      <c r="E2901">
        <v>1882</v>
      </c>
    </row>
    <row r="2902" spans="1:5" x14ac:dyDescent="0.2">
      <c r="A2902" t="str">
        <f t="shared" si="45"/>
        <v>UT-Utah-Tooele</v>
      </c>
      <c r="B2902" t="s">
        <v>1853</v>
      </c>
      <c r="C2902" t="s">
        <v>1841</v>
      </c>
      <c r="D2902" t="s">
        <v>1855</v>
      </c>
      <c r="E2902">
        <v>7286</v>
      </c>
    </row>
    <row r="2903" spans="1:5" x14ac:dyDescent="0.2">
      <c r="A2903" t="str">
        <f t="shared" si="45"/>
        <v>UT-Utah-Uintah</v>
      </c>
      <c r="B2903" t="s">
        <v>1854</v>
      </c>
      <c r="C2903" t="s">
        <v>1841</v>
      </c>
      <c r="D2903" t="s">
        <v>1855</v>
      </c>
      <c r="E2903">
        <v>4501</v>
      </c>
    </row>
    <row r="2904" spans="1:5" x14ac:dyDescent="0.2">
      <c r="A2904" t="str">
        <f t="shared" si="45"/>
        <v>UT-Utah-Utah</v>
      </c>
      <c r="B2904" t="s">
        <v>1855</v>
      </c>
      <c r="C2904" t="s">
        <v>1841</v>
      </c>
      <c r="D2904" t="s">
        <v>1855</v>
      </c>
      <c r="E2904">
        <v>2144</v>
      </c>
    </row>
    <row r="2905" spans="1:5" x14ac:dyDescent="0.2">
      <c r="A2905" t="str">
        <f t="shared" si="45"/>
        <v>UT-Utah-Wasatch</v>
      </c>
      <c r="B2905" t="s">
        <v>1856</v>
      </c>
      <c r="C2905" t="s">
        <v>1841</v>
      </c>
      <c r="D2905" t="s">
        <v>1855</v>
      </c>
      <c r="E2905">
        <v>1206</v>
      </c>
    </row>
    <row r="2906" spans="1:5" x14ac:dyDescent="0.2">
      <c r="A2906" t="str">
        <f t="shared" si="45"/>
        <v>UT-Utah-Washington</v>
      </c>
      <c r="B2906" t="s">
        <v>97</v>
      </c>
      <c r="C2906" t="s">
        <v>1841</v>
      </c>
      <c r="D2906" t="s">
        <v>1855</v>
      </c>
      <c r="E2906">
        <v>2430</v>
      </c>
    </row>
    <row r="2907" spans="1:5" x14ac:dyDescent="0.2">
      <c r="A2907" t="str">
        <f t="shared" si="45"/>
        <v>UT-Utah-Wayne</v>
      </c>
      <c r="B2907" t="s">
        <v>492</v>
      </c>
      <c r="C2907" t="s">
        <v>1841</v>
      </c>
      <c r="D2907" t="s">
        <v>1855</v>
      </c>
      <c r="E2907">
        <v>2466</v>
      </c>
    </row>
    <row r="2908" spans="1:5" x14ac:dyDescent="0.2">
      <c r="A2908" t="str">
        <f t="shared" si="45"/>
        <v>UT-Utah-Weber</v>
      </c>
      <c r="B2908" t="s">
        <v>1857</v>
      </c>
      <c r="C2908" t="s">
        <v>1841</v>
      </c>
      <c r="D2908" t="s">
        <v>1855</v>
      </c>
      <c r="E2908">
        <v>659</v>
      </c>
    </row>
    <row r="2909" spans="1:5" x14ac:dyDescent="0.2">
      <c r="A2909" t="str">
        <f t="shared" si="45"/>
        <v>VT-Vermont-Addison</v>
      </c>
      <c r="B2909" t="s">
        <v>1858</v>
      </c>
      <c r="C2909" t="s">
        <v>1859</v>
      </c>
      <c r="D2909" t="s">
        <v>2089</v>
      </c>
      <c r="E2909">
        <v>2426</v>
      </c>
    </row>
    <row r="2910" spans="1:5" x14ac:dyDescent="0.2">
      <c r="A2910" t="str">
        <f t="shared" si="45"/>
        <v>VT-Vermont-Bennington</v>
      </c>
      <c r="B2910" t="s">
        <v>1860</v>
      </c>
      <c r="C2910" t="s">
        <v>1859</v>
      </c>
      <c r="D2910" t="s">
        <v>2089</v>
      </c>
      <c r="E2910">
        <v>2461</v>
      </c>
    </row>
    <row r="2911" spans="1:5" x14ac:dyDescent="0.2">
      <c r="A2911" t="str">
        <f t="shared" si="45"/>
        <v>VT-Vermont-Caledonia</v>
      </c>
      <c r="B2911" t="s">
        <v>1861</v>
      </c>
      <c r="C2911" t="s">
        <v>1859</v>
      </c>
      <c r="D2911" t="s">
        <v>2089</v>
      </c>
      <c r="E2911">
        <v>576</v>
      </c>
    </row>
    <row r="2912" spans="1:5" x14ac:dyDescent="0.2">
      <c r="A2912" t="str">
        <f t="shared" si="45"/>
        <v>VT-Vermont-Chittenden</v>
      </c>
      <c r="B2912" t="s">
        <v>1862</v>
      </c>
      <c r="C2912" t="s">
        <v>1859</v>
      </c>
      <c r="D2912" t="s">
        <v>2089</v>
      </c>
      <c r="E2912">
        <v>770</v>
      </c>
    </row>
    <row r="2913" spans="1:5" x14ac:dyDescent="0.2">
      <c r="A2913" t="str">
        <f t="shared" si="45"/>
        <v>VT-Vermont-Essex</v>
      </c>
      <c r="B2913" t="s">
        <v>890</v>
      </c>
      <c r="C2913" t="s">
        <v>1859</v>
      </c>
      <c r="D2913" t="s">
        <v>2089</v>
      </c>
      <c r="E2913">
        <v>676</v>
      </c>
    </row>
    <row r="2914" spans="1:5" x14ac:dyDescent="0.2">
      <c r="A2914" t="str">
        <f t="shared" si="45"/>
        <v>VT-Vermont-Franklin</v>
      </c>
      <c r="B2914" t="s">
        <v>62</v>
      </c>
      <c r="C2914" t="s">
        <v>1859</v>
      </c>
      <c r="D2914" t="s">
        <v>2089</v>
      </c>
      <c r="E2914">
        <v>651</v>
      </c>
    </row>
    <row r="2915" spans="1:5" x14ac:dyDescent="0.2">
      <c r="A2915" t="str">
        <f t="shared" si="45"/>
        <v>VT-Vermont-Grand Isle</v>
      </c>
      <c r="B2915" t="s">
        <v>1863</v>
      </c>
      <c r="C2915" t="s">
        <v>1859</v>
      </c>
      <c r="D2915" t="s">
        <v>2089</v>
      </c>
      <c r="E2915">
        <v>539</v>
      </c>
    </row>
    <row r="2916" spans="1:5" x14ac:dyDescent="0.2">
      <c r="A2916" t="str">
        <f t="shared" si="45"/>
        <v>VT-Vermont-Lamoille</v>
      </c>
      <c r="B2916" t="s">
        <v>1864</v>
      </c>
      <c r="C2916" t="s">
        <v>1859</v>
      </c>
      <c r="D2916" t="s">
        <v>2089</v>
      </c>
      <c r="E2916">
        <v>665</v>
      </c>
    </row>
    <row r="2917" spans="1:5" x14ac:dyDescent="0.2">
      <c r="A2917" t="str">
        <f t="shared" si="45"/>
        <v>VT-Vermont-Orange</v>
      </c>
      <c r="B2917" t="s">
        <v>240</v>
      </c>
      <c r="C2917" t="s">
        <v>1859</v>
      </c>
      <c r="D2917" t="s">
        <v>2089</v>
      </c>
      <c r="E2917">
        <v>637</v>
      </c>
    </row>
    <row r="2918" spans="1:5" x14ac:dyDescent="0.2">
      <c r="A2918" t="str">
        <f t="shared" si="45"/>
        <v>VT-Vermont-Orleans</v>
      </c>
      <c r="B2918" t="s">
        <v>833</v>
      </c>
      <c r="C2918" t="s">
        <v>1859</v>
      </c>
      <c r="D2918" t="s">
        <v>2089</v>
      </c>
      <c r="E2918">
        <v>83</v>
      </c>
    </row>
    <row r="2919" spans="1:5" x14ac:dyDescent="0.2">
      <c r="A2919" t="str">
        <f t="shared" si="45"/>
        <v>VT-Vermont-Rutland</v>
      </c>
      <c r="B2919" t="s">
        <v>1865</v>
      </c>
      <c r="C2919" t="s">
        <v>1859</v>
      </c>
      <c r="D2919" t="s">
        <v>2089</v>
      </c>
      <c r="E2919">
        <v>461</v>
      </c>
    </row>
    <row r="2920" spans="1:5" x14ac:dyDescent="0.2">
      <c r="A2920" t="str">
        <f t="shared" si="45"/>
        <v>VT-Vermont-Washington</v>
      </c>
      <c r="B2920" t="s">
        <v>97</v>
      </c>
      <c r="C2920" t="s">
        <v>1859</v>
      </c>
      <c r="D2920" t="s">
        <v>2089</v>
      </c>
      <c r="E2920">
        <v>689</v>
      </c>
    </row>
    <row r="2921" spans="1:5" x14ac:dyDescent="0.2">
      <c r="A2921" t="str">
        <f t="shared" si="45"/>
        <v>VT-Vermont-Windham</v>
      </c>
      <c r="B2921" t="s">
        <v>1866</v>
      </c>
      <c r="C2921" t="s">
        <v>1859</v>
      </c>
      <c r="D2921" t="s">
        <v>2089</v>
      </c>
      <c r="E2921">
        <v>697</v>
      </c>
    </row>
    <row r="2922" spans="1:5" x14ac:dyDescent="0.2">
      <c r="A2922" t="str">
        <f t="shared" si="45"/>
        <v>VT-Vermont-Windsor</v>
      </c>
      <c r="B2922" t="s">
        <v>1867</v>
      </c>
      <c r="C2922" t="s">
        <v>1859</v>
      </c>
      <c r="D2922" t="s">
        <v>2089</v>
      </c>
      <c r="E2922">
        <v>932</v>
      </c>
    </row>
    <row r="2923" spans="1:5" x14ac:dyDescent="0.2">
      <c r="A2923" t="str">
        <f t="shared" si="45"/>
        <v>VI-Virgin Islands-Saint Croix Island</v>
      </c>
      <c r="B2923" t="s">
        <v>1868</v>
      </c>
      <c r="C2923" t="s">
        <v>1869</v>
      </c>
      <c r="D2923" t="s">
        <v>2099</v>
      </c>
      <c r="E2923">
        <v>690</v>
      </c>
    </row>
    <row r="2924" spans="1:5" x14ac:dyDescent="0.2">
      <c r="A2924" t="str">
        <f t="shared" si="45"/>
        <v>VI-Virgin Islands-Saint John Island</v>
      </c>
      <c r="B2924" t="s">
        <v>1870</v>
      </c>
      <c r="C2924" t="s">
        <v>1869</v>
      </c>
      <c r="D2924" t="s">
        <v>2099</v>
      </c>
      <c r="E2924">
        <v>789</v>
      </c>
    </row>
    <row r="2925" spans="1:5" x14ac:dyDescent="0.2">
      <c r="A2925" t="str">
        <f t="shared" si="45"/>
        <v>VI-Virgin Islands-Saint Thomas Island</v>
      </c>
      <c r="B2925" t="s">
        <v>1871</v>
      </c>
      <c r="C2925" t="s">
        <v>1869</v>
      </c>
      <c r="D2925" t="s">
        <v>2099</v>
      </c>
      <c r="E2925">
        <v>971</v>
      </c>
    </row>
    <row r="2926" spans="1:5" x14ac:dyDescent="0.2">
      <c r="A2926" t="str">
        <f t="shared" si="45"/>
        <v>VA-Virginia-Accomack</v>
      </c>
      <c r="B2926" t="s">
        <v>1872</v>
      </c>
      <c r="C2926" t="s">
        <v>1873</v>
      </c>
      <c r="D2926" t="s">
        <v>2090</v>
      </c>
      <c r="E2926">
        <v>455</v>
      </c>
    </row>
    <row r="2927" spans="1:5" x14ac:dyDescent="0.2">
      <c r="A2927" t="str">
        <f t="shared" si="45"/>
        <v>VA-Virginia-Albemarle</v>
      </c>
      <c r="B2927" t="s">
        <v>1874</v>
      </c>
      <c r="C2927" t="s">
        <v>1873</v>
      </c>
      <c r="D2927" t="s">
        <v>2090</v>
      </c>
      <c r="E2927">
        <v>723</v>
      </c>
    </row>
    <row r="2928" spans="1:5" x14ac:dyDescent="0.2">
      <c r="A2928" t="str">
        <f t="shared" si="45"/>
        <v>VA-Virginia-Alleghany</v>
      </c>
      <c r="B2928" t="s">
        <v>1265</v>
      </c>
      <c r="C2928" t="s">
        <v>1873</v>
      </c>
      <c r="D2928" t="s">
        <v>2090</v>
      </c>
      <c r="E2928">
        <v>446</v>
      </c>
    </row>
    <row r="2929" spans="1:5" x14ac:dyDescent="0.2">
      <c r="A2929" t="str">
        <f t="shared" si="45"/>
        <v>VA-Virginia-Amelia</v>
      </c>
      <c r="B2929" t="s">
        <v>1875</v>
      </c>
      <c r="C2929" t="s">
        <v>1873</v>
      </c>
      <c r="D2929" t="s">
        <v>2090</v>
      </c>
      <c r="E2929">
        <v>357</v>
      </c>
    </row>
    <row r="2930" spans="1:5" x14ac:dyDescent="0.2">
      <c r="A2930" t="str">
        <f t="shared" si="45"/>
        <v>VA-Virginia-Amherst</v>
      </c>
      <c r="B2930" t="s">
        <v>1876</v>
      </c>
      <c r="C2930" t="s">
        <v>1873</v>
      </c>
      <c r="D2930" t="s">
        <v>2090</v>
      </c>
      <c r="E2930">
        <v>475</v>
      </c>
    </row>
    <row r="2931" spans="1:5" x14ac:dyDescent="0.2">
      <c r="A2931" t="str">
        <f t="shared" si="45"/>
        <v>VA-Virginia-Appomattox</v>
      </c>
      <c r="B2931" t="s">
        <v>1877</v>
      </c>
      <c r="C2931" t="s">
        <v>1873</v>
      </c>
      <c r="D2931" t="s">
        <v>2090</v>
      </c>
      <c r="E2931">
        <v>334</v>
      </c>
    </row>
    <row r="2932" spans="1:5" x14ac:dyDescent="0.2">
      <c r="A2932" t="str">
        <f t="shared" si="45"/>
        <v>VA-Virginia-Arlington</v>
      </c>
      <c r="B2932" t="s">
        <v>1878</v>
      </c>
      <c r="C2932" t="s">
        <v>1873</v>
      </c>
      <c r="D2932" t="s">
        <v>2090</v>
      </c>
      <c r="E2932">
        <v>26</v>
      </c>
    </row>
    <row r="2933" spans="1:5" x14ac:dyDescent="0.2">
      <c r="A2933" t="str">
        <f t="shared" si="45"/>
        <v>VA-Virginia-Augusta</v>
      </c>
      <c r="B2933" t="s">
        <v>1879</v>
      </c>
      <c r="C2933" t="s">
        <v>1873</v>
      </c>
      <c r="D2933" t="s">
        <v>2090</v>
      </c>
      <c r="E2933">
        <v>971</v>
      </c>
    </row>
    <row r="2934" spans="1:5" x14ac:dyDescent="0.2">
      <c r="A2934" t="str">
        <f t="shared" si="45"/>
        <v>VA-Virginia-Bath</v>
      </c>
      <c r="B2934" t="s">
        <v>755</v>
      </c>
      <c r="C2934" t="s">
        <v>1873</v>
      </c>
      <c r="D2934" t="s">
        <v>2090</v>
      </c>
      <c r="E2934">
        <v>532</v>
      </c>
    </row>
    <row r="2935" spans="1:5" x14ac:dyDescent="0.2">
      <c r="A2935" t="str">
        <f t="shared" si="45"/>
        <v>VA-Virginia-Bedford</v>
      </c>
      <c r="B2935" t="s">
        <v>1464</v>
      </c>
      <c r="C2935" t="s">
        <v>1873</v>
      </c>
      <c r="D2935" t="s">
        <v>2090</v>
      </c>
      <c r="E2935">
        <v>755</v>
      </c>
    </row>
    <row r="2936" spans="1:5" x14ac:dyDescent="0.2">
      <c r="A2936" t="str">
        <f t="shared" si="45"/>
        <v>VA-Virginia-Bland</v>
      </c>
      <c r="B2936" t="s">
        <v>1880</v>
      </c>
      <c r="C2936" t="s">
        <v>1873</v>
      </c>
      <c r="D2936" t="s">
        <v>2090</v>
      </c>
      <c r="E2936">
        <v>359</v>
      </c>
    </row>
    <row r="2937" spans="1:5" x14ac:dyDescent="0.2">
      <c r="A2937" t="str">
        <f t="shared" si="45"/>
        <v>VA-Virginia-Botetourt</v>
      </c>
      <c r="B2937" t="s">
        <v>1881</v>
      </c>
      <c r="C2937" t="s">
        <v>1873</v>
      </c>
      <c r="D2937" t="s">
        <v>2090</v>
      </c>
      <c r="E2937">
        <v>543</v>
      </c>
    </row>
    <row r="2938" spans="1:5" x14ac:dyDescent="0.2">
      <c r="A2938" t="str">
        <f t="shared" si="45"/>
        <v>VA-Virginia-Brunswick</v>
      </c>
      <c r="B2938" t="s">
        <v>1272</v>
      </c>
      <c r="C2938" t="s">
        <v>1873</v>
      </c>
      <c r="D2938" t="s">
        <v>2090</v>
      </c>
      <c r="E2938">
        <v>566</v>
      </c>
    </row>
    <row r="2939" spans="1:5" x14ac:dyDescent="0.2">
      <c r="A2939" t="str">
        <f t="shared" si="45"/>
        <v>VA-Virginia-Buchanan</v>
      </c>
      <c r="B2939" t="s">
        <v>645</v>
      </c>
      <c r="C2939" t="s">
        <v>1873</v>
      </c>
      <c r="D2939" t="s">
        <v>2090</v>
      </c>
      <c r="E2939">
        <v>504</v>
      </c>
    </row>
    <row r="2940" spans="1:5" x14ac:dyDescent="0.2">
      <c r="A2940" t="str">
        <f t="shared" si="45"/>
        <v>VA-Virginia-Buckingham</v>
      </c>
      <c r="B2940" t="s">
        <v>1882</v>
      </c>
      <c r="C2940" t="s">
        <v>1873</v>
      </c>
      <c r="D2940" t="s">
        <v>2090</v>
      </c>
      <c r="E2940">
        <v>581</v>
      </c>
    </row>
    <row r="2941" spans="1:5" x14ac:dyDescent="0.2">
      <c r="A2941" t="str">
        <f t="shared" si="45"/>
        <v>VA-Virginia-Campbell</v>
      </c>
      <c r="B2941" t="s">
        <v>765</v>
      </c>
      <c r="C2941" t="s">
        <v>1873</v>
      </c>
      <c r="D2941" t="s">
        <v>2090</v>
      </c>
      <c r="E2941">
        <v>504</v>
      </c>
    </row>
    <row r="2942" spans="1:5" x14ac:dyDescent="0.2">
      <c r="A2942" t="str">
        <f t="shared" si="45"/>
        <v>VA-Virginia-Caroline</v>
      </c>
      <c r="B2942" t="s">
        <v>872</v>
      </c>
      <c r="C2942" t="s">
        <v>1873</v>
      </c>
      <c r="D2942" t="s">
        <v>2090</v>
      </c>
      <c r="E2942">
        <v>533</v>
      </c>
    </row>
    <row r="2943" spans="1:5" x14ac:dyDescent="0.2">
      <c r="A2943" t="str">
        <f t="shared" si="45"/>
        <v>VA-Virginia-Carroll</v>
      </c>
      <c r="B2943" t="s">
        <v>160</v>
      </c>
      <c r="C2943" t="s">
        <v>1873</v>
      </c>
      <c r="D2943" t="s">
        <v>2090</v>
      </c>
      <c r="E2943">
        <v>476</v>
      </c>
    </row>
    <row r="2944" spans="1:5" x14ac:dyDescent="0.2">
      <c r="A2944" t="str">
        <f t="shared" si="45"/>
        <v>VA-Virginia-Charles City</v>
      </c>
      <c r="B2944" t="s">
        <v>1883</v>
      </c>
      <c r="C2944" t="s">
        <v>1873</v>
      </c>
      <c r="D2944" t="s">
        <v>2090</v>
      </c>
      <c r="E2944">
        <v>182</v>
      </c>
    </row>
    <row r="2945" spans="1:5" x14ac:dyDescent="0.2">
      <c r="A2945" t="str">
        <f t="shared" si="45"/>
        <v>VA-Virginia-Charlotte</v>
      </c>
      <c r="B2945" t="s">
        <v>347</v>
      </c>
      <c r="C2945" t="s">
        <v>1873</v>
      </c>
      <c r="D2945" t="s">
        <v>2090</v>
      </c>
      <c r="E2945">
        <v>475</v>
      </c>
    </row>
    <row r="2946" spans="1:5" x14ac:dyDescent="0.2">
      <c r="A2946" t="str">
        <f t="shared" si="45"/>
        <v>VA-Virginia-Chesterfield</v>
      </c>
      <c r="B2946" t="s">
        <v>1583</v>
      </c>
      <c r="C2946" t="s">
        <v>1873</v>
      </c>
      <c r="D2946" t="s">
        <v>2090</v>
      </c>
      <c r="E2946">
        <v>426</v>
      </c>
    </row>
    <row r="2947" spans="1:5" x14ac:dyDescent="0.2">
      <c r="A2947" t="str">
        <f t="shared" ref="A2947:A3010" si="46">C2947&amp;"-"&amp;D2947&amp;"-"&amp;B2947</f>
        <v>VA-Virginia-Clarke</v>
      </c>
      <c r="B2947" t="s">
        <v>45</v>
      </c>
      <c r="C2947" t="s">
        <v>1873</v>
      </c>
      <c r="D2947" t="s">
        <v>2090</v>
      </c>
      <c r="E2947">
        <v>177</v>
      </c>
    </row>
    <row r="2948" spans="1:5" x14ac:dyDescent="0.2">
      <c r="A2948" t="str">
        <f t="shared" si="46"/>
        <v>VA-Virginia-Craig</v>
      </c>
      <c r="B2948" t="s">
        <v>1411</v>
      </c>
      <c r="C2948" t="s">
        <v>1873</v>
      </c>
      <c r="D2948" t="s">
        <v>2090</v>
      </c>
      <c r="E2948">
        <v>330</v>
      </c>
    </row>
    <row r="2949" spans="1:5" x14ac:dyDescent="0.2">
      <c r="A2949" t="str">
        <f t="shared" si="46"/>
        <v>VA-Virginia-Culpeper</v>
      </c>
      <c r="B2949" t="s">
        <v>1884</v>
      </c>
      <c r="C2949" t="s">
        <v>1873</v>
      </c>
      <c r="D2949" t="s">
        <v>2090</v>
      </c>
      <c r="E2949">
        <v>381</v>
      </c>
    </row>
    <row r="2950" spans="1:5" x14ac:dyDescent="0.2">
      <c r="A2950" t="str">
        <f t="shared" si="46"/>
        <v>VA-Virginia-Cumberland</v>
      </c>
      <c r="B2950" t="s">
        <v>551</v>
      </c>
      <c r="C2950" t="s">
        <v>1873</v>
      </c>
      <c r="D2950" t="s">
        <v>2090</v>
      </c>
      <c r="E2950">
        <v>298</v>
      </c>
    </row>
    <row r="2951" spans="1:5" x14ac:dyDescent="0.2">
      <c r="A2951" t="str">
        <f t="shared" si="46"/>
        <v>VA-Virginia-Dickenson</v>
      </c>
      <c r="B2951" t="s">
        <v>1885</v>
      </c>
      <c r="C2951" t="s">
        <v>1873</v>
      </c>
      <c r="D2951" t="s">
        <v>2090</v>
      </c>
      <c r="E2951">
        <v>333</v>
      </c>
    </row>
    <row r="2952" spans="1:5" x14ac:dyDescent="0.2">
      <c r="A2952" t="str">
        <f t="shared" si="46"/>
        <v>VA-Virginia-Dinwiddie</v>
      </c>
      <c r="B2952" t="s">
        <v>1886</v>
      </c>
      <c r="C2952" t="s">
        <v>1873</v>
      </c>
      <c r="D2952" t="s">
        <v>2090</v>
      </c>
      <c r="E2952">
        <v>504</v>
      </c>
    </row>
    <row r="2953" spans="1:5" x14ac:dyDescent="0.2">
      <c r="A2953" t="str">
        <f t="shared" si="46"/>
        <v>VA-Virginia-Essex</v>
      </c>
      <c r="B2953" t="s">
        <v>890</v>
      </c>
      <c r="C2953" t="s">
        <v>1873</v>
      </c>
      <c r="D2953" t="s">
        <v>2090</v>
      </c>
      <c r="E2953">
        <v>258</v>
      </c>
    </row>
    <row r="2954" spans="1:5" x14ac:dyDescent="0.2">
      <c r="A2954" t="str">
        <f t="shared" si="46"/>
        <v>VA-Virginia-Fairfax</v>
      </c>
      <c r="B2954" t="s">
        <v>1887</v>
      </c>
      <c r="C2954" t="s">
        <v>1873</v>
      </c>
      <c r="D2954" t="s">
        <v>2090</v>
      </c>
      <c r="E2954">
        <v>396</v>
      </c>
    </row>
    <row r="2955" spans="1:5" x14ac:dyDescent="0.2">
      <c r="A2955" t="str">
        <f t="shared" si="46"/>
        <v>VA-Virginia-Fauquier</v>
      </c>
      <c r="B2955" t="s">
        <v>1888</v>
      </c>
      <c r="C2955" t="s">
        <v>1873</v>
      </c>
      <c r="D2955" t="s">
        <v>2090</v>
      </c>
      <c r="E2955">
        <v>650</v>
      </c>
    </row>
    <row r="2956" spans="1:5" x14ac:dyDescent="0.2">
      <c r="A2956" t="str">
        <f t="shared" si="46"/>
        <v>VA-Virginia-Floyd</v>
      </c>
      <c r="B2956" t="s">
        <v>432</v>
      </c>
      <c r="C2956" t="s">
        <v>1873</v>
      </c>
      <c r="D2956" t="s">
        <v>2090</v>
      </c>
      <c r="E2956">
        <v>382</v>
      </c>
    </row>
    <row r="2957" spans="1:5" x14ac:dyDescent="0.2">
      <c r="A2957" t="str">
        <f t="shared" si="46"/>
        <v>VA-Virginia-Fluvanna</v>
      </c>
      <c r="B2957" t="s">
        <v>1889</v>
      </c>
      <c r="C2957" t="s">
        <v>1873</v>
      </c>
      <c r="D2957" t="s">
        <v>2090</v>
      </c>
      <c r="E2957">
        <v>287</v>
      </c>
    </row>
    <row r="2958" spans="1:5" x14ac:dyDescent="0.2">
      <c r="A2958" t="str">
        <f t="shared" si="46"/>
        <v>VA-Virginia-Franklin</v>
      </c>
      <c r="B2958" t="s">
        <v>62</v>
      </c>
      <c r="C2958" t="s">
        <v>1873</v>
      </c>
      <c r="D2958" t="s">
        <v>2090</v>
      </c>
      <c r="E2958">
        <v>692</v>
      </c>
    </row>
    <row r="2959" spans="1:5" x14ac:dyDescent="0.2">
      <c r="A2959" t="str">
        <f t="shared" si="46"/>
        <v>VA-Virginia-Frederick</v>
      </c>
      <c r="B2959" t="s">
        <v>876</v>
      </c>
      <c r="C2959" t="s">
        <v>1873</v>
      </c>
      <c r="D2959" t="s">
        <v>2090</v>
      </c>
      <c r="E2959">
        <v>415</v>
      </c>
    </row>
    <row r="2960" spans="1:5" x14ac:dyDescent="0.2">
      <c r="A2960" t="str">
        <f t="shared" si="46"/>
        <v>VA-Virginia-Giles</v>
      </c>
      <c r="B2960" t="s">
        <v>1651</v>
      </c>
      <c r="C2960" t="s">
        <v>1873</v>
      </c>
      <c r="D2960" t="s">
        <v>2090</v>
      </c>
      <c r="E2960">
        <v>358</v>
      </c>
    </row>
    <row r="2961" spans="1:5" x14ac:dyDescent="0.2">
      <c r="A2961" t="str">
        <f t="shared" si="46"/>
        <v>VA-Virginia-Gloucester</v>
      </c>
      <c r="B2961" t="s">
        <v>1200</v>
      </c>
      <c r="C2961" t="s">
        <v>1873</v>
      </c>
      <c r="D2961" t="s">
        <v>2090</v>
      </c>
      <c r="E2961">
        <v>217</v>
      </c>
    </row>
    <row r="2962" spans="1:5" x14ac:dyDescent="0.2">
      <c r="A2962" t="str">
        <f t="shared" si="46"/>
        <v>VA-Virginia-Goochland</v>
      </c>
      <c r="B2962" t="s">
        <v>1890</v>
      </c>
      <c r="C2962" t="s">
        <v>1873</v>
      </c>
      <c r="D2962" t="s">
        <v>2090</v>
      </c>
      <c r="E2962">
        <v>284</v>
      </c>
    </row>
    <row r="2963" spans="1:5" x14ac:dyDescent="0.2">
      <c r="A2963" t="str">
        <f t="shared" si="46"/>
        <v>VA-Virginia-Grayson</v>
      </c>
      <c r="B2963" t="s">
        <v>775</v>
      </c>
      <c r="C2963" t="s">
        <v>1873</v>
      </c>
      <c r="D2963" t="s">
        <v>2090</v>
      </c>
      <c r="E2963">
        <v>443</v>
      </c>
    </row>
    <row r="2964" spans="1:5" x14ac:dyDescent="0.2">
      <c r="A2964" t="str">
        <f t="shared" si="46"/>
        <v>VA-Virginia-Greene</v>
      </c>
      <c r="B2964" t="s">
        <v>64</v>
      </c>
      <c r="C2964" t="s">
        <v>1873</v>
      </c>
      <c r="D2964" t="s">
        <v>2090</v>
      </c>
      <c r="E2964">
        <v>157</v>
      </c>
    </row>
    <row r="2965" spans="1:5" x14ac:dyDescent="0.2">
      <c r="A2965" t="str">
        <f t="shared" si="46"/>
        <v>VA-Virginia-Greensville</v>
      </c>
      <c r="B2965" t="s">
        <v>1891</v>
      </c>
      <c r="C2965" t="s">
        <v>1873</v>
      </c>
      <c r="D2965" t="s">
        <v>2090</v>
      </c>
      <c r="E2965">
        <v>296</v>
      </c>
    </row>
    <row r="2966" spans="1:5" x14ac:dyDescent="0.2">
      <c r="A2966" t="str">
        <f t="shared" si="46"/>
        <v>VA-Virginia-Halifax</v>
      </c>
      <c r="B2966" t="s">
        <v>1292</v>
      </c>
      <c r="C2966" t="s">
        <v>1873</v>
      </c>
      <c r="D2966" t="s">
        <v>2090</v>
      </c>
      <c r="E2966">
        <v>814</v>
      </c>
    </row>
    <row r="2967" spans="1:5" x14ac:dyDescent="0.2">
      <c r="A2967" t="str">
        <f t="shared" si="46"/>
        <v>VA-Virginia-Hanover</v>
      </c>
      <c r="B2967" t="s">
        <v>1892</v>
      </c>
      <c r="C2967" t="s">
        <v>1873</v>
      </c>
      <c r="D2967" t="s">
        <v>2090</v>
      </c>
      <c r="E2967">
        <v>473</v>
      </c>
    </row>
    <row r="2968" spans="1:5" x14ac:dyDescent="0.2">
      <c r="A2968" t="str">
        <f t="shared" si="46"/>
        <v>VA-Virginia-Henrico</v>
      </c>
      <c r="B2968" t="s">
        <v>1893</v>
      </c>
      <c r="C2968" t="s">
        <v>1873</v>
      </c>
      <c r="D2968" t="s">
        <v>2090</v>
      </c>
      <c r="E2968">
        <v>238</v>
      </c>
    </row>
    <row r="2969" spans="1:5" x14ac:dyDescent="0.2">
      <c r="A2969" t="str">
        <f t="shared" si="46"/>
        <v>VA-Virginia-Henry</v>
      </c>
      <c r="B2969" t="s">
        <v>66</v>
      </c>
      <c r="C2969" t="s">
        <v>1873</v>
      </c>
      <c r="D2969" t="s">
        <v>2090</v>
      </c>
      <c r="E2969">
        <v>382</v>
      </c>
    </row>
    <row r="2970" spans="1:5" x14ac:dyDescent="0.2">
      <c r="A2970" t="str">
        <f t="shared" si="46"/>
        <v>VA-Virginia-Highland</v>
      </c>
      <c r="B2970" t="s">
        <v>1381</v>
      </c>
      <c r="C2970" t="s">
        <v>1873</v>
      </c>
      <c r="D2970" t="s">
        <v>2090</v>
      </c>
      <c r="E2970">
        <v>416</v>
      </c>
    </row>
    <row r="2971" spans="1:5" x14ac:dyDescent="0.2">
      <c r="A2971" t="str">
        <f t="shared" si="46"/>
        <v>VA-Virginia-Isle of Wight</v>
      </c>
      <c r="B2971" t="s">
        <v>1894</v>
      </c>
      <c r="C2971" t="s">
        <v>1873</v>
      </c>
      <c r="D2971" t="s">
        <v>2090</v>
      </c>
      <c r="E2971">
        <v>316</v>
      </c>
    </row>
    <row r="2972" spans="1:5" x14ac:dyDescent="0.2">
      <c r="A2972" t="str">
        <f t="shared" si="46"/>
        <v>VA-Virginia-James City</v>
      </c>
      <c r="B2972" t="s">
        <v>1895</v>
      </c>
      <c r="C2972" t="s">
        <v>1873</v>
      </c>
      <c r="D2972" t="s">
        <v>2090</v>
      </c>
      <c r="E2972">
        <v>143</v>
      </c>
    </row>
    <row r="2973" spans="1:5" x14ac:dyDescent="0.2">
      <c r="A2973" t="str">
        <f t="shared" si="46"/>
        <v>VA-Virginia-King and Queen</v>
      </c>
      <c r="B2973" t="s">
        <v>1896</v>
      </c>
      <c r="C2973" t="s">
        <v>1873</v>
      </c>
      <c r="D2973" t="s">
        <v>2090</v>
      </c>
      <c r="E2973">
        <v>316</v>
      </c>
    </row>
    <row r="2974" spans="1:5" x14ac:dyDescent="0.2">
      <c r="A2974" t="str">
        <f t="shared" si="46"/>
        <v>VA-Virginia-King George</v>
      </c>
      <c r="B2974" t="s">
        <v>1897</v>
      </c>
      <c r="C2974" t="s">
        <v>1873</v>
      </c>
      <c r="D2974" t="s">
        <v>2090</v>
      </c>
      <c r="E2974">
        <v>180</v>
      </c>
    </row>
    <row r="2975" spans="1:5" x14ac:dyDescent="0.2">
      <c r="A2975" t="str">
        <f t="shared" si="46"/>
        <v>VA-Virginia-King William</v>
      </c>
      <c r="B2975" t="s">
        <v>1898</v>
      </c>
      <c r="C2975" t="s">
        <v>1873</v>
      </c>
      <c r="D2975" t="s">
        <v>2090</v>
      </c>
      <c r="E2975">
        <v>275</v>
      </c>
    </row>
    <row r="2976" spans="1:5" x14ac:dyDescent="0.2">
      <c r="A2976" t="str">
        <f t="shared" si="46"/>
        <v>VA-Virginia-Lancaster</v>
      </c>
      <c r="B2976" t="s">
        <v>1160</v>
      </c>
      <c r="C2976" t="s">
        <v>1873</v>
      </c>
      <c r="D2976" t="s">
        <v>2090</v>
      </c>
      <c r="E2976">
        <v>133</v>
      </c>
    </row>
    <row r="2977" spans="1:5" x14ac:dyDescent="0.2">
      <c r="A2977" t="str">
        <f t="shared" si="46"/>
        <v>VA-Virginia-Lee</v>
      </c>
      <c r="B2977" t="s">
        <v>73</v>
      </c>
      <c r="C2977" t="s">
        <v>1873</v>
      </c>
      <c r="D2977" t="s">
        <v>2090</v>
      </c>
      <c r="E2977">
        <v>437</v>
      </c>
    </row>
    <row r="2978" spans="1:5" x14ac:dyDescent="0.2">
      <c r="A2978" t="str">
        <f t="shared" si="46"/>
        <v>VA-Virginia-Loudoun</v>
      </c>
      <c r="B2978" t="s">
        <v>1899</v>
      </c>
      <c r="C2978" t="s">
        <v>1873</v>
      </c>
      <c r="D2978" t="s">
        <v>2090</v>
      </c>
      <c r="E2978">
        <v>520</v>
      </c>
    </row>
    <row r="2979" spans="1:5" x14ac:dyDescent="0.2">
      <c r="A2979" t="str">
        <f t="shared" si="46"/>
        <v>VA-Virginia-Louisa</v>
      </c>
      <c r="B2979" t="s">
        <v>661</v>
      </c>
      <c r="C2979" t="s">
        <v>1873</v>
      </c>
      <c r="D2979" t="s">
        <v>2090</v>
      </c>
      <c r="E2979">
        <v>498</v>
      </c>
    </row>
    <row r="2980" spans="1:5" x14ac:dyDescent="0.2">
      <c r="A2980" t="str">
        <f t="shared" si="46"/>
        <v>VA-Virginia-Lunenburg</v>
      </c>
      <c r="B2980" t="s">
        <v>1900</v>
      </c>
      <c r="C2980" t="s">
        <v>1873</v>
      </c>
      <c r="D2980" t="s">
        <v>2090</v>
      </c>
      <c r="E2980">
        <v>432</v>
      </c>
    </row>
    <row r="2981" spans="1:5" x14ac:dyDescent="0.2">
      <c r="A2981" t="str">
        <f t="shared" si="46"/>
        <v>VA-Virginia-Madison</v>
      </c>
      <c r="B2981" t="s">
        <v>77</v>
      </c>
      <c r="C2981" t="s">
        <v>1873</v>
      </c>
      <c r="D2981" t="s">
        <v>2090</v>
      </c>
      <c r="E2981">
        <v>322</v>
      </c>
    </row>
    <row r="2982" spans="1:5" x14ac:dyDescent="0.2">
      <c r="A2982" t="str">
        <f t="shared" si="46"/>
        <v>VA-Virginia-Mathews</v>
      </c>
      <c r="B2982" t="s">
        <v>1901</v>
      </c>
      <c r="C2982" t="s">
        <v>1873</v>
      </c>
      <c r="D2982" t="s">
        <v>2090</v>
      </c>
      <c r="E2982">
        <v>86</v>
      </c>
    </row>
    <row r="2983" spans="1:5" x14ac:dyDescent="0.2">
      <c r="A2983" t="str">
        <f t="shared" si="46"/>
        <v>VA-Virginia-Mecklenburg</v>
      </c>
      <c r="B2983" t="s">
        <v>1302</v>
      </c>
      <c r="C2983" t="s">
        <v>1873</v>
      </c>
      <c r="D2983" t="s">
        <v>2090</v>
      </c>
      <c r="E2983">
        <v>624</v>
      </c>
    </row>
    <row r="2984" spans="1:5" x14ac:dyDescent="0.2">
      <c r="A2984" t="str">
        <f t="shared" si="46"/>
        <v>VA-Virginia-Middlesex</v>
      </c>
      <c r="B2984" t="s">
        <v>893</v>
      </c>
      <c r="C2984" t="s">
        <v>1873</v>
      </c>
      <c r="D2984" t="s">
        <v>2090</v>
      </c>
      <c r="E2984">
        <v>130</v>
      </c>
    </row>
    <row r="2985" spans="1:5" x14ac:dyDescent="0.2">
      <c r="A2985" t="str">
        <f t="shared" si="46"/>
        <v>VA-Virginia-Montgomery</v>
      </c>
      <c r="B2985" t="s">
        <v>83</v>
      </c>
      <c r="C2985" t="s">
        <v>1873</v>
      </c>
      <c r="D2985" t="s">
        <v>2090</v>
      </c>
      <c r="E2985">
        <v>388</v>
      </c>
    </row>
    <row r="2986" spans="1:5" x14ac:dyDescent="0.2">
      <c r="A2986" t="str">
        <f t="shared" si="46"/>
        <v>VA-Virginia-Nelson</v>
      </c>
      <c r="B2986" t="s">
        <v>794</v>
      </c>
      <c r="C2986" t="s">
        <v>1873</v>
      </c>
      <c r="D2986" t="s">
        <v>2090</v>
      </c>
      <c r="E2986">
        <v>472</v>
      </c>
    </row>
    <row r="2987" spans="1:5" x14ac:dyDescent="0.2">
      <c r="A2987" t="str">
        <f t="shared" si="46"/>
        <v>VA-Virginia-New Kent</v>
      </c>
      <c r="B2987" t="s">
        <v>1902</v>
      </c>
      <c r="C2987" t="s">
        <v>1873</v>
      </c>
      <c r="D2987" t="s">
        <v>2090</v>
      </c>
      <c r="E2987">
        <v>210</v>
      </c>
    </row>
    <row r="2988" spans="1:5" x14ac:dyDescent="0.2">
      <c r="A2988" t="str">
        <f t="shared" si="46"/>
        <v>VA-Virginia-Northampton</v>
      </c>
      <c r="B2988" t="s">
        <v>1306</v>
      </c>
      <c r="C2988" t="s">
        <v>1873</v>
      </c>
      <c r="D2988" t="s">
        <v>2090</v>
      </c>
      <c r="E2988">
        <v>207</v>
      </c>
    </row>
    <row r="2989" spans="1:5" x14ac:dyDescent="0.2">
      <c r="A2989" t="str">
        <f t="shared" si="46"/>
        <v>VA-Virginia-Northumberland</v>
      </c>
      <c r="B2989" t="s">
        <v>1486</v>
      </c>
      <c r="C2989" t="s">
        <v>1873</v>
      </c>
      <c r="D2989" t="s">
        <v>2090</v>
      </c>
      <c r="E2989">
        <v>192</v>
      </c>
    </row>
    <row r="2990" spans="1:5" x14ac:dyDescent="0.2">
      <c r="A2990" t="str">
        <f t="shared" si="46"/>
        <v>VA-Virginia-Nottoway</v>
      </c>
      <c r="B2990" t="s">
        <v>1903</v>
      </c>
      <c r="C2990" t="s">
        <v>1873</v>
      </c>
      <c r="D2990" t="s">
        <v>2090</v>
      </c>
      <c r="E2990">
        <v>315</v>
      </c>
    </row>
    <row r="2991" spans="1:5" x14ac:dyDescent="0.2">
      <c r="A2991" t="str">
        <f t="shared" si="46"/>
        <v>VA-Virginia-Orange</v>
      </c>
      <c r="B2991" t="s">
        <v>240</v>
      </c>
      <c r="C2991" t="s">
        <v>1873</v>
      </c>
      <c r="D2991" t="s">
        <v>2090</v>
      </c>
      <c r="E2991">
        <v>342</v>
      </c>
    </row>
    <row r="2992" spans="1:5" x14ac:dyDescent="0.2">
      <c r="A2992" t="str">
        <f t="shared" si="46"/>
        <v>VA-Virginia-Page</v>
      </c>
      <c r="B2992" t="s">
        <v>669</v>
      </c>
      <c r="C2992" t="s">
        <v>1873</v>
      </c>
      <c r="D2992" t="s">
        <v>2090</v>
      </c>
      <c r="E2992">
        <v>311</v>
      </c>
    </row>
    <row r="2993" spans="1:5" x14ac:dyDescent="0.2">
      <c r="A2993" t="str">
        <f t="shared" si="46"/>
        <v>VA-Virginia-Patrick</v>
      </c>
      <c r="B2993" t="s">
        <v>1904</v>
      </c>
      <c r="C2993" t="s">
        <v>1873</v>
      </c>
      <c r="D2993" t="s">
        <v>2090</v>
      </c>
      <c r="E2993">
        <v>483</v>
      </c>
    </row>
    <row r="2994" spans="1:5" x14ac:dyDescent="0.2">
      <c r="A2994" t="str">
        <f t="shared" si="46"/>
        <v>VA-Virginia-Pittsylvania</v>
      </c>
      <c r="B2994" t="s">
        <v>1905</v>
      </c>
      <c r="C2994" t="s">
        <v>1873</v>
      </c>
      <c r="D2994" t="s">
        <v>2090</v>
      </c>
      <c r="E2994">
        <v>978</v>
      </c>
    </row>
    <row r="2995" spans="1:5" x14ac:dyDescent="0.2">
      <c r="A2995" t="str">
        <f t="shared" si="46"/>
        <v>VA-Virginia-Powhatan</v>
      </c>
      <c r="B2995" t="s">
        <v>1906</v>
      </c>
      <c r="C2995" t="s">
        <v>1873</v>
      </c>
      <c r="D2995" t="s">
        <v>2090</v>
      </c>
      <c r="E2995">
        <v>261</v>
      </c>
    </row>
    <row r="2996" spans="1:5" x14ac:dyDescent="0.2">
      <c r="A2996" t="str">
        <f t="shared" si="46"/>
        <v>VA-Virginia-Prince Edward</v>
      </c>
      <c r="B2996" t="s">
        <v>1907</v>
      </c>
      <c r="C2996" t="s">
        <v>1873</v>
      </c>
      <c r="D2996" t="s">
        <v>2090</v>
      </c>
      <c r="E2996">
        <v>353</v>
      </c>
    </row>
    <row r="2997" spans="1:5" x14ac:dyDescent="0.2">
      <c r="A2997" t="str">
        <f t="shared" si="46"/>
        <v>VA-Virginia-Prince George</v>
      </c>
      <c r="B2997" t="s">
        <v>1908</v>
      </c>
      <c r="C2997" t="s">
        <v>1873</v>
      </c>
      <c r="D2997" t="s">
        <v>2090</v>
      </c>
      <c r="E2997">
        <v>266</v>
      </c>
    </row>
    <row r="2998" spans="1:5" x14ac:dyDescent="0.2">
      <c r="A2998" t="str">
        <f t="shared" si="46"/>
        <v>VA-Virginia-Prince William</v>
      </c>
      <c r="B2998" t="s">
        <v>1909</v>
      </c>
      <c r="C2998" t="s">
        <v>1873</v>
      </c>
      <c r="D2998" t="s">
        <v>2090</v>
      </c>
      <c r="E2998">
        <v>338</v>
      </c>
    </row>
    <row r="2999" spans="1:5" x14ac:dyDescent="0.2">
      <c r="A2999" t="str">
        <f t="shared" si="46"/>
        <v>VA-Virginia-Pulaski</v>
      </c>
      <c r="B2999" t="s">
        <v>197</v>
      </c>
      <c r="C2999" t="s">
        <v>1873</v>
      </c>
      <c r="D2999" t="s">
        <v>2090</v>
      </c>
      <c r="E2999">
        <v>321</v>
      </c>
    </row>
    <row r="3000" spans="1:5" x14ac:dyDescent="0.2">
      <c r="A3000" t="str">
        <f t="shared" si="46"/>
        <v>VA-Virginia-Rappahannock</v>
      </c>
      <c r="B3000" t="s">
        <v>1910</v>
      </c>
      <c r="C3000" t="s">
        <v>1873</v>
      </c>
      <c r="D3000" t="s">
        <v>2090</v>
      </c>
      <c r="E3000">
        <v>267</v>
      </c>
    </row>
    <row r="3001" spans="1:5" x14ac:dyDescent="0.2">
      <c r="A3001" t="str">
        <f t="shared" si="46"/>
        <v>VA-Virginia-Richmond</v>
      </c>
      <c r="B3001" t="s">
        <v>469</v>
      </c>
      <c r="C3001" t="s">
        <v>1873</v>
      </c>
      <c r="D3001" t="s">
        <v>2090</v>
      </c>
      <c r="E3001">
        <v>192</v>
      </c>
    </row>
    <row r="3002" spans="1:5" x14ac:dyDescent="0.2">
      <c r="A3002" t="str">
        <f t="shared" si="46"/>
        <v>VA-Virginia-Roanoke</v>
      </c>
      <c r="B3002" t="s">
        <v>1911</v>
      </c>
      <c r="C3002" t="s">
        <v>1873</v>
      </c>
      <c r="D3002" t="s">
        <v>2090</v>
      </c>
      <c r="E3002">
        <v>251</v>
      </c>
    </row>
    <row r="3003" spans="1:5" x14ac:dyDescent="0.2">
      <c r="A3003" t="str">
        <f t="shared" si="46"/>
        <v>VA-Virginia-Rockbridge</v>
      </c>
      <c r="B3003" t="s">
        <v>1912</v>
      </c>
      <c r="C3003" t="s">
        <v>1873</v>
      </c>
      <c r="D3003" t="s">
        <v>2090</v>
      </c>
      <c r="E3003">
        <v>600</v>
      </c>
    </row>
    <row r="3004" spans="1:5" x14ac:dyDescent="0.2">
      <c r="A3004" t="str">
        <f t="shared" si="46"/>
        <v>VA-Virginia-Rockingham</v>
      </c>
      <c r="B3004" t="s">
        <v>1193</v>
      </c>
      <c r="C3004" t="s">
        <v>1873</v>
      </c>
      <c r="D3004" t="s">
        <v>2090</v>
      </c>
      <c r="E3004">
        <v>851</v>
      </c>
    </row>
    <row r="3005" spans="1:5" x14ac:dyDescent="0.2">
      <c r="A3005" t="str">
        <f t="shared" si="46"/>
        <v>VA-Virginia-Russell</v>
      </c>
      <c r="B3005" t="s">
        <v>89</v>
      </c>
      <c r="C3005" t="s">
        <v>1873</v>
      </c>
      <c r="D3005" t="s">
        <v>2090</v>
      </c>
      <c r="E3005">
        <v>475</v>
      </c>
    </row>
    <row r="3006" spans="1:5" x14ac:dyDescent="0.2">
      <c r="A3006" t="str">
        <f t="shared" si="46"/>
        <v>VA-Virginia-Scott</v>
      </c>
      <c r="B3006" t="s">
        <v>200</v>
      </c>
      <c r="C3006" t="s">
        <v>1873</v>
      </c>
      <c r="D3006" t="s">
        <v>2090</v>
      </c>
      <c r="E3006">
        <v>537</v>
      </c>
    </row>
    <row r="3007" spans="1:5" x14ac:dyDescent="0.2">
      <c r="A3007" t="str">
        <f t="shared" si="46"/>
        <v>VA-Virginia-Shenandoah</v>
      </c>
      <c r="B3007" t="s">
        <v>1913</v>
      </c>
      <c r="C3007" t="s">
        <v>1873</v>
      </c>
      <c r="D3007" t="s">
        <v>2090</v>
      </c>
      <c r="E3007">
        <v>512</v>
      </c>
    </row>
    <row r="3008" spans="1:5" x14ac:dyDescent="0.2">
      <c r="A3008" t="str">
        <f t="shared" si="46"/>
        <v>VA-Virginia-Smyth</v>
      </c>
      <c r="B3008" t="s">
        <v>1914</v>
      </c>
      <c r="C3008" t="s">
        <v>1873</v>
      </c>
      <c r="D3008" t="s">
        <v>2090</v>
      </c>
      <c r="E3008">
        <v>452</v>
      </c>
    </row>
    <row r="3009" spans="1:5" x14ac:dyDescent="0.2">
      <c r="A3009" t="str">
        <f t="shared" si="46"/>
        <v>VA-Virginia-Southampton</v>
      </c>
      <c r="B3009" t="s">
        <v>1915</v>
      </c>
      <c r="C3009" t="s">
        <v>1873</v>
      </c>
      <c r="D3009" t="s">
        <v>2090</v>
      </c>
      <c r="E3009">
        <v>600</v>
      </c>
    </row>
    <row r="3010" spans="1:5" x14ac:dyDescent="0.2">
      <c r="A3010" t="str">
        <f t="shared" si="46"/>
        <v>VA-Virginia-Spotsylvania</v>
      </c>
      <c r="B3010" t="s">
        <v>1916</v>
      </c>
      <c r="C3010" t="s">
        <v>1873</v>
      </c>
      <c r="D3010" t="s">
        <v>2090</v>
      </c>
      <c r="E3010">
        <v>401</v>
      </c>
    </row>
    <row r="3011" spans="1:5" x14ac:dyDescent="0.2">
      <c r="A3011" t="str">
        <f t="shared" ref="A3011:A3074" si="47">C3011&amp;"-"&amp;D3011&amp;"-"&amp;B3011</f>
        <v>VA-Virginia-Stafford</v>
      </c>
      <c r="B3011" t="s">
        <v>741</v>
      </c>
      <c r="C3011" t="s">
        <v>1873</v>
      </c>
      <c r="D3011" t="s">
        <v>2090</v>
      </c>
      <c r="E3011">
        <v>270</v>
      </c>
    </row>
    <row r="3012" spans="1:5" x14ac:dyDescent="0.2">
      <c r="A3012" t="str">
        <f t="shared" si="47"/>
        <v>VA-Virginia-Surry</v>
      </c>
      <c r="B3012" t="s">
        <v>1319</v>
      </c>
      <c r="C3012" t="s">
        <v>1873</v>
      </c>
      <c r="D3012" t="s">
        <v>2090</v>
      </c>
      <c r="E3012">
        <v>279</v>
      </c>
    </row>
    <row r="3013" spans="1:5" x14ac:dyDescent="0.2">
      <c r="A3013" t="str">
        <f t="shared" si="47"/>
        <v>VA-Virginia-Sussex</v>
      </c>
      <c r="B3013" t="s">
        <v>337</v>
      </c>
      <c r="C3013" t="s">
        <v>1873</v>
      </c>
      <c r="D3013" t="s">
        <v>2090</v>
      </c>
      <c r="E3013">
        <v>491</v>
      </c>
    </row>
    <row r="3014" spans="1:5" x14ac:dyDescent="0.2">
      <c r="A3014" t="str">
        <f t="shared" si="47"/>
        <v>VA-Virginia-Tazewell</v>
      </c>
      <c r="B3014" t="s">
        <v>588</v>
      </c>
      <c r="C3014" t="s">
        <v>1873</v>
      </c>
      <c r="D3014" t="s">
        <v>2090</v>
      </c>
      <c r="E3014">
        <v>520</v>
      </c>
    </row>
    <row r="3015" spans="1:5" x14ac:dyDescent="0.2">
      <c r="A3015" t="str">
        <f t="shared" si="47"/>
        <v>VA-Virginia-Warren</v>
      </c>
      <c r="B3015" t="s">
        <v>491</v>
      </c>
      <c r="C3015" t="s">
        <v>1873</v>
      </c>
      <c r="D3015" t="s">
        <v>2090</v>
      </c>
      <c r="E3015">
        <v>214</v>
      </c>
    </row>
    <row r="3016" spans="1:5" x14ac:dyDescent="0.2">
      <c r="A3016" t="str">
        <f t="shared" si="47"/>
        <v>VA-Virginia-Washington</v>
      </c>
      <c r="B3016" t="s">
        <v>97</v>
      </c>
      <c r="C3016" t="s">
        <v>1873</v>
      </c>
      <c r="D3016" t="s">
        <v>2090</v>
      </c>
      <c r="E3016">
        <v>564</v>
      </c>
    </row>
    <row r="3017" spans="1:5" x14ac:dyDescent="0.2">
      <c r="A3017" t="str">
        <f t="shared" si="47"/>
        <v>VA-Virginia-Westmoreland</v>
      </c>
      <c r="B3017" t="s">
        <v>1493</v>
      </c>
      <c r="C3017" t="s">
        <v>1873</v>
      </c>
      <c r="D3017" t="s">
        <v>2090</v>
      </c>
      <c r="E3017">
        <v>229</v>
      </c>
    </row>
    <row r="3018" spans="1:5" x14ac:dyDescent="0.2">
      <c r="A3018" t="str">
        <f t="shared" si="47"/>
        <v>VA-Virginia-Wise</v>
      </c>
      <c r="B3018" t="s">
        <v>1824</v>
      </c>
      <c r="C3018" t="s">
        <v>1873</v>
      </c>
      <c r="D3018" t="s">
        <v>2090</v>
      </c>
      <c r="E3018">
        <v>403</v>
      </c>
    </row>
    <row r="3019" spans="1:5" x14ac:dyDescent="0.2">
      <c r="A3019" t="str">
        <f t="shared" si="47"/>
        <v>VA-Virginia-Wythe</v>
      </c>
      <c r="B3019" t="s">
        <v>1917</v>
      </c>
      <c r="C3019" t="s">
        <v>1873</v>
      </c>
      <c r="D3019" t="s">
        <v>2090</v>
      </c>
      <c r="E3019">
        <v>463</v>
      </c>
    </row>
    <row r="3020" spans="1:5" x14ac:dyDescent="0.2">
      <c r="A3020" t="str">
        <f t="shared" si="47"/>
        <v>VA-Virginia-York</v>
      </c>
      <c r="B3020" t="s">
        <v>866</v>
      </c>
      <c r="C3020" t="s">
        <v>1873</v>
      </c>
      <c r="D3020" t="s">
        <v>2090</v>
      </c>
      <c r="E3020">
        <v>106</v>
      </c>
    </row>
    <row r="3021" spans="1:5" x14ac:dyDescent="0.2">
      <c r="A3021" t="str">
        <f t="shared" si="47"/>
        <v>VA-Virginia-Alexandria, City of</v>
      </c>
      <c r="B3021" t="s">
        <v>1918</v>
      </c>
      <c r="C3021" t="s">
        <v>1873</v>
      </c>
      <c r="D3021" t="s">
        <v>2090</v>
      </c>
      <c r="E3021">
        <v>15</v>
      </c>
    </row>
    <row r="3022" spans="1:5" x14ac:dyDescent="0.2">
      <c r="A3022" t="str">
        <f t="shared" si="47"/>
        <v>VA-Virginia-Bristol, City of</v>
      </c>
      <c r="B3022" t="s">
        <v>1919</v>
      </c>
      <c r="C3022" t="s">
        <v>1873</v>
      </c>
      <c r="D3022" t="s">
        <v>2090</v>
      </c>
      <c r="E3022">
        <v>12</v>
      </c>
    </row>
    <row r="3023" spans="1:5" x14ac:dyDescent="0.2">
      <c r="A3023" t="str">
        <f t="shared" si="47"/>
        <v>VA-Virginia-Buena Vista, City of</v>
      </c>
      <c r="B3023" t="s">
        <v>1920</v>
      </c>
      <c r="C3023" t="s">
        <v>1873</v>
      </c>
      <c r="D3023" t="s">
        <v>2090</v>
      </c>
      <c r="E3023">
        <v>7</v>
      </c>
    </row>
    <row r="3024" spans="1:5" x14ac:dyDescent="0.2">
      <c r="A3024" t="str">
        <f t="shared" si="47"/>
        <v>VA-Virginia-Charlottesville, City of</v>
      </c>
      <c r="B3024" t="s">
        <v>1921</v>
      </c>
      <c r="C3024" t="s">
        <v>1873</v>
      </c>
      <c r="D3024" t="s">
        <v>2090</v>
      </c>
      <c r="E3024">
        <v>10</v>
      </c>
    </row>
    <row r="3025" spans="1:5" x14ac:dyDescent="0.2">
      <c r="A3025" t="str">
        <f t="shared" si="47"/>
        <v>VA-Virginia-Chesapeake, City of</v>
      </c>
      <c r="B3025" t="s">
        <v>1922</v>
      </c>
      <c r="C3025" t="s">
        <v>1873</v>
      </c>
      <c r="D3025" t="s">
        <v>2090</v>
      </c>
      <c r="E3025">
        <v>341</v>
      </c>
    </row>
    <row r="3026" spans="1:5" x14ac:dyDescent="0.2">
      <c r="A3026" t="str">
        <f t="shared" si="47"/>
        <v>VA-Virginia-Colonial Heights, City of</v>
      </c>
      <c r="B3026" t="s">
        <v>1923</v>
      </c>
      <c r="C3026" t="s">
        <v>1873</v>
      </c>
      <c r="D3026" t="s">
        <v>2090</v>
      </c>
      <c r="E3026">
        <v>8</v>
      </c>
    </row>
    <row r="3027" spans="1:5" x14ac:dyDescent="0.2">
      <c r="A3027" t="str">
        <f t="shared" si="47"/>
        <v>VA-Virginia-Covington, City of</v>
      </c>
      <c r="B3027" t="s">
        <v>1924</v>
      </c>
      <c r="C3027" t="s">
        <v>1873</v>
      </c>
      <c r="D3027" t="s">
        <v>2090</v>
      </c>
      <c r="E3027">
        <v>4</v>
      </c>
    </row>
    <row r="3028" spans="1:5" x14ac:dyDescent="0.2">
      <c r="A3028" t="str">
        <f t="shared" si="47"/>
        <v>VA-Virginia-Danville, City of</v>
      </c>
      <c r="B3028" t="s">
        <v>1925</v>
      </c>
      <c r="C3028" t="s">
        <v>1873</v>
      </c>
      <c r="D3028" t="s">
        <v>2090</v>
      </c>
      <c r="E3028">
        <v>43</v>
      </c>
    </row>
    <row r="3029" spans="1:5" x14ac:dyDescent="0.2">
      <c r="A3029" t="str">
        <f t="shared" si="47"/>
        <v>VA-Virginia-Emporia, City of</v>
      </c>
      <c r="B3029" t="s">
        <v>1926</v>
      </c>
      <c r="C3029" t="s">
        <v>1873</v>
      </c>
      <c r="D3029" t="s">
        <v>2090</v>
      </c>
      <c r="E3029">
        <v>7</v>
      </c>
    </row>
    <row r="3030" spans="1:5" x14ac:dyDescent="0.2">
      <c r="A3030" t="str">
        <f t="shared" si="47"/>
        <v>VA-Virginia-Fairfax, City of</v>
      </c>
      <c r="B3030" t="s">
        <v>1927</v>
      </c>
      <c r="C3030" t="s">
        <v>1873</v>
      </c>
      <c r="D3030" t="s">
        <v>2090</v>
      </c>
      <c r="E3030">
        <v>6</v>
      </c>
    </row>
    <row r="3031" spans="1:5" x14ac:dyDescent="0.2">
      <c r="A3031" t="str">
        <f t="shared" si="47"/>
        <v>VA-Virginia-Falls Church, City of</v>
      </c>
      <c r="B3031" t="s">
        <v>1928</v>
      </c>
      <c r="C3031" t="s">
        <v>1873</v>
      </c>
      <c r="D3031" t="s">
        <v>2090</v>
      </c>
      <c r="E3031">
        <v>2.1</v>
      </c>
    </row>
    <row r="3032" spans="1:5" x14ac:dyDescent="0.2">
      <c r="A3032" t="str">
        <f t="shared" si="47"/>
        <v>VA-Virginia-Franklin, City of</v>
      </c>
      <c r="B3032" t="s">
        <v>1929</v>
      </c>
      <c r="C3032" t="s">
        <v>1873</v>
      </c>
      <c r="D3032" t="s">
        <v>2090</v>
      </c>
      <c r="E3032">
        <v>8</v>
      </c>
    </row>
    <row r="3033" spans="1:5" x14ac:dyDescent="0.2">
      <c r="A3033" t="str">
        <f t="shared" si="47"/>
        <v>VA-Virginia-Fredericksburg, City of</v>
      </c>
      <c r="B3033" t="s">
        <v>1930</v>
      </c>
      <c r="C3033" t="s">
        <v>1873</v>
      </c>
      <c r="D3033" t="s">
        <v>2090</v>
      </c>
      <c r="E3033">
        <v>10</v>
      </c>
    </row>
    <row r="3034" spans="1:5" x14ac:dyDescent="0.2">
      <c r="A3034" t="str">
        <f t="shared" si="47"/>
        <v>VA-Virginia-Galax, City of</v>
      </c>
      <c r="B3034" t="s">
        <v>1931</v>
      </c>
      <c r="C3034" t="s">
        <v>1873</v>
      </c>
      <c r="D3034" t="s">
        <v>2090</v>
      </c>
      <c r="E3034">
        <v>8</v>
      </c>
    </row>
    <row r="3035" spans="1:5" x14ac:dyDescent="0.2">
      <c r="A3035" t="str">
        <f t="shared" si="47"/>
        <v>VA-Virginia-Hampton, City of</v>
      </c>
      <c r="B3035" t="s">
        <v>1932</v>
      </c>
      <c r="C3035" t="s">
        <v>1873</v>
      </c>
      <c r="D3035" t="s">
        <v>2090</v>
      </c>
      <c r="E3035">
        <v>52</v>
      </c>
    </row>
    <row r="3036" spans="1:5" x14ac:dyDescent="0.2">
      <c r="A3036" t="str">
        <f t="shared" si="47"/>
        <v>VA-Virginia-Harrisonburg, City of</v>
      </c>
      <c r="B3036" t="s">
        <v>1933</v>
      </c>
      <c r="C3036" t="s">
        <v>1873</v>
      </c>
      <c r="D3036" t="s">
        <v>2090</v>
      </c>
      <c r="E3036">
        <v>18</v>
      </c>
    </row>
    <row r="3037" spans="1:5" x14ac:dyDescent="0.2">
      <c r="A3037" t="str">
        <f t="shared" si="47"/>
        <v>VA-Virginia-Hopewell, City of</v>
      </c>
      <c r="B3037" t="s">
        <v>1934</v>
      </c>
      <c r="C3037" t="s">
        <v>1873</v>
      </c>
      <c r="D3037" t="s">
        <v>2090</v>
      </c>
      <c r="E3037">
        <v>10</v>
      </c>
    </row>
    <row r="3038" spans="1:5" x14ac:dyDescent="0.2">
      <c r="A3038" t="str">
        <f t="shared" si="47"/>
        <v>VA-Virginia-Lexington, City of</v>
      </c>
      <c r="B3038" t="s">
        <v>1935</v>
      </c>
      <c r="C3038" t="s">
        <v>1873</v>
      </c>
      <c r="D3038" t="s">
        <v>2090</v>
      </c>
      <c r="E3038">
        <v>2.5</v>
      </c>
    </row>
    <row r="3039" spans="1:5" x14ac:dyDescent="0.2">
      <c r="A3039" t="str">
        <f t="shared" si="47"/>
        <v>VA-Virginia-Lynchburg, City of</v>
      </c>
      <c r="B3039" t="s">
        <v>1936</v>
      </c>
      <c r="C3039" t="s">
        <v>1873</v>
      </c>
      <c r="D3039" t="s">
        <v>2090</v>
      </c>
      <c r="E3039">
        <v>49</v>
      </c>
    </row>
    <row r="3040" spans="1:5" x14ac:dyDescent="0.2">
      <c r="A3040" t="str">
        <f t="shared" si="47"/>
        <v>VA-Virginia-Manassas, City of</v>
      </c>
      <c r="B3040" t="s">
        <v>1937</v>
      </c>
      <c r="C3040" t="s">
        <v>1873</v>
      </c>
      <c r="D3040" t="s">
        <v>2090</v>
      </c>
      <c r="E3040">
        <v>10</v>
      </c>
    </row>
    <row r="3041" spans="1:5" x14ac:dyDescent="0.2">
      <c r="A3041" t="str">
        <f t="shared" si="47"/>
        <v>VA-Virginia-Manassas Park, City of</v>
      </c>
      <c r="B3041" t="s">
        <v>1938</v>
      </c>
      <c r="C3041" t="s">
        <v>1873</v>
      </c>
      <c r="D3041" t="s">
        <v>2090</v>
      </c>
      <c r="E3041">
        <v>2.5</v>
      </c>
    </row>
    <row r="3042" spans="1:5" x14ac:dyDescent="0.2">
      <c r="A3042" t="str">
        <f t="shared" si="47"/>
        <v>VA-Virginia-Martinsville, City of</v>
      </c>
      <c r="B3042" t="s">
        <v>1939</v>
      </c>
      <c r="C3042" t="s">
        <v>1873</v>
      </c>
      <c r="D3042" t="s">
        <v>2090</v>
      </c>
      <c r="E3042">
        <v>11</v>
      </c>
    </row>
    <row r="3043" spans="1:5" x14ac:dyDescent="0.2">
      <c r="A3043" t="str">
        <f t="shared" si="47"/>
        <v>VA-Virginia-Newport News, City of</v>
      </c>
      <c r="B3043" t="s">
        <v>1940</v>
      </c>
      <c r="C3043" t="s">
        <v>1873</v>
      </c>
      <c r="D3043" t="s">
        <v>2090</v>
      </c>
      <c r="E3043">
        <v>68</v>
      </c>
    </row>
    <row r="3044" spans="1:5" x14ac:dyDescent="0.2">
      <c r="A3044" t="str">
        <f t="shared" si="47"/>
        <v>VA-Virginia-Norfolk, City of</v>
      </c>
      <c r="B3044" t="s">
        <v>1941</v>
      </c>
      <c r="C3044" t="s">
        <v>1873</v>
      </c>
      <c r="D3044" t="s">
        <v>2090</v>
      </c>
      <c r="E3044">
        <v>54</v>
      </c>
    </row>
    <row r="3045" spans="1:5" x14ac:dyDescent="0.2">
      <c r="A3045" t="str">
        <f t="shared" si="47"/>
        <v>VA-Virginia-Norton, City of</v>
      </c>
      <c r="B3045" t="s">
        <v>1942</v>
      </c>
      <c r="C3045" t="s">
        <v>1873</v>
      </c>
      <c r="D3045" t="s">
        <v>2090</v>
      </c>
      <c r="E3045">
        <v>7</v>
      </c>
    </row>
    <row r="3046" spans="1:5" x14ac:dyDescent="0.2">
      <c r="A3046" t="str">
        <f t="shared" si="47"/>
        <v>VA-Virginia-Petersburg, City of</v>
      </c>
      <c r="B3046" t="s">
        <v>1943</v>
      </c>
      <c r="C3046" t="s">
        <v>1873</v>
      </c>
      <c r="D3046" t="s">
        <v>2090</v>
      </c>
      <c r="E3046">
        <v>23</v>
      </c>
    </row>
    <row r="3047" spans="1:5" x14ac:dyDescent="0.2">
      <c r="A3047" t="str">
        <f t="shared" si="47"/>
        <v>VA-Virginia-Poquoson, City of</v>
      </c>
      <c r="B3047" t="s">
        <v>1944</v>
      </c>
      <c r="C3047" t="s">
        <v>1873</v>
      </c>
      <c r="D3047" t="s">
        <v>2090</v>
      </c>
      <c r="E3047">
        <v>16</v>
      </c>
    </row>
    <row r="3048" spans="1:5" x14ac:dyDescent="0.2">
      <c r="A3048" t="str">
        <f t="shared" si="47"/>
        <v>VA-Virginia-Portsmouth, City of</v>
      </c>
      <c r="B3048" t="s">
        <v>1945</v>
      </c>
      <c r="C3048" t="s">
        <v>1873</v>
      </c>
      <c r="D3048" t="s">
        <v>2090</v>
      </c>
      <c r="E3048">
        <v>33</v>
      </c>
    </row>
    <row r="3049" spans="1:5" x14ac:dyDescent="0.2">
      <c r="A3049" t="str">
        <f t="shared" si="47"/>
        <v>VA-Virginia-Radford, City of</v>
      </c>
      <c r="B3049" t="s">
        <v>1946</v>
      </c>
      <c r="C3049" t="s">
        <v>1873</v>
      </c>
      <c r="D3049" t="s">
        <v>2090</v>
      </c>
      <c r="E3049">
        <v>10</v>
      </c>
    </row>
    <row r="3050" spans="1:5" x14ac:dyDescent="0.2">
      <c r="A3050" t="str">
        <f t="shared" si="47"/>
        <v>VA-Virginia-Richmond, City of</v>
      </c>
      <c r="B3050" t="s">
        <v>1947</v>
      </c>
      <c r="C3050" t="s">
        <v>1873</v>
      </c>
      <c r="D3050" t="s">
        <v>2090</v>
      </c>
      <c r="E3050">
        <v>60</v>
      </c>
    </row>
    <row r="3051" spans="1:5" x14ac:dyDescent="0.2">
      <c r="A3051" t="str">
        <f t="shared" si="47"/>
        <v>VA-Virginia-Roanoke, City of</v>
      </c>
      <c r="B3051" t="s">
        <v>1948</v>
      </c>
      <c r="C3051" t="s">
        <v>1873</v>
      </c>
      <c r="D3051" t="s">
        <v>2090</v>
      </c>
      <c r="E3051">
        <v>43</v>
      </c>
    </row>
    <row r="3052" spans="1:5" x14ac:dyDescent="0.2">
      <c r="A3052" t="str">
        <f t="shared" si="47"/>
        <v>VA-Virginia-Salem, City of</v>
      </c>
      <c r="B3052" t="s">
        <v>1949</v>
      </c>
      <c r="C3052" t="s">
        <v>1873</v>
      </c>
      <c r="D3052" t="s">
        <v>2090</v>
      </c>
      <c r="E3052">
        <v>15</v>
      </c>
    </row>
    <row r="3053" spans="1:5" x14ac:dyDescent="0.2">
      <c r="A3053" t="str">
        <f t="shared" si="47"/>
        <v>VA-Virginia-Staunton, City of</v>
      </c>
      <c r="B3053" t="s">
        <v>1950</v>
      </c>
      <c r="C3053" t="s">
        <v>1873</v>
      </c>
      <c r="D3053" t="s">
        <v>2090</v>
      </c>
      <c r="E3053">
        <v>20</v>
      </c>
    </row>
    <row r="3054" spans="1:5" x14ac:dyDescent="0.2">
      <c r="A3054" t="str">
        <f t="shared" si="47"/>
        <v>VA-Virginia-Suffolk, City of</v>
      </c>
      <c r="B3054" t="s">
        <v>1951</v>
      </c>
      <c r="C3054" t="s">
        <v>1873</v>
      </c>
      <c r="D3054" t="s">
        <v>2090</v>
      </c>
      <c r="E3054">
        <v>400</v>
      </c>
    </row>
    <row r="3055" spans="1:5" x14ac:dyDescent="0.2">
      <c r="A3055" t="str">
        <f t="shared" si="47"/>
        <v>VA-Virginia-Virginia Beach, City of</v>
      </c>
      <c r="B3055" t="s">
        <v>1952</v>
      </c>
      <c r="C3055" t="s">
        <v>1873</v>
      </c>
      <c r="D3055" t="s">
        <v>2090</v>
      </c>
      <c r="E3055">
        <v>248</v>
      </c>
    </row>
    <row r="3056" spans="1:5" x14ac:dyDescent="0.2">
      <c r="A3056" t="str">
        <f t="shared" si="47"/>
        <v>VA-Virginia-Waynesboro, City of</v>
      </c>
      <c r="B3056" t="s">
        <v>1953</v>
      </c>
      <c r="C3056" t="s">
        <v>1873</v>
      </c>
      <c r="D3056" t="s">
        <v>2090</v>
      </c>
      <c r="E3056">
        <v>14</v>
      </c>
    </row>
    <row r="3057" spans="1:5" x14ac:dyDescent="0.2">
      <c r="A3057" t="str">
        <f t="shared" si="47"/>
        <v>VA-Virginia-Williamsburg, City of</v>
      </c>
      <c r="B3057" t="s">
        <v>1954</v>
      </c>
      <c r="C3057" t="s">
        <v>1873</v>
      </c>
      <c r="D3057" t="s">
        <v>2090</v>
      </c>
      <c r="E3057">
        <v>9</v>
      </c>
    </row>
    <row r="3058" spans="1:5" x14ac:dyDescent="0.2">
      <c r="A3058" t="str">
        <f t="shared" si="47"/>
        <v>VA-Virginia-Winchester, City of</v>
      </c>
      <c r="B3058" t="s">
        <v>1955</v>
      </c>
      <c r="C3058" t="s">
        <v>1873</v>
      </c>
      <c r="D3058" t="s">
        <v>2090</v>
      </c>
      <c r="E3058">
        <v>9</v>
      </c>
    </row>
    <row r="3059" spans="1:5" x14ac:dyDescent="0.2">
      <c r="A3059" t="str">
        <f t="shared" si="47"/>
        <v>WA-Washington-Adams</v>
      </c>
      <c r="B3059" t="s">
        <v>268</v>
      </c>
      <c r="C3059" t="s">
        <v>1956</v>
      </c>
      <c r="D3059" t="s">
        <v>97</v>
      </c>
      <c r="E3059">
        <v>1925</v>
      </c>
    </row>
    <row r="3060" spans="1:5" x14ac:dyDescent="0.2">
      <c r="A3060" t="str">
        <f t="shared" si="47"/>
        <v>WA-Washington-Asotin</v>
      </c>
      <c r="B3060" t="s">
        <v>1957</v>
      </c>
      <c r="C3060" t="s">
        <v>1956</v>
      </c>
      <c r="D3060" t="s">
        <v>97</v>
      </c>
      <c r="E3060">
        <v>636</v>
      </c>
    </row>
    <row r="3061" spans="1:5" x14ac:dyDescent="0.2">
      <c r="A3061" t="str">
        <f t="shared" si="47"/>
        <v>WA-Washington-Benton</v>
      </c>
      <c r="B3061" t="s">
        <v>157</v>
      </c>
      <c r="C3061" t="s">
        <v>1956</v>
      </c>
      <c r="D3061" t="s">
        <v>97</v>
      </c>
      <c r="E3061">
        <v>1700</v>
      </c>
    </row>
    <row r="3062" spans="1:5" x14ac:dyDescent="0.2">
      <c r="A3062" t="str">
        <f t="shared" si="47"/>
        <v>WA-Washington-Chelan</v>
      </c>
      <c r="B3062" t="s">
        <v>1958</v>
      </c>
      <c r="C3062" t="s">
        <v>1956</v>
      </c>
      <c r="D3062" t="s">
        <v>97</v>
      </c>
      <c r="E3062">
        <v>2920</v>
      </c>
    </row>
    <row r="3063" spans="1:5" x14ac:dyDescent="0.2">
      <c r="A3063" t="str">
        <f t="shared" si="47"/>
        <v>WA-Washington-Clallam</v>
      </c>
      <c r="B3063" t="s">
        <v>1959</v>
      </c>
      <c r="C3063" t="s">
        <v>1956</v>
      </c>
      <c r="D3063" t="s">
        <v>97</v>
      </c>
      <c r="E3063">
        <v>1738</v>
      </c>
    </row>
    <row r="3064" spans="1:5" x14ac:dyDescent="0.2">
      <c r="A3064" t="str">
        <f t="shared" si="47"/>
        <v>WA-Washington-Clark</v>
      </c>
      <c r="B3064" t="s">
        <v>162</v>
      </c>
      <c r="C3064" t="s">
        <v>1956</v>
      </c>
      <c r="D3064" t="s">
        <v>97</v>
      </c>
      <c r="E3064">
        <v>629</v>
      </c>
    </row>
    <row r="3065" spans="1:5" x14ac:dyDescent="0.2">
      <c r="A3065" t="str">
        <f t="shared" si="47"/>
        <v>WA-Washington-Columbia</v>
      </c>
      <c r="B3065" t="s">
        <v>164</v>
      </c>
      <c r="C3065" t="s">
        <v>1956</v>
      </c>
      <c r="D3065" t="s">
        <v>97</v>
      </c>
      <c r="E3065">
        <v>869</v>
      </c>
    </row>
    <row r="3066" spans="1:5" x14ac:dyDescent="0.2">
      <c r="A3066" t="str">
        <f t="shared" si="47"/>
        <v>WA-Washington-Cowlitz</v>
      </c>
      <c r="B3066" t="s">
        <v>1960</v>
      </c>
      <c r="C3066" t="s">
        <v>1956</v>
      </c>
      <c r="D3066" t="s">
        <v>97</v>
      </c>
      <c r="E3066">
        <v>1139</v>
      </c>
    </row>
    <row r="3067" spans="1:5" x14ac:dyDescent="0.2">
      <c r="A3067" t="str">
        <f t="shared" si="47"/>
        <v>WA-Washington-Douglas</v>
      </c>
      <c r="B3067" t="s">
        <v>287</v>
      </c>
      <c r="C3067" t="s">
        <v>1956</v>
      </c>
      <c r="D3067" t="s">
        <v>97</v>
      </c>
      <c r="E3067">
        <v>1819</v>
      </c>
    </row>
    <row r="3068" spans="1:5" x14ac:dyDescent="0.2">
      <c r="A3068" t="str">
        <f t="shared" si="47"/>
        <v>WA-Washington-Ferry</v>
      </c>
      <c r="B3068" t="s">
        <v>1961</v>
      </c>
      <c r="C3068" t="s">
        <v>1956</v>
      </c>
      <c r="D3068" t="s">
        <v>97</v>
      </c>
      <c r="E3068">
        <v>2204</v>
      </c>
    </row>
    <row r="3069" spans="1:5" x14ac:dyDescent="0.2">
      <c r="A3069" t="str">
        <f t="shared" si="47"/>
        <v>WA-Washington-Franklin</v>
      </c>
      <c r="B3069" t="s">
        <v>62</v>
      </c>
      <c r="C3069" t="s">
        <v>1956</v>
      </c>
      <c r="D3069" t="s">
        <v>97</v>
      </c>
      <c r="E3069">
        <v>1242</v>
      </c>
    </row>
    <row r="3070" spans="1:5" x14ac:dyDescent="0.2">
      <c r="A3070" t="str">
        <f t="shared" si="47"/>
        <v>WA-Washington-Garfield</v>
      </c>
      <c r="B3070" t="s">
        <v>292</v>
      </c>
      <c r="C3070" t="s">
        <v>1956</v>
      </c>
      <c r="D3070" t="s">
        <v>97</v>
      </c>
      <c r="E3070">
        <v>710</v>
      </c>
    </row>
    <row r="3071" spans="1:5" x14ac:dyDescent="0.2">
      <c r="A3071" t="str">
        <f t="shared" si="47"/>
        <v>WA-Washington-Grant</v>
      </c>
      <c r="B3071" t="s">
        <v>175</v>
      </c>
      <c r="C3071" t="s">
        <v>1956</v>
      </c>
      <c r="D3071" t="s">
        <v>97</v>
      </c>
      <c r="E3071">
        <v>2680</v>
      </c>
    </row>
    <row r="3072" spans="1:5" x14ac:dyDescent="0.2">
      <c r="A3072" t="str">
        <f t="shared" si="47"/>
        <v>WA-Washington-Grays Harbor</v>
      </c>
      <c r="B3072" t="s">
        <v>1962</v>
      </c>
      <c r="C3072" t="s">
        <v>1956</v>
      </c>
      <c r="D3072" t="s">
        <v>97</v>
      </c>
      <c r="E3072">
        <v>1902</v>
      </c>
    </row>
    <row r="3073" spans="1:5" x14ac:dyDescent="0.2">
      <c r="A3073" t="str">
        <f t="shared" si="47"/>
        <v>WA-Washington-Island</v>
      </c>
      <c r="B3073" t="s">
        <v>1963</v>
      </c>
      <c r="C3073" t="s">
        <v>1956</v>
      </c>
      <c r="D3073" t="s">
        <v>97</v>
      </c>
      <c r="E3073">
        <v>209</v>
      </c>
    </row>
    <row r="3074" spans="1:5" x14ac:dyDescent="0.2">
      <c r="A3074" t="str">
        <f t="shared" si="47"/>
        <v>WA-Washington-Jefferson</v>
      </c>
      <c r="B3074" t="s">
        <v>69</v>
      </c>
      <c r="C3074" t="s">
        <v>1956</v>
      </c>
      <c r="D3074" t="s">
        <v>97</v>
      </c>
      <c r="E3074">
        <v>1804</v>
      </c>
    </row>
    <row r="3075" spans="1:5" x14ac:dyDescent="0.2">
      <c r="A3075" t="str">
        <f t="shared" ref="A3075:A3138" si="48">C3075&amp;"-"&amp;D3075&amp;"-"&amp;B3075</f>
        <v>WA-Washington-King</v>
      </c>
      <c r="B3075" t="s">
        <v>1752</v>
      </c>
      <c r="C3075" t="s">
        <v>1956</v>
      </c>
      <c r="D3075" t="s">
        <v>97</v>
      </c>
      <c r="E3075">
        <v>2115</v>
      </c>
    </row>
    <row r="3076" spans="1:5" x14ac:dyDescent="0.2">
      <c r="A3076" t="str">
        <f t="shared" si="48"/>
        <v>WA-Washington-Kitsap</v>
      </c>
      <c r="B3076" t="s">
        <v>1964</v>
      </c>
      <c r="C3076" t="s">
        <v>1956</v>
      </c>
      <c r="D3076" t="s">
        <v>97</v>
      </c>
      <c r="E3076">
        <v>395</v>
      </c>
    </row>
    <row r="3077" spans="1:5" x14ac:dyDescent="0.2">
      <c r="A3077" t="str">
        <f t="shared" si="48"/>
        <v>WA-Washington-Kittitas</v>
      </c>
      <c r="B3077" t="s">
        <v>1965</v>
      </c>
      <c r="C3077" t="s">
        <v>1956</v>
      </c>
      <c r="D3077" t="s">
        <v>97</v>
      </c>
      <c r="E3077">
        <v>2297</v>
      </c>
    </row>
    <row r="3078" spans="1:5" x14ac:dyDescent="0.2">
      <c r="A3078" t="str">
        <f t="shared" si="48"/>
        <v>WA-Washington-Klickitat</v>
      </c>
      <c r="B3078" t="s">
        <v>1966</v>
      </c>
      <c r="C3078" t="s">
        <v>1956</v>
      </c>
      <c r="D3078" t="s">
        <v>97</v>
      </c>
      <c r="E3078">
        <v>1872</v>
      </c>
    </row>
    <row r="3079" spans="1:5" x14ac:dyDescent="0.2">
      <c r="A3079" t="str">
        <f t="shared" si="48"/>
        <v>WA-Washington-Lewis</v>
      </c>
      <c r="B3079" t="s">
        <v>530</v>
      </c>
      <c r="C3079" t="s">
        <v>1956</v>
      </c>
      <c r="D3079" t="s">
        <v>97</v>
      </c>
      <c r="E3079">
        <v>2403</v>
      </c>
    </row>
    <row r="3080" spans="1:5" x14ac:dyDescent="0.2">
      <c r="A3080" t="str">
        <f t="shared" si="48"/>
        <v>WA-Washington-Lincoln</v>
      </c>
      <c r="B3080" t="s">
        <v>183</v>
      </c>
      <c r="C3080" t="s">
        <v>1956</v>
      </c>
      <c r="D3080" t="s">
        <v>97</v>
      </c>
      <c r="E3080">
        <v>2311</v>
      </c>
    </row>
    <row r="3081" spans="1:5" x14ac:dyDescent="0.2">
      <c r="A3081" t="str">
        <f t="shared" si="48"/>
        <v>WA-Washington-Mason</v>
      </c>
      <c r="B3081" t="s">
        <v>571</v>
      </c>
      <c r="C3081" t="s">
        <v>1956</v>
      </c>
      <c r="D3081" t="s">
        <v>97</v>
      </c>
      <c r="E3081">
        <v>959</v>
      </c>
    </row>
    <row r="3082" spans="1:5" x14ac:dyDescent="0.2">
      <c r="A3082" t="str">
        <f t="shared" si="48"/>
        <v>WA-Washington-Okanogan</v>
      </c>
      <c r="B3082" t="s">
        <v>1967</v>
      </c>
      <c r="C3082" t="s">
        <v>1956</v>
      </c>
      <c r="D3082" t="s">
        <v>97</v>
      </c>
      <c r="E3082">
        <v>5268</v>
      </c>
    </row>
    <row r="3083" spans="1:5" x14ac:dyDescent="0.2">
      <c r="A3083" t="str">
        <f t="shared" si="48"/>
        <v>WA-Washington-Pacific</v>
      </c>
      <c r="B3083" t="s">
        <v>1968</v>
      </c>
      <c r="C3083" t="s">
        <v>1956</v>
      </c>
      <c r="D3083" t="s">
        <v>97</v>
      </c>
      <c r="E3083">
        <v>933</v>
      </c>
    </row>
    <row r="3084" spans="1:5" x14ac:dyDescent="0.2">
      <c r="A3084" t="str">
        <f t="shared" si="48"/>
        <v>WA-Washington-Pend Oreille</v>
      </c>
      <c r="B3084" t="s">
        <v>1969</v>
      </c>
      <c r="C3084" t="s">
        <v>1956</v>
      </c>
      <c r="D3084" t="s">
        <v>97</v>
      </c>
      <c r="E3084">
        <v>1400</v>
      </c>
    </row>
    <row r="3085" spans="1:5" x14ac:dyDescent="0.2">
      <c r="A3085" t="str">
        <f t="shared" si="48"/>
        <v>WA-Washington-Pierce</v>
      </c>
      <c r="B3085" t="s">
        <v>466</v>
      </c>
      <c r="C3085" t="s">
        <v>1956</v>
      </c>
      <c r="D3085" t="s">
        <v>97</v>
      </c>
      <c r="E3085">
        <v>1670</v>
      </c>
    </row>
    <row r="3086" spans="1:5" x14ac:dyDescent="0.2">
      <c r="A3086" t="str">
        <f t="shared" si="48"/>
        <v>WA-Washington-San Juan</v>
      </c>
      <c r="B3086" t="s">
        <v>318</v>
      </c>
      <c r="C3086" t="s">
        <v>1956</v>
      </c>
      <c r="D3086" t="s">
        <v>97</v>
      </c>
      <c r="E3086">
        <v>174</v>
      </c>
    </row>
    <row r="3087" spans="1:5" x14ac:dyDescent="0.2">
      <c r="A3087" t="str">
        <f t="shared" si="48"/>
        <v>WA-Washington-Skagit</v>
      </c>
      <c r="B3087" t="s">
        <v>1970</v>
      </c>
      <c r="C3087" t="s">
        <v>1956</v>
      </c>
      <c r="D3087" t="s">
        <v>97</v>
      </c>
      <c r="E3087">
        <v>1731</v>
      </c>
    </row>
    <row r="3088" spans="1:5" x14ac:dyDescent="0.2">
      <c r="A3088" t="str">
        <f t="shared" si="48"/>
        <v>WA-Washington-Skamania</v>
      </c>
      <c r="B3088" t="s">
        <v>1971</v>
      </c>
      <c r="C3088" t="s">
        <v>1956</v>
      </c>
      <c r="D3088" t="s">
        <v>97</v>
      </c>
      <c r="E3088">
        <v>1656</v>
      </c>
    </row>
    <row r="3089" spans="1:5" x14ac:dyDescent="0.2">
      <c r="A3089" t="str">
        <f t="shared" si="48"/>
        <v>WA-Washington-Snohomish</v>
      </c>
      <c r="B3089" t="s">
        <v>1972</v>
      </c>
      <c r="C3089" t="s">
        <v>1956</v>
      </c>
      <c r="D3089" t="s">
        <v>97</v>
      </c>
      <c r="E3089">
        <v>2087</v>
      </c>
    </row>
    <row r="3090" spans="1:5" x14ac:dyDescent="0.2">
      <c r="A3090" t="str">
        <f t="shared" si="48"/>
        <v>WA-Washington-Spokane</v>
      </c>
      <c r="B3090" t="s">
        <v>1973</v>
      </c>
      <c r="C3090" t="s">
        <v>1956</v>
      </c>
      <c r="D3090" t="s">
        <v>97</v>
      </c>
      <c r="E3090">
        <v>1764</v>
      </c>
    </row>
    <row r="3091" spans="1:5" x14ac:dyDescent="0.2">
      <c r="A3091" t="str">
        <f t="shared" si="48"/>
        <v>WA-Washington-Stevens</v>
      </c>
      <c r="B3091" t="s">
        <v>743</v>
      </c>
      <c r="C3091" t="s">
        <v>1956</v>
      </c>
      <c r="D3091" t="s">
        <v>97</v>
      </c>
      <c r="E3091">
        <v>2478</v>
      </c>
    </row>
    <row r="3092" spans="1:5" x14ac:dyDescent="0.2">
      <c r="A3092" t="str">
        <f t="shared" si="48"/>
        <v>WA-Washington-Thurston</v>
      </c>
      <c r="B3092" t="s">
        <v>1174</v>
      </c>
      <c r="C3092" t="s">
        <v>1956</v>
      </c>
      <c r="D3092" t="s">
        <v>97</v>
      </c>
      <c r="E3092">
        <v>722</v>
      </c>
    </row>
    <row r="3093" spans="1:5" x14ac:dyDescent="0.2">
      <c r="A3093" t="str">
        <f t="shared" si="48"/>
        <v>WA-Washington-Wahkiakum</v>
      </c>
      <c r="B3093" t="s">
        <v>1974</v>
      </c>
      <c r="C3093" t="s">
        <v>1956</v>
      </c>
      <c r="D3093" t="s">
        <v>97</v>
      </c>
      <c r="E3093">
        <v>264</v>
      </c>
    </row>
    <row r="3094" spans="1:5" x14ac:dyDescent="0.2">
      <c r="A3094" t="str">
        <f t="shared" si="48"/>
        <v>WA-Washington-Walla Walla</v>
      </c>
      <c r="B3094" t="s">
        <v>1975</v>
      </c>
      <c r="C3094" t="s">
        <v>1956</v>
      </c>
      <c r="D3094" t="s">
        <v>97</v>
      </c>
      <c r="E3094">
        <v>1270</v>
      </c>
    </row>
    <row r="3095" spans="1:5" x14ac:dyDescent="0.2">
      <c r="A3095" t="str">
        <f t="shared" si="48"/>
        <v>WA-Washington-Whatcom</v>
      </c>
      <c r="B3095" t="s">
        <v>1976</v>
      </c>
      <c r="C3095" t="s">
        <v>1956</v>
      </c>
      <c r="D3095" t="s">
        <v>97</v>
      </c>
      <c r="E3095">
        <v>2107</v>
      </c>
    </row>
    <row r="3096" spans="1:5" x14ac:dyDescent="0.2">
      <c r="A3096" t="str">
        <f t="shared" si="48"/>
        <v>WA-Washington-Whitman</v>
      </c>
      <c r="B3096" t="s">
        <v>1977</v>
      </c>
      <c r="C3096" t="s">
        <v>1956</v>
      </c>
      <c r="D3096" t="s">
        <v>97</v>
      </c>
      <c r="E3096">
        <v>2159</v>
      </c>
    </row>
    <row r="3097" spans="1:5" x14ac:dyDescent="0.2">
      <c r="A3097" t="str">
        <f t="shared" si="48"/>
        <v>WA-Washington-Yakima</v>
      </c>
      <c r="B3097" t="s">
        <v>1978</v>
      </c>
      <c r="C3097" t="s">
        <v>1956</v>
      </c>
      <c r="D3097" t="s">
        <v>97</v>
      </c>
      <c r="E3097">
        <v>4296</v>
      </c>
    </row>
    <row r="3098" spans="1:5" x14ac:dyDescent="0.2">
      <c r="A3098" t="str">
        <f t="shared" si="48"/>
        <v>WV-West Virginia-Barbour</v>
      </c>
      <c r="B3098" t="s">
        <v>35</v>
      </c>
      <c r="C3098" t="s">
        <v>1979</v>
      </c>
      <c r="D3098" t="s">
        <v>2091</v>
      </c>
      <c r="E3098">
        <v>341</v>
      </c>
    </row>
    <row r="3099" spans="1:5" x14ac:dyDescent="0.2">
      <c r="A3099" t="str">
        <f t="shared" si="48"/>
        <v>WV-West Virginia-Berkeley</v>
      </c>
      <c r="B3099" t="s">
        <v>1581</v>
      </c>
      <c r="C3099" t="s">
        <v>1979</v>
      </c>
      <c r="D3099" t="s">
        <v>2091</v>
      </c>
      <c r="E3099">
        <v>321</v>
      </c>
    </row>
    <row r="3100" spans="1:5" x14ac:dyDescent="0.2">
      <c r="A3100" t="str">
        <f t="shared" si="48"/>
        <v>WV-West Virginia-Boone</v>
      </c>
      <c r="B3100" t="s">
        <v>158</v>
      </c>
      <c r="C3100" t="s">
        <v>1979</v>
      </c>
      <c r="D3100" t="s">
        <v>2091</v>
      </c>
      <c r="E3100">
        <v>503</v>
      </c>
    </row>
    <row r="3101" spans="1:5" x14ac:dyDescent="0.2">
      <c r="A3101" t="str">
        <f t="shared" si="48"/>
        <v>WV-West Virginia-Braxton</v>
      </c>
      <c r="B3101" t="s">
        <v>1980</v>
      </c>
      <c r="C3101" t="s">
        <v>1979</v>
      </c>
      <c r="D3101" t="s">
        <v>2091</v>
      </c>
      <c r="E3101">
        <v>514</v>
      </c>
    </row>
    <row r="3102" spans="1:5" x14ac:dyDescent="0.2">
      <c r="A3102" t="str">
        <f t="shared" si="48"/>
        <v>WV-West Virginia-Brooke</v>
      </c>
      <c r="B3102" t="s">
        <v>1981</v>
      </c>
      <c r="C3102" t="s">
        <v>1979</v>
      </c>
      <c r="D3102" t="s">
        <v>2091</v>
      </c>
      <c r="E3102">
        <v>89</v>
      </c>
    </row>
    <row r="3103" spans="1:5" x14ac:dyDescent="0.2">
      <c r="A3103" t="str">
        <f t="shared" si="48"/>
        <v>WV-West Virginia-Cabell</v>
      </c>
      <c r="B3103" t="s">
        <v>1982</v>
      </c>
      <c r="C3103" t="s">
        <v>1979</v>
      </c>
      <c r="D3103" t="s">
        <v>2091</v>
      </c>
      <c r="E3103">
        <v>282</v>
      </c>
    </row>
    <row r="3104" spans="1:5" x14ac:dyDescent="0.2">
      <c r="A3104" t="str">
        <f t="shared" si="48"/>
        <v>WV-West Virginia-Calhoun</v>
      </c>
      <c r="B3104" t="s">
        <v>40</v>
      </c>
      <c r="C3104" t="s">
        <v>1979</v>
      </c>
      <c r="D3104" t="s">
        <v>2091</v>
      </c>
      <c r="E3104">
        <v>281</v>
      </c>
    </row>
    <row r="3105" spans="1:5" x14ac:dyDescent="0.2">
      <c r="A3105" t="str">
        <f t="shared" si="48"/>
        <v>WV-West Virginia-Clay</v>
      </c>
      <c r="B3105" t="s">
        <v>46</v>
      </c>
      <c r="C3105" t="s">
        <v>1979</v>
      </c>
      <c r="D3105" t="s">
        <v>2091</v>
      </c>
      <c r="E3105">
        <v>342</v>
      </c>
    </row>
    <row r="3106" spans="1:5" x14ac:dyDescent="0.2">
      <c r="A3106" t="str">
        <f t="shared" si="48"/>
        <v>WV-West Virginia-Doddridge</v>
      </c>
      <c r="B3106" t="s">
        <v>1983</v>
      </c>
      <c r="C3106" t="s">
        <v>1979</v>
      </c>
      <c r="D3106" t="s">
        <v>2091</v>
      </c>
      <c r="E3106">
        <v>320</v>
      </c>
    </row>
    <row r="3107" spans="1:5" x14ac:dyDescent="0.2">
      <c r="A3107" t="str">
        <f t="shared" si="48"/>
        <v>WV-West Virginia-Fayette</v>
      </c>
      <c r="B3107" t="s">
        <v>61</v>
      </c>
      <c r="C3107" t="s">
        <v>1979</v>
      </c>
      <c r="D3107" t="s">
        <v>2091</v>
      </c>
      <c r="E3107">
        <v>664</v>
      </c>
    </row>
    <row r="3108" spans="1:5" x14ac:dyDescent="0.2">
      <c r="A3108" t="str">
        <f t="shared" si="48"/>
        <v>WV-West Virginia-Gilmer</v>
      </c>
      <c r="B3108" t="s">
        <v>434</v>
      </c>
      <c r="C3108" t="s">
        <v>1979</v>
      </c>
      <c r="D3108" t="s">
        <v>2091</v>
      </c>
      <c r="E3108">
        <v>340</v>
      </c>
    </row>
    <row r="3109" spans="1:5" x14ac:dyDescent="0.2">
      <c r="A3109" t="str">
        <f t="shared" si="48"/>
        <v>WV-West Virginia-Grant</v>
      </c>
      <c r="B3109" t="s">
        <v>175</v>
      </c>
      <c r="C3109" t="s">
        <v>1979</v>
      </c>
      <c r="D3109" t="s">
        <v>2091</v>
      </c>
      <c r="E3109">
        <v>477</v>
      </c>
    </row>
    <row r="3110" spans="1:5" x14ac:dyDescent="0.2">
      <c r="A3110" t="str">
        <f t="shared" si="48"/>
        <v>WV-West Virginia-Greenbrier</v>
      </c>
      <c r="B3110" t="s">
        <v>1984</v>
      </c>
      <c r="C3110" t="s">
        <v>1979</v>
      </c>
      <c r="D3110" t="s">
        <v>2091</v>
      </c>
      <c r="E3110">
        <v>1021</v>
      </c>
    </row>
    <row r="3111" spans="1:5" x14ac:dyDescent="0.2">
      <c r="A3111" t="str">
        <f t="shared" si="48"/>
        <v>WV-West Virginia-Hampshire</v>
      </c>
      <c r="B3111" t="s">
        <v>892</v>
      </c>
      <c r="C3111" t="s">
        <v>1979</v>
      </c>
      <c r="D3111" t="s">
        <v>2091</v>
      </c>
      <c r="E3111">
        <v>642</v>
      </c>
    </row>
    <row r="3112" spans="1:5" x14ac:dyDescent="0.2">
      <c r="A3112" t="str">
        <f t="shared" si="48"/>
        <v>WV-West Virginia-Hancock</v>
      </c>
      <c r="B3112" t="s">
        <v>442</v>
      </c>
      <c r="C3112" t="s">
        <v>1979</v>
      </c>
      <c r="D3112" t="s">
        <v>2091</v>
      </c>
      <c r="E3112">
        <v>83</v>
      </c>
    </row>
    <row r="3113" spans="1:5" x14ac:dyDescent="0.2">
      <c r="A3113" t="str">
        <f t="shared" si="48"/>
        <v>WV-West Virginia-Hardy</v>
      </c>
      <c r="B3113" t="s">
        <v>1985</v>
      </c>
      <c r="C3113" t="s">
        <v>1979</v>
      </c>
      <c r="D3113" t="s">
        <v>2091</v>
      </c>
      <c r="E3113">
        <v>583</v>
      </c>
    </row>
    <row r="3114" spans="1:5" x14ac:dyDescent="0.2">
      <c r="A3114" t="str">
        <f t="shared" si="48"/>
        <v>WV-West Virginia-Harrison</v>
      </c>
      <c r="B3114" t="s">
        <v>607</v>
      </c>
      <c r="C3114" t="s">
        <v>1979</v>
      </c>
      <c r="D3114" t="s">
        <v>2091</v>
      </c>
      <c r="E3114">
        <v>416</v>
      </c>
    </row>
    <row r="3115" spans="1:5" x14ac:dyDescent="0.2">
      <c r="A3115" t="str">
        <f t="shared" si="48"/>
        <v>WV-West Virginia-Jackson</v>
      </c>
      <c r="B3115" t="s">
        <v>68</v>
      </c>
      <c r="C3115" t="s">
        <v>1979</v>
      </c>
      <c r="D3115" t="s">
        <v>2091</v>
      </c>
      <c r="E3115">
        <v>466</v>
      </c>
    </row>
    <row r="3116" spans="1:5" x14ac:dyDescent="0.2">
      <c r="A3116" t="str">
        <f t="shared" si="48"/>
        <v>WV-West Virginia-Jefferson</v>
      </c>
      <c r="B3116" t="s">
        <v>69</v>
      </c>
      <c r="C3116" t="s">
        <v>1979</v>
      </c>
      <c r="D3116" t="s">
        <v>2091</v>
      </c>
      <c r="E3116">
        <v>210</v>
      </c>
    </row>
    <row r="3117" spans="1:5" x14ac:dyDescent="0.2">
      <c r="A3117" t="str">
        <f t="shared" si="48"/>
        <v>WV-West Virginia-Kanawha</v>
      </c>
      <c r="B3117" t="s">
        <v>1986</v>
      </c>
      <c r="C3117" t="s">
        <v>1979</v>
      </c>
      <c r="D3117" t="s">
        <v>2091</v>
      </c>
      <c r="E3117">
        <v>903</v>
      </c>
    </row>
    <row r="3118" spans="1:5" x14ac:dyDescent="0.2">
      <c r="A3118" t="str">
        <f t="shared" si="48"/>
        <v>WV-West Virginia-Lewis</v>
      </c>
      <c r="B3118" t="s">
        <v>530</v>
      </c>
      <c r="C3118" t="s">
        <v>1979</v>
      </c>
      <c r="D3118" t="s">
        <v>2091</v>
      </c>
      <c r="E3118">
        <v>389</v>
      </c>
    </row>
    <row r="3119" spans="1:5" x14ac:dyDescent="0.2">
      <c r="A3119" t="str">
        <f t="shared" si="48"/>
        <v>WV-West Virginia-Lincoln</v>
      </c>
      <c r="B3119" t="s">
        <v>183</v>
      </c>
      <c r="C3119" t="s">
        <v>1979</v>
      </c>
      <c r="D3119" t="s">
        <v>2091</v>
      </c>
      <c r="E3119">
        <v>438</v>
      </c>
    </row>
    <row r="3120" spans="1:5" x14ac:dyDescent="0.2">
      <c r="A3120" t="str">
        <f t="shared" si="48"/>
        <v>WV-West Virginia-Logan</v>
      </c>
      <c r="B3120" t="s">
        <v>185</v>
      </c>
      <c r="C3120" t="s">
        <v>1979</v>
      </c>
      <c r="D3120" t="s">
        <v>2091</v>
      </c>
      <c r="E3120">
        <v>454</v>
      </c>
    </row>
    <row r="3121" spans="1:5" x14ac:dyDescent="0.2">
      <c r="A3121" t="str">
        <f t="shared" si="48"/>
        <v>WV-West Virginia-Marion</v>
      </c>
      <c r="B3121" t="s">
        <v>79</v>
      </c>
      <c r="C3121" t="s">
        <v>1979</v>
      </c>
      <c r="D3121" t="s">
        <v>2091</v>
      </c>
      <c r="E3121">
        <v>307</v>
      </c>
    </row>
    <row r="3122" spans="1:5" x14ac:dyDescent="0.2">
      <c r="A3122" t="str">
        <f t="shared" si="48"/>
        <v>WV-West Virginia-Marshall</v>
      </c>
      <c r="B3122" t="s">
        <v>80</v>
      </c>
      <c r="C3122" t="s">
        <v>1979</v>
      </c>
      <c r="D3122" t="s">
        <v>2091</v>
      </c>
      <c r="E3122">
        <v>432</v>
      </c>
    </row>
    <row r="3123" spans="1:5" x14ac:dyDescent="0.2">
      <c r="A3123" t="str">
        <f t="shared" si="48"/>
        <v>WV-West Virginia-Mason</v>
      </c>
      <c r="B3123" t="s">
        <v>571</v>
      </c>
      <c r="C3123" t="s">
        <v>1979</v>
      </c>
      <c r="D3123" t="s">
        <v>2091</v>
      </c>
      <c r="E3123">
        <v>535</v>
      </c>
    </row>
    <row r="3124" spans="1:5" x14ac:dyDescent="0.2">
      <c r="A3124" t="str">
        <f t="shared" si="48"/>
        <v>WV-West Virginia-McDowell</v>
      </c>
      <c r="B3124" t="s">
        <v>1301</v>
      </c>
      <c r="C3124" t="s">
        <v>1979</v>
      </c>
      <c r="D3124" t="s">
        <v>2091</v>
      </c>
      <c r="E3124">
        <v>310</v>
      </c>
    </row>
    <row r="3125" spans="1:5" x14ac:dyDescent="0.2">
      <c r="A3125" t="str">
        <f t="shared" si="48"/>
        <v>WV-West Virginia-Mercer</v>
      </c>
      <c r="B3125" t="s">
        <v>577</v>
      </c>
      <c r="C3125" t="s">
        <v>1979</v>
      </c>
      <c r="D3125" t="s">
        <v>2091</v>
      </c>
      <c r="E3125">
        <v>420</v>
      </c>
    </row>
    <row r="3126" spans="1:5" x14ac:dyDescent="0.2">
      <c r="A3126" t="str">
        <f t="shared" si="48"/>
        <v>WV-West Virginia-Mineral</v>
      </c>
      <c r="B3126" t="s">
        <v>304</v>
      </c>
      <c r="C3126" t="s">
        <v>1979</v>
      </c>
      <c r="D3126" t="s">
        <v>2091</v>
      </c>
      <c r="E3126">
        <v>328</v>
      </c>
    </row>
    <row r="3127" spans="1:5" x14ac:dyDescent="0.2">
      <c r="A3127" t="str">
        <f t="shared" si="48"/>
        <v>WV-West Virginia-Mingo</v>
      </c>
      <c r="B3127" t="s">
        <v>1987</v>
      </c>
      <c r="C3127" t="s">
        <v>1979</v>
      </c>
      <c r="D3127" t="s">
        <v>2091</v>
      </c>
      <c r="E3127">
        <v>423</v>
      </c>
    </row>
    <row r="3128" spans="1:5" x14ac:dyDescent="0.2">
      <c r="A3128" t="str">
        <f t="shared" si="48"/>
        <v>WV-West Virginia-Monongalia</v>
      </c>
      <c r="B3128" t="s">
        <v>1988</v>
      </c>
      <c r="C3128" t="s">
        <v>1979</v>
      </c>
      <c r="D3128" t="s">
        <v>2091</v>
      </c>
      <c r="E3128">
        <v>361</v>
      </c>
    </row>
    <row r="3129" spans="1:5" x14ac:dyDescent="0.2">
      <c r="A3129" t="str">
        <f t="shared" si="48"/>
        <v>WV-West Virginia-Monroe</v>
      </c>
      <c r="B3129" t="s">
        <v>82</v>
      </c>
      <c r="C3129" t="s">
        <v>1979</v>
      </c>
      <c r="D3129" t="s">
        <v>2091</v>
      </c>
      <c r="E3129">
        <v>473</v>
      </c>
    </row>
    <row r="3130" spans="1:5" x14ac:dyDescent="0.2">
      <c r="A3130" t="str">
        <f t="shared" si="48"/>
        <v>WV-West Virginia-Morgan</v>
      </c>
      <c r="B3130" t="s">
        <v>84</v>
      </c>
      <c r="C3130" t="s">
        <v>1979</v>
      </c>
      <c r="D3130" t="s">
        <v>2091</v>
      </c>
      <c r="E3130">
        <v>229</v>
      </c>
    </row>
    <row r="3131" spans="1:5" x14ac:dyDescent="0.2">
      <c r="A3131" t="str">
        <f t="shared" si="48"/>
        <v>WV-West Virginia-Nicholas</v>
      </c>
      <c r="B3131" t="s">
        <v>795</v>
      </c>
      <c r="C3131" t="s">
        <v>1979</v>
      </c>
      <c r="D3131" t="s">
        <v>2091</v>
      </c>
      <c r="E3131">
        <v>649</v>
      </c>
    </row>
    <row r="3132" spans="1:5" x14ac:dyDescent="0.2">
      <c r="A3132" t="str">
        <f t="shared" si="48"/>
        <v>WV-West Virginia-Ohio</v>
      </c>
      <c r="B3132" t="s">
        <v>617</v>
      </c>
      <c r="C3132" t="s">
        <v>1979</v>
      </c>
      <c r="D3132" t="s">
        <v>2091</v>
      </c>
      <c r="E3132">
        <v>106</v>
      </c>
    </row>
    <row r="3133" spans="1:5" x14ac:dyDescent="0.2">
      <c r="A3133" t="str">
        <f t="shared" si="48"/>
        <v>WV-West Virginia-Pendleton</v>
      </c>
      <c r="B3133" t="s">
        <v>798</v>
      </c>
      <c r="C3133" t="s">
        <v>1979</v>
      </c>
      <c r="D3133" t="s">
        <v>2091</v>
      </c>
      <c r="E3133">
        <v>698</v>
      </c>
    </row>
    <row r="3134" spans="1:5" x14ac:dyDescent="0.2">
      <c r="A3134" t="str">
        <f t="shared" si="48"/>
        <v>WV-West Virginia-Pleasants</v>
      </c>
      <c r="B3134" t="s">
        <v>1989</v>
      </c>
      <c r="C3134" t="s">
        <v>1979</v>
      </c>
      <c r="D3134" t="s">
        <v>2091</v>
      </c>
      <c r="E3134">
        <v>131</v>
      </c>
    </row>
    <row r="3135" spans="1:5" x14ac:dyDescent="0.2">
      <c r="A3135" t="str">
        <f t="shared" si="48"/>
        <v>WV-West Virginia-Pocahontas</v>
      </c>
      <c r="B3135" t="s">
        <v>672</v>
      </c>
      <c r="C3135" t="s">
        <v>1979</v>
      </c>
      <c r="D3135" t="s">
        <v>2091</v>
      </c>
      <c r="E3135">
        <v>940</v>
      </c>
    </row>
    <row r="3136" spans="1:5" x14ac:dyDescent="0.2">
      <c r="A3136" t="str">
        <f t="shared" si="48"/>
        <v>WV-West Virginia-Preston</v>
      </c>
      <c r="B3136" t="s">
        <v>1990</v>
      </c>
      <c r="C3136" t="s">
        <v>1979</v>
      </c>
      <c r="D3136" t="s">
        <v>2091</v>
      </c>
      <c r="E3136">
        <v>648</v>
      </c>
    </row>
    <row r="3137" spans="1:5" x14ac:dyDescent="0.2">
      <c r="A3137" t="str">
        <f t="shared" si="48"/>
        <v>WV-West Virginia-Putnam</v>
      </c>
      <c r="B3137" t="s">
        <v>379</v>
      </c>
      <c r="C3137" t="s">
        <v>1979</v>
      </c>
      <c r="D3137" t="s">
        <v>2091</v>
      </c>
      <c r="E3137">
        <v>346</v>
      </c>
    </row>
    <row r="3138" spans="1:5" x14ac:dyDescent="0.2">
      <c r="A3138" t="str">
        <f t="shared" si="48"/>
        <v>WV-West Virginia-Raleigh</v>
      </c>
      <c r="B3138" t="s">
        <v>1991</v>
      </c>
      <c r="C3138" t="s">
        <v>1979</v>
      </c>
      <c r="D3138" t="s">
        <v>2091</v>
      </c>
      <c r="E3138">
        <v>607</v>
      </c>
    </row>
    <row r="3139" spans="1:5" x14ac:dyDescent="0.2">
      <c r="A3139" t="str">
        <f t="shared" ref="A3139:A3202" si="49">C3139&amp;"-"&amp;D3139&amp;"-"&amp;B3139</f>
        <v>WV-West Virginia-Randolph</v>
      </c>
      <c r="B3139" t="s">
        <v>88</v>
      </c>
      <c r="C3139" t="s">
        <v>1979</v>
      </c>
      <c r="D3139" t="s">
        <v>2091</v>
      </c>
      <c r="E3139">
        <v>1040</v>
      </c>
    </row>
    <row r="3140" spans="1:5" x14ac:dyDescent="0.2">
      <c r="A3140" t="str">
        <f t="shared" si="49"/>
        <v>WV-West Virginia-Ritchie</v>
      </c>
      <c r="B3140" t="s">
        <v>1992</v>
      </c>
      <c r="C3140" t="s">
        <v>1979</v>
      </c>
      <c r="D3140" t="s">
        <v>2091</v>
      </c>
      <c r="E3140">
        <v>454</v>
      </c>
    </row>
    <row r="3141" spans="1:5" x14ac:dyDescent="0.2">
      <c r="A3141" t="str">
        <f t="shared" si="49"/>
        <v>WV-West Virginia-Roane</v>
      </c>
      <c r="B3141" t="s">
        <v>1664</v>
      </c>
      <c r="C3141" t="s">
        <v>1979</v>
      </c>
      <c r="D3141" t="s">
        <v>2091</v>
      </c>
      <c r="E3141">
        <v>484</v>
      </c>
    </row>
    <row r="3142" spans="1:5" x14ac:dyDescent="0.2">
      <c r="A3142" t="str">
        <f t="shared" si="49"/>
        <v>WV-West Virginia-Summers</v>
      </c>
      <c r="B3142" t="s">
        <v>1993</v>
      </c>
      <c r="C3142" t="s">
        <v>1979</v>
      </c>
      <c r="D3142" t="s">
        <v>2091</v>
      </c>
      <c r="E3142">
        <v>361</v>
      </c>
    </row>
    <row r="3143" spans="1:5" x14ac:dyDescent="0.2">
      <c r="A3143" t="str">
        <f t="shared" si="49"/>
        <v>WV-West Virginia-Taylor</v>
      </c>
      <c r="B3143" t="s">
        <v>386</v>
      </c>
      <c r="C3143" t="s">
        <v>1979</v>
      </c>
      <c r="D3143" t="s">
        <v>2091</v>
      </c>
      <c r="E3143">
        <v>173</v>
      </c>
    </row>
    <row r="3144" spans="1:5" x14ac:dyDescent="0.2">
      <c r="A3144" t="str">
        <f t="shared" si="49"/>
        <v>WV-West Virginia-Tucker</v>
      </c>
      <c r="B3144" t="s">
        <v>1994</v>
      </c>
      <c r="C3144" t="s">
        <v>1979</v>
      </c>
      <c r="D3144" t="s">
        <v>2091</v>
      </c>
      <c r="E3144">
        <v>419</v>
      </c>
    </row>
    <row r="3145" spans="1:5" x14ac:dyDescent="0.2">
      <c r="A3145" t="str">
        <f t="shared" si="49"/>
        <v>WV-West Virginia-Tyler</v>
      </c>
      <c r="B3145" t="s">
        <v>1811</v>
      </c>
      <c r="C3145" t="s">
        <v>1979</v>
      </c>
      <c r="D3145" t="s">
        <v>2091</v>
      </c>
      <c r="E3145">
        <v>258</v>
      </c>
    </row>
    <row r="3146" spans="1:5" x14ac:dyDescent="0.2">
      <c r="A3146" t="str">
        <f t="shared" si="49"/>
        <v>WV-West Virginia-Upshur</v>
      </c>
      <c r="B3146" t="s">
        <v>1812</v>
      </c>
      <c r="C3146" t="s">
        <v>1979</v>
      </c>
      <c r="D3146" t="s">
        <v>2091</v>
      </c>
      <c r="E3146">
        <v>355</v>
      </c>
    </row>
    <row r="3147" spans="1:5" x14ac:dyDescent="0.2">
      <c r="A3147" t="str">
        <f t="shared" si="49"/>
        <v>WV-West Virginia-Wayne</v>
      </c>
      <c r="B3147" t="s">
        <v>492</v>
      </c>
      <c r="C3147" t="s">
        <v>1979</v>
      </c>
      <c r="D3147" t="s">
        <v>2091</v>
      </c>
      <c r="E3147">
        <v>506</v>
      </c>
    </row>
    <row r="3148" spans="1:5" x14ac:dyDescent="0.2">
      <c r="A3148" t="str">
        <f t="shared" si="49"/>
        <v>WV-West Virginia-Webster</v>
      </c>
      <c r="B3148" t="s">
        <v>493</v>
      </c>
      <c r="C3148" t="s">
        <v>1979</v>
      </c>
      <c r="D3148" t="s">
        <v>2091</v>
      </c>
      <c r="E3148">
        <v>556</v>
      </c>
    </row>
    <row r="3149" spans="1:5" x14ac:dyDescent="0.2">
      <c r="A3149" t="str">
        <f t="shared" si="49"/>
        <v>WV-West Virginia-Wetzel</v>
      </c>
      <c r="B3149" t="s">
        <v>1995</v>
      </c>
      <c r="C3149" t="s">
        <v>1979</v>
      </c>
      <c r="D3149" t="s">
        <v>2091</v>
      </c>
      <c r="E3149">
        <v>359</v>
      </c>
    </row>
    <row r="3150" spans="1:5" x14ac:dyDescent="0.2">
      <c r="A3150" t="str">
        <f t="shared" si="49"/>
        <v>WV-West Virginia-Wirt</v>
      </c>
      <c r="B3150" t="s">
        <v>1996</v>
      </c>
      <c r="C3150" t="s">
        <v>1979</v>
      </c>
      <c r="D3150" t="s">
        <v>2091</v>
      </c>
      <c r="E3150">
        <v>233</v>
      </c>
    </row>
    <row r="3151" spans="1:5" x14ac:dyDescent="0.2">
      <c r="A3151" t="str">
        <f t="shared" si="49"/>
        <v>WV-West Virginia-Wood</v>
      </c>
      <c r="B3151" t="s">
        <v>1400</v>
      </c>
      <c r="C3151" t="s">
        <v>1979</v>
      </c>
      <c r="D3151" t="s">
        <v>2091</v>
      </c>
      <c r="E3151">
        <v>367</v>
      </c>
    </row>
    <row r="3152" spans="1:5" x14ac:dyDescent="0.2">
      <c r="A3152" t="str">
        <f t="shared" si="49"/>
        <v>WV-West Virginia-Wyoming</v>
      </c>
      <c r="B3152" t="s">
        <v>1261</v>
      </c>
      <c r="C3152" t="s">
        <v>1979</v>
      </c>
      <c r="D3152" t="s">
        <v>2091</v>
      </c>
      <c r="E3152">
        <v>501</v>
      </c>
    </row>
    <row r="3153" spans="1:5" x14ac:dyDescent="0.2">
      <c r="A3153" t="str">
        <f t="shared" si="49"/>
        <v>WI-Wisconsin-Adams</v>
      </c>
      <c r="B3153" t="s">
        <v>268</v>
      </c>
      <c r="C3153" t="s">
        <v>1997</v>
      </c>
      <c r="D3153" t="s">
        <v>2092</v>
      </c>
      <c r="E3153">
        <v>645.65</v>
      </c>
    </row>
    <row r="3154" spans="1:5" x14ac:dyDescent="0.2">
      <c r="A3154" t="str">
        <f t="shared" si="49"/>
        <v>WI-Wisconsin-Ashland</v>
      </c>
      <c r="B3154" t="s">
        <v>1366</v>
      </c>
      <c r="C3154" t="s">
        <v>1997</v>
      </c>
      <c r="D3154" t="s">
        <v>2092</v>
      </c>
      <c r="E3154">
        <v>1045.04</v>
      </c>
    </row>
    <row r="3155" spans="1:5" x14ac:dyDescent="0.2">
      <c r="A3155" t="str">
        <f t="shared" si="49"/>
        <v>WI-Wisconsin-Barron</v>
      </c>
      <c r="B3155" t="s">
        <v>1998</v>
      </c>
      <c r="C3155" t="s">
        <v>1997</v>
      </c>
      <c r="D3155" t="s">
        <v>2092</v>
      </c>
      <c r="E3155">
        <v>862.71</v>
      </c>
    </row>
    <row r="3156" spans="1:5" x14ac:dyDescent="0.2">
      <c r="A3156" t="str">
        <f t="shared" si="49"/>
        <v>WI-Wisconsin-Bayfield</v>
      </c>
      <c r="B3156" t="s">
        <v>1999</v>
      </c>
      <c r="C3156" t="s">
        <v>1997</v>
      </c>
      <c r="D3156" t="s">
        <v>2092</v>
      </c>
      <c r="E3156">
        <v>1477.86</v>
      </c>
    </row>
    <row r="3157" spans="1:5" x14ac:dyDescent="0.2">
      <c r="A3157" t="str">
        <f t="shared" si="49"/>
        <v>WI-Wisconsin-Brown</v>
      </c>
      <c r="B3157" t="s">
        <v>544</v>
      </c>
      <c r="C3157" t="s">
        <v>1997</v>
      </c>
      <c r="D3157" t="s">
        <v>2092</v>
      </c>
      <c r="E3157">
        <v>529.71</v>
      </c>
    </row>
    <row r="3158" spans="1:5" x14ac:dyDescent="0.2">
      <c r="A3158" t="str">
        <f t="shared" si="49"/>
        <v>WI-Wisconsin-Buffalo</v>
      </c>
      <c r="B3158" t="s">
        <v>1139</v>
      </c>
      <c r="C3158" t="s">
        <v>1997</v>
      </c>
      <c r="D3158" t="s">
        <v>2092</v>
      </c>
      <c r="E3158">
        <v>671.64</v>
      </c>
    </row>
    <row r="3159" spans="1:5" x14ac:dyDescent="0.2">
      <c r="A3159" t="str">
        <f t="shared" si="49"/>
        <v>WI-Wisconsin-Burnett</v>
      </c>
      <c r="B3159" t="s">
        <v>2000</v>
      </c>
      <c r="C3159" t="s">
        <v>1997</v>
      </c>
      <c r="D3159" t="s">
        <v>2092</v>
      </c>
      <c r="E3159">
        <v>821.85</v>
      </c>
    </row>
    <row r="3160" spans="1:5" x14ac:dyDescent="0.2">
      <c r="A3160" t="str">
        <f t="shared" si="49"/>
        <v>WI-Wisconsin-Calumet</v>
      </c>
      <c r="B3160" t="s">
        <v>2001</v>
      </c>
      <c r="C3160" t="s">
        <v>1997</v>
      </c>
      <c r="D3160" t="s">
        <v>2092</v>
      </c>
      <c r="E3160">
        <v>318.24</v>
      </c>
    </row>
    <row r="3161" spans="1:5" x14ac:dyDescent="0.2">
      <c r="A3161" t="str">
        <f t="shared" si="49"/>
        <v>WI-Wisconsin-Chippewa</v>
      </c>
      <c r="B3161" t="s">
        <v>910</v>
      </c>
      <c r="C3161" t="s">
        <v>1997</v>
      </c>
      <c r="D3161" t="s">
        <v>2092</v>
      </c>
      <c r="E3161">
        <v>1008.37</v>
      </c>
    </row>
    <row r="3162" spans="1:5" x14ac:dyDescent="0.2">
      <c r="A3162" t="str">
        <f t="shared" si="49"/>
        <v>WI-Wisconsin-Clark</v>
      </c>
      <c r="B3162" t="s">
        <v>162</v>
      </c>
      <c r="C3162" t="s">
        <v>1997</v>
      </c>
      <c r="D3162" t="s">
        <v>2092</v>
      </c>
      <c r="E3162">
        <v>1209.82</v>
      </c>
    </row>
    <row r="3163" spans="1:5" x14ac:dyDescent="0.2">
      <c r="A3163" t="str">
        <f t="shared" si="49"/>
        <v>WI-Wisconsin-Columbia</v>
      </c>
      <c r="B3163" t="s">
        <v>164</v>
      </c>
      <c r="C3163" t="s">
        <v>1997</v>
      </c>
      <c r="D3163" t="s">
        <v>2092</v>
      </c>
      <c r="E3163">
        <v>765.53</v>
      </c>
    </row>
    <row r="3164" spans="1:5" x14ac:dyDescent="0.2">
      <c r="A3164" t="str">
        <f t="shared" si="49"/>
        <v>WI-Wisconsin-Crawford</v>
      </c>
      <c r="B3164" t="s">
        <v>167</v>
      </c>
      <c r="C3164" t="s">
        <v>1997</v>
      </c>
      <c r="D3164" t="s">
        <v>2092</v>
      </c>
      <c r="E3164">
        <v>570.66</v>
      </c>
    </row>
    <row r="3165" spans="1:5" x14ac:dyDescent="0.2">
      <c r="A3165" t="str">
        <f t="shared" si="49"/>
        <v>WI-Wisconsin-Dane</v>
      </c>
      <c r="B3165" t="s">
        <v>2002</v>
      </c>
      <c r="C3165" t="s">
        <v>1997</v>
      </c>
      <c r="D3165" t="s">
        <v>2092</v>
      </c>
      <c r="E3165">
        <v>1197.24</v>
      </c>
    </row>
    <row r="3166" spans="1:5" x14ac:dyDescent="0.2">
      <c r="A3166" t="str">
        <f t="shared" si="49"/>
        <v>WI-Wisconsin-Dodge</v>
      </c>
      <c r="B3166" t="s">
        <v>423</v>
      </c>
      <c r="C3166" t="s">
        <v>1997</v>
      </c>
      <c r="D3166" t="s">
        <v>2092</v>
      </c>
      <c r="E3166">
        <v>875.63</v>
      </c>
    </row>
    <row r="3167" spans="1:5" x14ac:dyDescent="0.2">
      <c r="A3167" t="str">
        <f t="shared" si="49"/>
        <v>WI-Wisconsin-Door</v>
      </c>
      <c r="B3167" t="s">
        <v>2003</v>
      </c>
      <c r="C3167" t="s">
        <v>1997</v>
      </c>
      <c r="D3167" t="s">
        <v>2092</v>
      </c>
      <c r="E3167">
        <v>481.98</v>
      </c>
    </row>
    <row r="3168" spans="1:5" x14ac:dyDescent="0.2">
      <c r="A3168" t="str">
        <f t="shared" si="49"/>
        <v>WI-Wisconsin-Douglas</v>
      </c>
      <c r="B3168" t="s">
        <v>287</v>
      </c>
      <c r="C3168" t="s">
        <v>1997</v>
      </c>
      <c r="D3168" t="s">
        <v>2092</v>
      </c>
      <c r="E3168">
        <v>1304.1400000000001</v>
      </c>
    </row>
    <row r="3169" spans="1:5" x14ac:dyDescent="0.2">
      <c r="A3169" t="str">
        <f t="shared" si="49"/>
        <v>WI-Wisconsin-Dunn</v>
      </c>
      <c r="B3169" t="s">
        <v>1338</v>
      </c>
      <c r="C3169" t="s">
        <v>1997</v>
      </c>
      <c r="D3169" t="s">
        <v>2092</v>
      </c>
      <c r="E3169">
        <v>850.11</v>
      </c>
    </row>
    <row r="3170" spans="1:5" x14ac:dyDescent="0.2">
      <c r="A3170" t="str">
        <f t="shared" si="49"/>
        <v>WI-Wisconsin-Eau Claire</v>
      </c>
      <c r="B3170" t="s">
        <v>2004</v>
      </c>
      <c r="C3170" t="s">
        <v>1997</v>
      </c>
      <c r="D3170" t="s">
        <v>2092</v>
      </c>
      <c r="E3170">
        <v>637.98</v>
      </c>
    </row>
    <row r="3171" spans="1:5" x14ac:dyDescent="0.2">
      <c r="A3171" t="str">
        <f t="shared" si="49"/>
        <v>WI-Wisconsin-Florence</v>
      </c>
      <c r="B3171" t="s">
        <v>1589</v>
      </c>
      <c r="C3171" t="s">
        <v>1997</v>
      </c>
      <c r="D3171" t="s">
        <v>2092</v>
      </c>
      <c r="E3171">
        <v>488.2</v>
      </c>
    </row>
    <row r="3172" spans="1:5" x14ac:dyDescent="0.2">
      <c r="A3172" t="str">
        <f t="shared" si="49"/>
        <v>WI-Wisconsin-Fond du Lac</v>
      </c>
      <c r="B3172" t="s">
        <v>2005</v>
      </c>
      <c r="C3172" t="s">
        <v>1997</v>
      </c>
      <c r="D3172" t="s">
        <v>2092</v>
      </c>
      <c r="E3172">
        <v>719.55</v>
      </c>
    </row>
    <row r="3173" spans="1:5" x14ac:dyDescent="0.2">
      <c r="A3173" t="str">
        <f t="shared" si="49"/>
        <v>WI-Wisconsin-Forest</v>
      </c>
      <c r="B3173" t="s">
        <v>1474</v>
      </c>
      <c r="C3173" t="s">
        <v>1997</v>
      </c>
      <c r="D3173" t="s">
        <v>2092</v>
      </c>
      <c r="E3173">
        <v>1014.07</v>
      </c>
    </row>
    <row r="3174" spans="1:5" x14ac:dyDescent="0.2">
      <c r="A3174" t="str">
        <f t="shared" si="49"/>
        <v>WI-Wisconsin-Grant</v>
      </c>
      <c r="B3174" t="s">
        <v>175</v>
      </c>
      <c r="C3174" t="s">
        <v>1997</v>
      </c>
      <c r="D3174" t="s">
        <v>2092</v>
      </c>
      <c r="E3174">
        <v>1146.8499999999999</v>
      </c>
    </row>
    <row r="3175" spans="1:5" x14ac:dyDescent="0.2">
      <c r="A3175" t="str">
        <f t="shared" si="49"/>
        <v>WI-Wisconsin-Green</v>
      </c>
      <c r="B3175" t="s">
        <v>776</v>
      </c>
      <c r="C3175" t="s">
        <v>1997</v>
      </c>
      <c r="D3175" t="s">
        <v>2092</v>
      </c>
      <c r="E3175">
        <v>583.96</v>
      </c>
    </row>
    <row r="3176" spans="1:5" x14ac:dyDescent="0.2">
      <c r="A3176" t="str">
        <f t="shared" si="49"/>
        <v>WI-Wisconsin-Green Lake</v>
      </c>
      <c r="B3176" t="s">
        <v>2006</v>
      </c>
      <c r="C3176" t="s">
        <v>1997</v>
      </c>
      <c r="D3176" t="s">
        <v>2092</v>
      </c>
      <c r="E3176">
        <v>349.44</v>
      </c>
    </row>
    <row r="3177" spans="1:5" x14ac:dyDescent="0.2">
      <c r="A3177" t="str">
        <f t="shared" si="49"/>
        <v>WI-Wisconsin-Iowa</v>
      </c>
      <c r="B3177" t="s">
        <v>657</v>
      </c>
      <c r="C3177" t="s">
        <v>1997</v>
      </c>
      <c r="D3177" t="s">
        <v>2092</v>
      </c>
      <c r="E3177">
        <v>762.58</v>
      </c>
    </row>
    <row r="3178" spans="1:5" x14ac:dyDescent="0.2">
      <c r="A3178" t="str">
        <f t="shared" si="49"/>
        <v>WI-Wisconsin-Iron</v>
      </c>
      <c r="B3178" t="s">
        <v>924</v>
      </c>
      <c r="C3178" t="s">
        <v>1997</v>
      </c>
      <c r="D3178" t="s">
        <v>2092</v>
      </c>
      <c r="E3178">
        <v>758.17</v>
      </c>
    </row>
    <row r="3179" spans="1:5" x14ac:dyDescent="0.2">
      <c r="A3179" t="str">
        <f t="shared" si="49"/>
        <v>WI-Wisconsin-Jackson</v>
      </c>
      <c r="B3179" t="s">
        <v>68</v>
      </c>
      <c r="C3179" t="s">
        <v>1997</v>
      </c>
      <c r="D3179" t="s">
        <v>2092</v>
      </c>
      <c r="E3179">
        <v>987.72</v>
      </c>
    </row>
    <row r="3180" spans="1:5" x14ac:dyDescent="0.2">
      <c r="A3180" t="str">
        <f t="shared" si="49"/>
        <v>WI-Wisconsin-Jefferson</v>
      </c>
      <c r="B3180" t="s">
        <v>69</v>
      </c>
      <c r="C3180" t="s">
        <v>1997</v>
      </c>
      <c r="D3180" t="s">
        <v>2092</v>
      </c>
      <c r="E3180">
        <v>556.47</v>
      </c>
    </row>
    <row r="3181" spans="1:5" x14ac:dyDescent="0.2">
      <c r="A3181" t="str">
        <f t="shared" si="49"/>
        <v>WI-Wisconsin-Juneau</v>
      </c>
      <c r="B3181" t="s">
        <v>113</v>
      </c>
      <c r="C3181" t="s">
        <v>1997</v>
      </c>
      <c r="D3181" t="s">
        <v>2092</v>
      </c>
      <c r="E3181">
        <v>766.93</v>
      </c>
    </row>
    <row r="3182" spans="1:5" x14ac:dyDescent="0.2">
      <c r="A3182" t="str">
        <f t="shared" si="49"/>
        <v>WI-Wisconsin-Kenosha</v>
      </c>
      <c r="B3182" t="s">
        <v>2007</v>
      </c>
      <c r="C3182" t="s">
        <v>1997</v>
      </c>
      <c r="D3182" t="s">
        <v>2092</v>
      </c>
      <c r="E3182">
        <v>271.99</v>
      </c>
    </row>
    <row r="3183" spans="1:5" x14ac:dyDescent="0.2">
      <c r="A3183" t="str">
        <f t="shared" si="49"/>
        <v>WI-Wisconsin-Kewaunee</v>
      </c>
      <c r="B3183" t="s">
        <v>2008</v>
      </c>
      <c r="C3183" t="s">
        <v>1997</v>
      </c>
      <c r="D3183" t="s">
        <v>2092</v>
      </c>
      <c r="E3183">
        <v>342.52</v>
      </c>
    </row>
    <row r="3184" spans="1:5" x14ac:dyDescent="0.2">
      <c r="A3184" t="str">
        <f t="shared" si="49"/>
        <v>WI-Wisconsin-La Crosse</v>
      </c>
      <c r="B3184" t="s">
        <v>2009</v>
      </c>
      <c r="C3184" t="s">
        <v>1997</v>
      </c>
      <c r="D3184" t="s">
        <v>2092</v>
      </c>
      <c r="E3184">
        <v>451.69</v>
      </c>
    </row>
    <row r="3185" spans="1:5" x14ac:dyDescent="0.2">
      <c r="A3185" t="str">
        <f t="shared" si="49"/>
        <v>WI-Wisconsin-Lafayette</v>
      </c>
      <c r="B3185" t="s">
        <v>182</v>
      </c>
      <c r="C3185" t="s">
        <v>1997</v>
      </c>
      <c r="D3185" t="s">
        <v>2092</v>
      </c>
      <c r="E3185">
        <v>633.59</v>
      </c>
    </row>
    <row r="3186" spans="1:5" x14ac:dyDescent="0.2">
      <c r="A3186" t="str">
        <f t="shared" si="49"/>
        <v>WI-Wisconsin-Langlade</v>
      </c>
      <c r="B3186" t="s">
        <v>2010</v>
      </c>
      <c r="C3186" t="s">
        <v>1997</v>
      </c>
      <c r="D3186" t="s">
        <v>2092</v>
      </c>
      <c r="E3186">
        <v>870.64</v>
      </c>
    </row>
    <row r="3187" spans="1:5" x14ac:dyDescent="0.2">
      <c r="A3187" t="str">
        <f t="shared" si="49"/>
        <v>WI-Wisconsin-Lincoln</v>
      </c>
      <c r="B3187" t="s">
        <v>183</v>
      </c>
      <c r="C3187" t="s">
        <v>1997</v>
      </c>
      <c r="D3187" t="s">
        <v>2092</v>
      </c>
      <c r="E3187">
        <v>878.97</v>
      </c>
    </row>
    <row r="3188" spans="1:5" x14ac:dyDescent="0.2">
      <c r="A3188" t="str">
        <f t="shared" si="49"/>
        <v>WI-Wisconsin-Manitowoc</v>
      </c>
      <c r="B3188" t="s">
        <v>2011</v>
      </c>
      <c r="C3188" t="s">
        <v>1997</v>
      </c>
      <c r="D3188" t="s">
        <v>2092</v>
      </c>
      <c r="E3188">
        <v>589.08000000000004</v>
      </c>
    </row>
    <row r="3189" spans="1:5" x14ac:dyDescent="0.2">
      <c r="A3189" t="str">
        <f t="shared" si="49"/>
        <v>WI-Wisconsin-Marathon</v>
      </c>
      <c r="B3189" t="s">
        <v>2012</v>
      </c>
      <c r="C3189" t="s">
        <v>1997</v>
      </c>
      <c r="D3189" t="s">
        <v>2092</v>
      </c>
      <c r="E3189">
        <v>1544.98</v>
      </c>
    </row>
    <row r="3190" spans="1:5" x14ac:dyDescent="0.2">
      <c r="A3190" t="str">
        <f t="shared" si="49"/>
        <v>WI-Wisconsin-Marinette</v>
      </c>
      <c r="B3190" t="s">
        <v>2013</v>
      </c>
      <c r="C3190" t="s">
        <v>1997</v>
      </c>
      <c r="D3190" t="s">
        <v>2092</v>
      </c>
      <c r="E3190">
        <v>1399.35</v>
      </c>
    </row>
    <row r="3191" spans="1:5" x14ac:dyDescent="0.2">
      <c r="A3191" t="str">
        <f t="shared" si="49"/>
        <v>WI-Wisconsin-Marquette</v>
      </c>
      <c r="B3191" t="s">
        <v>936</v>
      </c>
      <c r="C3191" t="s">
        <v>1997</v>
      </c>
      <c r="D3191" t="s">
        <v>2092</v>
      </c>
      <c r="E3191">
        <v>455.6</v>
      </c>
    </row>
    <row r="3192" spans="1:5" x14ac:dyDescent="0.2">
      <c r="A3192" t="str">
        <f t="shared" si="49"/>
        <v>WI-Wisconsin-Menominee</v>
      </c>
      <c r="B3192" t="s">
        <v>938</v>
      </c>
      <c r="C3192" t="s">
        <v>1997</v>
      </c>
      <c r="D3192" t="s">
        <v>2092</v>
      </c>
      <c r="E3192">
        <v>357.61</v>
      </c>
    </row>
    <row r="3193" spans="1:5" x14ac:dyDescent="0.2">
      <c r="A3193" t="str">
        <f t="shared" si="49"/>
        <v>WI-Wisconsin-Milwaukee</v>
      </c>
      <c r="B3193" t="s">
        <v>2014</v>
      </c>
      <c r="C3193" t="s">
        <v>1997</v>
      </c>
      <c r="D3193" t="s">
        <v>2092</v>
      </c>
      <c r="E3193">
        <v>241.4</v>
      </c>
    </row>
    <row r="3194" spans="1:5" x14ac:dyDescent="0.2">
      <c r="A3194" t="str">
        <f t="shared" si="49"/>
        <v>WI-Wisconsin-Monroe</v>
      </c>
      <c r="B3194" t="s">
        <v>82</v>
      </c>
      <c r="C3194" t="s">
        <v>1997</v>
      </c>
      <c r="D3194" t="s">
        <v>2092</v>
      </c>
      <c r="E3194">
        <v>900.78</v>
      </c>
    </row>
    <row r="3195" spans="1:5" x14ac:dyDescent="0.2">
      <c r="A3195" t="str">
        <f t="shared" si="49"/>
        <v>WI-Wisconsin-Oconto</v>
      </c>
      <c r="B3195" t="s">
        <v>2015</v>
      </c>
      <c r="C3195" t="s">
        <v>1997</v>
      </c>
      <c r="D3195" t="s">
        <v>2092</v>
      </c>
      <c r="E3195">
        <v>997.99</v>
      </c>
    </row>
    <row r="3196" spans="1:5" x14ac:dyDescent="0.2">
      <c r="A3196" t="str">
        <f t="shared" si="49"/>
        <v>WI-Wisconsin-Oneida</v>
      </c>
      <c r="B3196" t="s">
        <v>533</v>
      </c>
      <c r="C3196" t="s">
        <v>1997</v>
      </c>
      <c r="D3196" t="s">
        <v>2092</v>
      </c>
      <c r="E3196">
        <v>1112.97</v>
      </c>
    </row>
    <row r="3197" spans="1:5" x14ac:dyDescent="0.2">
      <c r="A3197" t="str">
        <f t="shared" si="49"/>
        <v>WI-Wisconsin-Outagamie</v>
      </c>
      <c r="B3197" t="s">
        <v>2016</v>
      </c>
      <c r="C3197" t="s">
        <v>1997</v>
      </c>
      <c r="D3197" t="s">
        <v>2092</v>
      </c>
      <c r="E3197">
        <v>637.52</v>
      </c>
    </row>
    <row r="3198" spans="1:5" x14ac:dyDescent="0.2">
      <c r="A3198" t="str">
        <f t="shared" si="49"/>
        <v>WI-Wisconsin-Ozaukee</v>
      </c>
      <c r="B3198" t="s">
        <v>2017</v>
      </c>
      <c r="C3198" t="s">
        <v>1997</v>
      </c>
      <c r="D3198" t="s">
        <v>2092</v>
      </c>
      <c r="E3198">
        <v>233.08</v>
      </c>
    </row>
    <row r="3199" spans="1:5" x14ac:dyDescent="0.2">
      <c r="A3199" t="str">
        <f t="shared" si="49"/>
        <v>WI-Wisconsin-Pepin</v>
      </c>
      <c r="B3199" t="s">
        <v>2018</v>
      </c>
      <c r="C3199" t="s">
        <v>1997</v>
      </c>
      <c r="D3199" t="s">
        <v>2092</v>
      </c>
      <c r="E3199">
        <v>231.98</v>
      </c>
    </row>
    <row r="3200" spans="1:5" x14ac:dyDescent="0.2">
      <c r="A3200" t="str">
        <f t="shared" si="49"/>
        <v>WI-Wisconsin-Pierce</v>
      </c>
      <c r="B3200" t="s">
        <v>466</v>
      </c>
      <c r="C3200" t="s">
        <v>1997</v>
      </c>
      <c r="D3200" t="s">
        <v>2092</v>
      </c>
      <c r="E3200">
        <v>573.75</v>
      </c>
    </row>
    <row r="3201" spans="1:5" x14ac:dyDescent="0.2">
      <c r="A3201" t="str">
        <f t="shared" si="49"/>
        <v>WI-Wisconsin-Polk</v>
      </c>
      <c r="B3201" t="s">
        <v>194</v>
      </c>
      <c r="C3201" t="s">
        <v>1997</v>
      </c>
      <c r="D3201" t="s">
        <v>2092</v>
      </c>
      <c r="E3201">
        <v>913.96</v>
      </c>
    </row>
    <row r="3202" spans="1:5" x14ac:dyDescent="0.2">
      <c r="A3202" t="str">
        <f t="shared" si="49"/>
        <v>WI-Wisconsin-Portage</v>
      </c>
      <c r="B3202" t="s">
        <v>1391</v>
      </c>
      <c r="C3202" t="s">
        <v>1997</v>
      </c>
      <c r="D3202" t="s">
        <v>2092</v>
      </c>
      <c r="E3202">
        <v>800.68</v>
      </c>
    </row>
    <row r="3203" spans="1:5" x14ac:dyDescent="0.2">
      <c r="A3203" t="str">
        <f t="shared" ref="A3203:A3247" si="50">C3203&amp;"-"&amp;D3203&amp;"-"&amp;B3203</f>
        <v>WI-Wisconsin-Price</v>
      </c>
      <c r="B3203" t="s">
        <v>2019</v>
      </c>
      <c r="C3203" t="s">
        <v>1997</v>
      </c>
      <c r="D3203" t="s">
        <v>2092</v>
      </c>
      <c r="E3203">
        <v>1254.3800000000001</v>
      </c>
    </row>
    <row r="3204" spans="1:5" x14ac:dyDescent="0.2">
      <c r="A3204" t="str">
        <f t="shared" si="50"/>
        <v>WI-Wisconsin-Racine</v>
      </c>
      <c r="B3204" t="s">
        <v>2020</v>
      </c>
      <c r="C3204" t="s">
        <v>1997</v>
      </c>
      <c r="D3204" t="s">
        <v>2092</v>
      </c>
      <c r="E3204">
        <v>332.5</v>
      </c>
    </row>
    <row r="3205" spans="1:5" x14ac:dyDescent="0.2">
      <c r="A3205" t="str">
        <f t="shared" si="50"/>
        <v>WI-Wisconsin-Richland</v>
      </c>
      <c r="B3205" t="s">
        <v>582</v>
      </c>
      <c r="C3205" t="s">
        <v>1997</v>
      </c>
      <c r="D3205" t="s">
        <v>2092</v>
      </c>
      <c r="E3205">
        <v>586.15</v>
      </c>
    </row>
    <row r="3206" spans="1:5" x14ac:dyDescent="0.2">
      <c r="A3206" t="str">
        <f t="shared" si="50"/>
        <v>WI-Wisconsin-Rock</v>
      </c>
      <c r="B3206" t="s">
        <v>1006</v>
      </c>
      <c r="C3206" t="s">
        <v>1997</v>
      </c>
      <c r="D3206" t="s">
        <v>2092</v>
      </c>
      <c r="E3206">
        <v>718.14</v>
      </c>
    </row>
    <row r="3207" spans="1:5" x14ac:dyDescent="0.2">
      <c r="A3207" t="str">
        <f t="shared" si="50"/>
        <v>WI-Wisconsin-Rusk</v>
      </c>
      <c r="B3207" t="s">
        <v>1791</v>
      </c>
      <c r="C3207" t="s">
        <v>1997</v>
      </c>
      <c r="D3207" t="s">
        <v>2092</v>
      </c>
      <c r="E3207">
        <v>913.59</v>
      </c>
    </row>
    <row r="3208" spans="1:5" x14ac:dyDescent="0.2">
      <c r="A3208" t="str">
        <f t="shared" si="50"/>
        <v>WI-Wisconsin-St. Croix</v>
      </c>
      <c r="B3208" t="s">
        <v>2021</v>
      </c>
      <c r="C3208" t="s">
        <v>1997</v>
      </c>
      <c r="D3208" t="s">
        <v>2092</v>
      </c>
      <c r="E3208">
        <v>830.9</v>
      </c>
    </row>
    <row r="3209" spans="1:5" x14ac:dyDescent="0.2">
      <c r="A3209" t="str">
        <f t="shared" si="50"/>
        <v>WI-Wisconsin-Sauk</v>
      </c>
      <c r="B3209" t="s">
        <v>2022</v>
      </c>
      <c r="C3209" t="s">
        <v>1997</v>
      </c>
      <c r="D3209" t="s">
        <v>2092</v>
      </c>
      <c r="E3209">
        <v>1257.31</v>
      </c>
    </row>
    <row r="3210" spans="1:5" x14ac:dyDescent="0.2">
      <c r="A3210" t="str">
        <f t="shared" si="50"/>
        <v>WI-Wisconsin-Sawyer</v>
      </c>
      <c r="B3210" t="s">
        <v>2023</v>
      </c>
      <c r="C3210" t="s">
        <v>1997</v>
      </c>
      <c r="D3210" t="s">
        <v>2092</v>
      </c>
      <c r="E3210">
        <v>893.06</v>
      </c>
    </row>
    <row r="3211" spans="1:5" x14ac:dyDescent="0.2">
      <c r="A3211" t="str">
        <f t="shared" si="50"/>
        <v>WI-Wisconsin-Shawano</v>
      </c>
      <c r="B3211" t="s">
        <v>2024</v>
      </c>
      <c r="C3211" t="s">
        <v>1997</v>
      </c>
      <c r="D3211" t="s">
        <v>2092</v>
      </c>
      <c r="E3211">
        <v>511.27</v>
      </c>
    </row>
    <row r="3212" spans="1:5" x14ac:dyDescent="0.2">
      <c r="A3212" t="str">
        <f t="shared" si="50"/>
        <v>WI-Wisconsin-Sheboygan</v>
      </c>
      <c r="B3212" t="s">
        <v>2025</v>
      </c>
      <c r="C3212" t="s">
        <v>1997</v>
      </c>
      <c r="D3212" t="s">
        <v>2092</v>
      </c>
      <c r="E3212">
        <v>722.33</v>
      </c>
    </row>
    <row r="3213" spans="1:5" x14ac:dyDescent="0.2">
      <c r="A3213" t="str">
        <f t="shared" si="50"/>
        <v>WI-Wisconsin-Taylor</v>
      </c>
      <c r="B3213" t="s">
        <v>386</v>
      </c>
      <c r="C3213" t="s">
        <v>1997</v>
      </c>
      <c r="D3213" t="s">
        <v>2092</v>
      </c>
      <c r="E3213">
        <v>974.88</v>
      </c>
    </row>
    <row r="3214" spans="1:5" x14ac:dyDescent="0.2">
      <c r="A3214" t="str">
        <f t="shared" si="50"/>
        <v>WI-Wisconsin-Trempealeau</v>
      </c>
      <c r="B3214" t="s">
        <v>2026</v>
      </c>
      <c r="C3214" t="s">
        <v>1997</v>
      </c>
      <c r="D3214" t="s">
        <v>2092</v>
      </c>
      <c r="E3214">
        <v>732.97</v>
      </c>
    </row>
    <row r="3215" spans="1:5" x14ac:dyDescent="0.2">
      <c r="A3215" t="str">
        <f t="shared" si="50"/>
        <v>WI-Wisconsin-Vernon</v>
      </c>
      <c r="B3215" t="s">
        <v>851</v>
      </c>
      <c r="C3215" t="s">
        <v>1997</v>
      </c>
      <c r="D3215" t="s">
        <v>2092</v>
      </c>
      <c r="E3215">
        <v>791.58</v>
      </c>
    </row>
    <row r="3216" spans="1:5" x14ac:dyDescent="0.2">
      <c r="A3216" t="str">
        <f t="shared" si="50"/>
        <v>WI-Wisconsin-Vilas</v>
      </c>
      <c r="B3216" t="s">
        <v>2027</v>
      </c>
      <c r="C3216" t="s">
        <v>1997</v>
      </c>
      <c r="D3216" t="s">
        <v>2092</v>
      </c>
      <c r="E3216">
        <v>856.6</v>
      </c>
    </row>
    <row r="3217" spans="1:5" x14ac:dyDescent="0.2">
      <c r="A3217" t="str">
        <f t="shared" si="50"/>
        <v>WI-Wisconsin-Walworth</v>
      </c>
      <c r="B3217" t="s">
        <v>1639</v>
      </c>
      <c r="C3217" t="s">
        <v>1997</v>
      </c>
      <c r="D3217" t="s">
        <v>2092</v>
      </c>
      <c r="E3217">
        <v>555.13</v>
      </c>
    </row>
    <row r="3218" spans="1:5" x14ac:dyDescent="0.2">
      <c r="A3218" t="str">
        <f t="shared" si="50"/>
        <v>WI-Wisconsin-Washburn</v>
      </c>
      <c r="B3218" t="s">
        <v>2028</v>
      </c>
      <c r="C3218" t="s">
        <v>1997</v>
      </c>
      <c r="D3218" t="s">
        <v>2092</v>
      </c>
      <c r="E3218">
        <v>797.11</v>
      </c>
    </row>
    <row r="3219" spans="1:5" x14ac:dyDescent="0.2">
      <c r="A3219" t="str">
        <f t="shared" si="50"/>
        <v>WI-Wisconsin-Washington</v>
      </c>
      <c r="B3219" t="s">
        <v>97</v>
      </c>
      <c r="C3219" t="s">
        <v>1997</v>
      </c>
      <c r="D3219" t="s">
        <v>2092</v>
      </c>
      <c r="E3219">
        <v>430.7</v>
      </c>
    </row>
    <row r="3220" spans="1:5" x14ac:dyDescent="0.2">
      <c r="A3220" t="str">
        <f t="shared" si="50"/>
        <v>WI-Wisconsin-Waukesha</v>
      </c>
      <c r="B3220" t="s">
        <v>2029</v>
      </c>
      <c r="C3220" t="s">
        <v>1997</v>
      </c>
      <c r="D3220" t="s">
        <v>2092</v>
      </c>
      <c r="E3220">
        <v>549.57000000000005</v>
      </c>
    </row>
    <row r="3221" spans="1:5" x14ac:dyDescent="0.2">
      <c r="A3221" t="str">
        <f t="shared" si="50"/>
        <v>WI-Wisconsin-Waupaca</v>
      </c>
      <c r="B3221" t="s">
        <v>2030</v>
      </c>
      <c r="C3221" t="s">
        <v>1997</v>
      </c>
      <c r="D3221" t="s">
        <v>2092</v>
      </c>
      <c r="E3221">
        <v>747.71</v>
      </c>
    </row>
    <row r="3222" spans="1:5" x14ac:dyDescent="0.2">
      <c r="A3222" t="str">
        <f t="shared" si="50"/>
        <v>WI-Wisconsin-Waushara</v>
      </c>
      <c r="B3222" t="s">
        <v>2031</v>
      </c>
      <c r="C3222" t="s">
        <v>1997</v>
      </c>
      <c r="D3222" t="s">
        <v>2092</v>
      </c>
      <c r="E3222">
        <v>626.15</v>
      </c>
    </row>
    <row r="3223" spans="1:5" x14ac:dyDescent="0.2">
      <c r="A3223" t="str">
        <f t="shared" si="50"/>
        <v>WI-Wisconsin-Winnebago</v>
      </c>
      <c r="B3223" t="s">
        <v>594</v>
      </c>
      <c r="C3223" t="s">
        <v>1997</v>
      </c>
      <c r="D3223" t="s">
        <v>2092</v>
      </c>
      <c r="E3223">
        <v>434.49</v>
      </c>
    </row>
    <row r="3224" spans="1:5" x14ac:dyDescent="0.2">
      <c r="A3224" t="str">
        <f t="shared" si="50"/>
        <v>WI-Wisconsin-Wood</v>
      </c>
      <c r="B3224" t="s">
        <v>1400</v>
      </c>
      <c r="C3224" t="s">
        <v>1997</v>
      </c>
      <c r="D3224" t="s">
        <v>2092</v>
      </c>
      <c r="E3224">
        <v>793.12</v>
      </c>
    </row>
    <row r="3225" spans="1:5" x14ac:dyDescent="0.2">
      <c r="A3225" t="str">
        <f t="shared" si="50"/>
        <v>WY-Wyoming-Albany</v>
      </c>
      <c r="B3225" t="s">
        <v>1232</v>
      </c>
      <c r="C3225" t="s">
        <v>2032</v>
      </c>
      <c r="D3225" t="s">
        <v>1261</v>
      </c>
      <c r="E3225">
        <v>4274</v>
      </c>
    </row>
    <row r="3226" spans="1:5" x14ac:dyDescent="0.2">
      <c r="A3226" t="str">
        <f t="shared" si="50"/>
        <v>WY-Wyoming-Big Horn</v>
      </c>
      <c r="B3226" t="s">
        <v>1099</v>
      </c>
      <c r="C3226" t="s">
        <v>2032</v>
      </c>
      <c r="D3226" t="s">
        <v>1261</v>
      </c>
      <c r="E3226">
        <v>3137</v>
      </c>
    </row>
    <row r="3227" spans="1:5" x14ac:dyDescent="0.2">
      <c r="A3227" t="str">
        <f t="shared" si="50"/>
        <v>WY-Wyoming-Campbell</v>
      </c>
      <c r="B3227" t="s">
        <v>765</v>
      </c>
      <c r="C3227" t="s">
        <v>2032</v>
      </c>
      <c r="D3227" t="s">
        <v>1261</v>
      </c>
      <c r="E3227">
        <v>4797</v>
      </c>
    </row>
    <row r="3228" spans="1:5" x14ac:dyDescent="0.2">
      <c r="A3228" t="str">
        <f t="shared" si="50"/>
        <v>WY-Wyoming-Carbon</v>
      </c>
      <c r="B3228" t="s">
        <v>1101</v>
      </c>
      <c r="C3228" t="s">
        <v>2032</v>
      </c>
      <c r="D3228" t="s">
        <v>1261</v>
      </c>
      <c r="E3228">
        <v>7897</v>
      </c>
    </row>
    <row r="3229" spans="1:5" x14ac:dyDescent="0.2">
      <c r="A3229" t="str">
        <f t="shared" si="50"/>
        <v>WY-Wyoming-Converse</v>
      </c>
      <c r="B3229" t="s">
        <v>2033</v>
      </c>
      <c r="C3229" t="s">
        <v>2032</v>
      </c>
      <c r="D3229" t="s">
        <v>1261</v>
      </c>
      <c r="E3229">
        <v>4255</v>
      </c>
    </row>
    <row r="3230" spans="1:5" x14ac:dyDescent="0.2">
      <c r="A3230" t="str">
        <f t="shared" si="50"/>
        <v>WY-Wyoming-Crook</v>
      </c>
      <c r="B3230" t="s">
        <v>1447</v>
      </c>
      <c r="C3230" t="s">
        <v>2032</v>
      </c>
      <c r="D3230" t="s">
        <v>1261</v>
      </c>
      <c r="E3230">
        <v>2859</v>
      </c>
    </row>
    <row r="3231" spans="1:5" x14ac:dyDescent="0.2">
      <c r="A3231" t="str">
        <f t="shared" si="50"/>
        <v>WY-Wyoming-Fremont</v>
      </c>
      <c r="B3231" t="s">
        <v>291</v>
      </c>
      <c r="C3231" t="s">
        <v>2032</v>
      </c>
      <c r="D3231" t="s">
        <v>1261</v>
      </c>
      <c r="E3231">
        <v>9183</v>
      </c>
    </row>
    <row r="3232" spans="1:5" x14ac:dyDescent="0.2">
      <c r="A3232" t="str">
        <f t="shared" si="50"/>
        <v>WY-Wyoming-Goshen</v>
      </c>
      <c r="B3232" t="s">
        <v>2034</v>
      </c>
      <c r="C3232" t="s">
        <v>2032</v>
      </c>
      <c r="D3232" t="s">
        <v>1261</v>
      </c>
      <c r="E3232">
        <v>2225</v>
      </c>
    </row>
    <row r="3233" spans="1:5" x14ac:dyDescent="0.2">
      <c r="A3233" t="str">
        <f t="shared" si="50"/>
        <v>WY-Wyoming-Hot Springs</v>
      </c>
      <c r="B3233" t="s">
        <v>2035</v>
      </c>
      <c r="C3233" t="s">
        <v>2032</v>
      </c>
      <c r="D3233" t="s">
        <v>1261</v>
      </c>
      <c r="E3233">
        <v>2004</v>
      </c>
    </row>
    <row r="3234" spans="1:5" x14ac:dyDescent="0.2">
      <c r="A3234" t="str">
        <f t="shared" si="50"/>
        <v>WY-Wyoming-Johnson</v>
      </c>
      <c r="B3234" t="s">
        <v>181</v>
      </c>
      <c r="C3234" t="s">
        <v>2032</v>
      </c>
      <c r="D3234" t="s">
        <v>1261</v>
      </c>
      <c r="E3234">
        <v>4166</v>
      </c>
    </row>
    <row r="3235" spans="1:5" x14ac:dyDescent="0.2">
      <c r="A3235" t="str">
        <f t="shared" si="50"/>
        <v>WY-Wyoming-Laramie</v>
      </c>
      <c r="B3235" t="s">
        <v>2036</v>
      </c>
      <c r="C3235" t="s">
        <v>2032</v>
      </c>
      <c r="D3235" t="s">
        <v>1261</v>
      </c>
      <c r="E3235">
        <v>2686</v>
      </c>
    </row>
    <row r="3236" spans="1:5" x14ac:dyDescent="0.2">
      <c r="A3236" t="str">
        <f t="shared" si="50"/>
        <v>WY-Wyoming-Lincoln</v>
      </c>
      <c r="B3236" t="s">
        <v>183</v>
      </c>
      <c r="C3236" t="s">
        <v>2032</v>
      </c>
      <c r="D3236" t="s">
        <v>1261</v>
      </c>
      <c r="E3236">
        <v>4069</v>
      </c>
    </row>
    <row r="3237" spans="1:5" x14ac:dyDescent="0.2">
      <c r="A3237" t="str">
        <f t="shared" si="50"/>
        <v>WY-Wyoming-Natrona</v>
      </c>
      <c r="B3237" t="s">
        <v>2037</v>
      </c>
      <c r="C3237" t="s">
        <v>2032</v>
      </c>
      <c r="D3237" t="s">
        <v>1261</v>
      </c>
      <c r="E3237">
        <v>5340</v>
      </c>
    </row>
    <row r="3238" spans="1:5" x14ac:dyDescent="0.2">
      <c r="A3238" t="str">
        <f t="shared" si="50"/>
        <v>WY-Wyoming-Niobrara</v>
      </c>
      <c r="B3238" t="s">
        <v>2038</v>
      </c>
      <c r="C3238" t="s">
        <v>2032</v>
      </c>
      <c r="D3238" t="s">
        <v>1261</v>
      </c>
      <c r="E3238">
        <v>2626</v>
      </c>
    </row>
    <row r="3239" spans="1:5" x14ac:dyDescent="0.2">
      <c r="A3239" t="str">
        <f t="shared" si="50"/>
        <v>WY-Wyoming-Park</v>
      </c>
      <c r="B3239" t="s">
        <v>310</v>
      </c>
      <c r="C3239" t="s">
        <v>2032</v>
      </c>
      <c r="D3239" t="s">
        <v>1261</v>
      </c>
      <c r="E3239">
        <v>6943</v>
      </c>
    </row>
    <row r="3240" spans="1:5" x14ac:dyDescent="0.2">
      <c r="A3240" t="str">
        <f t="shared" si="50"/>
        <v>WY-Wyoming-Platte</v>
      </c>
      <c r="B3240" t="s">
        <v>1085</v>
      </c>
      <c r="C3240" t="s">
        <v>2032</v>
      </c>
      <c r="D3240" t="s">
        <v>1261</v>
      </c>
      <c r="E3240">
        <v>2085</v>
      </c>
    </row>
    <row r="3241" spans="1:5" x14ac:dyDescent="0.2">
      <c r="A3241" t="str">
        <f t="shared" si="50"/>
        <v>WY-Wyoming-Sheridan</v>
      </c>
      <c r="B3241" t="s">
        <v>738</v>
      </c>
      <c r="C3241" t="s">
        <v>2032</v>
      </c>
      <c r="D3241" t="s">
        <v>1261</v>
      </c>
      <c r="E3241">
        <v>2523</v>
      </c>
    </row>
    <row r="3242" spans="1:5" x14ac:dyDescent="0.2">
      <c r="A3242" t="str">
        <f t="shared" si="50"/>
        <v>WY-Wyoming-Sublette</v>
      </c>
      <c r="B3242" t="s">
        <v>2039</v>
      </c>
      <c r="C3242" t="s">
        <v>2032</v>
      </c>
      <c r="D3242" t="s">
        <v>1261</v>
      </c>
      <c r="E3242">
        <v>4882</v>
      </c>
    </row>
    <row r="3243" spans="1:5" x14ac:dyDescent="0.2">
      <c r="A3243" t="str">
        <f t="shared" si="50"/>
        <v>WY-Wyoming-Sweetwater</v>
      </c>
      <c r="B3243" t="s">
        <v>2040</v>
      </c>
      <c r="C3243" t="s">
        <v>2032</v>
      </c>
      <c r="D3243" t="s">
        <v>1261</v>
      </c>
      <c r="E3243">
        <v>10426</v>
      </c>
    </row>
    <row r="3244" spans="1:5" x14ac:dyDescent="0.2">
      <c r="A3244" t="str">
        <f t="shared" si="50"/>
        <v>WY-Wyoming-Teton</v>
      </c>
      <c r="B3244" t="s">
        <v>538</v>
      </c>
      <c r="C3244" t="s">
        <v>2032</v>
      </c>
      <c r="D3244" t="s">
        <v>1261</v>
      </c>
      <c r="E3244">
        <v>4008</v>
      </c>
    </row>
    <row r="3245" spans="1:5" x14ac:dyDescent="0.2">
      <c r="A3245" t="str">
        <f t="shared" si="50"/>
        <v>WY-Wyoming-Uinta</v>
      </c>
      <c r="B3245" t="s">
        <v>2041</v>
      </c>
      <c r="C3245" t="s">
        <v>2032</v>
      </c>
      <c r="D3245" t="s">
        <v>1261</v>
      </c>
      <c r="E3245">
        <v>2082</v>
      </c>
    </row>
    <row r="3246" spans="1:5" x14ac:dyDescent="0.2">
      <c r="A3246" t="str">
        <f t="shared" si="50"/>
        <v>WY-Wyoming-Washakie</v>
      </c>
      <c r="B3246" t="s">
        <v>2042</v>
      </c>
      <c r="C3246" t="s">
        <v>2032</v>
      </c>
      <c r="D3246" t="s">
        <v>1261</v>
      </c>
      <c r="E3246">
        <v>2240</v>
      </c>
    </row>
    <row r="3247" spans="1:5" x14ac:dyDescent="0.2">
      <c r="A3247" t="str">
        <f t="shared" si="50"/>
        <v>WY-Wyoming-Weston</v>
      </c>
      <c r="B3247" t="s">
        <v>2043</v>
      </c>
      <c r="C3247" t="s">
        <v>2032</v>
      </c>
      <c r="D3247" t="s">
        <v>1261</v>
      </c>
      <c r="E3247">
        <v>2398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41BCC-C09E-D74E-A2A8-40BAE1FF5556}">
  <dimension ref="A1:F3098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t="s">
        <v>31</v>
      </c>
      <c r="B1" t="s">
        <v>30</v>
      </c>
      <c r="C1" t="s">
        <v>2093</v>
      </c>
      <c r="F1" s="8">
        <v>0.96</v>
      </c>
    </row>
    <row r="2" spans="1:6" x14ac:dyDescent="0.2">
      <c r="A2" t="s">
        <v>33</v>
      </c>
      <c r="B2" t="s">
        <v>2103</v>
      </c>
      <c r="C2" t="s">
        <v>2061</v>
      </c>
      <c r="D2" t="str">
        <f>SUBSTITUTE(B2," County","")</f>
        <v>Autauga</v>
      </c>
      <c r="E2" t="str">
        <f>A2&amp;"-"&amp;C2&amp;"-"&amp;D2</f>
        <v>AL-Alabama-Autauga</v>
      </c>
      <c r="F2" t="str">
        <f>VLOOKUP(E2,'exp-new'!A:E,1,FALSE)</f>
        <v>AL-Alabama-Autauga</v>
      </c>
    </row>
    <row r="3" spans="1:6" x14ac:dyDescent="0.2">
      <c r="A3" t="s">
        <v>33</v>
      </c>
      <c r="B3" t="s">
        <v>2104</v>
      </c>
      <c r="C3" t="s">
        <v>2061</v>
      </c>
      <c r="D3" t="str">
        <f t="shared" ref="D3:D66" si="0">SUBSTITUTE(B3," County","")</f>
        <v>Baldwin</v>
      </c>
      <c r="E3" t="str">
        <f t="shared" ref="E3:E66" si="1">A3&amp;"-"&amp;C3&amp;"-"&amp;D3</f>
        <v>AL-Alabama-Baldwin</v>
      </c>
      <c r="F3" t="str">
        <f>VLOOKUP(E3,'exp-new'!A:E,1,FALSE)</f>
        <v>AL-Alabama-Baldwin</v>
      </c>
    </row>
    <row r="4" spans="1:6" x14ac:dyDescent="0.2">
      <c r="A4" t="s">
        <v>101</v>
      </c>
      <c r="B4" t="s">
        <v>2105</v>
      </c>
      <c r="C4" t="s">
        <v>2062</v>
      </c>
      <c r="D4" t="str">
        <f t="shared" si="0"/>
        <v>Aleutians East Borough</v>
      </c>
      <c r="E4" t="str">
        <f t="shared" si="1"/>
        <v>AK-Alaska-Aleutians East Borough</v>
      </c>
      <c r="F4" t="e">
        <f>VLOOKUP(E4,'exp-new'!A:E,1,FALSE)</f>
        <v>#N/A</v>
      </c>
    </row>
    <row r="5" spans="1:6" x14ac:dyDescent="0.2">
      <c r="A5" t="s">
        <v>101</v>
      </c>
      <c r="B5" t="s">
        <v>2106</v>
      </c>
      <c r="C5" t="s">
        <v>2062</v>
      </c>
      <c r="D5" t="str">
        <f t="shared" si="0"/>
        <v>Anchorage Municipality</v>
      </c>
      <c r="E5" t="str">
        <f t="shared" si="1"/>
        <v>AK-Alaska-Anchorage Municipality</v>
      </c>
      <c r="F5" t="e">
        <f>VLOOKUP(E5,'exp-new'!A:E,1,FALSE)</f>
        <v>#N/A</v>
      </c>
    </row>
    <row r="6" spans="1:6" x14ac:dyDescent="0.2">
      <c r="A6" t="s">
        <v>138</v>
      </c>
      <c r="B6" t="s">
        <v>2107</v>
      </c>
      <c r="C6" t="s">
        <v>2063</v>
      </c>
      <c r="D6" t="str">
        <f t="shared" si="0"/>
        <v>Apache</v>
      </c>
      <c r="E6" t="str">
        <f t="shared" si="1"/>
        <v>AZ-Arizona-Apache</v>
      </c>
      <c r="F6" t="str">
        <f>VLOOKUP(E6,'exp-new'!A:E,1,FALSE)</f>
        <v>AZ-Arizona-Apache</v>
      </c>
    </row>
    <row r="7" spans="1:6" x14ac:dyDescent="0.2">
      <c r="A7" t="s">
        <v>138</v>
      </c>
      <c r="B7" t="s">
        <v>2108</v>
      </c>
      <c r="C7" t="s">
        <v>2063</v>
      </c>
      <c r="D7" t="str">
        <f t="shared" si="0"/>
        <v>Cochise</v>
      </c>
      <c r="E7" t="str">
        <f t="shared" si="1"/>
        <v>AZ-Arizona-Cochise</v>
      </c>
      <c r="F7" t="str">
        <f>VLOOKUP(E7,'exp-new'!A:E,1,FALSE)</f>
        <v>AZ-Arizona-Cochise</v>
      </c>
    </row>
    <row r="8" spans="1:6" x14ac:dyDescent="0.2">
      <c r="A8" t="s">
        <v>154</v>
      </c>
      <c r="B8" t="s">
        <v>2109</v>
      </c>
      <c r="C8" t="s">
        <v>153</v>
      </c>
      <c r="D8" t="str">
        <f t="shared" si="0"/>
        <v>Arkansas</v>
      </c>
      <c r="E8" t="str">
        <f t="shared" si="1"/>
        <v>AR-Arkansas-Arkansas</v>
      </c>
      <c r="F8" t="str">
        <f>VLOOKUP(E8,'exp-new'!A:E,1,FALSE)</f>
        <v>AR-Arkansas-Arkansas</v>
      </c>
    </row>
    <row r="9" spans="1:6" x14ac:dyDescent="0.2">
      <c r="A9" t="s">
        <v>154</v>
      </c>
      <c r="B9" t="s">
        <v>2110</v>
      </c>
      <c r="C9" t="s">
        <v>153</v>
      </c>
      <c r="D9" t="str">
        <f t="shared" si="0"/>
        <v>Baxter</v>
      </c>
      <c r="E9" t="str">
        <f t="shared" si="1"/>
        <v>AR-Arkansas-Baxter</v>
      </c>
      <c r="F9" t="str">
        <f>VLOOKUP(E9,'exp-new'!A:E,1,FALSE)</f>
        <v>AR-Arkansas-Baxter</v>
      </c>
    </row>
    <row r="10" spans="1:6" x14ac:dyDescent="0.2">
      <c r="A10" t="s">
        <v>212</v>
      </c>
      <c r="B10" t="s">
        <v>2111</v>
      </c>
      <c r="C10" t="s">
        <v>2064</v>
      </c>
      <c r="D10" t="str">
        <f t="shared" si="0"/>
        <v>Alameda</v>
      </c>
      <c r="E10" t="str">
        <f t="shared" si="1"/>
        <v>CA-California-Alameda</v>
      </c>
      <c r="F10" t="str">
        <f>VLOOKUP(E10,'exp-new'!A:E,1,FALSE)</f>
        <v>CA-California-Alameda</v>
      </c>
    </row>
    <row r="11" spans="1:6" x14ac:dyDescent="0.2">
      <c r="A11" t="s">
        <v>212</v>
      </c>
      <c r="B11" t="s">
        <v>2112</v>
      </c>
      <c r="C11" t="s">
        <v>2064</v>
      </c>
      <c r="D11" t="str">
        <f t="shared" si="0"/>
        <v>Alpine</v>
      </c>
      <c r="E11" t="str">
        <f t="shared" si="1"/>
        <v>CA-California-Alpine</v>
      </c>
      <c r="F11" t="str">
        <f>VLOOKUP(E11,'exp-new'!A:E,1,FALSE)</f>
        <v>CA-California-Alpine</v>
      </c>
    </row>
    <row r="12" spans="1:6" x14ac:dyDescent="0.2">
      <c r="A12" t="s">
        <v>269</v>
      </c>
      <c r="B12" t="s">
        <v>2113</v>
      </c>
      <c r="C12" t="s">
        <v>1702</v>
      </c>
      <c r="D12" t="str">
        <f t="shared" si="0"/>
        <v>Adams</v>
      </c>
      <c r="E12" t="str">
        <f t="shared" si="1"/>
        <v>CO-Colorado-Adams</v>
      </c>
      <c r="F12" t="str">
        <f>VLOOKUP(E12,'exp-new'!A:E,1,FALSE)</f>
        <v>CO-Colorado-Adams</v>
      </c>
    </row>
    <row r="13" spans="1:6" x14ac:dyDescent="0.2">
      <c r="A13" t="s">
        <v>269</v>
      </c>
      <c r="B13" t="s">
        <v>2114</v>
      </c>
      <c r="C13" t="s">
        <v>1702</v>
      </c>
      <c r="D13" t="str">
        <f t="shared" si="0"/>
        <v>Alamosa</v>
      </c>
      <c r="E13" t="str">
        <f t="shared" si="1"/>
        <v>CO-Colorado-Alamosa</v>
      </c>
      <c r="F13" t="str">
        <f>VLOOKUP(E13,'exp-new'!A:E,1,FALSE)</f>
        <v>CO-Colorado-Alamosa</v>
      </c>
    </row>
    <row r="14" spans="1:6" x14ac:dyDescent="0.2">
      <c r="A14" t="s">
        <v>325</v>
      </c>
      <c r="B14" t="s">
        <v>2115</v>
      </c>
      <c r="C14" t="s">
        <v>2065</v>
      </c>
      <c r="D14" t="str">
        <f t="shared" si="0"/>
        <v>Fairfield</v>
      </c>
      <c r="E14" t="str">
        <f t="shared" si="1"/>
        <v>CT-Connecticut-Fairfield</v>
      </c>
      <c r="F14" t="e">
        <f>VLOOKUP(E14,'exp-new'!A:E,1,FALSE)</f>
        <v>#N/A</v>
      </c>
    </row>
    <row r="15" spans="1:6" x14ac:dyDescent="0.2">
      <c r="A15" t="s">
        <v>325</v>
      </c>
      <c r="B15" t="s">
        <v>2116</v>
      </c>
      <c r="C15" t="s">
        <v>2065</v>
      </c>
      <c r="D15" t="str">
        <f t="shared" si="0"/>
        <v>Hartford</v>
      </c>
      <c r="E15" t="str">
        <f t="shared" si="1"/>
        <v>CT-Connecticut-Hartford</v>
      </c>
      <c r="F15" t="e">
        <f>VLOOKUP(E15,'exp-new'!A:E,1,FALSE)</f>
        <v>#N/A</v>
      </c>
    </row>
    <row r="16" spans="1:6" x14ac:dyDescent="0.2">
      <c r="A16" t="s">
        <v>335</v>
      </c>
      <c r="B16" t="s">
        <v>2117</v>
      </c>
      <c r="C16" t="s">
        <v>602</v>
      </c>
      <c r="D16" t="str">
        <f t="shared" si="0"/>
        <v>Kent</v>
      </c>
      <c r="E16" t="str">
        <f t="shared" si="1"/>
        <v>DE-Delaware-Kent</v>
      </c>
      <c r="F16" t="str">
        <f>VLOOKUP(E16,'exp-new'!A:E,1,FALSE)</f>
        <v>DE-Delaware-Kent</v>
      </c>
    </row>
    <row r="17" spans="1:6" x14ac:dyDescent="0.2">
      <c r="A17" t="s">
        <v>335</v>
      </c>
      <c r="B17" t="s">
        <v>2118</v>
      </c>
      <c r="C17" t="s">
        <v>602</v>
      </c>
      <c r="D17" t="str">
        <f t="shared" si="0"/>
        <v>New Castle</v>
      </c>
      <c r="E17" t="str">
        <f t="shared" si="1"/>
        <v>DE-Delaware-New Castle</v>
      </c>
      <c r="F17" t="str">
        <f>VLOOKUP(E17,'exp-new'!A:E,1,FALSE)</f>
        <v>DE-Delaware-New Castle</v>
      </c>
    </row>
    <row r="18" spans="1:6" x14ac:dyDescent="0.2">
      <c r="A18" t="s">
        <v>341</v>
      </c>
      <c r="B18" t="s">
        <v>2119</v>
      </c>
      <c r="C18" t="s">
        <v>1522</v>
      </c>
      <c r="D18" t="str">
        <f t="shared" si="0"/>
        <v>Alachua</v>
      </c>
      <c r="E18" t="str">
        <f t="shared" si="1"/>
        <v>FL-Florida-Alachua</v>
      </c>
      <c r="F18" t="str">
        <f>VLOOKUP(E18,'exp-new'!A:E,1,FALSE)</f>
        <v>FL-Florida-Alachua</v>
      </c>
    </row>
    <row r="19" spans="1:6" x14ac:dyDescent="0.2">
      <c r="A19" t="s">
        <v>341</v>
      </c>
      <c r="B19" t="s">
        <v>2120</v>
      </c>
      <c r="C19" t="s">
        <v>1522</v>
      </c>
      <c r="D19" t="str">
        <f t="shared" si="0"/>
        <v>Baker</v>
      </c>
      <c r="E19" t="str">
        <f t="shared" si="1"/>
        <v>FL-Florida-Baker</v>
      </c>
      <c r="F19" t="str">
        <f>VLOOKUP(E19,'exp-new'!A:E,1,FALSE)</f>
        <v>FL-Florida-Baker</v>
      </c>
    </row>
    <row r="20" spans="1:6" x14ac:dyDescent="0.2">
      <c r="A20" t="s">
        <v>391</v>
      </c>
      <c r="B20" t="s">
        <v>2121</v>
      </c>
      <c r="C20" t="s">
        <v>2066</v>
      </c>
      <c r="D20" t="str">
        <f t="shared" si="0"/>
        <v>Appling</v>
      </c>
      <c r="E20" t="str">
        <f t="shared" si="1"/>
        <v>GA-Georgia-Appling</v>
      </c>
      <c r="F20" t="str">
        <f>VLOOKUP(E20,'exp-new'!A:E,1,FALSE)</f>
        <v>GA-Georgia-Appling</v>
      </c>
    </row>
    <row r="21" spans="1:6" x14ac:dyDescent="0.2">
      <c r="A21" t="s">
        <v>391</v>
      </c>
      <c r="B21" t="s">
        <v>2122</v>
      </c>
      <c r="C21" t="s">
        <v>2066</v>
      </c>
      <c r="D21" t="str">
        <f t="shared" si="0"/>
        <v>Atkinson</v>
      </c>
      <c r="E21" t="str">
        <f t="shared" si="1"/>
        <v>GA-Georgia-Atkinson</v>
      </c>
      <c r="F21" t="str">
        <f>VLOOKUP(E21,'exp-new'!A:E,1,FALSE)</f>
        <v>GA-Georgia-Atkinson</v>
      </c>
    </row>
    <row r="22" spans="1:6" x14ac:dyDescent="0.2">
      <c r="A22" t="s">
        <v>502</v>
      </c>
      <c r="B22" t="s">
        <v>2123</v>
      </c>
      <c r="C22" t="s">
        <v>501</v>
      </c>
      <c r="D22" t="str">
        <f t="shared" si="0"/>
        <v>Hawaii</v>
      </c>
      <c r="E22" t="str">
        <f t="shared" si="1"/>
        <v>HI-Hawaii-Hawaii</v>
      </c>
      <c r="F22" t="str">
        <f>VLOOKUP(E22,'exp-new'!A:E,1,FALSE)</f>
        <v>HI-Hawaii-Hawaii</v>
      </c>
    </row>
    <row r="23" spans="1:6" x14ac:dyDescent="0.2">
      <c r="A23" t="s">
        <v>502</v>
      </c>
      <c r="B23" t="s">
        <v>2124</v>
      </c>
      <c r="C23" t="s">
        <v>501</v>
      </c>
      <c r="D23" t="str">
        <f t="shared" si="0"/>
        <v>Honolulu</v>
      </c>
      <c r="E23" t="str">
        <f t="shared" si="1"/>
        <v>HI-Hawaii-Honolulu</v>
      </c>
      <c r="F23" t="str">
        <f>VLOOKUP(E23,'exp-new'!A:E,1,FALSE)</f>
        <v>HI-Hawaii-Honolulu</v>
      </c>
    </row>
    <row r="24" spans="1:6" x14ac:dyDescent="0.2">
      <c r="A24" t="s">
        <v>508</v>
      </c>
      <c r="B24" t="s">
        <v>2125</v>
      </c>
      <c r="C24" t="s">
        <v>525</v>
      </c>
      <c r="D24" t="str">
        <f t="shared" si="0"/>
        <v>Ada</v>
      </c>
      <c r="E24" t="str">
        <f t="shared" si="1"/>
        <v>ID-Idaho-Ada</v>
      </c>
      <c r="F24" t="str">
        <f>VLOOKUP(E24,'exp-new'!A:E,1,FALSE)</f>
        <v>ID-Idaho-Ada</v>
      </c>
    </row>
    <row r="25" spans="1:6" x14ac:dyDescent="0.2">
      <c r="A25" t="s">
        <v>508</v>
      </c>
      <c r="B25" t="s">
        <v>2113</v>
      </c>
      <c r="C25" t="s">
        <v>525</v>
      </c>
      <c r="D25" t="str">
        <f t="shared" si="0"/>
        <v>Adams</v>
      </c>
      <c r="E25" t="str">
        <f t="shared" si="1"/>
        <v>ID-Idaho-Adams</v>
      </c>
      <c r="F25" t="str">
        <f>VLOOKUP(E25,'exp-new'!A:E,1,FALSE)</f>
        <v>ID-Idaho-Adams</v>
      </c>
    </row>
    <row r="26" spans="1:6" x14ac:dyDescent="0.2">
      <c r="A26" t="s">
        <v>541</v>
      </c>
      <c r="B26" t="s">
        <v>2113</v>
      </c>
      <c r="C26" t="s">
        <v>2067</v>
      </c>
      <c r="D26" t="str">
        <f t="shared" si="0"/>
        <v>Adams</v>
      </c>
      <c r="E26" t="str">
        <f t="shared" si="1"/>
        <v>IL-Illinois-Adams</v>
      </c>
      <c r="F26" t="str">
        <f>VLOOKUP(E26,'exp-new'!A:E,1,FALSE)</f>
        <v>IL-Illinois-Adams</v>
      </c>
    </row>
    <row r="27" spans="1:6" x14ac:dyDescent="0.2">
      <c r="A27" t="s">
        <v>541</v>
      </c>
      <c r="B27" t="s">
        <v>2126</v>
      </c>
      <c r="C27" t="s">
        <v>2067</v>
      </c>
      <c r="D27" t="str">
        <f t="shared" si="0"/>
        <v>Alexander</v>
      </c>
      <c r="E27" t="str">
        <f t="shared" si="1"/>
        <v>IL-Illinois-Alexander</v>
      </c>
      <c r="F27" t="str">
        <f>VLOOKUP(E27,'exp-new'!A:E,1,FALSE)</f>
        <v>IL-Illinois-Alexander</v>
      </c>
    </row>
    <row r="28" spans="1:6" x14ac:dyDescent="0.2">
      <c r="A28" t="s">
        <v>596</v>
      </c>
      <c r="B28" t="s">
        <v>2113</v>
      </c>
      <c r="C28" t="s">
        <v>1476</v>
      </c>
      <c r="D28" t="str">
        <f t="shared" si="0"/>
        <v>Adams</v>
      </c>
      <c r="E28" t="str">
        <f t="shared" si="1"/>
        <v>IN-Indiana-Adams</v>
      </c>
      <c r="F28" t="str">
        <f>VLOOKUP(E28,'exp-new'!A:E,1,FALSE)</f>
        <v>IN-Indiana-Adams</v>
      </c>
    </row>
    <row r="29" spans="1:6" x14ac:dyDescent="0.2">
      <c r="A29" t="s">
        <v>596</v>
      </c>
      <c r="B29" t="s">
        <v>2127</v>
      </c>
      <c r="C29" t="s">
        <v>1476</v>
      </c>
      <c r="D29" t="str">
        <f t="shared" si="0"/>
        <v>Allen</v>
      </c>
      <c r="E29" t="str">
        <f t="shared" si="1"/>
        <v>IN-Indiana-Allen</v>
      </c>
      <c r="F29" t="str">
        <f>VLOOKUP(E29,'exp-new'!A:E,1,FALSE)</f>
        <v>IN-Indiana-Allen</v>
      </c>
    </row>
    <row r="30" spans="1:6" x14ac:dyDescent="0.2">
      <c r="A30" t="s">
        <v>639</v>
      </c>
      <c r="B30" t="s">
        <v>2128</v>
      </c>
      <c r="C30" t="s">
        <v>657</v>
      </c>
      <c r="D30" t="str">
        <f t="shared" si="0"/>
        <v>Adair</v>
      </c>
      <c r="E30" t="str">
        <f t="shared" si="1"/>
        <v>IA-Iowa-Adair</v>
      </c>
      <c r="F30" t="str">
        <f>VLOOKUP(E30,'exp-new'!A:E,1,FALSE)</f>
        <v>IA-Iowa-Adair</v>
      </c>
    </row>
    <row r="31" spans="1:6" x14ac:dyDescent="0.2">
      <c r="A31" t="s">
        <v>639</v>
      </c>
      <c r="B31" t="s">
        <v>2113</v>
      </c>
      <c r="C31" t="s">
        <v>657</v>
      </c>
      <c r="D31" t="str">
        <f t="shared" si="0"/>
        <v>Adams</v>
      </c>
      <c r="E31" t="str">
        <f t="shared" si="1"/>
        <v>IA-Iowa-Adams</v>
      </c>
      <c r="F31" t="str">
        <f>VLOOKUP(E31,'exp-new'!A:E,1,FALSE)</f>
        <v>IA-Iowa-Adams</v>
      </c>
    </row>
    <row r="32" spans="1:6" x14ac:dyDescent="0.2">
      <c r="A32" t="s">
        <v>684</v>
      </c>
      <c r="B32" t="s">
        <v>2127</v>
      </c>
      <c r="C32" t="s">
        <v>2068</v>
      </c>
      <c r="D32" t="str">
        <f t="shared" si="0"/>
        <v>Allen</v>
      </c>
      <c r="E32" t="str">
        <f t="shared" si="1"/>
        <v>KS-Kansas-Allen</v>
      </c>
      <c r="F32" t="str">
        <f>VLOOKUP(E32,'exp-new'!A:E,1,FALSE)</f>
        <v>KS-Kansas-Allen</v>
      </c>
    </row>
    <row r="33" spans="1:6" x14ac:dyDescent="0.2">
      <c r="A33" t="s">
        <v>684</v>
      </c>
      <c r="B33" t="s">
        <v>2129</v>
      </c>
      <c r="C33" t="s">
        <v>2068</v>
      </c>
      <c r="D33" t="str">
        <f t="shared" si="0"/>
        <v>Anderson</v>
      </c>
      <c r="E33" t="str">
        <f t="shared" si="1"/>
        <v>KS-Kansas-Anderson</v>
      </c>
      <c r="F33" t="str">
        <f>VLOOKUP(E33,'exp-new'!A:E,1,FALSE)</f>
        <v>KS-Kansas-Anderson</v>
      </c>
    </row>
    <row r="34" spans="1:6" x14ac:dyDescent="0.2">
      <c r="A34" t="s">
        <v>752</v>
      </c>
      <c r="B34" t="s">
        <v>2128</v>
      </c>
      <c r="C34" t="s">
        <v>2069</v>
      </c>
      <c r="D34" t="str">
        <f t="shared" si="0"/>
        <v>Adair</v>
      </c>
      <c r="E34" t="str">
        <f t="shared" si="1"/>
        <v>KY-Kentucky-Adair</v>
      </c>
      <c r="F34" t="str">
        <f>VLOOKUP(E34,'exp-new'!A:E,1,FALSE)</f>
        <v>KY-Kentucky-Adair</v>
      </c>
    </row>
    <row r="35" spans="1:6" x14ac:dyDescent="0.2">
      <c r="A35" t="s">
        <v>752</v>
      </c>
      <c r="B35" t="s">
        <v>2127</v>
      </c>
      <c r="C35" t="s">
        <v>2069</v>
      </c>
      <c r="D35" t="str">
        <f t="shared" si="0"/>
        <v>Allen</v>
      </c>
      <c r="E35" t="str">
        <f t="shared" si="1"/>
        <v>KY-Kentucky-Allen</v>
      </c>
      <c r="F35" t="str">
        <f>VLOOKUP(E35,'exp-new'!A:E,1,FALSE)</f>
        <v>KY-Kentucky-Allen</v>
      </c>
    </row>
    <row r="36" spans="1:6" x14ac:dyDescent="0.2">
      <c r="A36" t="s">
        <v>809</v>
      </c>
      <c r="B36" t="s">
        <v>2130</v>
      </c>
      <c r="C36" t="s">
        <v>2070</v>
      </c>
      <c r="D36" t="str">
        <f t="shared" si="0"/>
        <v>Acadia Parish</v>
      </c>
      <c r="E36" t="str">
        <f t="shared" si="1"/>
        <v>LA-Louisiana-Acadia Parish</v>
      </c>
      <c r="F36" t="e">
        <f>VLOOKUP(E36,'exp-new'!A:E,1,FALSE)</f>
        <v>#N/A</v>
      </c>
    </row>
    <row r="37" spans="1:6" x14ac:dyDescent="0.2">
      <c r="A37" t="s">
        <v>809</v>
      </c>
      <c r="B37" t="s">
        <v>2131</v>
      </c>
      <c r="C37" t="s">
        <v>2070</v>
      </c>
      <c r="D37" t="str">
        <f t="shared" si="0"/>
        <v>Allen Parish</v>
      </c>
      <c r="E37" t="str">
        <f t="shared" si="1"/>
        <v>LA-Louisiana-Allen Parish</v>
      </c>
      <c r="F37" t="e">
        <f>VLOOKUP(E37,'exp-new'!A:E,1,FALSE)</f>
        <v>#N/A</v>
      </c>
    </row>
    <row r="38" spans="1:6" x14ac:dyDescent="0.2">
      <c r="A38" t="s">
        <v>857</v>
      </c>
      <c r="B38" t="s">
        <v>2132</v>
      </c>
      <c r="C38" t="s">
        <v>2071</v>
      </c>
      <c r="D38" t="str">
        <f t="shared" si="0"/>
        <v>Androscoggin</v>
      </c>
      <c r="E38" t="str">
        <f t="shared" si="1"/>
        <v>ME-Maine-Androscoggin</v>
      </c>
      <c r="F38" t="str">
        <f>VLOOKUP(E38,'exp-new'!A:E,1,FALSE)</f>
        <v>ME-Maine-Androscoggin</v>
      </c>
    </row>
    <row r="39" spans="1:6" x14ac:dyDescent="0.2">
      <c r="A39" t="s">
        <v>857</v>
      </c>
      <c r="B39" t="s">
        <v>2133</v>
      </c>
      <c r="C39" t="s">
        <v>2071</v>
      </c>
      <c r="D39" t="str">
        <f t="shared" si="0"/>
        <v>Aroostook</v>
      </c>
      <c r="E39" t="str">
        <f t="shared" si="1"/>
        <v>ME-Maine-Aroostook</v>
      </c>
      <c r="F39" t="str">
        <f>VLOOKUP(E39,'exp-new'!A:E,1,FALSE)</f>
        <v>ME-Maine-Aroostook</v>
      </c>
    </row>
    <row r="40" spans="1:6" x14ac:dyDescent="0.2">
      <c r="A40" t="s">
        <v>868</v>
      </c>
      <c r="B40" t="s">
        <v>2134</v>
      </c>
      <c r="C40" t="s">
        <v>2072</v>
      </c>
      <c r="D40" t="str">
        <f t="shared" si="0"/>
        <v>Allegany</v>
      </c>
      <c r="E40" t="str">
        <f t="shared" si="1"/>
        <v>MD-Maryland-Allegany</v>
      </c>
      <c r="F40" t="str">
        <f>VLOOKUP(E40,'exp-new'!A:E,1,FALSE)</f>
        <v>MD-Maryland-Allegany</v>
      </c>
    </row>
    <row r="41" spans="1:6" x14ac:dyDescent="0.2">
      <c r="A41" t="s">
        <v>868</v>
      </c>
      <c r="B41" t="s">
        <v>2135</v>
      </c>
      <c r="C41" t="s">
        <v>2072</v>
      </c>
      <c r="D41" t="str">
        <f t="shared" si="0"/>
        <v>Anne Arundel</v>
      </c>
      <c r="E41" t="str">
        <f t="shared" si="1"/>
        <v>MD-Maryland-Anne Arundel</v>
      </c>
      <c r="F41" t="str">
        <f>VLOOKUP(E41,'exp-new'!A:E,1,FALSE)</f>
        <v>MD-Maryland-Anne Arundel</v>
      </c>
    </row>
    <row r="42" spans="1:6" x14ac:dyDescent="0.2">
      <c r="A42" t="s">
        <v>886</v>
      </c>
      <c r="B42" t="s">
        <v>2136</v>
      </c>
      <c r="C42" t="s">
        <v>2073</v>
      </c>
      <c r="D42" t="str">
        <f t="shared" si="0"/>
        <v>Barnstable</v>
      </c>
      <c r="E42" t="str">
        <f t="shared" si="1"/>
        <v>MA-Massachusetts-Barnstable</v>
      </c>
      <c r="F42" t="str">
        <f>VLOOKUP(E42,'exp-new'!A:E,1,FALSE)</f>
        <v>MA-Massachusetts-Barnstable</v>
      </c>
    </row>
    <row r="43" spans="1:6" x14ac:dyDescent="0.2">
      <c r="A43" t="s">
        <v>886</v>
      </c>
      <c r="B43" t="s">
        <v>2137</v>
      </c>
      <c r="C43" t="s">
        <v>2073</v>
      </c>
      <c r="D43" t="str">
        <f t="shared" si="0"/>
        <v>Berkshire</v>
      </c>
      <c r="E43" t="str">
        <f t="shared" si="1"/>
        <v>MA-Massachusetts-Berkshire</v>
      </c>
      <c r="F43" t="str">
        <f>VLOOKUP(E43,'exp-new'!A:E,1,FALSE)</f>
        <v>MA-Massachusetts-Berkshire</v>
      </c>
    </row>
    <row r="44" spans="1:6" x14ac:dyDescent="0.2">
      <c r="A44" t="s">
        <v>898</v>
      </c>
      <c r="B44" t="s">
        <v>2138</v>
      </c>
      <c r="C44" t="s">
        <v>2074</v>
      </c>
      <c r="D44" t="str">
        <f t="shared" si="0"/>
        <v>Alcona</v>
      </c>
      <c r="E44" t="str">
        <f t="shared" si="1"/>
        <v>MI-Michigan-Alcona</v>
      </c>
      <c r="F44" t="str">
        <f>VLOOKUP(E44,'exp-new'!A:E,1,FALSE)</f>
        <v>MI-Michigan-Alcona</v>
      </c>
    </row>
    <row r="45" spans="1:6" x14ac:dyDescent="0.2">
      <c r="A45" t="s">
        <v>898</v>
      </c>
      <c r="B45" t="s">
        <v>2139</v>
      </c>
      <c r="C45" t="s">
        <v>2074</v>
      </c>
      <c r="D45" t="str">
        <f t="shared" si="0"/>
        <v>Alger</v>
      </c>
      <c r="E45" t="str">
        <f t="shared" si="1"/>
        <v>MI-Michigan-Alger</v>
      </c>
      <c r="F45" t="str">
        <f>VLOOKUP(E45,'exp-new'!A:E,1,FALSE)</f>
        <v>MI-Michigan-Alger</v>
      </c>
    </row>
    <row r="46" spans="1:6" x14ac:dyDescent="0.2">
      <c r="A46" t="s">
        <v>961</v>
      </c>
      <c r="B46" t="s">
        <v>2140</v>
      </c>
      <c r="C46" t="s">
        <v>2075</v>
      </c>
      <c r="D46" t="str">
        <f t="shared" si="0"/>
        <v>Aitkin</v>
      </c>
      <c r="E46" t="str">
        <f t="shared" si="1"/>
        <v>MN-Minnesota-Aitkin</v>
      </c>
      <c r="F46" t="str">
        <f>VLOOKUP(E46,'exp-new'!A:E,1,FALSE)</f>
        <v>MN-Minnesota-Aitkin</v>
      </c>
    </row>
    <row r="47" spans="1:6" x14ac:dyDescent="0.2">
      <c r="A47" t="s">
        <v>961</v>
      </c>
      <c r="B47" t="s">
        <v>2141</v>
      </c>
      <c r="C47" t="s">
        <v>2075</v>
      </c>
      <c r="D47" t="str">
        <f t="shared" si="0"/>
        <v>Anoka</v>
      </c>
      <c r="E47" t="str">
        <f t="shared" si="1"/>
        <v>MN-Minnesota-Anoka</v>
      </c>
      <c r="F47" t="str">
        <f>VLOOKUP(E47,'exp-new'!A:E,1,FALSE)</f>
        <v>MN-Minnesota-Anoka</v>
      </c>
    </row>
    <row r="48" spans="1:6" x14ac:dyDescent="0.2">
      <c r="A48" t="s">
        <v>1022</v>
      </c>
      <c r="B48" t="s">
        <v>2113</v>
      </c>
      <c r="C48" t="s">
        <v>188</v>
      </c>
      <c r="D48" t="str">
        <f t="shared" si="0"/>
        <v>Adams</v>
      </c>
      <c r="E48" t="str">
        <f t="shared" si="1"/>
        <v>MS-Mississippi-Adams</v>
      </c>
      <c r="F48" t="str">
        <f>VLOOKUP(E48,'exp-new'!A:E,1,FALSE)</f>
        <v>MS-Mississippi-Adams</v>
      </c>
    </row>
    <row r="49" spans="1:6" x14ac:dyDescent="0.2">
      <c r="A49" t="s">
        <v>1022</v>
      </c>
      <c r="B49" t="s">
        <v>2142</v>
      </c>
      <c r="C49" t="s">
        <v>188</v>
      </c>
      <c r="D49" t="str">
        <f t="shared" si="0"/>
        <v>Alcorn</v>
      </c>
      <c r="E49" t="str">
        <f t="shared" si="1"/>
        <v>MS-Mississippi-Alcorn</v>
      </c>
      <c r="F49" t="str">
        <f>VLOOKUP(E49,'exp-new'!A:E,1,FALSE)</f>
        <v>MS-Mississippi-Alcorn</v>
      </c>
    </row>
    <row r="50" spans="1:6" x14ac:dyDescent="0.2">
      <c r="A50" t="s">
        <v>1057</v>
      </c>
      <c r="B50" t="s">
        <v>2128</v>
      </c>
      <c r="C50" t="s">
        <v>2076</v>
      </c>
      <c r="D50" t="str">
        <f t="shared" si="0"/>
        <v>Adair</v>
      </c>
      <c r="E50" t="str">
        <f t="shared" si="1"/>
        <v>MO-Missouri-Adair</v>
      </c>
      <c r="F50" t="str">
        <f>VLOOKUP(E50,'exp-new'!A:E,1,FALSE)</f>
        <v>MO-Missouri-Adair</v>
      </c>
    </row>
    <row r="51" spans="1:6" x14ac:dyDescent="0.2">
      <c r="A51" t="s">
        <v>1057</v>
      </c>
      <c r="B51" t="s">
        <v>2143</v>
      </c>
      <c r="C51" t="s">
        <v>2076</v>
      </c>
      <c r="D51" t="str">
        <f t="shared" si="0"/>
        <v>Andrew</v>
      </c>
      <c r="E51" t="str">
        <f t="shared" si="1"/>
        <v>MO-Missouri-Andrew</v>
      </c>
      <c r="F51" t="str">
        <f>VLOOKUP(E51,'exp-new'!A:E,1,FALSE)</f>
        <v>MO-Missouri-Andrew</v>
      </c>
    </row>
    <row r="52" spans="1:6" x14ac:dyDescent="0.2">
      <c r="A52" t="s">
        <v>1098</v>
      </c>
      <c r="B52" t="s">
        <v>2144</v>
      </c>
      <c r="C52" t="s">
        <v>2077</v>
      </c>
      <c r="D52" t="str">
        <f t="shared" si="0"/>
        <v>Beaverhead</v>
      </c>
      <c r="E52" t="str">
        <f t="shared" si="1"/>
        <v>MT-Montana-Beaverhead</v>
      </c>
      <c r="F52" t="str">
        <f>VLOOKUP(E52,'exp-new'!A:E,1,FALSE)</f>
        <v>MT-Montana-Beaverhead</v>
      </c>
    </row>
    <row r="53" spans="1:6" x14ac:dyDescent="0.2">
      <c r="A53" t="s">
        <v>1098</v>
      </c>
      <c r="B53" t="s">
        <v>2145</v>
      </c>
      <c r="C53" t="s">
        <v>2077</v>
      </c>
      <c r="D53" t="str">
        <f t="shared" si="0"/>
        <v>Big Horn</v>
      </c>
      <c r="E53" t="str">
        <f t="shared" si="1"/>
        <v>MT-Montana-Big Horn</v>
      </c>
      <c r="F53" t="str">
        <f>VLOOKUP(E53,'exp-new'!A:E,1,FALSE)</f>
        <v>MT-Montana-Big Horn</v>
      </c>
    </row>
    <row r="54" spans="1:6" x14ac:dyDescent="0.2">
      <c r="A54" t="s">
        <v>1134</v>
      </c>
      <c r="B54" t="s">
        <v>2113</v>
      </c>
      <c r="C54" t="s">
        <v>2078</v>
      </c>
      <c r="D54" t="str">
        <f t="shared" si="0"/>
        <v>Adams</v>
      </c>
      <c r="E54" t="str">
        <f t="shared" si="1"/>
        <v>NE-Nebraska-Adams</v>
      </c>
      <c r="F54" t="str">
        <f>VLOOKUP(E54,'exp-new'!A:E,1,FALSE)</f>
        <v>NE-Nebraska-Adams</v>
      </c>
    </row>
    <row r="55" spans="1:6" x14ac:dyDescent="0.2">
      <c r="A55" t="s">
        <v>1134</v>
      </c>
      <c r="B55" t="s">
        <v>2146</v>
      </c>
      <c r="C55" t="s">
        <v>2078</v>
      </c>
      <c r="D55" t="str">
        <f t="shared" si="0"/>
        <v>Antelope</v>
      </c>
      <c r="E55" t="str">
        <f t="shared" si="1"/>
        <v>NE-Nebraska-Antelope</v>
      </c>
      <c r="F55" t="str">
        <f>VLOOKUP(E55,'exp-new'!A:E,1,FALSE)</f>
        <v>NE-Nebraska-Antelope</v>
      </c>
    </row>
    <row r="56" spans="1:6" x14ac:dyDescent="0.2">
      <c r="A56" t="s">
        <v>1176</v>
      </c>
      <c r="B56" t="s">
        <v>2147</v>
      </c>
      <c r="C56" t="s">
        <v>189</v>
      </c>
      <c r="D56" t="str">
        <f t="shared" si="0"/>
        <v>Churchill</v>
      </c>
      <c r="E56" t="str">
        <f t="shared" si="1"/>
        <v>NV-Nevada-Churchill</v>
      </c>
      <c r="F56" t="str">
        <f>VLOOKUP(E56,'exp-new'!A:E,1,FALSE)</f>
        <v>NV-Nevada-Churchill</v>
      </c>
    </row>
    <row r="57" spans="1:6" x14ac:dyDescent="0.2">
      <c r="A57" t="s">
        <v>1176</v>
      </c>
      <c r="B57" t="s">
        <v>2148</v>
      </c>
      <c r="C57" t="s">
        <v>189</v>
      </c>
      <c r="D57" t="str">
        <f t="shared" si="0"/>
        <v>Clark</v>
      </c>
      <c r="E57" t="str">
        <f t="shared" si="1"/>
        <v>NV-Nevada-Clark</v>
      </c>
      <c r="F57" t="str">
        <f>VLOOKUP(E57,'exp-new'!A:E,1,FALSE)</f>
        <v>NV-Nevada-Clark</v>
      </c>
    </row>
    <row r="58" spans="1:6" x14ac:dyDescent="0.2">
      <c r="A58" t="s">
        <v>1188</v>
      </c>
      <c r="B58" t="s">
        <v>2149</v>
      </c>
      <c r="C58" t="s">
        <v>2079</v>
      </c>
      <c r="D58" t="str">
        <f t="shared" si="0"/>
        <v>Belknap</v>
      </c>
      <c r="E58" t="str">
        <f t="shared" si="1"/>
        <v>NH-New Hampshire-Belknap</v>
      </c>
      <c r="F58" t="str">
        <f>VLOOKUP(E58,'exp-new'!A:E,1,FALSE)</f>
        <v>NH-New Hampshire-Belknap</v>
      </c>
    </row>
    <row r="59" spans="1:6" x14ac:dyDescent="0.2">
      <c r="A59" t="s">
        <v>1188</v>
      </c>
      <c r="B59" t="s">
        <v>2150</v>
      </c>
      <c r="C59" t="s">
        <v>2079</v>
      </c>
      <c r="D59" t="str">
        <f t="shared" si="0"/>
        <v>Carroll</v>
      </c>
      <c r="E59" t="str">
        <f t="shared" si="1"/>
        <v>NH-New Hampshire-Carroll</v>
      </c>
      <c r="F59" t="str">
        <f>VLOOKUP(E59,'exp-new'!A:E,1,FALSE)</f>
        <v>NH-New Hampshire-Carroll</v>
      </c>
    </row>
    <row r="60" spans="1:6" x14ac:dyDescent="0.2">
      <c r="A60" t="s">
        <v>1196</v>
      </c>
      <c r="B60" t="s">
        <v>2151</v>
      </c>
      <c r="C60" t="s">
        <v>2080</v>
      </c>
      <c r="D60" t="str">
        <f t="shared" si="0"/>
        <v>Atlantic</v>
      </c>
      <c r="E60" t="str">
        <f t="shared" si="1"/>
        <v>NJ-New Jersey-Atlantic</v>
      </c>
      <c r="F60" t="str">
        <f>VLOOKUP(E60,'exp-new'!A:E,1,FALSE)</f>
        <v>NJ-New Jersey-Atlantic</v>
      </c>
    </row>
    <row r="61" spans="1:6" x14ac:dyDescent="0.2">
      <c r="A61" t="s">
        <v>1196</v>
      </c>
      <c r="B61" t="s">
        <v>2152</v>
      </c>
      <c r="C61" t="s">
        <v>2080</v>
      </c>
      <c r="D61" t="str">
        <f t="shared" si="0"/>
        <v>Bergen</v>
      </c>
      <c r="E61" t="str">
        <f t="shared" si="1"/>
        <v>NJ-New Jersey-Bergen</v>
      </c>
      <c r="F61" t="str">
        <f>VLOOKUP(E61,'exp-new'!A:E,1,FALSE)</f>
        <v>NJ-New Jersey-Bergen</v>
      </c>
    </row>
    <row r="62" spans="1:6" x14ac:dyDescent="0.2">
      <c r="A62" t="s">
        <v>1208</v>
      </c>
      <c r="B62" t="s">
        <v>2153</v>
      </c>
      <c r="C62" t="s">
        <v>2081</v>
      </c>
      <c r="D62" t="str">
        <f t="shared" si="0"/>
        <v>Bernalillo</v>
      </c>
      <c r="E62" t="str">
        <f t="shared" si="1"/>
        <v>NM-New Mexico-Bernalillo</v>
      </c>
      <c r="F62" t="str">
        <f>VLOOKUP(E62,'exp-new'!A:E,1,FALSE)</f>
        <v>NM-New Mexico-Bernalillo</v>
      </c>
    </row>
    <row r="63" spans="1:6" x14ac:dyDescent="0.2">
      <c r="A63" t="s">
        <v>1208</v>
      </c>
      <c r="B63" t="s">
        <v>2154</v>
      </c>
      <c r="C63" t="s">
        <v>2081</v>
      </c>
      <c r="D63" t="str">
        <f t="shared" si="0"/>
        <v>Catron</v>
      </c>
      <c r="E63" t="str">
        <f t="shared" si="1"/>
        <v>NM-New Mexico-Catron</v>
      </c>
      <c r="F63" t="str">
        <f>VLOOKUP(E63,'exp-new'!A:E,1,FALSE)</f>
        <v>NM-New Mexico-Catron</v>
      </c>
    </row>
    <row r="64" spans="1:6" x14ac:dyDescent="0.2">
      <c r="A64" t="s">
        <v>1233</v>
      </c>
      <c r="B64" t="s">
        <v>2155</v>
      </c>
      <c r="C64" t="s">
        <v>1244</v>
      </c>
      <c r="D64" t="str">
        <f t="shared" si="0"/>
        <v>Albany</v>
      </c>
      <c r="E64" t="str">
        <f t="shared" si="1"/>
        <v>NY-New York-Albany</v>
      </c>
      <c r="F64" t="str">
        <f>VLOOKUP(E64,'exp-new'!A:E,1,FALSE)</f>
        <v>NY-New York-Albany</v>
      </c>
    </row>
    <row r="65" spans="1:6" x14ac:dyDescent="0.2">
      <c r="A65" t="s">
        <v>1233</v>
      </c>
      <c r="B65" t="s">
        <v>2134</v>
      </c>
      <c r="C65" t="s">
        <v>1244</v>
      </c>
      <c r="D65" t="str">
        <f t="shared" si="0"/>
        <v>Allegany</v>
      </c>
      <c r="E65" t="str">
        <f t="shared" si="1"/>
        <v>NY-New York-Allegany</v>
      </c>
      <c r="F65" t="str">
        <f>VLOOKUP(E65,'exp-new'!A:E,1,FALSE)</f>
        <v>NY-New York-Allegany</v>
      </c>
    </row>
    <row r="66" spans="1:6" x14ac:dyDescent="0.2">
      <c r="A66" t="s">
        <v>1264</v>
      </c>
      <c r="B66" t="s">
        <v>2156</v>
      </c>
      <c r="C66" t="s">
        <v>2082</v>
      </c>
      <c r="D66" t="str">
        <f t="shared" si="0"/>
        <v>Alamance</v>
      </c>
      <c r="E66" t="str">
        <f t="shared" si="1"/>
        <v>NC-North Carolina-Alamance</v>
      </c>
      <c r="F66" t="str">
        <f>VLOOKUP(E66,'exp-new'!A:E,1,FALSE)</f>
        <v>NC-North Carolina-Alamance</v>
      </c>
    </row>
    <row r="67" spans="1:6" x14ac:dyDescent="0.2">
      <c r="A67" t="s">
        <v>1264</v>
      </c>
      <c r="B67" t="s">
        <v>2126</v>
      </c>
      <c r="C67" t="s">
        <v>2082</v>
      </c>
      <c r="D67" t="str">
        <f t="shared" ref="D67:D130" si="2">SUBSTITUTE(B67," County","")</f>
        <v>Alexander</v>
      </c>
      <c r="E67" t="str">
        <f t="shared" ref="E67:E130" si="3">A67&amp;"-"&amp;C67&amp;"-"&amp;D67</f>
        <v>NC-North Carolina-Alexander</v>
      </c>
      <c r="F67" t="str">
        <f>VLOOKUP(E67,'exp-new'!A:E,1,FALSE)</f>
        <v>NC-North Carolina-Alexander</v>
      </c>
    </row>
    <row r="68" spans="1:6" x14ac:dyDescent="0.2">
      <c r="A68" t="s">
        <v>1328</v>
      </c>
      <c r="B68" t="s">
        <v>2113</v>
      </c>
      <c r="C68" t="s">
        <v>2083</v>
      </c>
      <c r="D68" t="str">
        <f t="shared" si="2"/>
        <v>Adams</v>
      </c>
      <c r="E68" t="str">
        <f t="shared" si="3"/>
        <v>ND-North Dakota-Adams</v>
      </c>
      <c r="F68" t="str">
        <f>VLOOKUP(E68,'exp-new'!A:E,1,FALSE)</f>
        <v>ND-North Dakota-Adams</v>
      </c>
    </row>
    <row r="69" spans="1:6" x14ac:dyDescent="0.2">
      <c r="A69" t="s">
        <v>1328</v>
      </c>
      <c r="B69" t="s">
        <v>2157</v>
      </c>
      <c r="C69" t="s">
        <v>2083</v>
      </c>
      <c r="D69" t="str">
        <f t="shared" si="2"/>
        <v>Barnes</v>
      </c>
      <c r="E69" t="str">
        <f t="shared" si="3"/>
        <v>ND-North Dakota-Barnes</v>
      </c>
      <c r="F69" t="str">
        <f>VLOOKUP(E69,'exp-new'!A:E,1,FALSE)</f>
        <v>ND-North Dakota-Barnes</v>
      </c>
    </row>
    <row r="70" spans="1:6" x14ac:dyDescent="0.2">
      <c r="A70" t="s">
        <v>1365</v>
      </c>
      <c r="B70" t="s">
        <v>2113</v>
      </c>
      <c r="C70" t="s">
        <v>617</v>
      </c>
      <c r="D70" t="str">
        <f t="shared" si="2"/>
        <v>Adams</v>
      </c>
      <c r="E70" t="str">
        <f t="shared" si="3"/>
        <v>OH-Ohio-Adams</v>
      </c>
      <c r="F70" t="str">
        <f>VLOOKUP(E70,'exp-new'!A:E,1,FALSE)</f>
        <v>OH-Ohio-Adams</v>
      </c>
    </row>
    <row r="71" spans="1:6" x14ac:dyDescent="0.2">
      <c r="A71" t="s">
        <v>1365</v>
      </c>
      <c r="B71" t="s">
        <v>2127</v>
      </c>
      <c r="C71" t="s">
        <v>617</v>
      </c>
      <c r="D71" t="str">
        <f t="shared" si="2"/>
        <v>Allen</v>
      </c>
      <c r="E71" t="str">
        <f t="shared" si="3"/>
        <v>OH-Ohio-Allen</v>
      </c>
      <c r="F71" t="str">
        <f>VLOOKUP(E71,'exp-new'!A:E,1,FALSE)</f>
        <v>OH-Ohio-Allen</v>
      </c>
    </row>
    <row r="72" spans="1:6" x14ac:dyDescent="0.2">
      <c r="A72" t="s">
        <v>1402</v>
      </c>
      <c r="B72" t="s">
        <v>2128</v>
      </c>
      <c r="C72" t="s">
        <v>1430</v>
      </c>
      <c r="D72" t="str">
        <f t="shared" si="2"/>
        <v>Adair</v>
      </c>
      <c r="E72" t="str">
        <f t="shared" si="3"/>
        <v>OK-Oklahoma-Adair</v>
      </c>
      <c r="F72" t="str">
        <f>VLOOKUP(E72,'exp-new'!A:E,1,FALSE)</f>
        <v>OK-Oklahoma-Adair</v>
      </c>
    </row>
    <row r="73" spans="1:6" x14ac:dyDescent="0.2">
      <c r="A73" t="s">
        <v>1402</v>
      </c>
      <c r="B73" t="s">
        <v>2158</v>
      </c>
      <c r="C73" t="s">
        <v>1430</v>
      </c>
      <c r="D73" t="str">
        <f t="shared" si="2"/>
        <v>Alfalfa</v>
      </c>
      <c r="E73" t="str">
        <f t="shared" si="3"/>
        <v>OK-Oklahoma-Alfalfa</v>
      </c>
      <c r="F73" t="str">
        <f>VLOOKUP(E73,'exp-new'!A:E,1,FALSE)</f>
        <v>OK-Oklahoma-Alfalfa</v>
      </c>
    </row>
    <row r="74" spans="1:6" x14ac:dyDescent="0.2">
      <c r="A74" t="s">
        <v>1444</v>
      </c>
      <c r="B74" t="s">
        <v>2120</v>
      </c>
      <c r="C74" t="s">
        <v>1080</v>
      </c>
      <c r="D74" t="str">
        <f t="shared" si="2"/>
        <v>Baker</v>
      </c>
      <c r="E74" t="str">
        <f t="shared" si="3"/>
        <v>OR-Oregon-Baker</v>
      </c>
      <c r="F74" t="str">
        <f>VLOOKUP(E74,'exp-new'!A:E,1,FALSE)</f>
        <v>OR-Oregon-Baker</v>
      </c>
    </row>
    <row r="75" spans="1:6" x14ac:dyDescent="0.2">
      <c r="A75" t="s">
        <v>1444</v>
      </c>
      <c r="B75" t="s">
        <v>2159</v>
      </c>
      <c r="C75" t="s">
        <v>1080</v>
      </c>
      <c r="D75" t="str">
        <f t="shared" si="2"/>
        <v>Benton</v>
      </c>
      <c r="E75" t="str">
        <f t="shared" si="3"/>
        <v>OR-Oregon-Benton</v>
      </c>
      <c r="F75" t="str">
        <f>VLOOKUP(E75,'exp-new'!A:E,1,FALSE)</f>
        <v>OR-Oregon-Benton</v>
      </c>
    </row>
    <row r="76" spans="1:6" x14ac:dyDescent="0.2">
      <c r="A76" t="s">
        <v>1461</v>
      </c>
      <c r="B76" t="s">
        <v>2113</v>
      </c>
      <c r="C76" t="s">
        <v>2084</v>
      </c>
      <c r="D76" t="str">
        <f t="shared" si="2"/>
        <v>Adams</v>
      </c>
      <c r="E76" t="str">
        <f t="shared" si="3"/>
        <v>PA-Pennsylvania-Adams</v>
      </c>
      <c r="F76" t="str">
        <f>VLOOKUP(E76,'exp-new'!A:E,1,FALSE)</f>
        <v>PA-Pennsylvania-Adams</v>
      </c>
    </row>
    <row r="77" spans="1:6" x14ac:dyDescent="0.2">
      <c r="A77" t="s">
        <v>1461</v>
      </c>
      <c r="B77" t="s">
        <v>2160</v>
      </c>
      <c r="C77" t="s">
        <v>2084</v>
      </c>
      <c r="D77" t="str">
        <f t="shared" si="2"/>
        <v>Allegheny</v>
      </c>
      <c r="E77" t="str">
        <f t="shared" si="3"/>
        <v>PA-Pennsylvania-Allegheny</v>
      </c>
      <c r="F77" t="str">
        <f>VLOOKUP(E77,'exp-new'!A:E,1,FALSE)</f>
        <v>PA-Pennsylvania-Allegheny</v>
      </c>
    </row>
    <row r="78" spans="1:6" x14ac:dyDescent="0.2">
      <c r="A78" t="s">
        <v>1572</v>
      </c>
      <c r="B78" t="s">
        <v>2161</v>
      </c>
      <c r="C78" t="s">
        <v>2085</v>
      </c>
      <c r="D78" t="str">
        <f t="shared" si="2"/>
        <v>Bristol</v>
      </c>
      <c r="E78" t="str">
        <f t="shared" si="3"/>
        <v>RI-Rhode Island-Bristol</v>
      </c>
      <c r="F78" t="str">
        <f>VLOOKUP(E78,'exp-new'!A:E,1,FALSE)</f>
        <v>RI-Rhode Island-Bristol</v>
      </c>
    </row>
    <row r="79" spans="1:6" x14ac:dyDescent="0.2">
      <c r="A79" t="s">
        <v>1572</v>
      </c>
      <c r="B79" t="s">
        <v>2117</v>
      </c>
      <c r="C79" t="s">
        <v>2085</v>
      </c>
      <c r="D79" t="str">
        <f t="shared" si="2"/>
        <v>Kent</v>
      </c>
      <c r="E79" t="str">
        <f t="shared" si="3"/>
        <v>RI-Rhode Island-Kent</v>
      </c>
      <c r="F79" t="str">
        <f>VLOOKUP(E79,'exp-new'!A:E,1,FALSE)</f>
        <v>RI-Rhode Island-Kent</v>
      </c>
    </row>
    <row r="80" spans="1:6" x14ac:dyDescent="0.2">
      <c r="A80" t="s">
        <v>1576</v>
      </c>
      <c r="B80" t="s">
        <v>2162</v>
      </c>
      <c r="C80" t="s">
        <v>2086</v>
      </c>
      <c r="D80" t="str">
        <f t="shared" si="2"/>
        <v>Abbeville</v>
      </c>
      <c r="E80" t="str">
        <f t="shared" si="3"/>
        <v>SC-South Carolina-Abbeville</v>
      </c>
      <c r="F80" t="str">
        <f>VLOOKUP(E80,'exp-new'!A:E,1,FALSE)</f>
        <v>SC-South Carolina-Abbeville</v>
      </c>
    </row>
    <row r="81" spans="1:6" x14ac:dyDescent="0.2">
      <c r="A81" t="s">
        <v>1576</v>
      </c>
      <c r="B81" t="s">
        <v>2163</v>
      </c>
      <c r="C81" t="s">
        <v>2086</v>
      </c>
      <c r="D81" t="str">
        <f t="shared" si="2"/>
        <v>Aiken</v>
      </c>
      <c r="E81" t="str">
        <f t="shared" si="3"/>
        <v>SC-South Carolina-Aiken</v>
      </c>
      <c r="F81" t="str">
        <f>VLOOKUP(E81,'exp-new'!A:E,1,FALSE)</f>
        <v>SC-South Carolina-Aiken</v>
      </c>
    </row>
    <row r="82" spans="1:6" x14ac:dyDescent="0.2">
      <c r="A82" t="s">
        <v>1604</v>
      </c>
      <c r="B82" t="s">
        <v>2164</v>
      </c>
      <c r="C82" t="s">
        <v>2087</v>
      </c>
      <c r="D82" t="str">
        <f t="shared" si="2"/>
        <v>Aurora</v>
      </c>
      <c r="E82" t="str">
        <f t="shared" si="3"/>
        <v>SD-South Dakota-Aurora</v>
      </c>
      <c r="F82" t="str">
        <f>VLOOKUP(E82,'exp-new'!A:E,1,FALSE)</f>
        <v>SD-South Dakota-Aurora</v>
      </c>
    </row>
    <row r="83" spans="1:6" x14ac:dyDescent="0.2">
      <c r="A83" t="s">
        <v>1604</v>
      </c>
      <c r="B83" t="s">
        <v>2165</v>
      </c>
      <c r="C83" t="s">
        <v>2087</v>
      </c>
      <c r="D83" t="str">
        <f t="shared" si="2"/>
        <v>Beadle</v>
      </c>
      <c r="E83" t="str">
        <f t="shared" si="3"/>
        <v>SD-South Dakota-Beadle</v>
      </c>
      <c r="F83" t="str">
        <f>VLOOKUP(E83,'exp-new'!A:E,1,FALSE)</f>
        <v>SD-South Dakota-Beadle</v>
      </c>
    </row>
    <row r="84" spans="1:6" x14ac:dyDescent="0.2">
      <c r="A84" t="s">
        <v>1642</v>
      </c>
      <c r="B84" t="s">
        <v>2129</v>
      </c>
      <c r="C84" t="s">
        <v>2088</v>
      </c>
      <c r="D84" t="str">
        <f t="shared" si="2"/>
        <v>Anderson</v>
      </c>
      <c r="E84" t="str">
        <f t="shared" si="3"/>
        <v>TN-Tennessee-Anderson</v>
      </c>
      <c r="F84" t="str">
        <f>VLOOKUP(E84,'exp-new'!A:E,1,FALSE)</f>
        <v>TN-Tennessee-Anderson</v>
      </c>
    </row>
    <row r="85" spans="1:6" x14ac:dyDescent="0.2">
      <c r="A85" t="s">
        <v>1642</v>
      </c>
      <c r="B85" t="s">
        <v>2166</v>
      </c>
      <c r="C85" t="s">
        <v>2088</v>
      </c>
      <c r="D85" t="str">
        <f t="shared" si="2"/>
        <v>Bedford</v>
      </c>
      <c r="E85" t="str">
        <f t="shared" si="3"/>
        <v>TN-Tennessee-Bedford</v>
      </c>
      <c r="F85" t="str">
        <f>VLOOKUP(E85,'exp-new'!A:E,1,FALSE)</f>
        <v>TN-Tennessee-Bedford</v>
      </c>
    </row>
    <row r="86" spans="1:6" x14ac:dyDescent="0.2">
      <c r="A86" t="s">
        <v>1669</v>
      </c>
      <c r="B86" t="s">
        <v>2129</v>
      </c>
      <c r="C86" t="s">
        <v>1095</v>
      </c>
      <c r="D86" t="str">
        <f t="shared" si="2"/>
        <v>Anderson</v>
      </c>
      <c r="E86" t="str">
        <f t="shared" si="3"/>
        <v>TX-Texas-Anderson</v>
      </c>
      <c r="F86" t="str">
        <f>VLOOKUP(E86,'exp-new'!A:E,1,FALSE)</f>
        <v>TX-Texas-Anderson</v>
      </c>
    </row>
    <row r="87" spans="1:6" x14ac:dyDescent="0.2">
      <c r="A87" t="s">
        <v>1669</v>
      </c>
      <c r="B87" t="s">
        <v>2167</v>
      </c>
      <c r="C87" t="s">
        <v>1095</v>
      </c>
      <c r="D87" t="str">
        <f t="shared" si="2"/>
        <v>Andrews</v>
      </c>
      <c r="E87" t="str">
        <f t="shared" si="3"/>
        <v>TX-Texas-Andrews</v>
      </c>
      <c r="F87" t="str">
        <f>VLOOKUP(E87,'exp-new'!A:E,1,FALSE)</f>
        <v>TX-Texas-Andrews</v>
      </c>
    </row>
    <row r="88" spans="1:6" x14ac:dyDescent="0.2">
      <c r="A88" t="s">
        <v>1841</v>
      </c>
      <c r="B88" t="s">
        <v>2168</v>
      </c>
      <c r="C88" t="s">
        <v>1855</v>
      </c>
      <c r="D88" t="str">
        <f t="shared" si="2"/>
        <v>Beaver</v>
      </c>
      <c r="E88" t="str">
        <f t="shared" si="3"/>
        <v>UT-Utah-Beaver</v>
      </c>
      <c r="F88" t="str">
        <f>VLOOKUP(E88,'exp-new'!A:E,1,FALSE)</f>
        <v>UT-Utah-Beaver</v>
      </c>
    </row>
    <row r="89" spans="1:6" x14ac:dyDescent="0.2">
      <c r="A89" t="s">
        <v>1841</v>
      </c>
      <c r="B89" t="s">
        <v>2169</v>
      </c>
      <c r="C89" t="s">
        <v>1855</v>
      </c>
      <c r="D89" t="str">
        <f t="shared" si="2"/>
        <v>Box Elder</v>
      </c>
      <c r="E89" t="str">
        <f t="shared" si="3"/>
        <v>UT-Utah-Box Elder</v>
      </c>
      <c r="F89" t="str">
        <f>VLOOKUP(E89,'exp-new'!A:E,1,FALSE)</f>
        <v>UT-Utah-Box Elder</v>
      </c>
    </row>
    <row r="90" spans="1:6" x14ac:dyDescent="0.2">
      <c r="A90" t="s">
        <v>1859</v>
      </c>
      <c r="B90" t="s">
        <v>2170</v>
      </c>
      <c r="C90" t="s">
        <v>2089</v>
      </c>
      <c r="D90" t="str">
        <f t="shared" si="2"/>
        <v>Addison</v>
      </c>
      <c r="E90" t="str">
        <f t="shared" si="3"/>
        <v>VT-Vermont-Addison</v>
      </c>
      <c r="F90" t="str">
        <f>VLOOKUP(E90,'exp-new'!A:E,1,FALSE)</f>
        <v>VT-Vermont-Addison</v>
      </c>
    </row>
    <row r="91" spans="1:6" x14ac:dyDescent="0.2">
      <c r="A91" t="s">
        <v>1859</v>
      </c>
      <c r="B91" t="s">
        <v>2171</v>
      </c>
      <c r="C91" t="s">
        <v>2089</v>
      </c>
      <c r="D91" t="str">
        <f t="shared" si="2"/>
        <v>Bennington</v>
      </c>
      <c r="E91" t="str">
        <f t="shared" si="3"/>
        <v>VT-Vermont-Bennington</v>
      </c>
      <c r="F91" t="str">
        <f>VLOOKUP(E91,'exp-new'!A:E,1,FALSE)</f>
        <v>VT-Vermont-Bennington</v>
      </c>
    </row>
    <row r="92" spans="1:6" x14ac:dyDescent="0.2">
      <c r="A92" t="s">
        <v>1873</v>
      </c>
      <c r="B92" t="s">
        <v>2172</v>
      </c>
      <c r="C92" t="s">
        <v>2090</v>
      </c>
      <c r="D92" t="str">
        <f t="shared" si="2"/>
        <v>Accomack</v>
      </c>
      <c r="E92" t="str">
        <f t="shared" si="3"/>
        <v>VA-Virginia-Accomack</v>
      </c>
      <c r="F92" t="str">
        <f>VLOOKUP(E92,'exp-new'!A:E,1,FALSE)</f>
        <v>VA-Virginia-Accomack</v>
      </c>
    </row>
    <row r="93" spans="1:6" x14ac:dyDescent="0.2">
      <c r="A93" t="s">
        <v>1873</v>
      </c>
      <c r="B93" t="s">
        <v>2173</v>
      </c>
      <c r="C93" t="s">
        <v>2090</v>
      </c>
      <c r="D93" t="str">
        <f t="shared" si="2"/>
        <v>Albemarle</v>
      </c>
      <c r="E93" t="str">
        <f t="shared" si="3"/>
        <v>VA-Virginia-Albemarle</v>
      </c>
      <c r="F93" t="str">
        <f>VLOOKUP(E93,'exp-new'!A:E,1,FALSE)</f>
        <v>VA-Virginia-Albemarle</v>
      </c>
    </row>
    <row r="94" spans="1:6" x14ac:dyDescent="0.2">
      <c r="A94" t="s">
        <v>1956</v>
      </c>
      <c r="B94" t="s">
        <v>2113</v>
      </c>
      <c r="C94" t="s">
        <v>97</v>
      </c>
      <c r="D94" t="str">
        <f t="shared" si="2"/>
        <v>Adams</v>
      </c>
      <c r="E94" t="str">
        <f t="shared" si="3"/>
        <v>WA-Washington-Adams</v>
      </c>
      <c r="F94" t="str">
        <f>VLOOKUP(E94,'exp-new'!A:E,1,FALSE)</f>
        <v>WA-Washington-Adams</v>
      </c>
    </row>
    <row r="95" spans="1:6" x14ac:dyDescent="0.2">
      <c r="A95" t="s">
        <v>1956</v>
      </c>
      <c r="B95" t="s">
        <v>2174</v>
      </c>
      <c r="C95" t="s">
        <v>97</v>
      </c>
      <c r="D95" t="str">
        <f t="shared" si="2"/>
        <v>Asotin</v>
      </c>
      <c r="E95" t="str">
        <f t="shared" si="3"/>
        <v>WA-Washington-Asotin</v>
      </c>
      <c r="F95" t="str">
        <f>VLOOKUP(E95,'exp-new'!A:E,1,FALSE)</f>
        <v>WA-Washington-Asotin</v>
      </c>
    </row>
    <row r="96" spans="1:6" x14ac:dyDescent="0.2">
      <c r="A96" t="s">
        <v>1979</v>
      </c>
      <c r="B96" t="s">
        <v>2175</v>
      </c>
      <c r="C96" t="s">
        <v>2091</v>
      </c>
      <c r="D96" t="str">
        <f t="shared" si="2"/>
        <v>Barbour</v>
      </c>
      <c r="E96" t="str">
        <f t="shared" si="3"/>
        <v>WV-West Virginia-Barbour</v>
      </c>
      <c r="F96" t="str">
        <f>VLOOKUP(E96,'exp-new'!A:E,1,FALSE)</f>
        <v>WV-West Virginia-Barbour</v>
      </c>
    </row>
    <row r="97" spans="1:6" x14ac:dyDescent="0.2">
      <c r="A97" t="s">
        <v>1979</v>
      </c>
      <c r="B97" t="s">
        <v>2176</v>
      </c>
      <c r="C97" t="s">
        <v>2091</v>
      </c>
      <c r="D97" t="str">
        <f t="shared" si="2"/>
        <v>Berkeley</v>
      </c>
      <c r="E97" t="str">
        <f t="shared" si="3"/>
        <v>WV-West Virginia-Berkeley</v>
      </c>
      <c r="F97" t="str">
        <f>VLOOKUP(E97,'exp-new'!A:E,1,FALSE)</f>
        <v>WV-West Virginia-Berkeley</v>
      </c>
    </row>
    <row r="98" spans="1:6" x14ac:dyDescent="0.2">
      <c r="A98" t="s">
        <v>1997</v>
      </c>
      <c r="B98" t="s">
        <v>2113</v>
      </c>
      <c r="C98" t="s">
        <v>2092</v>
      </c>
      <c r="D98" t="str">
        <f t="shared" si="2"/>
        <v>Adams</v>
      </c>
      <c r="E98" t="str">
        <f t="shared" si="3"/>
        <v>WI-Wisconsin-Adams</v>
      </c>
      <c r="F98" t="str">
        <f>VLOOKUP(E98,'exp-new'!A:E,1,FALSE)</f>
        <v>WI-Wisconsin-Adams</v>
      </c>
    </row>
    <row r="99" spans="1:6" x14ac:dyDescent="0.2">
      <c r="A99" t="s">
        <v>1997</v>
      </c>
      <c r="B99" t="s">
        <v>2177</v>
      </c>
      <c r="C99" t="s">
        <v>2092</v>
      </c>
      <c r="D99" t="str">
        <f t="shared" si="2"/>
        <v>Ashland</v>
      </c>
      <c r="E99" t="str">
        <f t="shared" si="3"/>
        <v>WI-Wisconsin-Ashland</v>
      </c>
      <c r="F99" t="str">
        <f>VLOOKUP(E99,'exp-new'!A:E,1,FALSE)</f>
        <v>WI-Wisconsin-Ashland</v>
      </c>
    </row>
    <row r="100" spans="1:6" x14ac:dyDescent="0.2">
      <c r="A100" t="s">
        <v>2032</v>
      </c>
      <c r="B100" t="s">
        <v>2155</v>
      </c>
      <c r="C100" t="s">
        <v>1261</v>
      </c>
      <c r="D100" t="str">
        <f t="shared" si="2"/>
        <v>Albany</v>
      </c>
      <c r="E100" t="str">
        <f t="shared" si="3"/>
        <v>WY-Wyoming-Albany</v>
      </c>
      <c r="F100" t="str">
        <f>VLOOKUP(E100,'exp-new'!A:E,1,FALSE)</f>
        <v>WY-Wyoming-Albany</v>
      </c>
    </row>
    <row r="101" spans="1:6" x14ac:dyDescent="0.2">
      <c r="A101" t="s">
        <v>2032</v>
      </c>
      <c r="B101" t="s">
        <v>2145</v>
      </c>
      <c r="C101" t="s">
        <v>1261</v>
      </c>
      <c r="D101" t="str">
        <f t="shared" si="2"/>
        <v>Big Horn</v>
      </c>
      <c r="E101" t="str">
        <f t="shared" si="3"/>
        <v>WY-Wyoming-Big Horn</v>
      </c>
      <c r="F101" t="str">
        <f>VLOOKUP(E101,'exp-new'!A:E,1,FALSE)</f>
        <v>WY-Wyoming-Big Horn</v>
      </c>
    </row>
    <row r="102" spans="1:6" x14ac:dyDescent="0.2">
      <c r="A102" t="s">
        <v>33</v>
      </c>
      <c r="B102" t="s">
        <v>2175</v>
      </c>
      <c r="C102" t="s">
        <v>2061</v>
      </c>
      <c r="D102" t="str">
        <f t="shared" si="2"/>
        <v>Barbour</v>
      </c>
      <c r="E102" t="str">
        <f t="shared" si="3"/>
        <v>AL-Alabama-Barbour</v>
      </c>
      <c r="F102" t="str">
        <f>VLOOKUP(E102,'exp-new'!A:E,1,FALSE)</f>
        <v>AL-Alabama-Barbour</v>
      </c>
    </row>
    <row r="103" spans="1:6" x14ac:dyDescent="0.2">
      <c r="A103" t="s">
        <v>33</v>
      </c>
      <c r="B103" t="s">
        <v>2178</v>
      </c>
      <c r="C103" t="s">
        <v>2061</v>
      </c>
      <c r="D103" t="str">
        <f t="shared" si="2"/>
        <v>Bibb</v>
      </c>
      <c r="E103" t="str">
        <f t="shared" si="3"/>
        <v>AL-Alabama-Bibb</v>
      </c>
      <c r="F103" t="str">
        <f>VLOOKUP(E103,'exp-new'!A:E,1,FALSE)</f>
        <v>AL-Alabama-Bibb</v>
      </c>
    </row>
    <row r="104" spans="1:6" x14ac:dyDescent="0.2">
      <c r="A104" t="s">
        <v>33</v>
      </c>
      <c r="B104" t="s">
        <v>2179</v>
      </c>
      <c r="C104" t="s">
        <v>2061</v>
      </c>
      <c r="D104" t="str">
        <f t="shared" si="2"/>
        <v>Blount</v>
      </c>
      <c r="E104" t="str">
        <f t="shared" si="3"/>
        <v>AL-Alabama-Blount</v>
      </c>
      <c r="F104" t="str">
        <f>VLOOKUP(E104,'exp-new'!A:E,1,FALSE)</f>
        <v>AL-Alabama-Blount</v>
      </c>
    </row>
    <row r="105" spans="1:6" x14ac:dyDescent="0.2">
      <c r="A105" t="s">
        <v>33</v>
      </c>
      <c r="B105" t="s">
        <v>2180</v>
      </c>
      <c r="C105" t="s">
        <v>2061</v>
      </c>
      <c r="D105" t="str">
        <f t="shared" si="2"/>
        <v>Bullock</v>
      </c>
      <c r="E105" t="str">
        <f t="shared" si="3"/>
        <v>AL-Alabama-Bullock</v>
      </c>
      <c r="F105" t="str">
        <f>VLOOKUP(E105,'exp-new'!A:E,1,FALSE)</f>
        <v>AL-Alabama-Bullock</v>
      </c>
    </row>
    <row r="106" spans="1:6" x14ac:dyDescent="0.2">
      <c r="A106" t="s">
        <v>33</v>
      </c>
      <c r="B106" t="s">
        <v>2181</v>
      </c>
      <c r="C106" t="s">
        <v>2061</v>
      </c>
      <c r="D106" t="str">
        <f t="shared" si="2"/>
        <v>Butler</v>
      </c>
      <c r="E106" t="str">
        <f t="shared" si="3"/>
        <v>AL-Alabama-Butler</v>
      </c>
      <c r="F106" t="str">
        <f>VLOOKUP(E106,'exp-new'!A:E,1,FALSE)</f>
        <v>AL-Alabama-Butler</v>
      </c>
    </row>
    <row r="107" spans="1:6" x14ac:dyDescent="0.2">
      <c r="A107" t="s">
        <v>33</v>
      </c>
      <c r="B107" t="s">
        <v>2182</v>
      </c>
      <c r="C107" t="s">
        <v>2061</v>
      </c>
      <c r="D107" t="str">
        <f t="shared" si="2"/>
        <v>Calhoun</v>
      </c>
      <c r="E107" t="str">
        <f t="shared" si="3"/>
        <v>AL-Alabama-Calhoun</v>
      </c>
      <c r="F107" t="str">
        <f>VLOOKUP(E107,'exp-new'!A:E,1,FALSE)</f>
        <v>AL-Alabama-Calhoun</v>
      </c>
    </row>
    <row r="108" spans="1:6" x14ac:dyDescent="0.2">
      <c r="A108" t="s">
        <v>33</v>
      </c>
      <c r="B108" t="s">
        <v>2183</v>
      </c>
      <c r="C108" t="s">
        <v>2061</v>
      </c>
      <c r="D108" t="str">
        <f t="shared" si="2"/>
        <v>Chambers</v>
      </c>
      <c r="E108" t="str">
        <f t="shared" si="3"/>
        <v>AL-Alabama-Chambers</v>
      </c>
      <c r="F108" t="str">
        <f>VLOOKUP(E108,'exp-new'!A:E,1,FALSE)</f>
        <v>AL-Alabama-Chambers</v>
      </c>
    </row>
    <row r="109" spans="1:6" x14ac:dyDescent="0.2">
      <c r="A109" t="s">
        <v>33</v>
      </c>
      <c r="B109" t="s">
        <v>2184</v>
      </c>
      <c r="C109" t="s">
        <v>2061</v>
      </c>
      <c r="D109" t="str">
        <f t="shared" si="2"/>
        <v>Cherokee</v>
      </c>
      <c r="E109" t="str">
        <f t="shared" si="3"/>
        <v>AL-Alabama-Cherokee</v>
      </c>
      <c r="F109" t="str">
        <f>VLOOKUP(E109,'exp-new'!A:E,1,FALSE)</f>
        <v>AL-Alabama-Cherokee</v>
      </c>
    </row>
    <row r="110" spans="1:6" x14ac:dyDescent="0.2">
      <c r="A110" t="s">
        <v>33</v>
      </c>
      <c r="B110" t="s">
        <v>2185</v>
      </c>
      <c r="C110" t="s">
        <v>2061</v>
      </c>
      <c r="D110" t="str">
        <f t="shared" si="2"/>
        <v>Chilton</v>
      </c>
      <c r="E110" t="str">
        <f t="shared" si="3"/>
        <v>AL-Alabama-Chilton</v>
      </c>
      <c r="F110" t="str">
        <f>VLOOKUP(E110,'exp-new'!A:E,1,FALSE)</f>
        <v>AL-Alabama-Chilton</v>
      </c>
    </row>
    <row r="111" spans="1:6" x14ac:dyDescent="0.2">
      <c r="A111" t="s">
        <v>33</v>
      </c>
      <c r="B111" t="s">
        <v>2186</v>
      </c>
      <c r="C111" t="s">
        <v>2061</v>
      </c>
      <c r="D111" t="str">
        <f t="shared" si="2"/>
        <v>Choctaw</v>
      </c>
      <c r="E111" t="str">
        <f t="shared" si="3"/>
        <v>AL-Alabama-Choctaw</v>
      </c>
      <c r="F111" t="str">
        <f>VLOOKUP(E111,'exp-new'!A:E,1,FALSE)</f>
        <v>AL-Alabama-Choctaw</v>
      </c>
    </row>
    <row r="112" spans="1:6" x14ac:dyDescent="0.2">
      <c r="A112" t="s">
        <v>33</v>
      </c>
      <c r="B112" t="s">
        <v>2187</v>
      </c>
      <c r="C112" t="s">
        <v>2061</v>
      </c>
      <c r="D112" t="str">
        <f t="shared" si="2"/>
        <v>Clarke</v>
      </c>
      <c r="E112" t="str">
        <f t="shared" si="3"/>
        <v>AL-Alabama-Clarke</v>
      </c>
      <c r="F112" t="str">
        <f>VLOOKUP(E112,'exp-new'!A:E,1,FALSE)</f>
        <v>AL-Alabama-Clarke</v>
      </c>
    </row>
    <row r="113" spans="1:6" x14ac:dyDescent="0.2">
      <c r="A113" t="s">
        <v>33</v>
      </c>
      <c r="B113" t="s">
        <v>2188</v>
      </c>
      <c r="C113" t="s">
        <v>2061</v>
      </c>
      <c r="D113" t="str">
        <f t="shared" si="2"/>
        <v>Clay</v>
      </c>
      <c r="E113" t="str">
        <f t="shared" si="3"/>
        <v>AL-Alabama-Clay</v>
      </c>
      <c r="F113" t="str">
        <f>VLOOKUP(E113,'exp-new'!A:E,1,FALSE)</f>
        <v>AL-Alabama-Clay</v>
      </c>
    </row>
    <row r="114" spans="1:6" x14ac:dyDescent="0.2">
      <c r="A114" t="s">
        <v>33</v>
      </c>
      <c r="B114" t="s">
        <v>2189</v>
      </c>
      <c r="C114" t="s">
        <v>2061</v>
      </c>
      <c r="D114" t="str">
        <f t="shared" si="2"/>
        <v>Cleburne</v>
      </c>
      <c r="E114" t="str">
        <f t="shared" si="3"/>
        <v>AL-Alabama-Cleburne</v>
      </c>
      <c r="F114" t="str">
        <f>VLOOKUP(E114,'exp-new'!A:E,1,FALSE)</f>
        <v>AL-Alabama-Cleburne</v>
      </c>
    </row>
    <row r="115" spans="1:6" x14ac:dyDescent="0.2">
      <c r="A115" t="s">
        <v>33</v>
      </c>
      <c r="B115" t="s">
        <v>2190</v>
      </c>
      <c r="C115" t="s">
        <v>2061</v>
      </c>
      <c r="D115" t="str">
        <f t="shared" si="2"/>
        <v>Coffee</v>
      </c>
      <c r="E115" t="str">
        <f t="shared" si="3"/>
        <v>AL-Alabama-Coffee</v>
      </c>
      <c r="F115" t="str">
        <f>VLOOKUP(E115,'exp-new'!A:E,1,FALSE)</f>
        <v>AL-Alabama-Coffee</v>
      </c>
    </row>
    <row r="116" spans="1:6" x14ac:dyDescent="0.2">
      <c r="A116" t="s">
        <v>33</v>
      </c>
      <c r="B116" t="s">
        <v>2191</v>
      </c>
      <c r="C116" t="s">
        <v>2061</v>
      </c>
      <c r="D116" t="str">
        <f t="shared" si="2"/>
        <v>Colbert</v>
      </c>
      <c r="E116" t="str">
        <f t="shared" si="3"/>
        <v>AL-Alabama-Colbert</v>
      </c>
      <c r="F116" t="str">
        <f>VLOOKUP(E116,'exp-new'!A:E,1,FALSE)</f>
        <v>AL-Alabama-Colbert</v>
      </c>
    </row>
    <row r="117" spans="1:6" x14ac:dyDescent="0.2">
      <c r="A117" t="s">
        <v>33</v>
      </c>
      <c r="B117" t="s">
        <v>2192</v>
      </c>
      <c r="C117" t="s">
        <v>2061</v>
      </c>
      <c r="D117" t="str">
        <f t="shared" si="2"/>
        <v>Conecuh</v>
      </c>
      <c r="E117" t="str">
        <f t="shared" si="3"/>
        <v>AL-Alabama-Conecuh</v>
      </c>
      <c r="F117" t="str">
        <f>VLOOKUP(E117,'exp-new'!A:E,1,FALSE)</f>
        <v>AL-Alabama-Conecuh</v>
      </c>
    </row>
    <row r="118" spans="1:6" x14ac:dyDescent="0.2">
      <c r="A118" t="s">
        <v>33</v>
      </c>
      <c r="B118" t="s">
        <v>2193</v>
      </c>
      <c r="C118" t="s">
        <v>2061</v>
      </c>
      <c r="D118" t="str">
        <f t="shared" si="2"/>
        <v>Coosa</v>
      </c>
      <c r="E118" t="str">
        <f t="shared" si="3"/>
        <v>AL-Alabama-Coosa</v>
      </c>
      <c r="F118" t="str">
        <f>VLOOKUP(E118,'exp-new'!A:E,1,FALSE)</f>
        <v>AL-Alabama-Coosa</v>
      </c>
    </row>
    <row r="119" spans="1:6" x14ac:dyDescent="0.2">
      <c r="A119" t="s">
        <v>33</v>
      </c>
      <c r="B119" t="s">
        <v>2194</v>
      </c>
      <c r="C119" t="s">
        <v>2061</v>
      </c>
      <c r="D119" t="str">
        <f t="shared" si="2"/>
        <v>Covington</v>
      </c>
      <c r="E119" t="str">
        <f t="shared" si="3"/>
        <v>AL-Alabama-Covington</v>
      </c>
      <c r="F119" t="str">
        <f>VLOOKUP(E119,'exp-new'!A:E,1,FALSE)</f>
        <v>AL-Alabama-Covington</v>
      </c>
    </row>
    <row r="120" spans="1:6" x14ac:dyDescent="0.2">
      <c r="A120" t="s">
        <v>33</v>
      </c>
      <c r="B120" t="s">
        <v>2195</v>
      </c>
      <c r="C120" t="s">
        <v>2061</v>
      </c>
      <c r="D120" t="str">
        <f t="shared" si="2"/>
        <v>Crenshaw</v>
      </c>
      <c r="E120" t="str">
        <f t="shared" si="3"/>
        <v>AL-Alabama-Crenshaw</v>
      </c>
      <c r="F120" t="str">
        <f>VLOOKUP(E120,'exp-new'!A:E,1,FALSE)</f>
        <v>AL-Alabama-Crenshaw</v>
      </c>
    </row>
    <row r="121" spans="1:6" x14ac:dyDescent="0.2">
      <c r="A121" t="s">
        <v>33</v>
      </c>
      <c r="B121" t="s">
        <v>2196</v>
      </c>
      <c r="C121" t="s">
        <v>2061</v>
      </c>
      <c r="D121" t="str">
        <f t="shared" si="2"/>
        <v>Cullman</v>
      </c>
      <c r="E121" t="str">
        <f t="shared" si="3"/>
        <v>AL-Alabama-Cullman</v>
      </c>
      <c r="F121" t="str">
        <f>VLOOKUP(E121,'exp-new'!A:E,1,FALSE)</f>
        <v>AL-Alabama-Cullman</v>
      </c>
    </row>
    <row r="122" spans="1:6" x14ac:dyDescent="0.2">
      <c r="A122" t="s">
        <v>33</v>
      </c>
      <c r="B122" t="s">
        <v>2197</v>
      </c>
      <c r="C122" t="s">
        <v>2061</v>
      </c>
      <c r="D122" t="str">
        <f t="shared" si="2"/>
        <v>Dale</v>
      </c>
      <c r="E122" t="str">
        <f t="shared" si="3"/>
        <v>AL-Alabama-Dale</v>
      </c>
      <c r="F122" t="str">
        <f>VLOOKUP(E122,'exp-new'!A:E,1,FALSE)</f>
        <v>AL-Alabama-Dale</v>
      </c>
    </row>
    <row r="123" spans="1:6" x14ac:dyDescent="0.2">
      <c r="A123" t="s">
        <v>33</v>
      </c>
      <c r="B123" t="s">
        <v>2198</v>
      </c>
      <c r="C123" t="s">
        <v>2061</v>
      </c>
      <c r="D123" t="str">
        <f t="shared" si="2"/>
        <v>Dallas</v>
      </c>
      <c r="E123" t="str">
        <f t="shared" si="3"/>
        <v>AL-Alabama-Dallas</v>
      </c>
      <c r="F123" t="str">
        <f>VLOOKUP(E123,'exp-new'!A:E,1,FALSE)</f>
        <v>AL-Alabama-Dallas</v>
      </c>
    </row>
    <row r="124" spans="1:6" x14ac:dyDescent="0.2">
      <c r="A124" t="s">
        <v>33</v>
      </c>
      <c r="B124" t="s">
        <v>2199</v>
      </c>
      <c r="C124" t="s">
        <v>2061</v>
      </c>
      <c r="D124" t="str">
        <f t="shared" si="2"/>
        <v>DeKalb</v>
      </c>
      <c r="E124" t="str">
        <f t="shared" si="3"/>
        <v>AL-Alabama-DeKalb</v>
      </c>
      <c r="F124" t="str">
        <f>VLOOKUP(E124,'exp-new'!A:E,1,FALSE)</f>
        <v>AL-Alabama-DeKalb</v>
      </c>
    </row>
    <row r="125" spans="1:6" x14ac:dyDescent="0.2">
      <c r="A125" t="s">
        <v>33</v>
      </c>
      <c r="B125" t="s">
        <v>2200</v>
      </c>
      <c r="C125" t="s">
        <v>2061</v>
      </c>
      <c r="D125" t="str">
        <f t="shared" si="2"/>
        <v>Elmore</v>
      </c>
      <c r="E125" t="str">
        <f t="shared" si="3"/>
        <v>AL-Alabama-Elmore</v>
      </c>
      <c r="F125" t="str">
        <f>VLOOKUP(E125,'exp-new'!A:E,1,FALSE)</f>
        <v>AL-Alabama-Elmore</v>
      </c>
    </row>
    <row r="126" spans="1:6" x14ac:dyDescent="0.2">
      <c r="A126" t="s">
        <v>33</v>
      </c>
      <c r="B126" t="s">
        <v>2201</v>
      </c>
      <c r="C126" t="s">
        <v>2061</v>
      </c>
      <c r="D126" t="str">
        <f t="shared" si="2"/>
        <v>Escambia</v>
      </c>
      <c r="E126" t="str">
        <f t="shared" si="3"/>
        <v>AL-Alabama-Escambia</v>
      </c>
      <c r="F126" t="str">
        <f>VLOOKUP(E126,'exp-new'!A:E,1,FALSE)</f>
        <v>AL-Alabama-Escambia</v>
      </c>
    </row>
    <row r="127" spans="1:6" x14ac:dyDescent="0.2">
      <c r="A127" t="s">
        <v>33</v>
      </c>
      <c r="B127" t="s">
        <v>2202</v>
      </c>
      <c r="C127" t="s">
        <v>2061</v>
      </c>
      <c r="D127" t="str">
        <f t="shared" si="2"/>
        <v>Etowah</v>
      </c>
      <c r="E127" t="str">
        <f t="shared" si="3"/>
        <v>AL-Alabama-Etowah</v>
      </c>
      <c r="F127" t="str">
        <f>VLOOKUP(E127,'exp-new'!A:E,1,FALSE)</f>
        <v>AL-Alabama-Etowah</v>
      </c>
    </row>
    <row r="128" spans="1:6" x14ac:dyDescent="0.2">
      <c r="A128" t="s">
        <v>33</v>
      </c>
      <c r="B128" t="s">
        <v>2203</v>
      </c>
      <c r="C128" t="s">
        <v>2061</v>
      </c>
      <c r="D128" t="str">
        <f t="shared" si="2"/>
        <v>Fayette</v>
      </c>
      <c r="E128" t="str">
        <f t="shared" si="3"/>
        <v>AL-Alabama-Fayette</v>
      </c>
      <c r="F128" t="str">
        <f>VLOOKUP(E128,'exp-new'!A:E,1,FALSE)</f>
        <v>AL-Alabama-Fayette</v>
      </c>
    </row>
    <row r="129" spans="1:6" x14ac:dyDescent="0.2">
      <c r="A129" t="s">
        <v>33</v>
      </c>
      <c r="B129" t="s">
        <v>2204</v>
      </c>
      <c r="C129" t="s">
        <v>2061</v>
      </c>
      <c r="D129" t="str">
        <f t="shared" si="2"/>
        <v>Franklin</v>
      </c>
      <c r="E129" t="str">
        <f t="shared" si="3"/>
        <v>AL-Alabama-Franklin</v>
      </c>
      <c r="F129" t="str">
        <f>VLOOKUP(E129,'exp-new'!A:E,1,FALSE)</f>
        <v>AL-Alabama-Franklin</v>
      </c>
    </row>
    <row r="130" spans="1:6" x14ac:dyDescent="0.2">
      <c r="A130" t="s">
        <v>33</v>
      </c>
      <c r="B130" t="s">
        <v>2205</v>
      </c>
      <c r="C130" t="s">
        <v>2061</v>
      </c>
      <c r="D130" t="str">
        <f t="shared" si="2"/>
        <v>Geneva</v>
      </c>
      <c r="E130" t="str">
        <f t="shared" si="3"/>
        <v>AL-Alabama-Geneva</v>
      </c>
      <c r="F130" t="str">
        <f>VLOOKUP(E130,'exp-new'!A:E,1,FALSE)</f>
        <v>AL-Alabama-Geneva</v>
      </c>
    </row>
    <row r="131" spans="1:6" x14ac:dyDescent="0.2">
      <c r="A131" t="s">
        <v>33</v>
      </c>
      <c r="B131" t="s">
        <v>2206</v>
      </c>
      <c r="C131" t="s">
        <v>2061</v>
      </c>
      <c r="D131" t="str">
        <f t="shared" ref="D131:D194" si="4">SUBSTITUTE(B131," County","")</f>
        <v>Greene</v>
      </c>
      <c r="E131" t="str">
        <f t="shared" ref="E131:E194" si="5">A131&amp;"-"&amp;C131&amp;"-"&amp;D131</f>
        <v>AL-Alabama-Greene</v>
      </c>
      <c r="F131" t="str">
        <f>VLOOKUP(E131,'exp-new'!A:E,1,FALSE)</f>
        <v>AL-Alabama-Greene</v>
      </c>
    </row>
    <row r="132" spans="1:6" x14ac:dyDescent="0.2">
      <c r="A132" t="s">
        <v>33</v>
      </c>
      <c r="B132" t="s">
        <v>2207</v>
      </c>
      <c r="C132" t="s">
        <v>2061</v>
      </c>
      <c r="D132" t="str">
        <f t="shared" si="4"/>
        <v>Hale</v>
      </c>
      <c r="E132" t="str">
        <f t="shared" si="5"/>
        <v>AL-Alabama-Hale</v>
      </c>
      <c r="F132" t="str">
        <f>VLOOKUP(E132,'exp-new'!A:E,1,FALSE)</f>
        <v>AL-Alabama-Hale</v>
      </c>
    </row>
    <row r="133" spans="1:6" x14ac:dyDescent="0.2">
      <c r="A133" t="s">
        <v>33</v>
      </c>
      <c r="B133" t="s">
        <v>2208</v>
      </c>
      <c r="C133" t="s">
        <v>2061</v>
      </c>
      <c r="D133" t="str">
        <f t="shared" si="4"/>
        <v>Henry</v>
      </c>
      <c r="E133" t="str">
        <f t="shared" si="5"/>
        <v>AL-Alabama-Henry</v>
      </c>
      <c r="F133" t="str">
        <f>VLOOKUP(E133,'exp-new'!A:E,1,FALSE)</f>
        <v>AL-Alabama-Henry</v>
      </c>
    </row>
    <row r="134" spans="1:6" x14ac:dyDescent="0.2">
      <c r="A134" t="s">
        <v>33</v>
      </c>
      <c r="B134" t="s">
        <v>2209</v>
      </c>
      <c r="C134" t="s">
        <v>2061</v>
      </c>
      <c r="D134" t="str">
        <f t="shared" si="4"/>
        <v>Houston</v>
      </c>
      <c r="E134" t="str">
        <f t="shared" si="5"/>
        <v>AL-Alabama-Houston</v>
      </c>
      <c r="F134" t="str">
        <f>VLOOKUP(E134,'exp-new'!A:E,1,FALSE)</f>
        <v>AL-Alabama-Houston</v>
      </c>
    </row>
    <row r="135" spans="1:6" x14ac:dyDescent="0.2">
      <c r="A135" t="s">
        <v>33</v>
      </c>
      <c r="B135" t="s">
        <v>2210</v>
      </c>
      <c r="C135" t="s">
        <v>2061</v>
      </c>
      <c r="D135" t="str">
        <f t="shared" si="4"/>
        <v>Jackson</v>
      </c>
      <c r="E135" t="str">
        <f t="shared" si="5"/>
        <v>AL-Alabama-Jackson</v>
      </c>
      <c r="F135" t="str">
        <f>VLOOKUP(E135,'exp-new'!A:E,1,FALSE)</f>
        <v>AL-Alabama-Jackson</v>
      </c>
    </row>
    <row r="136" spans="1:6" x14ac:dyDescent="0.2">
      <c r="A136" t="s">
        <v>33</v>
      </c>
      <c r="B136" t="s">
        <v>2211</v>
      </c>
      <c r="C136" t="s">
        <v>2061</v>
      </c>
      <c r="D136" t="str">
        <f t="shared" si="4"/>
        <v>Jefferson</v>
      </c>
      <c r="E136" t="str">
        <f t="shared" si="5"/>
        <v>AL-Alabama-Jefferson</v>
      </c>
      <c r="F136" t="str">
        <f>VLOOKUP(E136,'exp-new'!A:E,1,FALSE)</f>
        <v>AL-Alabama-Jefferson</v>
      </c>
    </row>
    <row r="137" spans="1:6" x14ac:dyDescent="0.2">
      <c r="A137" t="s">
        <v>33</v>
      </c>
      <c r="B137" t="s">
        <v>2212</v>
      </c>
      <c r="C137" t="s">
        <v>2061</v>
      </c>
      <c r="D137" t="str">
        <f t="shared" si="4"/>
        <v>Lamar</v>
      </c>
      <c r="E137" t="str">
        <f t="shared" si="5"/>
        <v>AL-Alabama-Lamar</v>
      </c>
      <c r="F137" t="str">
        <f>VLOOKUP(E137,'exp-new'!A:E,1,FALSE)</f>
        <v>AL-Alabama-Lamar</v>
      </c>
    </row>
    <row r="138" spans="1:6" x14ac:dyDescent="0.2">
      <c r="A138" t="s">
        <v>33</v>
      </c>
      <c r="B138" t="s">
        <v>2213</v>
      </c>
      <c r="C138" t="s">
        <v>2061</v>
      </c>
      <c r="D138" t="str">
        <f t="shared" si="4"/>
        <v>Lauderdale</v>
      </c>
      <c r="E138" t="str">
        <f t="shared" si="5"/>
        <v>AL-Alabama-Lauderdale</v>
      </c>
      <c r="F138" t="str">
        <f>VLOOKUP(E138,'exp-new'!A:E,1,FALSE)</f>
        <v>AL-Alabama-Lauderdale</v>
      </c>
    </row>
    <row r="139" spans="1:6" x14ac:dyDescent="0.2">
      <c r="A139" t="s">
        <v>33</v>
      </c>
      <c r="B139" t="s">
        <v>2214</v>
      </c>
      <c r="C139" t="s">
        <v>2061</v>
      </c>
      <c r="D139" t="str">
        <f t="shared" si="4"/>
        <v>Lawrence</v>
      </c>
      <c r="E139" t="str">
        <f t="shared" si="5"/>
        <v>AL-Alabama-Lawrence</v>
      </c>
      <c r="F139" t="str">
        <f>VLOOKUP(E139,'exp-new'!A:E,1,FALSE)</f>
        <v>AL-Alabama-Lawrence</v>
      </c>
    </row>
    <row r="140" spans="1:6" x14ac:dyDescent="0.2">
      <c r="A140" t="s">
        <v>33</v>
      </c>
      <c r="B140" t="s">
        <v>2215</v>
      </c>
      <c r="C140" t="s">
        <v>2061</v>
      </c>
      <c r="D140" t="str">
        <f t="shared" si="4"/>
        <v>Lee</v>
      </c>
      <c r="E140" t="str">
        <f t="shared" si="5"/>
        <v>AL-Alabama-Lee</v>
      </c>
      <c r="F140" t="str">
        <f>VLOOKUP(E140,'exp-new'!A:E,1,FALSE)</f>
        <v>AL-Alabama-Lee</v>
      </c>
    </row>
    <row r="141" spans="1:6" x14ac:dyDescent="0.2">
      <c r="A141" t="s">
        <v>33</v>
      </c>
      <c r="B141" t="s">
        <v>2216</v>
      </c>
      <c r="C141" t="s">
        <v>2061</v>
      </c>
      <c r="D141" t="str">
        <f t="shared" si="4"/>
        <v>Limestone</v>
      </c>
      <c r="E141" t="str">
        <f t="shared" si="5"/>
        <v>AL-Alabama-Limestone</v>
      </c>
      <c r="F141" t="str">
        <f>VLOOKUP(E141,'exp-new'!A:E,1,FALSE)</f>
        <v>AL-Alabama-Limestone</v>
      </c>
    </row>
    <row r="142" spans="1:6" x14ac:dyDescent="0.2">
      <c r="A142" t="s">
        <v>33</v>
      </c>
      <c r="B142" t="s">
        <v>2217</v>
      </c>
      <c r="C142" t="s">
        <v>2061</v>
      </c>
      <c r="D142" t="str">
        <f t="shared" si="4"/>
        <v>Lowndes</v>
      </c>
      <c r="E142" t="str">
        <f t="shared" si="5"/>
        <v>AL-Alabama-Lowndes</v>
      </c>
      <c r="F142" t="str">
        <f>VLOOKUP(E142,'exp-new'!A:E,1,FALSE)</f>
        <v>AL-Alabama-Lowndes</v>
      </c>
    </row>
    <row r="143" spans="1:6" x14ac:dyDescent="0.2">
      <c r="A143" t="s">
        <v>33</v>
      </c>
      <c r="B143" t="s">
        <v>2218</v>
      </c>
      <c r="C143" t="s">
        <v>2061</v>
      </c>
      <c r="D143" t="str">
        <f t="shared" si="4"/>
        <v>Macon</v>
      </c>
      <c r="E143" t="str">
        <f t="shared" si="5"/>
        <v>AL-Alabama-Macon</v>
      </c>
      <c r="F143" t="str">
        <f>VLOOKUP(E143,'exp-new'!A:E,1,FALSE)</f>
        <v>AL-Alabama-Macon</v>
      </c>
    </row>
    <row r="144" spans="1:6" x14ac:dyDescent="0.2">
      <c r="A144" t="s">
        <v>33</v>
      </c>
      <c r="B144" t="s">
        <v>2219</v>
      </c>
      <c r="C144" t="s">
        <v>2061</v>
      </c>
      <c r="D144" t="str">
        <f t="shared" si="4"/>
        <v>Madison</v>
      </c>
      <c r="E144" t="str">
        <f t="shared" si="5"/>
        <v>AL-Alabama-Madison</v>
      </c>
      <c r="F144" t="str">
        <f>VLOOKUP(E144,'exp-new'!A:E,1,FALSE)</f>
        <v>AL-Alabama-Madison</v>
      </c>
    </row>
    <row r="145" spans="1:6" x14ac:dyDescent="0.2">
      <c r="A145" t="s">
        <v>33</v>
      </c>
      <c r="B145" t="s">
        <v>2220</v>
      </c>
      <c r="C145" t="s">
        <v>2061</v>
      </c>
      <c r="D145" t="str">
        <f t="shared" si="4"/>
        <v>Marengo</v>
      </c>
      <c r="E145" t="str">
        <f t="shared" si="5"/>
        <v>AL-Alabama-Marengo</v>
      </c>
      <c r="F145" t="str">
        <f>VLOOKUP(E145,'exp-new'!A:E,1,FALSE)</f>
        <v>AL-Alabama-Marengo</v>
      </c>
    </row>
    <row r="146" spans="1:6" x14ac:dyDescent="0.2">
      <c r="A146" t="s">
        <v>33</v>
      </c>
      <c r="B146" t="s">
        <v>2221</v>
      </c>
      <c r="C146" t="s">
        <v>2061</v>
      </c>
      <c r="D146" t="str">
        <f t="shared" si="4"/>
        <v>Marion</v>
      </c>
      <c r="E146" t="str">
        <f t="shared" si="5"/>
        <v>AL-Alabama-Marion</v>
      </c>
      <c r="F146" t="str">
        <f>VLOOKUP(E146,'exp-new'!A:E,1,FALSE)</f>
        <v>AL-Alabama-Marion</v>
      </c>
    </row>
    <row r="147" spans="1:6" x14ac:dyDescent="0.2">
      <c r="A147" t="s">
        <v>33</v>
      </c>
      <c r="B147" t="s">
        <v>2222</v>
      </c>
      <c r="C147" t="s">
        <v>2061</v>
      </c>
      <c r="D147" t="str">
        <f t="shared" si="4"/>
        <v>Marshall</v>
      </c>
      <c r="E147" t="str">
        <f t="shared" si="5"/>
        <v>AL-Alabama-Marshall</v>
      </c>
      <c r="F147" t="str">
        <f>VLOOKUP(E147,'exp-new'!A:E,1,FALSE)</f>
        <v>AL-Alabama-Marshall</v>
      </c>
    </row>
    <row r="148" spans="1:6" x14ac:dyDescent="0.2">
      <c r="A148" t="s">
        <v>33</v>
      </c>
      <c r="B148" t="s">
        <v>2223</v>
      </c>
      <c r="C148" t="s">
        <v>2061</v>
      </c>
      <c r="D148" t="str">
        <f t="shared" si="4"/>
        <v>Mobile</v>
      </c>
      <c r="E148" t="str">
        <f t="shared" si="5"/>
        <v>AL-Alabama-Mobile</v>
      </c>
      <c r="F148" t="str">
        <f>VLOOKUP(E148,'exp-new'!A:E,1,FALSE)</f>
        <v>AL-Alabama-Mobile</v>
      </c>
    </row>
    <row r="149" spans="1:6" x14ac:dyDescent="0.2">
      <c r="A149" t="s">
        <v>33</v>
      </c>
      <c r="B149" t="s">
        <v>2224</v>
      </c>
      <c r="C149" t="s">
        <v>2061</v>
      </c>
      <c r="D149" t="str">
        <f t="shared" si="4"/>
        <v>Monroe</v>
      </c>
      <c r="E149" t="str">
        <f t="shared" si="5"/>
        <v>AL-Alabama-Monroe</v>
      </c>
      <c r="F149" t="str">
        <f>VLOOKUP(E149,'exp-new'!A:E,1,FALSE)</f>
        <v>AL-Alabama-Monroe</v>
      </c>
    </row>
    <row r="150" spans="1:6" x14ac:dyDescent="0.2">
      <c r="A150" t="s">
        <v>33</v>
      </c>
      <c r="B150" t="s">
        <v>2225</v>
      </c>
      <c r="C150" t="s">
        <v>2061</v>
      </c>
      <c r="D150" t="str">
        <f t="shared" si="4"/>
        <v>Montgomery</v>
      </c>
      <c r="E150" t="str">
        <f t="shared" si="5"/>
        <v>AL-Alabama-Montgomery</v>
      </c>
      <c r="F150" t="str">
        <f>VLOOKUP(E150,'exp-new'!A:E,1,FALSE)</f>
        <v>AL-Alabama-Montgomery</v>
      </c>
    </row>
    <row r="151" spans="1:6" x14ac:dyDescent="0.2">
      <c r="A151" t="s">
        <v>33</v>
      </c>
      <c r="B151" t="s">
        <v>2226</v>
      </c>
      <c r="C151" t="s">
        <v>2061</v>
      </c>
      <c r="D151" t="str">
        <f t="shared" si="4"/>
        <v>Morgan</v>
      </c>
      <c r="E151" t="str">
        <f t="shared" si="5"/>
        <v>AL-Alabama-Morgan</v>
      </c>
      <c r="F151" t="str">
        <f>VLOOKUP(E151,'exp-new'!A:E,1,FALSE)</f>
        <v>AL-Alabama-Morgan</v>
      </c>
    </row>
    <row r="152" spans="1:6" x14ac:dyDescent="0.2">
      <c r="A152" t="s">
        <v>33</v>
      </c>
      <c r="B152" t="s">
        <v>2227</v>
      </c>
      <c r="C152" t="s">
        <v>2061</v>
      </c>
      <c r="D152" t="str">
        <f t="shared" si="4"/>
        <v>Perry</v>
      </c>
      <c r="E152" t="str">
        <f t="shared" si="5"/>
        <v>AL-Alabama-Perry</v>
      </c>
      <c r="F152" t="str">
        <f>VLOOKUP(E152,'exp-new'!A:E,1,FALSE)</f>
        <v>AL-Alabama-Perry</v>
      </c>
    </row>
    <row r="153" spans="1:6" x14ac:dyDescent="0.2">
      <c r="A153" t="s">
        <v>33</v>
      </c>
      <c r="B153" t="s">
        <v>2228</v>
      </c>
      <c r="C153" t="s">
        <v>2061</v>
      </c>
      <c r="D153" t="str">
        <f t="shared" si="4"/>
        <v>Pickens</v>
      </c>
      <c r="E153" t="str">
        <f t="shared" si="5"/>
        <v>AL-Alabama-Pickens</v>
      </c>
      <c r="F153" t="str">
        <f>VLOOKUP(E153,'exp-new'!A:E,1,FALSE)</f>
        <v>AL-Alabama-Pickens</v>
      </c>
    </row>
    <row r="154" spans="1:6" x14ac:dyDescent="0.2">
      <c r="A154" t="s">
        <v>33</v>
      </c>
      <c r="B154" t="s">
        <v>2229</v>
      </c>
      <c r="C154" t="s">
        <v>2061</v>
      </c>
      <c r="D154" t="str">
        <f t="shared" si="4"/>
        <v>Pike</v>
      </c>
      <c r="E154" t="str">
        <f t="shared" si="5"/>
        <v>AL-Alabama-Pike</v>
      </c>
      <c r="F154" t="str">
        <f>VLOOKUP(E154,'exp-new'!A:E,1,FALSE)</f>
        <v>AL-Alabama-Pike</v>
      </c>
    </row>
    <row r="155" spans="1:6" x14ac:dyDescent="0.2">
      <c r="A155" t="s">
        <v>33</v>
      </c>
      <c r="B155" t="s">
        <v>2230</v>
      </c>
      <c r="C155" t="s">
        <v>2061</v>
      </c>
      <c r="D155" t="str">
        <f t="shared" si="4"/>
        <v>Randolph</v>
      </c>
      <c r="E155" t="str">
        <f t="shared" si="5"/>
        <v>AL-Alabama-Randolph</v>
      </c>
      <c r="F155" t="str">
        <f>VLOOKUP(E155,'exp-new'!A:E,1,FALSE)</f>
        <v>AL-Alabama-Randolph</v>
      </c>
    </row>
    <row r="156" spans="1:6" x14ac:dyDescent="0.2">
      <c r="A156" t="s">
        <v>33</v>
      </c>
      <c r="B156" t="s">
        <v>2231</v>
      </c>
      <c r="C156" t="s">
        <v>2061</v>
      </c>
      <c r="D156" t="str">
        <f t="shared" si="4"/>
        <v>Russell</v>
      </c>
      <c r="E156" t="str">
        <f t="shared" si="5"/>
        <v>AL-Alabama-Russell</v>
      </c>
      <c r="F156" t="str">
        <f>VLOOKUP(E156,'exp-new'!A:E,1,FALSE)</f>
        <v>AL-Alabama-Russell</v>
      </c>
    </row>
    <row r="157" spans="1:6" x14ac:dyDescent="0.2">
      <c r="A157" t="s">
        <v>33</v>
      </c>
      <c r="B157" t="s">
        <v>2232</v>
      </c>
      <c r="C157" t="s">
        <v>2061</v>
      </c>
      <c r="D157" t="str">
        <f t="shared" si="4"/>
        <v>St. Clair</v>
      </c>
      <c r="E157" t="str">
        <f t="shared" si="5"/>
        <v>AL-Alabama-St. Clair</v>
      </c>
      <c r="F157" t="str">
        <f>VLOOKUP(E157,'exp-new'!A:E,1,FALSE)</f>
        <v>AL-Alabama-St. Clair</v>
      </c>
    </row>
    <row r="158" spans="1:6" x14ac:dyDescent="0.2">
      <c r="A158" t="s">
        <v>33</v>
      </c>
      <c r="B158" t="s">
        <v>2233</v>
      </c>
      <c r="C158" t="s">
        <v>2061</v>
      </c>
      <c r="D158" t="str">
        <f t="shared" si="4"/>
        <v>Shelby</v>
      </c>
      <c r="E158" t="str">
        <f t="shared" si="5"/>
        <v>AL-Alabama-Shelby</v>
      </c>
      <c r="F158" t="str">
        <f>VLOOKUP(E158,'exp-new'!A:E,1,FALSE)</f>
        <v>AL-Alabama-Shelby</v>
      </c>
    </row>
    <row r="159" spans="1:6" x14ac:dyDescent="0.2">
      <c r="A159" t="s">
        <v>33</v>
      </c>
      <c r="B159" t="s">
        <v>2234</v>
      </c>
      <c r="C159" t="s">
        <v>2061</v>
      </c>
      <c r="D159" t="str">
        <f t="shared" si="4"/>
        <v>Sumter</v>
      </c>
      <c r="E159" t="str">
        <f t="shared" si="5"/>
        <v>AL-Alabama-Sumter</v>
      </c>
      <c r="F159" t="str">
        <f>VLOOKUP(E159,'exp-new'!A:E,1,FALSE)</f>
        <v>AL-Alabama-Sumter</v>
      </c>
    </row>
    <row r="160" spans="1:6" x14ac:dyDescent="0.2">
      <c r="A160" t="s">
        <v>33</v>
      </c>
      <c r="B160" t="s">
        <v>2235</v>
      </c>
      <c r="C160" t="s">
        <v>2061</v>
      </c>
      <c r="D160" t="str">
        <f t="shared" si="4"/>
        <v>Talladega</v>
      </c>
      <c r="E160" t="str">
        <f t="shared" si="5"/>
        <v>AL-Alabama-Talladega</v>
      </c>
      <c r="F160" t="str">
        <f>VLOOKUP(E160,'exp-new'!A:E,1,FALSE)</f>
        <v>AL-Alabama-Talladega</v>
      </c>
    </row>
    <row r="161" spans="1:6" x14ac:dyDescent="0.2">
      <c r="A161" t="s">
        <v>33</v>
      </c>
      <c r="B161" t="s">
        <v>2236</v>
      </c>
      <c r="C161" t="s">
        <v>2061</v>
      </c>
      <c r="D161" t="str">
        <f t="shared" si="4"/>
        <v>Tallapoosa</v>
      </c>
      <c r="E161" t="str">
        <f t="shared" si="5"/>
        <v>AL-Alabama-Tallapoosa</v>
      </c>
      <c r="F161" t="str">
        <f>VLOOKUP(E161,'exp-new'!A:E,1,FALSE)</f>
        <v>AL-Alabama-Tallapoosa</v>
      </c>
    </row>
    <row r="162" spans="1:6" x14ac:dyDescent="0.2">
      <c r="A162" t="s">
        <v>33</v>
      </c>
      <c r="B162" t="s">
        <v>2237</v>
      </c>
      <c r="C162" t="s">
        <v>2061</v>
      </c>
      <c r="D162" t="str">
        <f t="shared" si="4"/>
        <v>Tuscaloosa</v>
      </c>
      <c r="E162" t="str">
        <f t="shared" si="5"/>
        <v>AL-Alabama-Tuscaloosa</v>
      </c>
      <c r="F162" t="str">
        <f>VLOOKUP(E162,'exp-new'!A:E,1,FALSE)</f>
        <v>AL-Alabama-Tuscaloosa</v>
      </c>
    </row>
    <row r="163" spans="1:6" x14ac:dyDescent="0.2">
      <c r="A163" t="s">
        <v>33</v>
      </c>
      <c r="B163" t="s">
        <v>2238</v>
      </c>
      <c r="C163" t="s">
        <v>2061</v>
      </c>
      <c r="D163" t="str">
        <f t="shared" si="4"/>
        <v>Walker</v>
      </c>
      <c r="E163" t="str">
        <f t="shared" si="5"/>
        <v>AL-Alabama-Walker</v>
      </c>
      <c r="F163" t="str">
        <f>VLOOKUP(E163,'exp-new'!A:E,1,FALSE)</f>
        <v>AL-Alabama-Walker</v>
      </c>
    </row>
    <row r="164" spans="1:6" x14ac:dyDescent="0.2">
      <c r="A164" t="s">
        <v>33</v>
      </c>
      <c r="B164" t="s">
        <v>2239</v>
      </c>
      <c r="C164" t="s">
        <v>2061</v>
      </c>
      <c r="D164" t="str">
        <f t="shared" si="4"/>
        <v>Washington</v>
      </c>
      <c r="E164" t="str">
        <f t="shared" si="5"/>
        <v>AL-Alabama-Washington</v>
      </c>
      <c r="F164" t="str">
        <f>VLOOKUP(E164,'exp-new'!A:E,1,FALSE)</f>
        <v>AL-Alabama-Washington</v>
      </c>
    </row>
    <row r="165" spans="1:6" x14ac:dyDescent="0.2">
      <c r="A165" t="s">
        <v>33</v>
      </c>
      <c r="B165" t="s">
        <v>2240</v>
      </c>
      <c r="C165" t="s">
        <v>2061</v>
      </c>
      <c r="D165" t="str">
        <f t="shared" si="4"/>
        <v>Wilcox</v>
      </c>
      <c r="E165" t="str">
        <f t="shared" si="5"/>
        <v>AL-Alabama-Wilcox</v>
      </c>
      <c r="F165" t="str">
        <f>VLOOKUP(E165,'exp-new'!A:E,1,FALSE)</f>
        <v>AL-Alabama-Wilcox</v>
      </c>
    </row>
    <row r="166" spans="1:6" x14ac:dyDescent="0.2">
      <c r="A166" t="s">
        <v>33</v>
      </c>
      <c r="B166" t="s">
        <v>2241</v>
      </c>
      <c r="C166" t="s">
        <v>2061</v>
      </c>
      <c r="D166" t="str">
        <f t="shared" si="4"/>
        <v>Winston</v>
      </c>
      <c r="E166" t="str">
        <f t="shared" si="5"/>
        <v>AL-Alabama-Winston</v>
      </c>
      <c r="F166" t="str">
        <f>VLOOKUP(E166,'exp-new'!A:E,1,FALSE)</f>
        <v>AL-Alabama-Winston</v>
      </c>
    </row>
    <row r="167" spans="1:6" x14ac:dyDescent="0.2">
      <c r="A167" t="s">
        <v>101</v>
      </c>
      <c r="B167" t="s">
        <v>2242</v>
      </c>
      <c r="C167" t="s">
        <v>2062</v>
      </c>
      <c r="D167" t="str">
        <f t="shared" si="4"/>
        <v>Aleutians West Census Area</v>
      </c>
      <c r="E167" t="str">
        <f t="shared" si="5"/>
        <v>AK-Alaska-Aleutians West Census Area</v>
      </c>
      <c r="F167" t="e">
        <f>VLOOKUP(E167,'exp-new'!A:E,1,FALSE)</f>
        <v>#N/A</v>
      </c>
    </row>
    <row r="168" spans="1:6" x14ac:dyDescent="0.2">
      <c r="A168" t="s">
        <v>101</v>
      </c>
      <c r="B168" t="s">
        <v>2243</v>
      </c>
      <c r="C168" t="s">
        <v>2062</v>
      </c>
      <c r="D168" t="str">
        <f t="shared" si="4"/>
        <v>Bristol Bay Borough</v>
      </c>
      <c r="E168" t="str">
        <f t="shared" si="5"/>
        <v>AK-Alaska-Bristol Bay Borough</v>
      </c>
      <c r="F168" t="e">
        <f>VLOOKUP(E168,'exp-new'!A:E,1,FALSE)</f>
        <v>#N/A</v>
      </c>
    </row>
    <row r="169" spans="1:6" x14ac:dyDescent="0.2">
      <c r="A169" t="s">
        <v>101</v>
      </c>
      <c r="B169" t="s">
        <v>2244</v>
      </c>
      <c r="C169" t="s">
        <v>2062</v>
      </c>
      <c r="D169" t="str">
        <f t="shared" si="4"/>
        <v>Denali Borough</v>
      </c>
      <c r="E169" t="str">
        <f t="shared" si="5"/>
        <v>AK-Alaska-Denali Borough</v>
      </c>
      <c r="F169" t="e">
        <f>VLOOKUP(E169,'exp-new'!A:E,1,FALSE)</f>
        <v>#N/A</v>
      </c>
    </row>
    <row r="170" spans="1:6" x14ac:dyDescent="0.2">
      <c r="A170" t="s">
        <v>101</v>
      </c>
      <c r="B170" t="s">
        <v>2245</v>
      </c>
      <c r="C170" t="s">
        <v>2062</v>
      </c>
      <c r="D170" t="str">
        <f t="shared" si="4"/>
        <v>Dillingham Census Area</v>
      </c>
      <c r="E170" t="str">
        <f t="shared" si="5"/>
        <v>AK-Alaska-Dillingham Census Area</v>
      </c>
      <c r="F170" t="e">
        <f>VLOOKUP(E170,'exp-new'!A:E,1,FALSE)</f>
        <v>#N/A</v>
      </c>
    </row>
    <row r="171" spans="1:6" x14ac:dyDescent="0.2">
      <c r="A171" t="s">
        <v>101</v>
      </c>
      <c r="B171" t="s">
        <v>2246</v>
      </c>
      <c r="C171" t="s">
        <v>2062</v>
      </c>
      <c r="D171" t="str">
        <f t="shared" si="4"/>
        <v>Fairbanks North Star Borough</v>
      </c>
      <c r="E171" t="str">
        <f t="shared" si="5"/>
        <v>AK-Alaska-Fairbanks North Star Borough</v>
      </c>
      <c r="F171" t="e">
        <f>VLOOKUP(E171,'exp-new'!A:E,1,FALSE)</f>
        <v>#N/A</v>
      </c>
    </row>
    <row r="172" spans="1:6" x14ac:dyDescent="0.2">
      <c r="A172" t="s">
        <v>101</v>
      </c>
      <c r="B172" t="s">
        <v>2247</v>
      </c>
      <c r="C172" t="s">
        <v>2062</v>
      </c>
      <c r="D172" t="str">
        <f t="shared" si="4"/>
        <v>Haines Borough</v>
      </c>
      <c r="E172" t="str">
        <f t="shared" si="5"/>
        <v>AK-Alaska-Haines Borough</v>
      </c>
      <c r="F172" t="e">
        <f>VLOOKUP(E172,'exp-new'!A:E,1,FALSE)</f>
        <v>#N/A</v>
      </c>
    </row>
    <row r="173" spans="1:6" x14ac:dyDescent="0.2">
      <c r="A173" t="s">
        <v>101</v>
      </c>
      <c r="B173" t="s">
        <v>2248</v>
      </c>
      <c r="C173" t="s">
        <v>2062</v>
      </c>
      <c r="D173" t="str">
        <f t="shared" si="4"/>
        <v>Juneau City and Borough</v>
      </c>
      <c r="E173" t="str">
        <f t="shared" si="5"/>
        <v>AK-Alaska-Juneau City and Borough</v>
      </c>
      <c r="F173" t="e">
        <f>VLOOKUP(E173,'exp-new'!A:E,1,FALSE)</f>
        <v>#N/A</v>
      </c>
    </row>
    <row r="174" spans="1:6" x14ac:dyDescent="0.2">
      <c r="A174" t="s">
        <v>101</v>
      </c>
      <c r="B174" t="s">
        <v>2249</v>
      </c>
      <c r="C174" t="s">
        <v>2062</v>
      </c>
      <c r="D174" t="str">
        <f t="shared" si="4"/>
        <v>Kenai Peninsula Borough</v>
      </c>
      <c r="E174" t="str">
        <f t="shared" si="5"/>
        <v>AK-Alaska-Kenai Peninsula Borough</v>
      </c>
      <c r="F174" t="e">
        <f>VLOOKUP(E174,'exp-new'!A:E,1,FALSE)</f>
        <v>#N/A</v>
      </c>
    </row>
    <row r="175" spans="1:6" x14ac:dyDescent="0.2">
      <c r="A175" t="s">
        <v>101</v>
      </c>
      <c r="B175" t="s">
        <v>2250</v>
      </c>
      <c r="C175" t="s">
        <v>2062</v>
      </c>
      <c r="D175" t="str">
        <f t="shared" si="4"/>
        <v>Ketchikan Gateway Borough</v>
      </c>
      <c r="E175" t="str">
        <f t="shared" si="5"/>
        <v>AK-Alaska-Ketchikan Gateway Borough</v>
      </c>
      <c r="F175" t="e">
        <f>VLOOKUP(E175,'exp-new'!A:E,1,FALSE)</f>
        <v>#N/A</v>
      </c>
    </row>
    <row r="176" spans="1:6" x14ac:dyDescent="0.2">
      <c r="A176" t="s">
        <v>101</v>
      </c>
      <c r="B176" t="s">
        <v>2251</v>
      </c>
      <c r="C176" t="s">
        <v>2062</v>
      </c>
      <c r="D176" t="str">
        <f t="shared" si="4"/>
        <v>Kodiak Island Borough</v>
      </c>
      <c r="E176" t="str">
        <f t="shared" si="5"/>
        <v>AK-Alaska-Kodiak Island Borough</v>
      </c>
      <c r="F176" t="e">
        <f>VLOOKUP(E176,'exp-new'!A:E,1,FALSE)</f>
        <v>#N/A</v>
      </c>
    </row>
    <row r="177" spans="1:6" x14ac:dyDescent="0.2">
      <c r="A177" t="s">
        <v>101</v>
      </c>
      <c r="B177" t="s">
        <v>2252</v>
      </c>
      <c r="C177" t="s">
        <v>2062</v>
      </c>
      <c r="D177" t="str">
        <f t="shared" si="4"/>
        <v>Matanuska-Susitna Borough</v>
      </c>
      <c r="E177" t="str">
        <f t="shared" si="5"/>
        <v>AK-Alaska-Matanuska-Susitna Borough</v>
      </c>
      <c r="F177" t="e">
        <f>VLOOKUP(E177,'exp-new'!A:E,1,FALSE)</f>
        <v>#N/A</v>
      </c>
    </row>
    <row r="178" spans="1:6" x14ac:dyDescent="0.2">
      <c r="A178" t="s">
        <v>101</v>
      </c>
      <c r="B178" t="s">
        <v>2253</v>
      </c>
      <c r="C178" t="s">
        <v>2062</v>
      </c>
      <c r="D178" t="str">
        <f t="shared" si="4"/>
        <v>North Slope Borough</v>
      </c>
      <c r="E178" t="str">
        <f t="shared" si="5"/>
        <v>AK-Alaska-North Slope Borough</v>
      </c>
      <c r="F178" t="e">
        <f>VLOOKUP(E178,'exp-new'!A:E,1,FALSE)</f>
        <v>#N/A</v>
      </c>
    </row>
    <row r="179" spans="1:6" x14ac:dyDescent="0.2">
      <c r="A179" t="s">
        <v>101</v>
      </c>
      <c r="B179" t="s">
        <v>2254</v>
      </c>
      <c r="C179" t="s">
        <v>2062</v>
      </c>
      <c r="D179" t="str">
        <f t="shared" si="4"/>
        <v>Northwest Arctic Borough</v>
      </c>
      <c r="E179" t="str">
        <f t="shared" si="5"/>
        <v>AK-Alaska-Northwest Arctic Borough</v>
      </c>
      <c r="F179" t="e">
        <f>VLOOKUP(E179,'exp-new'!A:E,1,FALSE)</f>
        <v>#N/A</v>
      </c>
    </row>
    <row r="180" spans="1:6" x14ac:dyDescent="0.2">
      <c r="A180" t="s">
        <v>101</v>
      </c>
      <c r="B180" t="s">
        <v>2255</v>
      </c>
      <c r="C180" t="s">
        <v>2062</v>
      </c>
      <c r="D180" t="str">
        <f t="shared" si="4"/>
        <v>Petersburg Census Area</v>
      </c>
      <c r="E180" t="str">
        <f t="shared" si="5"/>
        <v>AK-Alaska-Petersburg Census Area</v>
      </c>
      <c r="F180" t="e">
        <f>VLOOKUP(E180,'exp-new'!A:E,1,FALSE)</f>
        <v>#N/A</v>
      </c>
    </row>
    <row r="181" spans="1:6" x14ac:dyDescent="0.2">
      <c r="A181" t="s">
        <v>101</v>
      </c>
      <c r="B181" t="s">
        <v>2256</v>
      </c>
      <c r="C181" t="s">
        <v>2062</v>
      </c>
      <c r="D181" t="str">
        <f t="shared" si="4"/>
        <v>Sitka City and Borough</v>
      </c>
      <c r="E181" t="str">
        <f t="shared" si="5"/>
        <v>AK-Alaska-Sitka City and Borough</v>
      </c>
      <c r="F181" t="e">
        <f>VLOOKUP(E181,'exp-new'!A:E,1,FALSE)</f>
        <v>#N/A</v>
      </c>
    </row>
    <row r="182" spans="1:6" x14ac:dyDescent="0.2">
      <c r="A182" t="s">
        <v>101</v>
      </c>
      <c r="B182" t="s">
        <v>2257</v>
      </c>
      <c r="C182" t="s">
        <v>2062</v>
      </c>
      <c r="D182" t="str">
        <f t="shared" si="4"/>
        <v>Skagway Municipality</v>
      </c>
      <c r="E182" t="str">
        <f t="shared" si="5"/>
        <v>AK-Alaska-Skagway Municipality</v>
      </c>
      <c r="F182" t="e">
        <f>VLOOKUP(E182,'exp-new'!A:E,1,FALSE)</f>
        <v>#N/A</v>
      </c>
    </row>
    <row r="183" spans="1:6" x14ac:dyDescent="0.2">
      <c r="A183" t="s">
        <v>101</v>
      </c>
      <c r="B183" t="s">
        <v>2258</v>
      </c>
      <c r="C183" t="s">
        <v>2062</v>
      </c>
      <c r="D183" t="str">
        <f t="shared" si="4"/>
        <v>Wrangell City and Borough</v>
      </c>
      <c r="E183" t="str">
        <f t="shared" si="5"/>
        <v>AK-Alaska-Wrangell City and Borough</v>
      </c>
      <c r="F183" t="e">
        <f>VLOOKUP(E183,'exp-new'!A:E,1,FALSE)</f>
        <v>#N/A</v>
      </c>
    </row>
    <row r="184" spans="1:6" x14ac:dyDescent="0.2">
      <c r="A184" t="s">
        <v>101</v>
      </c>
      <c r="B184" t="s">
        <v>2259</v>
      </c>
      <c r="C184" t="s">
        <v>2062</v>
      </c>
      <c r="D184" t="str">
        <f t="shared" si="4"/>
        <v>Yakutat City and Borough</v>
      </c>
      <c r="E184" t="str">
        <f t="shared" si="5"/>
        <v>AK-Alaska-Yakutat City and Borough</v>
      </c>
      <c r="F184" t="e">
        <f>VLOOKUP(E184,'exp-new'!A:E,1,FALSE)</f>
        <v>#N/A</v>
      </c>
    </row>
    <row r="185" spans="1:6" x14ac:dyDescent="0.2">
      <c r="A185" t="s">
        <v>138</v>
      </c>
      <c r="B185" t="s">
        <v>2260</v>
      </c>
      <c r="C185" t="s">
        <v>2063</v>
      </c>
      <c r="D185" t="str">
        <f t="shared" si="4"/>
        <v>Coconino</v>
      </c>
      <c r="E185" t="str">
        <f t="shared" si="5"/>
        <v>AZ-Arizona-Coconino</v>
      </c>
      <c r="F185" t="str">
        <f>VLOOKUP(E185,'exp-new'!A:E,1,FALSE)</f>
        <v>AZ-Arizona-Coconino</v>
      </c>
    </row>
    <row r="186" spans="1:6" x14ac:dyDescent="0.2">
      <c r="A186" t="s">
        <v>138</v>
      </c>
      <c r="B186" t="s">
        <v>2261</v>
      </c>
      <c r="C186" t="s">
        <v>2063</v>
      </c>
      <c r="D186" t="str">
        <f t="shared" si="4"/>
        <v>Gila</v>
      </c>
      <c r="E186" t="str">
        <f t="shared" si="5"/>
        <v>AZ-Arizona-Gila</v>
      </c>
      <c r="F186" t="str">
        <f>VLOOKUP(E186,'exp-new'!A:E,1,FALSE)</f>
        <v>AZ-Arizona-Gila</v>
      </c>
    </row>
    <row r="187" spans="1:6" x14ac:dyDescent="0.2">
      <c r="A187" t="s">
        <v>138</v>
      </c>
      <c r="B187" t="s">
        <v>2262</v>
      </c>
      <c r="C187" t="s">
        <v>2063</v>
      </c>
      <c r="D187" t="str">
        <f t="shared" si="4"/>
        <v>Graham</v>
      </c>
      <c r="E187" t="str">
        <f t="shared" si="5"/>
        <v>AZ-Arizona-Graham</v>
      </c>
      <c r="F187" t="str">
        <f>VLOOKUP(E187,'exp-new'!A:E,1,FALSE)</f>
        <v>AZ-Arizona-Graham</v>
      </c>
    </row>
    <row r="188" spans="1:6" x14ac:dyDescent="0.2">
      <c r="A188" t="s">
        <v>138</v>
      </c>
      <c r="B188" t="s">
        <v>2263</v>
      </c>
      <c r="C188" t="s">
        <v>2063</v>
      </c>
      <c r="D188" t="str">
        <f t="shared" si="4"/>
        <v>Greenlee</v>
      </c>
      <c r="E188" t="str">
        <f t="shared" si="5"/>
        <v>AZ-Arizona-Greenlee</v>
      </c>
      <c r="F188" t="str">
        <f>VLOOKUP(E188,'exp-new'!A:E,1,FALSE)</f>
        <v>AZ-Arizona-Greenlee</v>
      </c>
    </row>
    <row r="189" spans="1:6" x14ac:dyDescent="0.2">
      <c r="A189" t="s">
        <v>138</v>
      </c>
      <c r="B189" t="s">
        <v>2264</v>
      </c>
      <c r="C189" t="s">
        <v>2063</v>
      </c>
      <c r="D189" t="str">
        <f t="shared" si="4"/>
        <v>La Paz</v>
      </c>
      <c r="E189" t="str">
        <f t="shared" si="5"/>
        <v>AZ-Arizona-La Paz</v>
      </c>
      <c r="F189" t="str">
        <f>VLOOKUP(E189,'exp-new'!A:E,1,FALSE)</f>
        <v>AZ-Arizona-La Paz</v>
      </c>
    </row>
    <row r="190" spans="1:6" x14ac:dyDescent="0.2">
      <c r="A190" t="s">
        <v>138</v>
      </c>
      <c r="B190" t="s">
        <v>2265</v>
      </c>
      <c r="C190" t="s">
        <v>2063</v>
      </c>
      <c r="D190" t="str">
        <f t="shared" si="4"/>
        <v>Maricopa</v>
      </c>
      <c r="E190" t="str">
        <f t="shared" si="5"/>
        <v>AZ-Arizona-Maricopa</v>
      </c>
      <c r="F190" t="str">
        <f>VLOOKUP(E190,'exp-new'!A:E,1,FALSE)</f>
        <v>AZ-Arizona-Maricopa</v>
      </c>
    </row>
    <row r="191" spans="1:6" x14ac:dyDescent="0.2">
      <c r="A191" t="s">
        <v>138</v>
      </c>
      <c r="B191" t="s">
        <v>2266</v>
      </c>
      <c r="C191" t="s">
        <v>2063</v>
      </c>
      <c r="D191" t="str">
        <f t="shared" si="4"/>
        <v>Mohave</v>
      </c>
      <c r="E191" t="str">
        <f t="shared" si="5"/>
        <v>AZ-Arizona-Mohave</v>
      </c>
      <c r="F191" t="str">
        <f>VLOOKUP(E191,'exp-new'!A:E,1,FALSE)</f>
        <v>AZ-Arizona-Mohave</v>
      </c>
    </row>
    <row r="192" spans="1:6" x14ac:dyDescent="0.2">
      <c r="A192" t="s">
        <v>138</v>
      </c>
      <c r="B192" t="s">
        <v>2267</v>
      </c>
      <c r="C192" t="s">
        <v>2063</v>
      </c>
      <c r="D192" t="str">
        <f t="shared" si="4"/>
        <v>Navajo</v>
      </c>
      <c r="E192" t="str">
        <f t="shared" si="5"/>
        <v>AZ-Arizona-Navajo</v>
      </c>
      <c r="F192" t="str">
        <f>VLOOKUP(E192,'exp-new'!A:E,1,FALSE)</f>
        <v>AZ-Arizona-Navajo</v>
      </c>
    </row>
    <row r="193" spans="1:6" x14ac:dyDescent="0.2">
      <c r="A193" t="s">
        <v>138</v>
      </c>
      <c r="B193" t="s">
        <v>2268</v>
      </c>
      <c r="C193" t="s">
        <v>2063</v>
      </c>
      <c r="D193" t="str">
        <f t="shared" si="4"/>
        <v>Pima</v>
      </c>
      <c r="E193" t="str">
        <f t="shared" si="5"/>
        <v>AZ-Arizona-Pima</v>
      </c>
      <c r="F193" t="str">
        <f>VLOOKUP(E193,'exp-new'!A:E,1,FALSE)</f>
        <v>AZ-Arizona-Pima</v>
      </c>
    </row>
    <row r="194" spans="1:6" x14ac:dyDescent="0.2">
      <c r="A194" t="s">
        <v>138</v>
      </c>
      <c r="B194" t="s">
        <v>2269</v>
      </c>
      <c r="C194" t="s">
        <v>2063</v>
      </c>
      <c r="D194" t="str">
        <f t="shared" si="4"/>
        <v>Pinal</v>
      </c>
      <c r="E194" t="str">
        <f t="shared" si="5"/>
        <v>AZ-Arizona-Pinal</v>
      </c>
      <c r="F194" t="str">
        <f>VLOOKUP(E194,'exp-new'!A:E,1,FALSE)</f>
        <v>AZ-Arizona-Pinal</v>
      </c>
    </row>
    <row r="195" spans="1:6" x14ac:dyDescent="0.2">
      <c r="A195" t="s">
        <v>138</v>
      </c>
      <c r="B195" t="s">
        <v>2270</v>
      </c>
      <c r="C195" t="s">
        <v>2063</v>
      </c>
      <c r="D195" t="str">
        <f t="shared" ref="D195:D258" si="6">SUBSTITUTE(B195," County","")</f>
        <v>Santa Cruz</v>
      </c>
      <c r="E195" t="str">
        <f t="shared" ref="E195:E258" si="7">A195&amp;"-"&amp;C195&amp;"-"&amp;D195</f>
        <v>AZ-Arizona-Santa Cruz</v>
      </c>
      <c r="F195" t="str">
        <f>VLOOKUP(E195,'exp-new'!A:E,1,FALSE)</f>
        <v>AZ-Arizona-Santa Cruz</v>
      </c>
    </row>
    <row r="196" spans="1:6" x14ac:dyDescent="0.2">
      <c r="A196" t="s">
        <v>138</v>
      </c>
      <c r="B196" t="s">
        <v>2271</v>
      </c>
      <c r="C196" t="s">
        <v>2063</v>
      </c>
      <c r="D196" t="str">
        <f t="shared" si="6"/>
        <v>Yavapai</v>
      </c>
      <c r="E196" t="str">
        <f t="shared" si="7"/>
        <v>AZ-Arizona-Yavapai</v>
      </c>
      <c r="F196" t="str">
        <f>VLOOKUP(E196,'exp-new'!A:E,1,FALSE)</f>
        <v>AZ-Arizona-Yavapai</v>
      </c>
    </row>
    <row r="197" spans="1:6" x14ac:dyDescent="0.2">
      <c r="A197" t="s">
        <v>138</v>
      </c>
      <c r="B197" t="s">
        <v>2272</v>
      </c>
      <c r="C197" t="s">
        <v>2063</v>
      </c>
      <c r="D197" t="str">
        <f t="shared" si="6"/>
        <v>Yuma</v>
      </c>
      <c r="E197" t="str">
        <f t="shared" si="7"/>
        <v>AZ-Arizona-Yuma</v>
      </c>
      <c r="F197" t="str">
        <f>VLOOKUP(E197,'exp-new'!A:E,1,FALSE)</f>
        <v>AZ-Arizona-Yuma</v>
      </c>
    </row>
    <row r="198" spans="1:6" x14ac:dyDescent="0.2">
      <c r="A198" t="s">
        <v>154</v>
      </c>
      <c r="B198" t="s">
        <v>2273</v>
      </c>
      <c r="C198" t="s">
        <v>153</v>
      </c>
      <c r="D198" t="str">
        <f t="shared" si="6"/>
        <v>Ashley</v>
      </c>
      <c r="E198" t="str">
        <f t="shared" si="7"/>
        <v>AR-Arkansas-Ashley</v>
      </c>
      <c r="F198" t="str">
        <f>VLOOKUP(E198,'exp-new'!A:E,1,FALSE)</f>
        <v>AR-Arkansas-Ashley</v>
      </c>
    </row>
    <row r="199" spans="1:6" x14ac:dyDescent="0.2">
      <c r="A199" t="s">
        <v>154</v>
      </c>
      <c r="B199" t="s">
        <v>2159</v>
      </c>
      <c r="C199" t="s">
        <v>153</v>
      </c>
      <c r="D199" t="str">
        <f t="shared" si="6"/>
        <v>Benton</v>
      </c>
      <c r="E199" t="str">
        <f t="shared" si="7"/>
        <v>AR-Arkansas-Benton</v>
      </c>
      <c r="F199" t="str">
        <f>VLOOKUP(E199,'exp-new'!A:E,1,FALSE)</f>
        <v>AR-Arkansas-Benton</v>
      </c>
    </row>
    <row r="200" spans="1:6" x14ac:dyDescent="0.2">
      <c r="A200" t="s">
        <v>154</v>
      </c>
      <c r="B200" t="s">
        <v>2274</v>
      </c>
      <c r="C200" t="s">
        <v>153</v>
      </c>
      <c r="D200" t="str">
        <f t="shared" si="6"/>
        <v>Boone</v>
      </c>
      <c r="E200" t="str">
        <f t="shared" si="7"/>
        <v>AR-Arkansas-Boone</v>
      </c>
      <c r="F200" t="str">
        <f>VLOOKUP(E200,'exp-new'!A:E,1,FALSE)</f>
        <v>AR-Arkansas-Boone</v>
      </c>
    </row>
    <row r="201" spans="1:6" x14ac:dyDescent="0.2">
      <c r="A201" t="s">
        <v>154</v>
      </c>
      <c r="B201" t="s">
        <v>2275</v>
      </c>
      <c r="C201" t="s">
        <v>153</v>
      </c>
      <c r="D201" t="str">
        <f t="shared" si="6"/>
        <v>Bradley</v>
      </c>
      <c r="E201" t="str">
        <f t="shared" si="7"/>
        <v>AR-Arkansas-Bradley</v>
      </c>
      <c r="F201" t="str">
        <f>VLOOKUP(E201,'exp-new'!A:E,1,FALSE)</f>
        <v>AR-Arkansas-Bradley</v>
      </c>
    </row>
    <row r="202" spans="1:6" x14ac:dyDescent="0.2">
      <c r="A202" t="s">
        <v>154</v>
      </c>
      <c r="B202" t="s">
        <v>2182</v>
      </c>
      <c r="C202" t="s">
        <v>153</v>
      </c>
      <c r="D202" t="str">
        <f t="shared" si="6"/>
        <v>Calhoun</v>
      </c>
      <c r="E202" t="str">
        <f t="shared" si="7"/>
        <v>AR-Arkansas-Calhoun</v>
      </c>
      <c r="F202" t="str">
        <f>VLOOKUP(E202,'exp-new'!A:E,1,FALSE)</f>
        <v>AR-Arkansas-Calhoun</v>
      </c>
    </row>
    <row r="203" spans="1:6" x14ac:dyDescent="0.2">
      <c r="A203" t="s">
        <v>154</v>
      </c>
      <c r="B203" t="s">
        <v>2150</v>
      </c>
      <c r="C203" t="s">
        <v>153</v>
      </c>
      <c r="D203" t="str">
        <f t="shared" si="6"/>
        <v>Carroll</v>
      </c>
      <c r="E203" t="str">
        <f t="shared" si="7"/>
        <v>AR-Arkansas-Carroll</v>
      </c>
      <c r="F203" t="str">
        <f>VLOOKUP(E203,'exp-new'!A:E,1,FALSE)</f>
        <v>AR-Arkansas-Carroll</v>
      </c>
    </row>
    <row r="204" spans="1:6" x14ac:dyDescent="0.2">
      <c r="A204" t="s">
        <v>154</v>
      </c>
      <c r="B204" t="s">
        <v>2276</v>
      </c>
      <c r="C204" t="s">
        <v>153</v>
      </c>
      <c r="D204" t="str">
        <f t="shared" si="6"/>
        <v>Chicot</v>
      </c>
      <c r="E204" t="str">
        <f t="shared" si="7"/>
        <v>AR-Arkansas-Chicot</v>
      </c>
      <c r="F204" t="str">
        <f>VLOOKUP(E204,'exp-new'!A:E,1,FALSE)</f>
        <v>AR-Arkansas-Chicot</v>
      </c>
    </row>
    <row r="205" spans="1:6" x14ac:dyDescent="0.2">
      <c r="A205" t="s">
        <v>154</v>
      </c>
      <c r="B205" t="s">
        <v>2148</v>
      </c>
      <c r="C205" t="s">
        <v>153</v>
      </c>
      <c r="D205" t="str">
        <f t="shared" si="6"/>
        <v>Clark</v>
      </c>
      <c r="E205" t="str">
        <f t="shared" si="7"/>
        <v>AR-Arkansas-Clark</v>
      </c>
      <c r="F205" t="str">
        <f>VLOOKUP(E205,'exp-new'!A:E,1,FALSE)</f>
        <v>AR-Arkansas-Clark</v>
      </c>
    </row>
    <row r="206" spans="1:6" x14ac:dyDescent="0.2">
      <c r="A206" t="s">
        <v>154</v>
      </c>
      <c r="B206" t="s">
        <v>2188</v>
      </c>
      <c r="C206" t="s">
        <v>153</v>
      </c>
      <c r="D206" t="str">
        <f t="shared" si="6"/>
        <v>Clay</v>
      </c>
      <c r="E206" t="str">
        <f t="shared" si="7"/>
        <v>AR-Arkansas-Clay</v>
      </c>
      <c r="F206" t="str">
        <f>VLOOKUP(E206,'exp-new'!A:E,1,FALSE)</f>
        <v>AR-Arkansas-Clay</v>
      </c>
    </row>
    <row r="207" spans="1:6" x14ac:dyDescent="0.2">
      <c r="A207" t="s">
        <v>154</v>
      </c>
      <c r="B207" t="s">
        <v>2189</v>
      </c>
      <c r="C207" t="s">
        <v>153</v>
      </c>
      <c r="D207" t="str">
        <f t="shared" si="6"/>
        <v>Cleburne</v>
      </c>
      <c r="E207" t="str">
        <f t="shared" si="7"/>
        <v>AR-Arkansas-Cleburne</v>
      </c>
      <c r="F207" t="str">
        <f>VLOOKUP(E207,'exp-new'!A:E,1,FALSE)</f>
        <v>AR-Arkansas-Cleburne</v>
      </c>
    </row>
    <row r="208" spans="1:6" x14ac:dyDescent="0.2">
      <c r="A208" t="s">
        <v>154</v>
      </c>
      <c r="B208" t="s">
        <v>2277</v>
      </c>
      <c r="C208" t="s">
        <v>153</v>
      </c>
      <c r="D208" t="str">
        <f t="shared" si="6"/>
        <v>Cleveland</v>
      </c>
      <c r="E208" t="str">
        <f t="shared" si="7"/>
        <v>AR-Arkansas-Cleveland</v>
      </c>
      <c r="F208" t="str">
        <f>VLOOKUP(E208,'exp-new'!A:E,1,FALSE)</f>
        <v>AR-Arkansas-Cleveland</v>
      </c>
    </row>
    <row r="209" spans="1:6" x14ac:dyDescent="0.2">
      <c r="A209" t="s">
        <v>154</v>
      </c>
      <c r="B209" t="s">
        <v>2278</v>
      </c>
      <c r="C209" t="s">
        <v>153</v>
      </c>
      <c r="D209" t="str">
        <f t="shared" si="6"/>
        <v>Columbia</v>
      </c>
      <c r="E209" t="str">
        <f t="shared" si="7"/>
        <v>AR-Arkansas-Columbia</v>
      </c>
      <c r="F209" t="str">
        <f>VLOOKUP(E209,'exp-new'!A:E,1,FALSE)</f>
        <v>AR-Arkansas-Columbia</v>
      </c>
    </row>
    <row r="210" spans="1:6" x14ac:dyDescent="0.2">
      <c r="A210" t="s">
        <v>154</v>
      </c>
      <c r="B210" t="s">
        <v>2279</v>
      </c>
      <c r="C210" t="s">
        <v>153</v>
      </c>
      <c r="D210" t="str">
        <f t="shared" si="6"/>
        <v>Conway</v>
      </c>
      <c r="E210" t="str">
        <f t="shared" si="7"/>
        <v>AR-Arkansas-Conway</v>
      </c>
      <c r="F210" t="str">
        <f>VLOOKUP(E210,'exp-new'!A:E,1,FALSE)</f>
        <v>AR-Arkansas-Conway</v>
      </c>
    </row>
    <row r="211" spans="1:6" x14ac:dyDescent="0.2">
      <c r="A211" t="s">
        <v>154</v>
      </c>
      <c r="B211" t="s">
        <v>2280</v>
      </c>
      <c r="C211" t="s">
        <v>153</v>
      </c>
      <c r="D211" t="str">
        <f t="shared" si="6"/>
        <v>Craighead</v>
      </c>
      <c r="E211" t="str">
        <f t="shared" si="7"/>
        <v>AR-Arkansas-Craighead</v>
      </c>
      <c r="F211" t="str">
        <f>VLOOKUP(E211,'exp-new'!A:E,1,FALSE)</f>
        <v>AR-Arkansas-Craighead</v>
      </c>
    </row>
    <row r="212" spans="1:6" x14ac:dyDescent="0.2">
      <c r="A212" t="s">
        <v>154</v>
      </c>
      <c r="B212" t="s">
        <v>2281</v>
      </c>
      <c r="C212" t="s">
        <v>153</v>
      </c>
      <c r="D212" t="str">
        <f t="shared" si="6"/>
        <v>Crawford</v>
      </c>
      <c r="E212" t="str">
        <f t="shared" si="7"/>
        <v>AR-Arkansas-Crawford</v>
      </c>
      <c r="F212" t="str">
        <f>VLOOKUP(E212,'exp-new'!A:E,1,FALSE)</f>
        <v>AR-Arkansas-Crawford</v>
      </c>
    </row>
    <row r="213" spans="1:6" x14ac:dyDescent="0.2">
      <c r="A213" t="s">
        <v>154</v>
      </c>
      <c r="B213" t="s">
        <v>2282</v>
      </c>
      <c r="C213" t="s">
        <v>153</v>
      </c>
      <c r="D213" t="str">
        <f t="shared" si="6"/>
        <v>Crittenden</v>
      </c>
      <c r="E213" t="str">
        <f t="shared" si="7"/>
        <v>AR-Arkansas-Crittenden</v>
      </c>
      <c r="F213" t="str">
        <f>VLOOKUP(E213,'exp-new'!A:E,1,FALSE)</f>
        <v>AR-Arkansas-Crittenden</v>
      </c>
    </row>
    <row r="214" spans="1:6" x14ac:dyDescent="0.2">
      <c r="A214" t="s">
        <v>154</v>
      </c>
      <c r="B214" t="s">
        <v>2283</v>
      </c>
      <c r="C214" t="s">
        <v>153</v>
      </c>
      <c r="D214" t="str">
        <f t="shared" si="6"/>
        <v>Cross</v>
      </c>
      <c r="E214" t="str">
        <f t="shared" si="7"/>
        <v>AR-Arkansas-Cross</v>
      </c>
      <c r="F214" t="str">
        <f>VLOOKUP(E214,'exp-new'!A:E,1,FALSE)</f>
        <v>AR-Arkansas-Cross</v>
      </c>
    </row>
    <row r="215" spans="1:6" x14ac:dyDescent="0.2">
      <c r="A215" t="s">
        <v>154</v>
      </c>
      <c r="B215" t="s">
        <v>2198</v>
      </c>
      <c r="C215" t="s">
        <v>153</v>
      </c>
      <c r="D215" t="str">
        <f t="shared" si="6"/>
        <v>Dallas</v>
      </c>
      <c r="E215" t="str">
        <f t="shared" si="7"/>
        <v>AR-Arkansas-Dallas</v>
      </c>
      <c r="F215" t="str">
        <f>VLOOKUP(E215,'exp-new'!A:E,1,FALSE)</f>
        <v>AR-Arkansas-Dallas</v>
      </c>
    </row>
    <row r="216" spans="1:6" x14ac:dyDescent="0.2">
      <c r="A216" t="s">
        <v>154</v>
      </c>
      <c r="B216" t="s">
        <v>2284</v>
      </c>
      <c r="C216" t="s">
        <v>153</v>
      </c>
      <c r="D216" t="str">
        <f t="shared" si="6"/>
        <v>Desha</v>
      </c>
      <c r="E216" t="str">
        <f t="shared" si="7"/>
        <v>AR-Arkansas-Desha</v>
      </c>
      <c r="F216" t="str">
        <f>VLOOKUP(E216,'exp-new'!A:E,1,FALSE)</f>
        <v>AR-Arkansas-Desha</v>
      </c>
    </row>
    <row r="217" spans="1:6" x14ac:dyDescent="0.2">
      <c r="A217" t="s">
        <v>154</v>
      </c>
      <c r="B217" t="s">
        <v>2285</v>
      </c>
      <c r="C217" t="s">
        <v>153</v>
      </c>
      <c r="D217" t="str">
        <f t="shared" si="6"/>
        <v>Drew</v>
      </c>
      <c r="E217" t="str">
        <f t="shared" si="7"/>
        <v>AR-Arkansas-Drew</v>
      </c>
      <c r="F217" t="str">
        <f>VLOOKUP(E217,'exp-new'!A:E,1,FALSE)</f>
        <v>AR-Arkansas-Drew</v>
      </c>
    </row>
    <row r="218" spans="1:6" x14ac:dyDescent="0.2">
      <c r="A218" t="s">
        <v>154</v>
      </c>
      <c r="B218" t="s">
        <v>2286</v>
      </c>
      <c r="C218" t="s">
        <v>153</v>
      </c>
      <c r="D218" t="str">
        <f t="shared" si="6"/>
        <v>Faulkner</v>
      </c>
      <c r="E218" t="str">
        <f t="shared" si="7"/>
        <v>AR-Arkansas-Faulkner</v>
      </c>
      <c r="F218" t="str">
        <f>VLOOKUP(E218,'exp-new'!A:E,1,FALSE)</f>
        <v>AR-Arkansas-Faulkner</v>
      </c>
    </row>
    <row r="219" spans="1:6" x14ac:dyDescent="0.2">
      <c r="A219" t="s">
        <v>154</v>
      </c>
      <c r="B219" t="s">
        <v>2204</v>
      </c>
      <c r="C219" t="s">
        <v>153</v>
      </c>
      <c r="D219" t="str">
        <f t="shared" si="6"/>
        <v>Franklin</v>
      </c>
      <c r="E219" t="str">
        <f t="shared" si="7"/>
        <v>AR-Arkansas-Franklin</v>
      </c>
      <c r="F219" t="str">
        <f>VLOOKUP(E219,'exp-new'!A:E,1,FALSE)</f>
        <v>AR-Arkansas-Franklin</v>
      </c>
    </row>
    <row r="220" spans="1:6" x14ac:dyDescent="0.2">
      <c r="A220" t="s">
        <v>154</v>
      </c>
      <c r="B220" t="s">
        <v>2287</v>
      </c>
      <c r="C220" t="s">
        <v>153</v>
      </c>
      <c r="D220" t="str">
        <f t="shared" si="6"/>
        <v>Fulton</v>
      </c>
      <c r="E220" t="str">
        <f t="shared" si="7"/>
        <v>AR-Arkansas-Fulton</v>
      </c>
      <c r="F220" t="str">
        <f>VLOOKUP(E220,'exp-new'!A:E,1,FALSE)</f>
        <v>AR-Arkansas-Fulton</v>
      </c>
    </row>
    <row r="221" spans="1:6" x14ac:dyDescent="0.2">
      <c r="A221" t="s">
        <v>154</v>
      </c>
      <c r="B221" t="s">
        <v>2288</v>
      </c>
      <c r="C221" t="s">
        <v>153</v>
      </c>
      <c r="D221" t="str">
        <f t="shared" si="6"/>
        <v>Garland</v>
      </c>
      <c r="E221" t="str">
        <f t="shared" si="7"/>
        <v>AR-Arkansas-Garland</v>
      </c>
      <c r="F221" t="str">
        <f>VLOOKUP(E221,'exp-new'!A:E,1,FALSE)</f>
        <v>AR-Arkansas-Garland</v>
      </c>
    </row>
    <row r="222" spans="1:6" x14ac:dyDescent="0.2">
      <c r="A222" t="s">
        <v>154</v>
      </c>
      <c r="B222" t="s">
        <v>2289</v>
      </c>
      <c r="C222" t="s">
        <v>153</v>
      </c>
      <c r="D222" t="str">
        <f t="shared" si="6"/>
        <v>Grant</v>
      </c>
      <c r="E222" t="str">
        <f t="shared" si="7"/>
        <v>AR-Arkansas-Grant</v>
      </c>
      <c r="F222" t="str">
        <f>VLOOKUP(E222,'exp-new'!A:E,1,FALSE)</f>
        <v>AR-Arkansas-Grant</v>
      </c>
    </row>
    <row r="223" spans="1:6" x14ac:dyDescent="0.2">
      <c r="A223" t="s">
        <v>154</v>
      </c>
      <c r="B223" t="s">
        <v>2206</v>
      </c>
      <c r="C223" t="s">
        <v>153</v>
      </c>
      <c r="D223" t="str">
        <f t="shared" si="6"/>
        <v>Greene</v>
      </c>
      <c r="E223" t="str">
        <f t="shared" si="7"/>
        <v>AR-Arkansas-Greene</v>
      </c>
      <c r="F223" t="str">
        <f>VLOOKUP(E223,'exp-new'!A:E,1,FALSE)</f>
        <v>AR-Arkansas-Greene</v>
      </c>
    </row>
    <row r="224" spans="1:6" x14ac:dyDescent="0.2">
      <c r="A224" t="s">
        <v>154</v>
      </c>
      <c r="B224" t="s">
        <v>2290</v>
      </c>
      <c r="C224" t="s">
        <v>153</v>
      </c>
      <c r="D224" t="str">
        <f t="shared" si="6"/>
        <v>Hempstead</v>
      </c>
      <c r="E224" t="str">
        <f t="shared" si="7"/>
        <v>AR-Arkansas-Hempstead</v>
      </c>
      <c r="F224" t="str">
        <f>VLOOKUP(E224,'exp-new'!A:E,1,FALSE)</f>
        <v>AR-Arkansas-Hempstead</v>
      </c>
    </row>
    <row r="225" spans="1:6" x14ac:dyDescent="0.2">
      <c r="A225" t="s">
        <v>154</v>
      </c>
      <c r="B225" t="s">
        <v>2291</v>
      </c>
      <c r="C225" t="s">
        <v>153</v>
      </c>
      <c r="D225" t="str">
        <f t="shared" si="6"/>
        <v>Hot Spring</v>
      </c>
      <c r="E225" t="str">
        <f t="shared" si="7"/>
        <v>AR-Arkansas-Hot Spring</v>
      </c>
      <c r="F225" t="str">
        <f>VLOOKUP(E225,'exp-new'!A:E,1,FALSE)</f>
        <v>AR-Arkansas-Hot Spring</v>
      </c>
    </row>
    <row r="226" spans="1:6" x14ac:dyDescent="0.2">
      <c r="A226" t="s">
        <v>154</v>
      </c>
      <c r="B226" t="s">
        <v>2292</v>
      </c>
      <c r="C226" t="s">
        <v>153</v>
      </c>
      <c r="D226" t="str">
        <f t="shared" si="6"/>
        <v>Howard</v>
      </c>
      <c r="E226" t="str">
        <f t="shared" si="7"/>
        <v>AR-Arkansas-Howard</v>
      </c>
      <c r="F226" t="str">
        <f>VLOOKUP(E226,'exp-new'!A:E,1,FALSE)</f>
        <v>AR-Arkansas-Howard</v>
      </c>
    </row>
    <row r="227" spans="1:6" x14ac:dyDescent="0.2">
      <c r="A227" t="s">
        <v>154</v>
      </c>
      <c r="B227" t="s">
        <v>2293</v>
      </c>
      <c r="C227" t="s">
        <v>153</v>
      </c>
      <c r="D227" t="str">
        <f t="shared" si="6"/>
        <v>Independence</v>
      </c>
      <c r="E227" t="str">
        <f t="shared" si="7"/>
        <v>AR-Arkansas-Independence</v>
      </c>
      <c r="F227" t="str">
        <f>VLOOKUP(E227,'exp-new'!A:E,1,FALSE)</f>
        <v>AR-Arkansas-Independence</v>
      </c>
    </row>
    <row r="228" spans="1:6" x14ac:dyDescent="0.2">
      <c r="A228" t="s">
        <v>154</v>
      </c>
      <c r="B228" t="s">
        <v>2294</v>
      </c>
      <c r="C228" t="s">
        <v>153</v>
      </c>
      <c r="D228" t="str">
        <f t="shared" si="6"/>
        <v>Izard</v>
      </c>
      <c r="E228" t="str">
        <f t="shared" si="7"/>
        <v>AR-Arkansas-Izard</v>
      </c>
      <c r="F228" t="str">
        <f>VLOOKUP(E228,'exp-new'!A:E,1,FALSE)</f>
        <v>AR-Arkansas-Izard</v>
      </c>
    </row>
    <row r="229" spans="1:6" x14ac:dyDescent="0.2">
      <c r="A229" t="s">
        <v>154</v>
      </c>
      <c r="B229" t="s">
        <v>2210</v>
      </c>
      <c r="C229" t="s">
        <v>153</v>
      </c>
      <c r="D229" t="str">
        <f t="shared" si="6"/>
        <v>Jackson</v>
      </c>
      <c r="E229" t="str">
        <f t="shared" si="7"/>
        <v>AR-Arkansas-Jackson</v>
      </c>
      <c r="F229" t="str">
        <f>VLOOKUP(E229,'exp-new'!A:E,1,FALSE)</f>
        <v>AR-Arkansas-Jackson</v>
      </c>
    </row>
    <row r="230" spans="1:6" x14ac:dyDescent="0.2">
      <c r="A230" t="s">
        <v>154</v>
      </c>
      <c r="B230" t="s">
        <v>2211</v>
      </c>
      <c r="C230" t="s">
        <v>153</v>
      </c>
      <c r="D230" t="str">
        <f t="shared" si="6"/>
        <v>Jefferson</v>
      </c>
      <c r="E230" t="str">
        <f t="shared" si="7"/>
        <v>AR-Arkansas-Jefferson</v>
      </c>
      <c r="F230" t="str">
        <f>VLOOKUP(E230,'exp-new'!A:E,1,FALSE)</f>
        <v>AR-Arkansas-Jefferson</v>
      </c>
    </row>
    <row r="231" spans="1:6" x14ac:dyDescent="0.2">
      <c r="A231" t="s">
        <v>154</v>
      </c>
      <c r="B231" t="s">
        <v>2295</v>
      </c>
      <c r="C231" t="s">
        <v>153</v>
      </c>
      <c r="D231" t="str">
        <f t="shared" si="6"/>
        <v>Johnson</v>
      </c>
      <c r="E231" t="str">
        <f t="shared" si="7"/>
        <v>AR-Arkansas-Johnson</v>
      </c>
      <c r="F231" t="str">
        <f>VLOOKUP(E231,'exp-new'!A:E,1,FALSE)</f>
        <v>AR-Arkansas-Johnson</v>
      </c>
    </row>
    <row r="232" spans="1:6" x14ac:dyDescent="0.2">
      <c r="A232" t="s">
        <v>154</v>
      </c>
      <c r="B232" t="s">
        <v>2296</v>
      </c>
      <c r="C232" t="s">
        <v>153</v>
      </c>
      <c r="D232" t="str">
        <f t="shared" si="6"/>
        <v>Lafayette</v>
      </c>
      <c r="E232" t="str">
        <f t="shared" si="7"/>
        <v>AR-Arkansas-Lafayette</v>
      </c>
      <c r="F232" t="str">
        <f>VLOOKUP(E232,'exp-new'!A:E,1,FALSE)</f>
        <v>AR-Arkansas-Lafayette</v>
      </c>
    </row>
    <row r="233" spans="1:6" x14ac:dyDescent="0.2">
      <c r="A233" t="s">
        <v>154</v>
      </c>
      <c r="B233" t="s">
        <v>2214</v>
      </c>
      <c r="C233" t="s">
        <v>153</v>
      </c>
      <c r="D233" t="str">
        <f t="shared" si="6"/>
        <v>Lawrence</v>
      </c>
      <c r="E233" t="str">
        <f t="shared" si="7"/>
        <v>AR-Arkansas-Lawrence</v>
      </c>
      <c r="F233" t="str">
        <f>VLOOKUP(E233,'exp-new'!A:E,1,FALSE)</f>
        <v>AR-Arkansas-Lawrence</v>
      </c>
    </row>
    <row r="234" spans="1:6" x14ac:dyDescent="0.2">
      <c r="A234" t="s">
        <v>154</v>
      </c>
      <c r="B234" t="s">
        <v>2215</v>
      </c>
      <c r="C234" t="s">
        <v>153</v>
      </c>
      <c r="D234" t="str">
        <f t="shared" si="6"/>
        <v>Lee</v>
      </c>
      <c r="E234" t="str">
        <f t="shared" si="7"/>
        <v>AR-Arkansas-Lee</v>
      </c>
      <c r="F234" t="str">
        <f>VLOOKUP(E234,'exp-new'!A:E,1,FALSE)</f>
        <v>AR-Arkansas-Lee</v>
      </c>
    </row>
    <row r="235" spans="1:6" x14ac:dyDescent="0.2">
      <c r="A235" t="s">
        <v>154</v>
      </c>
      <c r="B235" t="s">
        <v>2297</v>
      </c>
      <c r="C235" t="s">
        <v>153</v>
      </c>
      <c r="D235" t="str">
        <f t="shared" si="6"/>
        <v>Lincoln</v>
      </c>
      <c r="E235" t="str">
        <f t="shared" si="7"/>
        <v>AR-Arkansas-Lincoln</v>
      </c>
      <c r="F235" t="str">
        <f>VLOOKUP(E235,'exp-new'!A:E,1,FALSE)</f>
        <v>AR-Arkansas-Lincoln</v>
      </c>
    </row>
    <row r="236" spans="1:6" x14ac:dyDescent="0.2">
      <c r="A236" t="s">
        <v>154</v>
      </c>
      <c r="B236" t="s">
        <v>2298</v>
      </c>
      <c r="C236" t="s">
        <v>153</v>
      </c>
      <c r="D236" t="str">
        <f t="shared" si="6"/>
        <v>Little River</v>
      </c>
      <c r="E236" t="str">
        <f t="shared" si="7"/>
        <v>AR-Arkansas-Little River</v>
      </c>
      <c r="F236" t="str">
        <f>VLOOKUP(E236,'exp-new'!A:E,1,FALSE)</f>
        <v>AR-Arkansas-Little River</v>
      </c>
    </row>
    <row r="237" spans="1:6" x14ac:dyDescent="0.2">
      <c r="A237" t="s">
        <v>154</v>
      </c>
      <c r="B237" t="s">
        <v>2299</v>
      </c>
      <c r="C237" t="s">
        <v>153</v>
      </c>
      <c r="D237" t="str">
        <f t="shared" si="6"/>
        <v>Logan</v>
      </c>
      <c r="E237" t="str">
        <f t="shared" si="7"/>
        <v>AR-Arkansas-Logan</v>
      </c>
      <c r="F237" t="str">
        <f>VLOOKUP(E237,'exp-new'!A:E,1,FALSE)</f>
        <v>AR-Arkansas-Logan</v>
      </c>
    </row>
    <row r="238" spans="1:6" x14ac:dyDescent="0.2">
      <c r="A238" t="s">
        <v>154</v>
      </c>
      <c r="B238" t="s">
        <v>2300</v>
      </c>
      <c r="C238" t="s">
        <v>153</v>
      </c>
      <c r="D238" t="str">
        <f t="shared" si="6"/>
        <v>Lonoke</v>
      </c>
      <c r="E238" t="str">
        <f t="shared" si="7"/>
        <v>AR-Arkansas-Lonoke</v>
      </c>
      <c r="F238" t="str">
        <f>VLOOKUP(E238,'exp-new'!A:E,1,FALSE)</f>
        <v>AR-Arkansas-Lonoke</v>
      </c>
    </row>
    <row r="239" spans="1:6" x14ac:dyDescent="0.2">
      <c r="A239" t="s">
        <v>154</v>
      </c>
      <c r="B239" t="s">
        <v>2219</v>
      </c>
      <c r="C239" t="s">
        <v>153</v>
      </c>
      <c r="D239" t="str">
        <f t="shared" si="6"/>
        <v>Madison</v>
      </c>
      <c r="E239" t="str">
        <f t="shared" si="7"/>
        <v>AR-Arkansas-Madison</v>
      </c>
      <c r="F239" t="str">
        <f>VLOOKUP(E239,'exp-new'!A:E,1,FALSE)</f>
        <v>AR-Arkansas-Madison</v>
      </c>
    </row>
    <row r="240" spans="1:6" x14ac:dyDescent="0.2">
      <c r="A240" t="s">
        <v>154</v>
      </c>
      <c r="B240" t="s">
        <v>2221</v>
      </c>
      <c r="C240" t="s">
        <v>153</v>
      </c>
      <c r="D240" t="str">
        <f t="shared" si="6"/>
        <v>Marion</v>
      </c>
      <c r="E240" t="str">
        <f t="shared" si="7"/>
        <v>AR-Arkansas-Marion</v>
      </c>
      <c r="F240" t="str">
        <f>VLOOKUP(E240,'exp-new'!A:E,1,FALSE)</f>
        <v>AR-Arkansas-Marion</v>
      </c>
    </row>
    <row r="241" spans="1:6" x14ac:dyDescent="0.2">
      <c r="A241" t="s">
        <v>154</v>
      </c>
      <c r="B241" t="s">
        <v>2301</v>
      </c>
      <c r="C241" t="s">
        <v>153</v>
      </c>
      <c r="D241" t="str">
        <f t="shared" si="6"/>
        <v>Miller</v>
      </c>
      <c r="E241" t="str">
        <f t="shared" si="7"/>
        <v>AR-Arkansas-Miller</v>
      </c>
      <c r="F241" t="str">
        <f>VLOOKUP(E241,'exp-new'!A:E,1,FALSE)</f>
        <v>AR-Arkansas-Miller</v>
      </c>
    </row>
    <row r="242" spans="1:6" x14ac:dyDescent="0.2">
      <c r="A242" t="s">
        <v>154</v>
      </c>
      <c r="B242" t="s">
        <v>2302</v>
      </c>
      <c r="C242" t="s">
        <v>153</v>
      </c>
      <c r="D242" t="str">
        <f t="shared" si="6"/>
        <v>Mississippi</v>
      </c>
      <c r="E242" t="str">
        <f t="shared" si="7"/>
        <v>AR-Arkansas-Mississippi</v>
      </c>
      <c r="F242" t="str">
        <f>VLOOKUP(E242,'exp-new'!A:E,1,FALSE)</f>
        <v>AR-Arkansas-Mississippi</v>
      </c>
    </row>
    <row r="243" spans="1:6" x14ac:dyDescent="0.2">
      <c r="A243" t="s">
        <v>154</v>
      </c>
      <c r="B243" t="s">
        <v>2224</v>
      </c>
      <c r="C243" t="s">
        <v>153</v>
      </c>
      <c r="D243" t="str">
        <f t="shared" si="6"/>
        <v>Monroe</v>
      </c>
      <c r="E243" t="str">
        <f t="shared" si="7"/>
        <v>AR-Arkansas-Monroe</v>
      </c>
      <c r="F243" t="str">
        <f>VLOOKUP(E243,'exp-new'!A:E,1,FALSE)</f>
        <v>AR-Arkansas-Monroe</v>
      </c>
    </row>
    <row r="244" spans="1:6" x14ac:dyDescent="0.2">
      <c r="A244" t="s">
        <v>154</v>
      </c>
      <c r="B244" t="s">
        <v>2225</v>
      </c>
      <c r="C244" t="s">
        <v>153</v>
      </c>
      <c r="D244" t="str">
        <f t="shared" si="6"/>
        <v>Montgomery</v>
      </c>
      <c r="E244" t="str">
        <f t="shared" si="7"/>
        <v>AR-Arkansas-Montgomery</v>
      </c>
      <c r="F244" t="str">
        <f>VLOOKUP(E244,'exp-new'!A:E,1,FALSE)</f>
        <v>AR-Arkansas-Montgomery</v>
      </c>
    </row>
    <row r="245" spans="1:6" x14ac:dyDescent="0.2">
      <c r="A245" t="s">
        <v>154</v>
      </c>
      <c r="B245" t="s">
        <v>2303</v>
      </c>
      <c r="C245" t="s">
        <v>153</v>
      </c>
      <c r="D245" t="str">
        <f t="shared" si="6"/>
        <v>Newton</v>
      </c>
      <c r="E245" t="str">
        <f t="shared" si="7"/>
        <v>AR-Arkansas-Newton</v>
      </c>
      <c r="F245" t="str">
        <f>VLOOKUP(E245,'exp-new'!A:E,1,FALSE)</f>
        <v>AR-Arkansas-Newton</v>
      </c>
    </row>
    <row r="246" spans="1:6" x14ac:dyDescent="0.2">
      <c r="A246" t="s">
        <v>154</v>
      </c>
      <c r="B246" t="s">
        <v>2304</v>
      </c>
      <c r="C246" t="s">
        <v>153</v>
      </c>
      <c r="D246" t="str">
        <f t="shared" si="6"/>
        <v>Ouachita</v>
      </c>
      <c r="E246" t="str">
        <f t="shared" si="7"/>
        <v>AR-Arkansas-Ouachita</v>
      </c>
      <c r="F246" t="str">
        <f>VLOOKUP(E246,'exp-new'!A:E,1,FALSE)</f>
        <v>AR-Arkansas-Ouachita</v>
      </c>
    </row>
    <row r="247" spans="1:6" x14ac:dyDescent="0.2">
      <c r="A247" t="s">
        <v>154</v>
      </c>
      <c r="B247" t="s">
        <v>2227</v>
      </c>
      <c r="C247" t="s">
        <v>153</v>
      </c>
      <c r="D247" t="str">
        <f t="shared" si="6"/>
        <v>Perry</v>
      </c>
      <c r="E247" t="str">
        <f t="shared" si="7"/>
        <v>AR-Arkansas-Perry</v>
      </c>
      <c r="F247" t="str">
        <f>VLOOKUP(E247,'exp-new'!A:E,1,FALSE)</f>
        <v>AR-Arkansas-Perry</v>
      </c>
    </row>
    <row r="248" spans="1:6" x14ac:dyDescent="0.2">
      <c r="A248" t="s">
        <v>154</v>
      </c>
      <c r="B248" t="s">
        <v>2305</v>
      </c>
      <c r="C248" t="s">
        <v>153</v>
      </c>
      <c r="D248" t="str">
        <f t="shared" si="6"/>
        <v>Phillips</v>
      </c>
      <c r="E248" t="str">
        <f t="shared" si="7"/>
        <v>AR-Arkansas-Phillips</v>
      </c>
      <c r="F248" t="str">
        <f>VLOOKUP(E248,'exp-new'!A:E,1,FALSE)</f>
        <v>AR-Arkansas-Phillips</v>
      </c>
    </row>
    <row r="249" spans="1:6" x14ac:dyDescent="0.2">
      <c r="A249" t="s">
        <v>154</v>
      </c>
      <c r="B249" t="s">
        <v>2229</v>
      </c>
      <c r="C249" t="s">
        <v>153</v>
      </c>
      <c r="D249" t="str">
        <f t="shared" si="6"/>
        <v>Pike</v>
      </c>
      <c r="E249" t="str">
        <f t="shared" si="7"/>
        <v>AR-Arkansas-Pike</v>
      </c>
      <c r="F249" t="str">
        <f>VLOOKUP(E249,'exp-new'!A:E,1,FALSE)</f>
        <v>AR-Arkansas-Pike</v>
      </c>
    </row>
    <row r="250" spans="1:6" x14ac:dyDescent="0.2">
      <c r="A250" t="s">
        <v>154</v>
      </c>
      <c r="B250" t="s">
        <v>2306</v>
      </c>
      <c r="C250" t="s">
        <v>153</v>
      </c>
      <c r="D250" t="str">
        <f t="shared" si="6"/>
        <v>Poinsett</v>
      </c>
      <c r="E250" t="str">
        <f t="shared" si="7"/>
        <v>AR-Arkansas-Poinsett</v>
      </c>
      <c r="F250" t="str">
        <f>VLOOKUP(E250,'exp-new'!A:E,1,FALSE)</f>
        <v>AR-Arkansas-Poinsett</v>
      </c>
    </row>
    <row r="251" spans="1:6" x14ac:dyDescent="0.2">
      <c r="A251" t="s">
        <v>154</v>
      </c>
      <c r="B251" t="s">
        <v>2307</v>
      </c>
      <c r="C251" t="s">
        <v>153</v>
      </c>
      <c r="D251" t="str">
        <f t="shared" si="6"/>
        <v>Polk</v>
      </c>
      <c r="E251" t="str">
        <f t="shared" si="7"/>
        <v>AR-Arkansas-Polk</v>
      </c>
      <c r="F251" t="str">
        <f>VLOOKUP(E251,'exp-new'!A:E,1,FALSE)</f>
        <v>AR-Arkansas-Polk</v>
      </c>
    </row>
    <row r="252" spans="1:6" x14ac:dyDescent="0.2">
      <c r="A252" t="s">
        <v>154</v>
      </c>
      <c r="B252" t="s">
        <v>2308</v>
      </c>
      <c r="C252" t="s">
        <v>153</v>
      </c>
      <c r="D252" t="str">
        <f t="shared" si="6"/>
        <v>Pope</v>
      </c>
      <c r="E252" t="str">
        <f t="shared" si="7"/>
        <v>AR-Arkansas-Pope</v>
      </c>
      <c r="F252" t="str">
        <f>VLOOKUP(E252,'exp-new'!A:E,1,FALSE)</f>
        <v>AR-Arkansas-Pope</v>
      </c>
    </row>
    <row r="253" spans="1:6" x14ac:dyDescent="0.2">
      <c r="A253" t="s">
        <v>154</v>
      </c>
      <c r="B253" t="s">
        <v>2309</v>
      </c>
      <c r="C253" t="s">
        <v>153</v>
      </c>
      <c r="D253" t="str">
        <f t="shared" si="6"/>
        <v>Prairie</v>
      </c>
      <c r="E253" t="str">
        <f t="shared" si="7"/>
        <v>AR-Arkansas-Prairie</v>
      </c>
      <c r="F253" t="str">
        <f>VLOOKUP(E253,'exp-new'!A:E,1,FALSE)</f>
        <v>AR-Arkansas-Prairie</v>
      </c>
    </row>
    <row r="254" spans="1:6" x14ac:dyDescent="0.2">
      <c r="A254" t="s">
        <v>154</v>
      </c>
      <c r="B254" t="s">
        <v>2310</v>
      </c>
      <c r="C254" t="s">
        <v>153</v>
      </c>
      <c r="D254" t="str">
        <f t="shared" si="6"/>
        <v>Pulaski</v>
      </c>
      <c r="E254" t="str">
        <f t="shared" si="7"/>
        <v>AR-Arkansas-Pulaski</v>
      </c>
      <c r="F254" t="str">
        <f>VLOOKUP(E254,'exp-new'!A:E,1,FALSE)</f>
        <v>AR-Arkansas-Pulaski</v>
      </c>
    </row>
    <row r="255" spans="1:6" x14ac:dyDescent="0.2">
      <c r="A255" t="s">
        <v>154</v>
      </c>
      <c r="B255" t="s">
        <v>2230</v>
      </c>
      <c r="C255" t="s">
        <v>153</v>
      </c>
      <c r="D255" t="str">
        <f t="shared" si="6"/>
        <v>Randolph</v>
      </c>
      <c r="E255" t="str">
        <f t="shared" si="7"/>
        <v>AR-Arkansas-Randolph</v>
      </c>
      <c r="F255" t="str">
        <f>VLOOKUP(E255,'exp-new'!A:E,1,FALSE)</f>
        <v>AR-Arkansas-Randolph</v>
      </c>
    </row>
    <row r="256" spans="1:6" x14ac:dyDescent="0.2">
      <c r="A256" t="s">
        <v>154</v>
      </c>
      <c r="B256" t="s">
        <v>2311</v>
      </c>
      <c r="C256" t="s">
        <v>153</v>
      </c>
      <c r="D256" t="str">
        <f t="shared" si="6"/>
        <v>Saline</v>
      </c>
      <c r="E256" t="str">
        <f t="shared" si="7"/>
        <v>AR-Arkansas-Saline</v>
      </c>
      <c r="F256" t="str">
        <f>VLOOKUP(E256,'exp-new'!A:E,1,FALSE)</f>
        <v>AR-Arkansas-Saline</v>
      </c>
    </row>
    <row r="257" spans="1:6" x14ac:dyDescent="0.2">
      <c r="A257" t="s">
        <v>154</v>
      </c>
      <c r="B257" t="s">
        <v>2312</v>
      </c>
      <c r="C257" t="s">
        <v>153</v>
      </c>
      <c r="D257" t="str">
        <f t="shared" si="6"/>
        <v>Scott</v>
      </c>
      <c r="E257" t="str">
        <f t="shared" si="7"/>
        <v>AR-Arkansas-Scott</v>
      </c>
      <c r="F257" t="str">
        <f>VLOOKUP(E257,'exp-new'!A:E,1,FALSE)</f>
        <v>AR-Arkansas-Scott</v>
      </c>
    </row>
    <row r="258" spans="1:6" x14ac:dyDescent="0.2">
      <c r="A258" t="s">
        <v>154</v>
      </c>
      <c r="B258" t="s">
        <v>2313</v>
      </c>
      <c r="C258" t="s">
        <v>153</v>
      </c>
      <c r="D258" t="str">
        <f t="shared" si="6"/>
        <v>Searcy</v>
      </c>
      <c r="E258" t="str">
        <f t="shared" si="7"/>
        <v>AR-Arkansas-Searcy</v>
      </c>
      <c r="F258" t="str">
        <f>VLOOKUP(E258,'exp-new'!A:E,1,FALSE)</f>
        <v>AR-Arkansas-Searcy</v>
      </c>
    </row>
    <row r="259" spans="1:6" x14ac:dyDescent="0.2">
      <c r="A259" t="s">
        <v>154</v>
      </c>
      <c r="B259" t="s">
        <v>2314</v>
      </c>
      <c r="C259" t="s">
        <v>153</v>
      </c>
      <c r="D259" t="str">
        <f t="shared" ref="D259:D322" si="8">SUBSTITUTE(B259," County","")</f>
        <v>Sebastian</v>
      </c>
      <c r="E259" t="str">
        <f t="shared" ref="E259:E322" si="9">A259&amp;"-"&amp;C259&amp;"-"&amp;D259</f>
        <v>AR-Arkansas-Sebastian</v>
      </c>
      <c r="F259" t="str">
        <f>VLOOKUP(E259,'exp-new'!A:E,1,FALSE)</f>
        <v>AR-Arkansas-Sebastian</v>
      </c>
    </row>
    <row r="260" spans="1:6" x14ac:dyDescent="0.2">
      <c r="A260" t="s">
        <v>154</v>
      </c>
      <c r="B260" t="s">
        <v>2315</v>
      </c>
      <c r="C260" t="s">
        <v>153</v>
      </c>
      <c r="D260" t="str">
        <f t="shared" si="8"/>
        <v>Sevier</v>
      </c>
      <c r="E260" t="str">
        <f t="shared" si="9"/>
        <v>AR-Arkansas-Sevier</v>
      </c>
      <c r="F260" t="str">
        <f>VLOOKUP(E260,'exp-new'!A:E,1,FALSE)</f>
        <v>AR-Arkansas-Sevier</v>
      </c>
    </row>
    <row r="261" spans="1:6" x14ac:dyDescent="0.2">
      <c r="A261" t="s">
        <v>154</v>
      </c>
      <c r="B261" t="s">
        <v>2316</v>
      </c>
      <c r="C261" t="s">
        <v>153</v>
      </c>
      <c r="D261" t="str">
        <f t="shared" si="8"/>
        <v>Sharp</v>
      </c>
      <c r="E261" t="str">
        <f t="shared" si="9"/>
        <v>AR-Arkansas-Sharp</v>
      </c>
      <c r="F261" t="str">
        <f>VLOOKUP(E261,'exp-new'!A:E,1,FALSE)</f>
        <v>AR-Arkansas-Sharp</v>
      </c>
    </row>
    <row r="262" spans="1:6" x14ac:dyDescent="0.2">
      <c r="A262" t="s">
        <v>154</v>
      </c>
      <c r="B262" t="s">
        <v>2317</v>
      </c>
      <c r="C262" t="s">
        <v>153</v>
      </c>
      <c r="D262" t="str">
        <f t="shared" si="8"/>
        <v>St. Francis</v>
      </c>
      <c r="E262" t="str">
        <f t="shared" si="9"/>
        <v>AR-Arkansas-St. Francis</v>
      </c>
      <c r="F262" t="str">
        <f>VLOOKUP(E262,'exp-new'!A:E,1,FALSE)</f>
        <v>AR-Arkansas-St. Francis</v>
      </c>
    </row>
    <row r="263" spans="1:6" x14ac:dyDescent="0.2">
      <c r="A263" t="s">
        <v>154</v>
      </c>
      <c r="B263" t="s">
        <v>2318</v>
      </c>
      <c r="C263" t="s">
        <v>153</v>
      </c>
      <c r="D263" t="str">
        <f t="shared" si="8"/>
        <v>Stone</v>
      </c>
      <c r="E263" t="str">
        <f t="shared" si="9"/>
        <v>AR-Arkansas-Stone</v>
      </c>
      <c r="F263" t="str">
        <f>VLOOKUP(E263,'exp-new'!A:E,1,FALSE)</f>
        <v>AR-Arkansas-Stone</v>
      </c>
    </row>
    <row r="264" spans="1:6" x14ac:dyDescent="0.2">
      <c r="A264" t="s">
        <v>154</v>
      </c>
      <c r="B264" t="s">
        <v>2319</v>
      </c>
      <c r="C264" t="s">
        <v>153</v>
      </c>
      <c r="D264" t="str">
        <f t="shared" si="8"/>
        <v>Union</v>
      </c>
      <c r="E264" t="str">
        <f t="shared" si="9"/>
        <v>AR-Arkansas-Union</v>
      </c>
      <c r="F264" t="str">
        <f>VLOOKUP(E264,'exp-new'!A:E,1,FALSE)</f>
        <v>AR-Arkansas-Union</v>
      </c>
    </row>
    <row r="265" spans="1:6" x14ac:dyDescent="0.2">
      <c r="A265" t="s">
        <v>154</v>
      </c>
      <c r="B265" t="s">
        <v>2320</v>
      </c>
      <c r="C265" t="s">
        <v>153</v>
      </c>
      <c r="D265" t="str">
        <f t="shared" si="8"/>
        <v>Van Buren</v>
      </c>
      <c r="E265" t="str">
        <f t="shared" si="9"/>
        <v>AR-Arkansas-Van Buren</v>
      </c>
      <c r="F265" t="str">
        <f>VLOOKUP(E265,'exp-new'!A:E,1,FALSE)</f>
        <v>AR-Arkansas-Van Buren</v>
      </c>
    </row>
    <row r="266" spans="1:6" x14ac:dyDescent="0.2">
      <c r="A266" t="s">
        <v>154</v>
      </c>
      <c r="B266" t="s">
        <v>2239</v>
      </c>
      <c r="C266" t="s">
        <v>153</v>
      </c>
      <c r="D266" t="str">
        <f t="shared" si="8"/>
        <v>Washington</v>
      </c>
      <c r="E266" t="str">
        <f t="shared" si="9"/>
        <v>AR-Arkansas-Washington</v>
      </c>
      <c r="F266" t="str">
        <f>VLOOKUP(E266,'exp-new'!A:E,1,FALSE)</f>
        <v>AR-Arkansas-Washington</v>
      </c>
    </row>
    <row r="267" spans="1:6" x14ac:dyDescent="0.2">
      <c r="A267" t="s">
        <v>154</v>
      </c>
      <c r="B267" t="s">
        <v>2321</v>
      </c>
      <c r="C267" t="s">
        <v>153</v>
      </c>
      <c r="D267" t="str">
        <f t="shared" si="8"/>
        <v>White</v>
      </c>
      <c r="E267" t="str">
        <f t="shared" si="9"/>
        <v>AR-Arkansas-White</v>
      </c>
      <c r="F267" t="str">
        <f>VLOOKUP(E267,'exp-new'!A:E,1,FALSE)</f>
        <v>AR-Arkansas-White</v>
      </c>
    </row>
    <row r="268" spans="1:6" x14ac:dyDescent="0.2">
      <c r="A268" t="s">
        <v>154</v>
      </c>
      <c r="B268" t="s">
        <v>2322</v>
      </c>
      <c r="C268" t="s">
        <v>153</v>
      </c>
      <c r="D268" t="str">
        <f t="shared" si="8"/>
        <v>Woodruff</v>
      </c>
      <c r="E268" t="str">
        <f t="shared" si="9"/>
        <v>AR-Arkansas-Woodruff</v>
      </c>
      <c r="F268" t="str">
        <f>VLOOKUP(E268,'exp-new'!A:E,1,FALSE)</f>
        <v>AR-Arkansas-Woodruff</v>
      </c>
    </row>
    <row r="269" spans="1:6" x14ac:dyDescent="0.2">
      <c r="A269" t="s">
        <v>154</v>
      </c>
      <c r="B269" t="s">
        <v>2323</v>
      </c>
      <c r="C269" t="s">
        <v>153</v>
      </c>
      <c r="D269" t="str">
        <f t="shared" si="8"/>
        <v>Yell</v>
      </c>
      <c r="E269" t="str">
        <f t="shared" si="9"/>
        <v>AR-Arkansas-Yell</v>
      </c>
      <c r="F269" t="str">
        <f>VLOOKUP(E269,'exp-new'!A:E,1,FALSE)</f>
        <v>AR-Arkansas-Yell</v>
      </c>
    </row>
    <row r="270" spans="1:6" x14ac:dyDescent="0.2">
      <c r="A270" t="s">
        <v>212</v>
      </c>
      <c r="B270" t="s">
        <v>2324</v>
      </c>
      <c r="C270" t="s">
        <v>2064</v>
      </c>
      <c r="D270" t="str">
        <f t="shared" si="8"/>
        <v>Amador</v>
      </c>
      <c r="E270" t="str">
        <f t="shared" si="9"/>
        <v>CA-California-Amador</v>
      </c>
      <c r="F270" t="str">
        <f>VLOOKUP(E270,'exp-new'!A:E,1,FALSE)</f>
        <v>CA-California-Amador</v>
      </c>
    </row>
    <row r="271" spans="1:6" x14ac:dyDescent="0.2">
      <c r="A271" t="s">
        <v>212</v>
      </c>
      <c r="B271" t="s">
        <v>2325</v>
      </c>
      <c r="C271" t="s">
        <v>2064</v>
      </c>
      <c r="D271" t="str">
        <f t="shared" si="8"/>
        <v>Butte</v>
      </c>
      <c r="E271" t="str">
        <f t="shared" si="9"/>
        <v>CA-California-Butte</v>
      </c>
      <c r="F271" t="str">
        <f>VLOOKUP(E271,'exp-new'!A:E,1,FALSE)</f>
        <v>CA-California-Butte</v>
      </c>
    </row>
    <row r="272" spans="1:6" x14ac:dyDescent="0.2">
      <c r="A272" t="s">
        <v>212</v>
      </c>
      <c r="B272" t="s">
        <v>2326</v>
      </c>
      <c r="C272" t="s">
        <v>2064</v>
      </c>
      <c r="D272" t="str">
        <f t="shared" si="8"/>
        <v>Calaveras</v>
      </c>
      <c r="E272" t="str">
        <f t="shared" si="9"/>
        <v>CA-California-Calaveras</v>
      </c>
      <c r="F272" t="str">
        <f>VLOOKUP(E272,'exp-new'!A:E,1,FALSE)</f>
        <v>CA-California-Calaveras</v>
      </c>
    </row>
    <row r="273" spans="1:6" x14ac:dyDescent="0.2">
      <c r="A273" t="s">
        <v>212</v>
      </c>
      <c r="B273" t="s">
        <v>2327</v>
      </c>
      <c r="C273" t="s">
        <v>2064</v>
      </c>
      <c r="D273" t="str">
        <f t="shared" si="8"/>
        <v>Colusa</v>
      </c>
      <c r="E273" t="str">
        <f t="shared" si="9"/>
        <v>CA-California-Colusa</v>
      </c>
      <c r="F273" t="str">
        <f>VLOOKUP(E273,'exp-new'!A:E,1,FALSE)</f>
        <v>CA-California-Colusa</v>
      </c>
    </row>
    <row r="274" spans="1:6" x14ac:dyDescent="0.2">
      <c r="A274" t="s">
        <v>212</v>
      </c>
      <c r="B274" t="s">
        <v>2328</v>
      </c>
      <c r="C274" t="s">
        <v>2064</v>
      </c>
      <c r="D274" t="str">
        <f t="shared" si="8"/>
        <v>Contra Costa</v>
      </c>
      <c r="E274" t="str">
        <f t="shared" si="9"/>
        <v>CA-California-Contra Costa</v>
      </c>
      <c r="F274" t="str">
        <f>VLOOKUP(E274,'exp-new'!A:E,1,FALSE)</f>
        <v>CA-California-Contra Costa</v>
      </c>
    </row>
    <row r="275" spans="1:6" x14ac:dyDescent="0.2">
      <c r="A275" t="s">
        <v>212</v>
      </c>
      <c r="B275" t="s">
        <v>2329</v>
      </c>
      <c r="C275" t="s">
        <v>2064</v>
      </c>
      <c r="D275" t="str">
        <f t="shared" si="8"/>
        <v>Del Norte</v>
      </c>
      <c r="E275" t="str">
        <f t="shared" si="9"/>
        <v>CA-California-Del Norte</v>
      </c>
      <c r="F275" t="str">
        <f>VLOOKUP(E275,'exp-new'!A:E,1,FALSE)</f>
        <v>CA-California-Del Norte</v>
      </c>
    </row>
    <row r="276" spans="1:6" x14ac:dyDescent="0.2">
      <c r="A276" t="s">
        <v>212</v>
      </c>
      <c r="B276" t="s">
        <v>2330</v>
      </c>
      <c r="C276" t="s">
        <v>2064</v>
      </c>
      <c r="D276" t="str">
        <f t="shared" si="8"/>
        <v>El Dorado</v>
      </c>
      <c r="E276" t="str">
        <f t="shared" si="9"/>
        <v>CA-California-El Dorado</v>
      </c>
      <c r="F276" t="str">
        <f>VLOOKUP(E276,'exp-new'!A:E,1,FALSE)</f>
        <v>CA-California-El Dorado</v>
      </c>
    </row>
    <row r="277" spans="1:6" x14ac:dyDescent="0.2">
      <c r="A277" t="s">
        <v>212</v>
      </c>
      <c r="B277" t="s">
        <v>2331</v>
      </c>
      <c r="C277" t="s">
        <v>2064</v>
      </c>
      <c r="D277" t="str">
        <f t="shared" si="8"/>
        <v>Fresno</v>
      </c>
      <c r="E277" t="str">
        <f t="shared" si="9"/>
        <v>CA-California-Fresno</v>
      </c>
      <c r="F277" t="str">
        <f>VLOOKUP(E277,'exp-new'!A:E,1,FALSE)</f>
        <v>CA-California-Fresno</v>
      </c>
    </row>
    <row r="278" spans="1:6" x14ac:dyDescent="0.2">
      <c r="A278" t="s">
        <v>212</v>
      </c>
      <c r="B278" t="s">
        <v>2332</v>
      </c>
      <c r="C278" t="s">
        <v>2064</v>
      </c>
      <c r="D278" t="str">
        <f t="shared" si="8"/>
        <v>Glenn</v>
      </c>
      <c r="E278" t="str">
        <f t="shared" si="9"/>
        <v>CA-California-Glenn</v>
      </c>
      <c r="F278" t="str">
        <f>VLOOKUP(E278,'exp-new'!A:E,1,FALSE)</f>
        <v>CA-California-Glenn</v>
      </c>
    </row>
    <row r="279" spans="1:6" x14ac:dyDescent="0.2">
      <c r="A279" t="s">
        <v>212</v>
      </c>
      <c r="B279" t="s">
        <v>2333</v>
      </c>
      <c r="C279" t="s">
        <v>2064</v>
      </c>
      <c r="D279" t="str">
        <f t="shared" si="8"/>
        <v>Humboldt</v>
      </c>
      <c r="E279" t="str">
        <f t="shared" si="9"/>
        <v>CA-California-Humboldt</v>
      </c>
      <c r="F279" t="str">
        <f>VLOOKUP(E279,'exp-new'!A:E,1,FALSE)</f>
        <v>CA-California-Humboldt</v>
      </c>
    </row>
    <row r="280" spans="1:6" x14ac:dyDescent="0.2">
      <c r="A280" t="s">
        <v>212</v>
      </c>
      <c r="B280" t="s">
        <v>2334</v>
      </c>
      <c r="C280" t="s">
        <v>2064</v>
      </c>
      <c r="D280" t="str">
        <f t="shared" si="8"/>
        <v>Imperial</v>
      </c>
      <c r="E280" t="str">
        <f t="shared" si="9"/>
        <v>CA-California-Imperial</v>
      </c>
      <c r="F280" t="str">
        <f>VLOOKUP(E280,'exp-new'!A:E,1,FALSE)</f>
        <v>CA-California-Imperial</v>
      </c>
    </row>
    <row r="281" spans="1:6" x14ac:dyDescent="0.2">
      <c r="A281" t="s">
        <v>212</v>
      </c>
      <c r="B281" t="s">
        <v>2335</v>
      </c>
      <c r="C281" t="s">
        <v>2064</v>
      </c>
      <c r="D281" t="str">
        <f t="shared" si="8"/>
        <v>Inyo</v>
      </c>
      <c r="E281" t="str">
        <f t="shared" si="9"/>
        <v>CA-California-Inyo</v>
      </c>
      <c r="F281" t="str">
        <f>VLOOKUP(E281,'exp-new'!A:E,1,FALSE)</f>
        <v>CA-California-Inyo</v>
      </c>
    </row>
    <row r="282" spans="1:6" x14ac:dyDescent="0.2">
      <c r="A282" t="s">
        <v>212</v>
      </c>
      <c r="B282" t="s">
        <v>2336</v>
      </c>
      <c r="C282" t="s">
        <v>2064</v>
      </c>
      <c r="D282" t="str">
        <f t="shared" si="8"/>
        <v>Kern</v>
      </c>
      <c r="E282" t="str">
        <f t="shared" si="9"/>
        <v>CA-California-Kern</v>
      </c>
      <c r="F282" t="str">
        <f>VLOOKUP(E282,'exp-new'!A:E,1,FALSE)</f>
        <v>CA-California-Kern</v>
      </c>
    </row>
    <row r="283" spans="1:6" x14ac:dyDescent="0.2">
      <c r="A283" t="s">
        <v>212</v>
      </c>
      <c r="B283" t="s">
        <v>2337</v>
      </c>
      <c r="C283" t="s">
        <v>2064</v>
      </c>
      <c r="D283" t="str">
        <f t="shared" si="8"/>
        <v>Kings</v>
      </c>
      <c r="E283" t="str">
        <f t="shared" si="9"/>
        <v>CA-California-Kings</v>
      </c>
      <c r="F283" t="str">
        <f>VLOOKUP(E283,'exp-new'!A:E,1,FALSE)</f>
        <v>CA-California-Kings</v>
      </c>
    </row>
    <row r="284" spans="1:6" x14ac:dyDescent="0.2">
      <c r="A284" t="s">
        <v>212</v>
      </c>
      <c r="B284" t="s">
        <v>2338</v>
      </c>
      <c r="C284" t="s">
        <v>2064</v>
      </c>
      <c r="D284" t="str">
        <f t="shared" si="8"/>
        <v>Lake</v>
      </c>
      <c r="E284" t="str">
        <f t="shared" si="9"/>
        <v>CA-California-Lake</v>
      </c>
      <c r="F284" t="str">
        <f>VLOOKUP(E284,'exp-new'!A:E,1,FALSE)</f>
        <v>CA-California-Lake</v>
      </c>
    </row>
    <row r="285" spans="1:6" x14ac:dyDescent="0.2">
      <c r="A285" t="s">
        <v>212</v>
      </c>
      <c r="B285" t="s">
        <v>2339</v>
      </c>
      <c r="C285" t="s">
        <v>2064</v>
      </c>
      <c r="D285" t="str">
        <f t="shared" si="8"/>
        <v>Lassen</v>
      </c>
      <c r="E285" t="str">
        <f t="shared" si="9"/>
        <v>CA-California-Lassen</v>
      </c>
      <c r="F285" t="str">
        <f>VLOOKUP(E285,'exp-new'!A:E,1,FALSE)</f>
        <v>CA-California-Lassen</v>
      </c>
    </row>
    <row r="286" spans="1:6" x14ac:dyDescent="0.2">
      <c r="A286" t="s">
        <v>212</v>
      </c>
      <c r="B286" t="s">
        <v>2340</v>
      </c>
      <c r="C286" t="s">
        <v>2064</v>
      </c>
      <c r="D286" t="str">
        <f t="shared" si="8"/>
        <v>Los Angeles</v>
      </c>
      <c r="E286" t="str">
        <f t="shared" si="9"/>
        <v>CA-California-Los Angeles</v>
      </c>
      <c r="F286" t="str">
        <f>VLOOKUP(E286,'exp-new'!A:E,1,FALSE)</f>
        <v>CA-California-Los Angeles</v>
      </c>
    </row>
    <row r="287" spans="1:6" x14ac:dyDescent="0.2">
      <c r="A287" t="s">
        <v>212</v>
      </c>
      <c r="B287" t="s">
        <v>2341</v>
      </c>
      <c r="C287" t="s">
        <v>2064</v>
      </c>
      <c r="D287" t="str">
        <f t="shared" si="8"/>
        <v>Madera</v>
      </c>
      <c r="E287" t="str">
        <f t="shared" si="9"/>
        <v>CA-California-Madera</v>
      </c>
      <c r="F287" t="str">
        <f>VLOOKUP(E287,'exp-new'!A:E,1,FALSE)</f>
        <v>CA-California-Madera</v>
      </c>
    </row>
    <row r="288" spans="1:6" x14ac:dyDescent="0.2">
      <c r="A288" t="s">
        <v>212</v>
      </c>
      <c r="B288" t="s">
        <v>2342</v>
      </c>
      <c r="C288" t="s">
        <v>2064</v>
      </c>
      <c r="D288" t="str">
        <f t="shared" si="8"/>
        <v>Marin</v>
      </c>
      <c r="E288" t="str">
        <f t="shared" si="9"/>
        <v>CA-California-Marin</v>
      </c>
      <c r="F288" t="str">
        <f>VLOOKUP(E288,'exp-new'!A:E,1,FALSE)</f>
        <v>CA-California-Marin</v>
      </c>
    </row>
    <row r="289" spans="1:6" x14ac:dyDescent="0.2">
      <c r="A289" t="s">
        <v>212</v>
      </c>
      <c r="B289" t="s">
        <v>2343</v>
      </c>
      <c r="C289" t="s">
        <v>2064</v>
      </c>
      <c r="D289" t="str">
        <f t="shared" si="8"/>
        <v>Mariposa</v>
      </c>
      <c r="E289" t="str">
        <f t="shared" si="9"/>
        <v>CA-California-Mariposa</v>
      </c>
      <c r="F289" t="str">
        <f>VLOOKUP(E289,'exp-new'!A:E,1,FALSE)</f>
        <v>CA-California-Mariposa</v>
      </c>
    </row>
    <row r="290" spans="1:6" x14ac:dyDescent="0.2">
      <c r="A290" t="s">
        <v>212</v>
      </c>
      <c r="B290" t="s">
        <v>2344</v>
      </c>
      <c r="C290" t="s">
        <v>2064</v>
      </c>
      <c r="D290" t="str">
        <f t="shared" si="8"/>
        <v>Mendocino</v>
      </c>
      <c r="E290" t="str">
        <f t="shared" si="9"/>
        <v>CA-California-Mendocino</v>
      </c>
      <c r="F290" t="str">
        <f>VLOOKUP(E290,'exp-new'!A:E,1,FALSE)</f>
        <v>CA-California-Mendocino</v>
      </c>
    </row>
    <row r="291" spans="1:6" x14ac:dyDescent="0.2">
      <c r="A291" t="s">
        <v>212</v>
      </c>
      <c r="B291" t="s">
        <v>2345</v>
      </c>
      <c r="C291" t="s">
        <v>2064</v>
      </c>
      <c r="D291" t="str">
        <f t="shared" si="8"/>
        <v>Merced</v>
      </c>
      <c r="E291" t="str">
        <f t="shared" si="9"/>
        <v>CA-California-Merced</v>
      </c>
      <c r="F291" t="str">
        <f>VLOOKUP(E291,'exp-new'!A:E,1,FALSE)</f>
        <v>CA-California-Merced</v>
      </c>
    </row>
    <row r="292" spans="1:6" x14ac:dyDescent="0.2">
      <c r="A292" t="s">
        <v>212</v>
      </c>
      <c r="B292" t="s">
        <v>2346</v>
      </c>
      <c r="C292" t="s">
        <v>2064</v>
      </c>
      <c r="D292" t="str">
        <f t="shared" si="8"/>
        <v>Modoc</v>
      </c>
      <c r="E292" t="str">
        <f t="shared" si="9"/>
        <v>CA-California-Modoc</v>
      </c>
      <c r="F292" t="str">
        <f>VLOOKUP(E292,'exp-new'!A:E,1,FALSE)</f>
        <v>CA-California-Modoc</v>
      </c>
    </row>
    <row r="293" spans="1:6" x14ac:dyDescent="0.2">
      <c r="A293" t="s">
        <v>212</v>
      </c>
      <c r="B293" t="s">
        <v>2347</v>
      </c>
      <c r="C293" t="s">
        <v>2064</v>
      </c>
      <c r="D293" t="str">
        <f t="shared" si="8"/>
        <v>Mono</v>
      </c>
      <c r="E293" t="str">
        <f t="shared" si="9"/>
        <v>CA-California-Mono</v>
      </c>
      <c r="F293" t="str">
        <f>VLOOKUP(E293,'exp-new'!A:E,1,FALSE)</f>
        <v>CA-California-Mono</v>
      </c>
    </row>
    <row r="294" spans="1:6" x14ac:dyDescent="0.2">
      <c r="A294" t="s">
        <v>212</v>
      </c>
      <c r="B294" t="s">
        <v>2348</v>
      </c>
      <c r="C294" t="s">
        <v>2064</v>
      </c>
      <c r="D294" t="str">
        <f t="shared" si="8"/>
        <v>Monterey</v>
      </c>
      <c r="E294" t="str">
        <f t="shared" si="9"/>
        <v>CA-California-Monterey</v>
      </c>
      <c r="F294" t="str">
        <f>VLOOKUP(E294,'exp-new'!A:E,1,FALSE)</f>
        <v>CA-California-Monterey</v>
      </c>
    </row>
    <row r="295" spans="1:6" x14ac:dyDescent="0.2">
      <c r="A295" t="s">
        <v>212</v>
      </c>
      <c r="B295" t="s">
        <v>2349</v>
      </c>
      <c r="C295" t="s">
        <v>2064</v>
      </c>
      <c r="D295" t="str">
        <f t="shared" si="8"/>
        <v>Napa</v>
      </c>
      <c r="E295" t="str">
        <f t="shared" si="9"/>
        <v>CA-California-Napa</v>
      </c>
      <c r="F295" t="str">
        <f>VLOOKUP(E295,'exp-new'!A:E,1,FALSE)</f>
        <v>CA-California-Napa</v>
      </c>
    </row>
    <row r="296" spans="1:6" x14ac:dyDescent="0.2">
      <c r="A296" t="s">
        <v>212</v>
      </c>
      <c r="B296" t="s">
        <v>2350</v>
      </c>
      <c r="C296" t="s">
        <v>2064</v>
      </c>
      <c r="D296" t="str">
        <f t="shared" si="8"/>
        <v>Nevada</v>
      </c>
      <c r="E296" t="str">
        <f t="shared" si="9"/>
        <v>CA-California-Nevada</v>
      </c>
      <c r="F296" t="str">
        <f>VLOOKUP(E296,'exp-new'!A:E,1,FALSE)</f>
        <v>CA-California-Nevada</v>
      </c>
    </row>
    <row r="297" spans="1:6" x14ac:dyDescent="0.2">
      <c r="A297" t="s">
        <v>212</v>
      </c>
      <c r="B297" t="s">
        <v>2351</v>
      </c>
      <c r="C297" t="s">
        <v>2064</v>
      </c>
      <c r="D297" t="str">
        <f t="shared" si="8"/>
        <v>Orange</v>
      </c>
      <c r="E297" t="str">
        <f t="shared" si="9"/>
        <v>CA-California-Orange</v>
      </c>
      <c r="F297" t="str">
        <f>VLOOKUP(E297,'exp-new'!A:E,1,FALSE)</f>
        <v>CA-California-Orange</v>
      </c>
    </row>
    <row r="298" spans="1:6" x14ac:dyDescent="0.2">
      <c r="A298" t="s">
        <v>212</v>
      </c>
      <c r="B298" t="s">
        <v>2352</v>
      </c>
      <c r="C298" t="s">
        <v>2064</v>
      </c>
      <c r="D298" t="str">
        <f t="shared" si="8"/>
        <v>Placer</v>
      </c>
      <c r="E298" t="str">
        <f t="shared" si="9"/>
        <v>CA-California-Placer</v>
      </c>
      <c r="F298" t="str">
        <f>VLOOKUP(E298,'exp-new'!A:E,1,FALSE)</f>
        <v>CA-California-Placer</v>
      </c>
    </row>
    <row r="299" spans="1:6" x14ac:dyDescent="0.2">
      <c r="A299" t="s">
        <v>212</v>
      </c>
      <c r="B299" t="s">
        <v>2353</v>
      </c>
      <c r="C299" t="s">
        <v>2064</v>
      </c>
      <c r="D299" t="str">
        <f t="shared" si="8"/>
        <v>Plumas</v>
      </c>
      <c r="E299" t="str">
        <f t="shared" si="9"/>
        <v>CA-California-Plumas</v>
      </c>
      <c r="F299" t="str">
        <f>VLOOKUP(E299,'exp-new'!A:E,1,FALSE)</f>
        <v>CA-California-Plumas</v>
      </c>
    </row>
    <row r="300" spans="1:6" x14ac:dyDescent="0.2">
      <c r="A300" t="s">
        <v>212</v>
      </c>
      <c r="B300" t="s">
        <v>2354</v>
      </c>
      <c r="C300" t="s">
        <v>2064</v>
      </c>
      <c r="D300" t="str">
        <f t="shared" si="8"/>
        <v>Riverside</v>
      </c>
      <c r="E300" t="str">
        <f t="shared" si="9"/>
        <v>CA-California-Riverside</v>
      </c>
      <c r="F300" t="str">
        <f>VLOOKUP(E300,'exp-new'!A:E,1,FALSE)</f>
        <v>CA-California-Riverside</v>
      </c>
    </row>
    <row r="301" spans="1:6" x14ac:dyDescent="0.2">
      <c r="A301" t="s">
        <v>212</v>
      </c>
      <c r="B301" t="s">
        <v>2355</v>
      </c>
      <c r="C301" t="s">
        <v>2064</v>
      </c>
      <c r="D301" t="str">
        <f t="shared" si="8"/>
        <v>Sacramento</v>
      </c>
      <c r="E301" t="str">
        <f t="shared" si="9"/>
        <v>CA-California-Sacramento</v>
      </c>
      <c r="F301" t="str">
        <f>VLOOKUP(E301,'exp-new'!A:E,1,FALSE)</f>
        <v>CA-California-Sacramento</v>
      </c>
    </row>
    <row r="302" spans="1:6" x14ac:dyDescent="0.2">
      <c r="A302" t="s">
        <v>212</v>
      </c>
      <c r="B302" t="s">
        <v>2356</v>
      </c>
      <c r="C302" t="s">
        <v>2064</v>
      </c>
      <c r="D302" t="str">
        <f t="shared" si="8"/>
        <v>San Benito</v>
      </c>
      <c r="E302" t="str">
        <f t="shared" si="9"/>
        <v>CA-California-San Benito</v>
      </c>
      <c r="F302" t="str">
        <f>VLOOKUP(E302,'exp-new'!A:E,1,FALSE)</f>
        <v>CA-California-San Benito</v>
      </c>
    </row>
    <row r="303" spans="1:6" x14ac:dyDescent="0.2">
      <c r="A303" t="s">
        <v>212</v>
      </c>
      <c r="B303" t="s">
        <v>2357</v>
      </c>
      <c r="C303" t="s">
        <v>2064</v>
      </c>
      <c r="D303" t="str">
        <f t="shared" si="8"/>
        <v>San Bernardino</v>
      </c>
      <c r="E303" t="str">
        <f t="shared" si="9"/>
        <v>CA-California-San Bernardino</v>
      </c>
      <c r="F303" t="str">
        <f>VLOOKUP(E303,'exp-new'!A:E,1,FALSE)</f>
        <v>CA-California-San Bernardino</v>
      </c>
    </row>
    <row r="304" spans="1:6" x14ac:dyDescent="0.2">
      <c r="A304" t="s">
        <v>212</v>
      </c>
      <c r="B304" t="s">
        <v>2358</v>
      </c>
      <c r="C304" t="s">
        <v>2064</v>
      </c>
      <c r="D304" t="str">
        <f t="shared" si="8"/>
        <v>San Diego</v>
      </c>
      <c r="E304" t="str">
        <f t="shared" si="9"/>
        <v>CA-California-San Diego</v>
      </c>
      <c r="F304" t="str">
        <f>VLOOKUP(E304,'exp-new'!A:E,1,FALSE)</f>
        <v>CA-California-San Diego</v>
      </c>
    </row>
    <row r="305" spans="1:6" x14ac:dyDescent="0.2">
      <c r="A305" t="s">
        <v>212</v>
      </c>
      <c r="B305" t="s">
        <v>2359</v>
      </c>
      <c r="C305" t="s">
        <v>2064</v>
      </c>
      <c r="D305" t="str">
        <f t="shared" si="8"/>
        <v>San Francisco</v>
      </c>
      <c r="E305" t="str">
        <f t="shared" si="9"/>
        <v>CA-California-San Francisco</v>
      </c>
      <c r="F305" t="str">
        <f>VLOOKUP(E305,'exp-new'!A:E,1,FALSE)</f>
        <v>CA-California-San Francisco</v>
      </c>
    </row>
    <row r="306" spans="1:6" x14ac:dyDescent="0.2">
      <c r="A306" t="s">
        <v>212</v>
      </c>
      <c r="B306" t="s">
        <v>2360</v>
      </c>
      <c r="C306" t="s">
        <v>2064</v>
      </c>
      <c r="D306" t="str">
        <f t="shared" si="8"/>
        <v>San Joaquin</v>
      </c>
      <c r="E306" t="str">
        <f t="shared" si="9"/>
        <v>CA-California-San Joaquin</v>
      </c>
      <c r="F306" t="str">
        <f>VLOOKUP(E306,'exp-new'!A:E,1,FALSE)</f>
        <v>CA-California-San Joaquin</v>
      </c>
    </row>
    <row r="307" spans="1:6" x14ac:dyDescent="0.2">
      <c r="A307" t="s">
        <v>212</v>
      </c>
      <c r="B307" t="s">
        <v>2361</v>
      </c>
      <c r="C307" t="s">
        <v>2064</v>
      </c>
      <c r="D307" t="str">
        <f t="shared" si="8"/>
        <v>San Luis Obispo</v>
      </c>
      <c r="E307" t="str">
        <f t="shared" si="9"/>
        <v>CA-California-San Luis Obispo</v>
      </c>
      <c r="F307" t="str">
        <f>VLOOKUP(E307,'exp-new'!A:E,1,FALSE)</f>
        <v>CA-California-San Luis Obispo</v>
      </c>
    </row>
    <row r="308" spans="1:6" x14ac:dyDescent="0.2">
      <c r="A308" t="s">
        <v>212</v>
      </c>
      <c r="B308" t="s">
        <v>2362</v>
      </c>
      <c r="C308" t="s">
        <v>2064</v>
      </c>
      <c r="D308" t="str">
        <f t="shared" si="8"/>
        <v>San Mateo</v>
      </c>
      <c r="E308" t="str">
        <f t="shared" si="9"/>
        <v>CA-California-San Mateo</v>
      </c>
      <c r="F308" t="str">
        <f>VLOOKUP(E308,'exp-new'!A:E,1,FALSE)</f>
        <v>CA-California-San Mateo</v>
      </c>
    </row>
    <row r="309" spans="1:6" x14ac:dyDescent="0.2">
      <c r="A309" t="s">
        <v>212</v>
      </c>
      <c r="B309" t="s">
        <v>2363</v>
      </c>
      <c r="C309" t="s">
        <v>2064</v>
      </c>
      <c r="D309" t="str">
        <f t="shared" si="8"/>
        <v>Santa Barbara</v>
      </c>
      <c r="E309" t="str">
        <f t="shared" si="9"/>
        <v>CA-California-Santa Barbara</v>
      </c>
      <c r="F309" t="str">
        <f>VLOOKUP(E309,'exp-new'!A:E,1,FALSE)</f>
        <v>CA-California-Santa Barbara</v>
      </c>
    </row>
    <row r="310" spans="1:6" x14ac:dyDescent="0.2">
      <c r="A310" t="s">
        <v>212</v>
      </c>
      <c r="B310" t="s">
        <v>2364</v>
      </c>
      <c r="C310" t="s">
        <v>2064</v>
      </c>
      <c r="D310" t="str">
        <f t="shared" si="8"/>
        <v>Santa Clara</v>
      </c>
      <c r="E310" t="str">
        <f t="shared" si="9"/>
        <v>CA-California-Santa Clara</v>
      </c>
      <c r="F310" t="str">
        <f>VLOOKUP(E310,'exp-new'!A:E,1,FALSE)</f>
        <v>CA-California-Santa Clara</v>
      </c>
    </row>
    <row r="311" spans="1:6" x14ac:dyDescent="0.2">
      <c r="A311" t="s">
        <v>212</v>
      </c>
      <c r="B311" t="s">
        <v>2270</v>
      </c>
      <c r="C311" t="s">
        <v>2064</v>
      </c>
      <c r="D311" t="str">
        <f t="shared" si="8"/>
        <v>Santa Cruz</v>
      </c>
      <c r="E311" t="str">
        <f t="shared" si="9"/>
        <v>CA-California-Santa Cruz</v>
      </c>
      <c r="F311" t="str">
        <f>VLOOKUP(E311,'exp-new'!A:E,1,FALSE)</f>
        <v>CA-California-Santa Cruz</v>
      </c>
    </row>
    <row r="312" spans="1:6" x14ac:dyDescent="0.2">
      <c r="A312" t="s">
        <v>212</v>
      </c>
      <c r="B312" t="s">
        <v>2365</v>
      </c>
      <c r="C312" t="s">
        <v>2064</v>
      </c>
      <c r="D312" t="str">
        <f t="shared" si="8"/>
        <v>Shasta</v>
      </c>
      <c r="E312" t="str">
        <f t="shared" si="9"/>
        <v>CA-California-Shasta</v>
      </c>
      <c r="F312" t="str">
        <f>VLOOKUP(E312,'exp-new'!A:E,1,FALSE)</f>
        <v>CA-California-Shasta</v>
      </c>
    </row>
    <row r="313" spans="1:6" x14ac:dyDescent="0.2">
      <c r="A313" t="s">
        <v>212</v>
      </c>
      <c r="B313" t="s">
        <v>2366</v>
      </c>
      <c r="C313" t="s">
        <v>2064</v>
      </c>
      <c r="D313" t="str">
        <f t="shared" si="8"/>
        <v>Sierra</v>
      </c>
      <c r="E313" t="str">
        <f t="shared" si="9"/>
        <v>CA-California-Sierra</v>
      </c>
      <c r="F313" t="str">
        <f>VLOOKUP(E313,'exp-new'!A:E,1,FALSE)</f>
        <v>CA-California-Sierra</v>
      </c>
    </row>
    <row r="314" spans="1:6" x14ac:dyDescent="0.2">
      <c r="A314" t="s">
        <v>212</v>
      </c>
      <c r="B314" t="s">
        <v>2367</v>
      </c>
      <c r="C314" t="s">
        <v>2064</v>
      </c>
      <c r="D314" t="str">
        <f t="shared" si="8"/>
        <v>Siskiyou</v>
      </c>
      <c r="E314" t="str">
        <f t="shared" si="9"/>
        <v>CA-California-Siskiyou</v>
      </c>
      <c r="F314" t="str">
        <f>VLOOKUP(E314,'exp-new'!A:E,1,FALSE)</f>
        <v>CA-California-Siskiyou</v>
      </c>
    </row>
    <row r="315" spans="1:6" x14ac:dyDescent="0.2">
      <c r="A315" t="s">
        <v>212</v>
      </c>
      <c r="B315" t="s">
        <v>2368</v>
      </c>
      <c r="C315" t="s">
        <v>2064</v>
      </c>
      <c r="D315" t="str">
        <f t="shared" si="8"/>
        <v>Solano</v>
      </c>
      <c r="E315" t="str">
        <f t="shared" si="9"/>
        <v>CA-California-Solano</v>
      </c>
      <c r="F315" t="str">
        <f>VLOOKUP(E315,'exp-new'!A:E,1,FALSE)</f>
        <v>CA-California-Solano</v>
      </c>
    </row>
    <row r="316" spans="1:6" x14ac:dyDescent="0.2">
      <c r="A316" t="s">
        <v>212</v>
      </c>
      <c r="B316" t="s">
        <v>2369</v>
      </c>
      <c r="C316" t="s">
        <v>2064</v>
      </c>
      <c r="D316" t="str">
        <f t="shared" si="8"/>
        <v>Sonoma</v>
      </c>
      <c r="E316" t="str">
        <f t="shared" si="9"/>
        <v>CA-California-Sonoma</v>
      </c>
      <c r="F316" t="str">
        <f>VLOOKUP(E316,'exp-new'!A:E,1,FALSE)</f>
        <v>CA-California-Sonoma</v>
      </c>
    </row>
    <row r="317" spans="1:6" x14ac:dyDescent="0.2">
      <c r="A317" t="s">
        <v>212</v>
      </c>
      <c r="B317" t="s">
        <v>2370</v>
      </c>
      <c r="C317" t="s">
        <v>2064</v>
      </c>
      <c r="D317" t="str">
        <f t="shared" si="8"/>
        <v>Stanislaus</v>
      </c>
      <c r="E317" t="str">
        <f t="shared" si="9"/>
        <v>CA-California-Stanislaus</v>
      </c>
      <c r="F317" t="str">
        <f>VLOOKUP(E317,'exp-new'!A:E,1,FALSE)</f>
        <v>CA-California-Stanislaus</v>
      </c>
    </row>
    <row r="318" spans="1:6" x14ac:dyDescent="0.2">
      <c r="A318" t="s">
        <v>212</v>
      </c>
      <c r="B318" t="s">
        <v>2371</v>
      </c>
      <c r="C318" t="s">
        <v>2064</v>
      </c>
      <c r="D318" t="str">
        <f t="shared" si="8"/>
        <v>Sutter</v>
      </c>
      <c r="E318" t="str">
        <f t="shared" si="9"/>
        <v>CA-California-Sutter</v>
      </c>
      <c r="F318" t="str">
        <f>VLOOKUP(E318,'exp-new'!A:E,1,FALSE)</f>
        <v>CA-California-Sutter</v>
      </c>
    </row>
    <row r="319" spans="1:6" x14ac:dyDescent="0.2">
      <c r="A319" t="s">
        <v>212</v>
      </c>
      <c r="B319" t="s">
        <v>2372</v>
      </c>
      <c r="C319" t="s">
        <v>2064</v>
      </c>
      <c r="D319" t="str">
        <f t="shared" si="8"/>
        <v>Tehama</v>
      </c>
      <c r="E319" t="str">
        <f t="shared" si="9"/>
        <v>CA-California-Tehama</v>
      </c>
      <c r="F319" t="str">
        <f>VLOOKUP(E319,'exp-new'!A:E,1,FALSE)</f>
        <v>CA-California-Tehama</v>
      </c>
    </row>
    <row r="320" spans="1:6" x14ac:dyDescent="0.2">
      <c r="A320" t="s">
        <v>212</v>
      </c>
      <c r="B320" t="s">
        <v>2373</v>
      </c>
      <c r="C320" t="s">
        <v>2064</v>
      </c>
      <c r="D320" t="str">
        <f t="shared" si="8"/>
        <v>Trinity</v>
      </c>
      <c r="E320" t="str">
        <f t="shared" si="9"/>
        <v>CA-California-Trinity</v>
      </c>
      <c r="F320" t="str">
        <f>VLOOKUP(E320,'exp-new'!A:E,1,FALSE)</f>
        <v>CA-California-Trinity</v>
      </c>
    </row>
    <row r="321" spans="1:6" x14ac:dyDescent="0.2">
      <c r="A321" t="s">
        <v>212</v>
      </c>
      <c r="B321" t="s">
        <v>2374</v>
      </c>
      <c r="C321" t="s">
        <v>2064</v>
      </c>
      <c r="D321" t="str">
        <f t="shared" si="8"/>
        <v>Tulare</v>
      </c>
      <c r="E321" t="str">
        <f t="shared" si="9"/>
        <v>CA-California-Tulare</v>
      </c>
      <c r="F321" t="str">
        <f>VLOOKUP(E321,'exp-new'!A:E,1,FALSE)</f>
        <v>CA-California-Tulare</v>
      </c>
    </row>
    <row r="322" spans="1:6" x14ac:dyDescent="0.2">
      <c r="A322" t="s">
        <v>212</v>
      </c>
      <c r="B322" t="s">
        <v>2375</v>
      </c>
      <c r="C322" t="s">
        <v>2064</v>
      </c>
      <c r="D322" t="str">
        <f t="shared" si="8"/>
        <v>Tuolumne</v>
      </c>
      <c r="E322" t="str">
        <f t="shared" si="9"/>
        <v>CA-California-Tuolumne</v>
      </c>
      <c r="F322" t="str">
        <f>VLOOKUP(E322,'exp-new'!A:E,1,FALSE)</f>
        <v>CA-California-Tuolumne</v>
      </c>
    </row>
    <row r="323" spans="1:6" x14ac:dyDescent="0.2">
      <c r="A323" t="s">
        <v>212</v>
      </c>
      <c r="B323" t="s">
        <v>2376</v>
      </c>
      <c r="C323" t="s">
        <v>2064</v>
      </c>
      <c r="D323" t="str">
        <f t="shared" ref="D323:D386" si="10">SUBSTITUTE(B323," County","")</f>
        <v>Ventura</v>
      </c>
      <c r="E323" t="str">
        <f t="shared" ref="E323:E386" si="11">A323&amp;"-"&amp;C323&amp;"-"&amp;D323</f>
        <v>CA-California-Ventura</v>
      </c>
      <c r="F323" t="str">
        <f>VLOOKUP(E323,'exp-new'!A:E,1,FALSE)</f>
        <v>CA-California-Ventura</v>
      </c>
    </row>
    <row r="324" spans="1:6" x14ac:dyDescent="0.2">
      <c r="A324" t="s">
        <v>212</v>
      </c>
      <c r="B324" t="s">
        <v>2377</v>
      </c>
      <c r="C324" t="s">
        <v>2064</v>
      </c>
      <c r="D324" t="str">
        <f t="shared" si="10"/>
        <v>Yolo</v>
      </c>
      <c r="E324" t="str">
        <f t="shared" si="11"/>
        <v>CA-California-Yolo</v>
      </c>
      <c r="F324" t="str">
        <f>VLOOKUP(E324,'exp-new'!A:E,1,FALSE)</f>
        <v>CA-California-Yolo</v>
      </c>
    </row>
    <row r="325" spans="1:6" x14ac:dyDescent="0.2">
      <c r="A325" t="s">
        <v>212</v>
      </c>
      <c r="B325" t="s">
        <v>2378</v>
      </c>
      <c r="C325" t="s">
        <v>2064</v>
      </c>
      <c r="D325" t="str">
        <f t="shared" si="10"/>
        <v>Yuba</v>
      </c>
      <c r="E325" t="str">
        <f t="shared" si="11"/>
        <v>CA-California-Yuba</v>
      </c>
      <c r="F325" t="str">
        <f>VLOOKUP(E325,'exp-new'!A:E,1,FALSE)</f>
        <v>CA-California-Yuba</v>
      </c>
    </row>
    <row r="326" spans="1:6" x14ac:dyDescent="0.2">
      <c r="A326" t="s">
        <v>269</v>
      </c>
      <c r="B326" t="s">
        <v>2379</v>
      </c>
      <c r="C326" t="s">
        <v>1702</v>
      </c>
      <c r="D326" t="str">
        <f t="shared" si="10"/>
        <v>Arapahoe</v>
      </c>
      <c r="E326" t="str">
        <f t="shared" si="11"/>
        <v>CO-Colorado-Arapahoe</v>
      </c>
      <c r="F326" t="str">
        <f>VLOOKUP(E326,'exp-new'!A:E,1,FALSE)</f>
        <v>CO-Colorado-Arapahoe</v>
      </c>
    </row>
    <row r="327" spans="1:6" x14ac:dyDescent="0.2">
      <c r="A327" t="s">
        <v>269</v>
      </c>
      <c r="B327" t="s">
        <v>2380</v>
      </c>
      <c r="C327" t="s">
        <v>1702</v>
      </c>
      <c r="D327" t="str">
        <f t="shared" si="10"/>
        <v>Archuleta</v>
      </c>
      <c r="E327" t="str">
        <f t="shared" si="11"/>
        <v>CO-Colorado-Archuleta</v>
      </c>
      <c r="F327" t="str">
        <f>VLOOKUP(E327,'exp-new'!A:E,1,FALSE)</f>
        <v>CO-Colorado-Archuleta</v>
      </c>
    </row>
    <row r="328" spans="1:6" x14ac:dyDescent="0.2">
      <c r="A328" t="s">
        <v>269</v>
      </c>
      <c r="B328" t="s">
        <v>2381</v>
      </c>
      <c r="C328" t="s">
        <v>1702</v>
      </c>
      <c r="D328" t="str">
        <f t="shared" si="10"/>
        <v>Baca</v>
      </c>
      <c r="E328" t="str">
        <f t="shared" si="11"/>
        <v>CO-Colorado-Baca</v>
      </c>
      <c r="F328" t="str">
        <f>VLOOKUP(E328,'exp-new'!A:E,1,FALSE)</f>
        <v>CO-Colorado-Baca</v>
      </c>
    </row>
    <row r="329" spans="1:6" x14ac:dyDescent="0.2">
      <c r="A329" t="s">
        <v>269</v>
      </c>
      <c r="B329" t="s">
        <v>2382</v>
      </c>
      <c r="C329" t="s">
        <v>1702</v>
      </c>
      <c r="D329" t="str">
        <f t="shared" si="10"/>
        <v>Bent</v>
      </c>
      <c r="E329" t="str">
        <f t="shared" si="11"/>
        <v>CO-Colorado-Bent</v>
      </c>
      <c r="F329" t="str">
        <f>VLOOKUP(E329,'exp-new'!A:E,1,FALSE)</f>
        <v>CO-Colorado-Bent</v>
      </c>
    </row>
    <row r="330" spans="1:6" x14ac:dyDescent="0.2">
      <c r="A330" t="s">
        <v>269</v>
      </c>
      <c r="B330" t="s">
        <v>2383</v>
      </c>
      <c r="C330" t="s">
        <v>1702</v>
      </c>
      <c r="D330" t="str">
        <f t="shared" si="10"/>
        <v>Boulder</v>
      </c>
      <c r="E330" t="str">
        <f t="shared" si="11"/>
        <v>CO-Colorado-Boulder</v>
      </c>
      <c r="F330" t="str">
        <f>VLOOKUP(E330,'exp-new'!A:E,1,FALSE)</f>
        <v>CO-Colorado-Boulder</v>
      </c>
    </row>
    <row r="331" spans="1:6" x14ac:dyDescent="0.2">
      <c r="A331" t="s">
        <v>269</v>
      </c>
      <c r="B331" t="s">
        <v>2384</v>
      </c>
      <c r="C331" t="s">
        <v>1702</v>
      </c>
      <c r="D331" t="str">
        <f t="shared" si="10"/>
        <v>Broomfield</v>
      </c>
      <c r="E331" t="str">
        <f t="shared" si="11"/>
        <v>CO-Colorado-Broomfield</v>
      </c>
      <c r="F331" t="str">
        <f>VLOOKUP(E331,'exp-new'!A:E,1,FALSE)</f>
        <v>CO-Colorado-Broomfield</v>
      </c>
    </row>
    <row r="332" spans="1:6" x14ac:dyDescent="0.2">
      <c r="A332" t="s">
        <v>269</v>
      </c>
      <c r="B332" t="s">
        <v>2385</v>
      </c>
      <c r="C332" t="s">
        <v>1702</v>
      </c>
      <c r="D332" t="str">
        <f t="shared" si="10"/>
        <v>Chaffee</v>
      </c>
      <c r="E332" t="str">
        <f t="shared" si="11"/>
        <v>CO-Colorado-Chaffee</v>
      </c>
      <c r="F332" t="str">
        <f>VLOOKUP(E332,'exp-new'!A:E,1,FALSE)</f>
        <v>CO-Colorado-Chaffee</v>
      </c>
    </row>
    <row r="333" spans="1:6" x14ac:dyDescent="0.2">
      <c r="A333" t="s">
        <v>269</v>
      </c>
      <c r="B333" t="s">
        <v>2386</v>
      </c>
      <c r="C333" t="s">
        <v>1702</v>
      </c>
      <c r="D333" t="str">
        <f t="shared" si="10"/>
        <v>Cheyenne</v>
      </c>
      <c r="E333" t="str">
        <f t="shared" si="11"/>
        <v>CO-Colorado-Cheyenne</v>
      </c>
      <c r="F333" t="str">
        <f>VLOOKUP(E333,'exp-new'!A:E,1,FALSE)</f>
        <v>CO-Colorado-Cheyenne</v>
      </c>
    </row>
    <row r="334" spans="1:6" x14ac:dyDescent="0.2">
      <c r="A334" t="s">
        <v>269</v>
      </c>
      <c r="B334" t="s">
        <v>2387</v>
      </c>
      <c r="C334" t="s">
        <v>1702</v>
      </c>
      <c r="D334" t="str">
        <f t="shared" si="10"/>
        <v>Clear Creek</v>
      </c>
      <c r="E334" t="str">
        <f t="shared" si="11"/>
        <v>CO-Colorado-Clear Creek</v>
      </c>
      <c r="F334" t="str">
        <f>VLOOKUP(E334,'exp-new'!A:E,1,FALSE)</f>
        <v>CO-Colorado-Clear Creek</v>
      </c>
    </row>
    <row r="335" spans="1:6" x14ac:dyDescent="0.2">
      <c r="A335" t="s">
        <v>269</v>
      </c>
      <c r="B335" t="s">
        <v>2388</v>
      </c>
      <c r="C335" t="s">
        <v>1702</v>
      </c>
      <c r="D335" t="str">
        <f t="shared" si="10"/>
        <v>Conejos</v>
      </c>
      <c r="E335" t="str">
        <f t="shared" si="11"/>
        <v>CO-Colorado-Conejos</v>
      </c>
      <c r="F335" t="str">
        <f>VLOOKUP(E335,'exp-new'!A:E,1,FALSE)</f>
        <v>CO-Colorado-Conejos</v>
      </c>
    </row>
    <row r="336" spans="1:6" x14ac:dyDescent="0.2">
      <c r="A336" t="s">
        <v>269</v>
      </c>
      <c r="B336" t="s">
        <v>2389</v>
      </c>
      <c r="C336" t="s">
        <v>1702</v>
      </c>
      <c r="D336" t="str">
        <f t="shared" si="10"/>
        <v>Costilla</v>
      </c>
      <c r="E336" t="str">
        <f t="shared" si="11"/>
        <v>CO-Colorado-Costilla</v>
      </c>
      <c r="F336" t="str">
        <f>VLOOKUP(E336,'exp-new'!A:E,1,FALSE)</f>
        <v>CO-Colorado-Costilla</v>
      </c>
    </row>
    <row r="337" spans="1:6" x14ac:dyDescent="0.2">
      <c r="A337" t="s">
        <v>269</v>
      </c>
      <c r="B337" t="s">
        <v>2390</v>
      </c>
      <c r="C337" t="s">
        <v>1702</v>
      </c>
      <c r="D337" t="str">
        <f t="shared" si="10"/>
        <v>Crowley</v>
      </c>
      <c r="E337" t="str">
        <f t="shared" si="11"/>
        <v>CO-Colorado-Crowley</v>
      </c>
      <c r="F337" t="str">
        <f>VLOOKUP(E337,'exp-new'!A:E,1,FALSE)</f>
        <v>CO-Colorado-Crowley</v>
      </c>
    </row>
    <row r="338" spans="1:6" x14ac:dyDescent="0.2">
      <c r="A338" t="s">
        <v>269</v>
      </c>
      <c r="B338" t="s">
        <v>2391</v>
      </c>
      <c r="C338" t="s">
        <v>1702</v>
      </c>
      <c r="D338" t="str">
        <f t="shared" si="10"/>
        <v>Custer</v>
      </c>
      <c r="E338" t="str">
        <f t="shared" si="11"/>
        <v>CO-Colorado-Custer</v>
      </c>
      <c r="F338" t="str">
        <f>VLOOKUP(E338,'exp-new'!A:E,1,FALSE)</f>
        <v>CO-Colorado-Custer</v>
      </c>
    </row>
    <row r="339" spans="1:6" x14ac:dyDescent="0.2">
      <c r="A339" t="s">
        <v>269</v>
      </c>
      <c r="B339" t="s">
        <v>2392</v>
      </c>
      <c r="C339" t="s">
        <v>1702</v>
      </c>
      <c r="D339" t="str">
        <f t="shared" si="10"/>
        <v>Delta</v>
      </c>
      <c r="E339" t="str">
        <f t="shared" si="11"/>
        <v>CO-Colorado-Delta</v>
      </c>
      <c r="F339" t="str">
        <f>VLOOKUP(E339,'exp-new'!A:E,1,FALSE)</f>
        <v>CO-Colorado-Delta</v>
      </c>
    </row>
    <row r="340" spans="1:6" x14ac:dyDescent="0.2">
      <c r="A340" t="s">
        <v>269</v>
      </c>
      <c r="B340" t="s">
        <v>2393</v>
      </c>
      <c r="C340" t="s">
        <v>1702</v>
      </c>
      <c r="D340" t="str">
        <f t="shared" si="10"/>
        <v>Denver</v>
      </c>
      <c r="E340" t="str">
        <f t="shared" si="11"/>
        <v>CO-Colorado-Denver</v>
      </c>
      <c r="F340" t="str">
        <f>VLOOKUP(E340,'exp-new'!A:E,1,FALSE)</f>
        <v>CO-Colorado-Denver</v>
      </c>
    </row>
    <row r="341" spans="1:6" x14ac:dyDescent="0.2">
      <c r="A341" t="s">
        <v>269</v>
      </c>
      <c r="B341" t="s">
        <v>2394</v>
      </c>
      <c r="C341" t="s">
        <v>1702</v>
      </c>
      <c r="D341" t="str">
        <f t="shared" si="10"/>
        <v>Dolores</v>
      </c>
      <c r="E341" t="str">
        <f t="shared" si="11"/>
        <v>CO-Colorado-Dolores</v>
      </c>
      <c r="F341" t="str">
        <f>VLOOKUP(E341,'exp-new'!A:E,1,FALSE)</f>
        <v>CO-Colorado-Dolores</v>
      </c>
    </row>
    <row r="342" spans="1:6" x14ac:dyDescent="0.2">
      <c r="A342" t="s">
        <v>269</v>
      </c>
      <c r="B342" t="s">
        <v>2395</v>
      </c>
      <c r="C342" t="s">
        <v>1702</v>
      </c>
      <c r="D342" t="str">
        <f t="shared" si="10"/>
        <v>Douglas</v>
      </c>
      <c r="E342" t="str">
        <f t="shared" si="11"/>
        <v>CO-Colorado-Douglas</v>
      </c>
      <c r="F342" t="str">
        <f>VLOOKUP(E342,'exp-new'!A:E,1,FALSE)</f>
        <v>CO-Colorado-Douglas</v>
      </c>
    </row>
    <row r="343" spans="1:6" x14ac:dyDescent="0.2">
      <c r="A343" t="s">
        <v>269</v>
      </c>
      <c r="B343" t="s">
        <v>2396</v>
      </c>
      <c r="C343" t="s">
        <v>1702</v>
      </c>
      <c r="D343" t="str">
        <f t="shared" si="10"/>
        <v>Eagle</v>
      </c>
      <c r="E343" t="str">
        <f t="shared" si="11"/>
        <v>CO-Colorado-Eagle</v>
      </c>
      <c r="F343" t="str">
        <f>VLOOKUP(E343,'exp-new'!A:E,1,FALSE)</f>
        <v>CO-Colorado-Eagle</v>
      </c>
    </row>
    <row r="344" spans="1:6" x14ac:dyDescent="0.2">
      <c r="A344" t="s">
        <v>269</v>
      </c>
      <c r="B344" t="s">
        <v>2397</v>
      </c>
      <c r="C344" t="s">
        <v>1702</v>
      </c>
      <c r="D344" t="str">
        <f t="shared" si="10"/>
        <v>El Paso</v>
      </c>
      <c r="E344" t="str">
        <f t="shared" si="11"/>
        <v>CO-Colorado-El Paso</v>
      </c>
      <c r="F344" t="str">
        <f>VLOOKUP(E344,'exp-new'!A:E,1,FALSE)</f>
        <v>CO-Colorado-El Paso</v>
      </c>
    </row>
    <row r="345" spans="1:6" x14ac:dyDescent="0.2">
      <c r="A345" t="s">
        <v>269</v>
      </c>
      <c r="B345" t="s">
        <v>2398</v>
      </c>
      <c r="C345" t="s">
        <v>1702</v>
      </c>
      <c r="D345" t="str">
        <f t="shared" si="10"/>
        <v>Elbert</v>
      </c>
      <c r="E345" t="str">
        <f t="shared" si="11"/>
        <v>CO-Colorado-Elbert</v>
      </c>
      <c r="F345" t="str">
        <f>VLOOKUP(E345,'exp-new'!A:E,1,FALSE)</f>
        <v>CO-Colorado-Elbert</v>
      </c>
    </row>
    <row r="346" spans="1:6" x14ac:dyDescent="0.2">
      <c r="A346" t="s">
        <v>269</v>
      </c>
      <c r="B346" t="s">
        <v>2399</v>
      </c>
      <c r="C346" t="s">
        <v>1702</v>
      </c>
      <c r="D346" t="str">
        <f t="shared" si="10"/>
        <v>Fremont</v>
      </c>
      <c r="E346" t="str">
        <f t="shared" si="11"/>
        <v>CO-Colorado-Fremont</v>
      </c>
      <c r="F346" t="str">
        <f>VLOOKUP(E346,'exp-new'!A:E,1,FALSE)</f>
        <v>CO-Colorado-Fremont</v>
      </c>
    </row>
    <row r="347" spans="1:6" x14ac:dyDescent="0.2">
      <c r="A347" t="s">
        <v>269</v>
      </c>
      <c r="B347" t="s">
        <v>2400</v>
      </c>
      <c r="C347" t="s">
        <v>1702</v>
      </c>
      <c r="D347" t="str">
        <f t="shared" si="10"/>
        <v>Garfield</v>
      </c>
      <c r="E347" t="str">
        <f t="shared" si="11"/>
        <v>CO-Colorado-Garfield</v>
      </c>
      <c r="F347" t="str">
        <f>VLOOKUP(E347,'exp-new'!A:E,1,FALSE)</f>
        <v>CO-Colorado-Garfield</v>
      </c>
    </row>
    <row r="348" spans="1:6" x14ac:dyDescent="0.2">
      <c r="A348" t="s">
        <v>269</v>
      </c>
      <c r="B348" t="s">
        <v>2401</v>
      </c>
      <c r="C348" t="s">
        <v>1702</v>
      </c>
      <c r="D348" t="str">
        <f t="shared" si="10"/>
        <v>Gilpin</v>
      </c>
      <c r="E348" t="str">
        <f t="shared" si="11"/>
        <v>CO-Colorado-Gilpin</v>
      </c>
      <c r="F348" t="str">
        <f>VLOOKUP(E348,'exp-new'!A:E,1,FALSE)</f>
        <v>CO-Colorado-Gilpin</v>
      </c>
    </row>
    <row r="349" spans="1:6" x14ac:dyDescent="0.2">
      <c r="A349" t="s">
        <v>269</v>
      </c>
      <c r="B349" t="s">
        <v>2402</v>
      </c>
      <c r="C349" t="s">
        <v>1702</v>
      </c>
      <c r="D349" t="str">
        <f t="shared" si="10"/>
        <v>Grand</v>
      </c>
      <c r="E349" t="str">
        <f t="shared" si="11"/>
        <v>CO-Colorado-Grand</v>
      </c>
      <c r="F349" t="str">
        <f>VLOOKUP(E349,'exp-new'!A:E,1,FALSE)</f>
        <v>CO-Colorado-Grand</v>
      </c>
    </row>
    <row r="350" spans="1:6" x14ac:dyDescent="0.2">
      <c r="A350" t="s">
        <v>269</v>
      </c>
      <c r="B350" t="s">
        <v>2403</v>
      </c>
      <c r="C350" t="s">
        <v>1702</v>
      </c>
      <c r="D350" t="str">
        <f t="shared" si="10"/>
        <v>Gunnison</v>
      </c>
      <c r="E350" t="str">
        <f t="shared" si="11"/>
        <v>CO-Colorado-Gunnison</v>
      </c>
      <c r="F350" t="str">
        <f>VLOOKUP(E350,'exp-new'!A:E,1,FALSE)</f>
        <v>CO-Colorado-Gunnison</v>
      </c>
    </row>
    <row r="351" spans="1:6" x14ac:dyDescent="0.2">
      <c r="A351" t="s">
        <v>269</v>
      </c>
      <c r="B351" t="s">
        <v>2404</v>
      </c>
      <c r="C351" t="s">
        <v>1702</v>
      </c>
      <c r="D351" t="str">
        <f t="shared" si="10"/>
        <v>Hinsdale</v>
      </c>
      <c r="E351" t="str">
        <f t="shared" si="11"/>
        <v>CO-Colorado-Hinsdale</v>
      </c>
      <c r="F351" t="str">
        <f>VLOOKUP(E351,'exp-new'!A:E,1,FALSE)</f>
        <v>CO-Colorado-Hinsdale</v>
      </c>
    </row>
    <row r="352" spans="1:6" x14ac:dyDescent="0.2">
      <c r="A352" t="s">
        <v>269</v>
      </c>
      <c r="B352" t="s">
        <v>2405</v>
      </c>
      <c r="C352" t="s">
        <v>1702</v>
      </c>
      <c r="D352" t="str">
        <f t="shared" si="10"/>
        <v>Huerfano</v>
      </c>
      <c r="E352" t="str">
        <f t="shared" si="11"/>
        <v>CO-Colorado-Huerfano</v>
      </c>
      <c r="F352" t="str">
        <f>VLOOKUP(E352,'exp-new'!A:E,1,FALSE)</f>
        <v>CO-Colorado-Huerfano</v>
      </c>
    </row>
    <row r="353" spans="1:6" x14ac:dyDescent="0.2">
      <c r="A353" t="s">
        <v>269</v>
      </c>
      <c r="B353" t="s">
        <v>2210</v>
      </c>
      <c r="C353" t="s">
        <v>1702</v>
      </c>
      <c r="D353" t="str">
        <f t="shared" si="10"/>
        <v>Jackson</v>
      </c>
      <c r="E353" t="str">
        <f t="shared" si="11"/>
        <v>CO-Colorado-Jackson</v>
      </c>
      <c r="F353" t="str">
        <f>VLOOKUP(E353,'exp-new'!A:E,1,FALSE)</f>
        <v>CO-Colorado-Jackson</v>
      </c>
    </row>
    <row r="354" spans="1:6" x14ac:dyDescent="0.2">
      <c r="A354" t="s">
        <v>269</v>
      </c>
      <c r="B354" t="s">
        <v>2211</v>
      </c>
      <c r="C354" t="s">
        <v>1702</v>
      </c>
      <c r="D354" t="str">
        <f t="shared" si="10"/>
        <v>Jefferson</v>
      </c>
      <c r="E354" t="str">
        <f t="shared" si="11"/>
        <v>CO-Colorado-Jefferson</v>
      </c>
      <c r="F354" t="str">
        <f>VLOOKUP(E354,'exp-new'!A:E,1,FALSE)</f>
        <v>CO-Colorado-Jefferson</v>
      </c>
    </row>
    <row r="355" spans="1:6" x14ac:dyDescent="0.2">
      <c r="A355" t="s">
        <v>269</v>
      </c>
      <c r="B355" t="s">
        <v>2406</v>
      </c>
      <c r="C355" t="s">
        <v>1702</v>
      </c>
      <c r="D355" t="str">
        <f t="shared" si="10"/>
        <v>Kiowa</v>
      </c>
      <c r="E355" t="str">
        <f t="shared" si="11"/>
        <v>CO-Colorado-Kiowa</v>
      </c>
      <c r="F355" t="str">
        <f>VLOOKUP(E355,'exp-new'!A:E,1,FALSE)</f>
        <v>CO-Colorado-Kiowa</v>
      </c>
    </row>
    <row r="356" spans="1:6" x14ac:dyDescent="0.2">
      <c r="A356" t="s">
        <v>269</v>
      </c>
      <c r="B356" t="s">
        <v>2407</v>
      </c>
      <c r="C356" t="s">
        <v>1702</v>
      </c>
      <c r="D356" t="str">
        <f t="shared" si="10"/>
        <v>Kit Carson</v>
      </c>
      <c r="E356" t="str">
        <f t="shared" si="11"/>
        <v>CO-Colorado-Kit Carson</v>
      </c>
      <c r="F356" t="str">
        <f>VLOOKUP(E356,'exp-new'!A:E,1,FALSE)</f>
        <v>CO-Colorado-Kit Carson</v>
      </c>
    </row>
    <row r="357" spans="1:6" x14ac:dyDescent="0.2">
      <c r="A357" t="s">
        <v>269</v>
      </c>
      <c r="B357" t="s">
        <v>2408</v>
      </c>
      <c r="C357" t="s">
        <v>1702</v>
      </c>
      <c r="D357" t="str">
        <f t="shared" si="10"/>
        <v>La Plata</v>
      </c>
      <c r="E357" t="str">
        <f t="shared" si="11"/>
        <v>CO-Colorado-La Plata</v>
      </c>
      <c r="F357" t="str">
        <f>VLOOKUP(E357,'exp-new'!A:E,1,FALSE)</f>
        <v>CO-Colorado-La Plata</v>
      </c>
    </row>
    <row r="358" spans="1:6" x14ac:dyDescent="0.2">
      <c r="A358" t="s">
        <v>269</v>
      </c>
      <c r="B358" t="s">
        <v>2338</v>
      </c>
      <c r="C358" t="s">
        <v>1702</v>
      </c>
      <c r="D358" t="str">
        <f t="shared" si="10"/>
        <v>Lake</v>
      </c>
      <c r="E358" t="str">
        <f t="shared" si="11"/>
        <v>CO-Colorado-Lake</v>
      </c>
      <c r="F358" t="str">
        <f>VLOOKUP(E358,'exp-new'!A:E,1,FALSE)</f>
        <v>CO-Colorado-Lake</v>
      </c>
    </row>
    <row r="359" spans="1:6" x14ac:dyDescent="0.2">
      <c r="A359" t="s">
        <v>269</v>
      </c>
      <c r="B359" t="s">
        <v>2409</v>
      </c>
      <c r="C359" t="s">
        <v>1702</v>
      </c>
      <c r="D359" t="str">
        <f t="shared" si="10"/>
        <v>Larimer</v>
      </c>
      <c r="E359" t="str">
        <f t="shared" si="11"/>
        <v>CO-Colorado-Larimer</v>
      </c>
      <c r="F359" t="str">
        <f>VLOOKUP(E359,'exp-new'!A:E,1,FALSE)</f>
        <v>CO-Colorado-Larimer</v>
      </c>
    </row>
    <row r="360" spans="1:6" x14ac:dyDescent="0.2">
      <c r="A360" t="s">
        <v>269</v>
      </c>
      <c r="B360" t="s">
        <v>2410</v>
      </c>
      <c r="C360" t="s">
        <v>1702</v>
      </c>
      <c r="D360" t="str">
        <f t="shared" si="10"/>
        <v>Las Animas</v>
      </c>
      <c r="E360" t="str">
        <f t="shared" si="11"/>
        <v>CO-Colorado-Las Animas</v>
      </c>
      <c r="F360" t="str">
        <f>VLOOKUP(E360,'exp-new'!A:E,1,FALSE)</f>
        <v>CO-Colorado-Las Animas</v>
      </c>
    </row>
    <row r="361" spans="1:6" x14ac:dyDescent="0.2">
      <c r="A361" t="s">
        <v>269</v>
      </c>
      <c r="B361" t="s">
        <v>2297</v>
      </c>
      <c r="C361" t="s">
        <v>1702</v>
      </c>
      <c r="D361" t="str">
        <f t="shared" si="10"/>
        <v>Lincoln</v>
      </c>
      <c r="E361" t="str">
        <f t="shared" si="11"/>
        <v>CO-Colorado-Lincoln</v>
      </c>
      <c r="F361" t="str">
        <f>VLOOKUP(E361,'exp-new'!A:E,1,FALSE)</f>
        <v>CO-Colorado-Lincoln</v>
      </c>
    </row>
    <row r="362" spans="1:6" x14ac:dyDescent="0.2">
      <c r="A362" t="s">
        <v>269</v>
      </c>
      <c r="B362" t="s">
        <v>2299</v>
      </c>
      <c r="C362" t="s">
        <v>1702</v>
      </c>
      <c r="D362" t="str">
        <f t="shared" si="10"/>
        <v>Logan</v>
      </c>
      <c r="E362" t="str">
        <f t="shared" si="11"/>
        <v>CO-Colorado-Logan</v>
      </c>
      <c r="F362" t="str">
        <f>VLOOKUP(E362,'exp-new'!A:E,1,FALSE)</f>
        <v>CO-Colorado-Logan</v>
      </c>
    </row>
    <row r="363" spans="1:6" x14ac:dyDescent="0.2">
      <c r="A363" t="s">
        <v>269</v>
      </c>
      <c r="B363" t="s">
        <v>2411</v>
      </c>
      <c r="C363" t="s">
        <v>1702</v>
      </c>
      <c r="D363" t="str">
        <f t="shared" si="10"/>
        <v>Mesa</v>
      </c>
      <c r="E363" t="str">
        <f t="shared" si="11"/>
        <v>CO-Colorado-Mesa</v>
      </c>
      <c r="F363" t="str">
        <f>VLOOKUP(E363,'exp-new'!A:E,1,FALSE)</f>
        <v>CO-Colorado-Mesa</v>
      </c>
    </row>
    <row r="364" spans="1:6" x14ac:dyDescent="0.2">
      <c r="A364" t="s">
        <v>269</v>
      </c>
      <c r="B364" t="s">
        <v>2412</v>
      </c>
      <c r="C364" t="s">
        <v>1702</v>
      </c>
      <c r="D364" t="str">
        <f t="shared" si="10"/>
        <v>Mineral</v>
      </c>
      <c r="E364" t="str">
        <f t="shared" si="11"/>
        <v>CO-Colorado-Mineral</v>
      </c>
      <c r="F364" t="str">
        <f>VLOOKUP(E364,'exp-new'!A:E,1,FALSE)</f>
        <v>CO-Colorado-Mineral</v>
      </c>
    </row>
    <row r="365" spans="1:6" x14ac:dyDescent="0.2">
      <c r="A365" t="s">
        <v>269</v>
      </c>
      <c r="B365" t="s">
        <v>2413</v>
      </c>
      <c r="C365" t="s">
        <v>1702</v>
      </c>
      <c r="D365" t="str">
        <f t="shared" si="10"/>
        <v>Moffat</v>
      </c>
      <c r="E365" t="str">
        <f t="shared" si="11"/>
        <v>CO-Colorado-Moffat</v>
      </c>
      <c r="F365" t="str">
        <f>VLOOKUP(E365,'exp-new'!A:E,1,FALSE)</f>
        <v>CO-Colorado-Moffat</v>
      </c>
    </row>
    <row r="366" spans="1:6" x14ac:dyDescent="0.2">
      <c r="A366" t="s">
        <v>269</v>
      </c>
      <c r="B366" t="s">
        <v>2414</v>
      </c>
      <c r="C366" t="s">
        <v>1702</v>
      </c>
      <c r="D366" t="str">
        <f t="shared" si="10"/>
        <v>Montezuma</v>
      </c>
      <c r="E366" t="str">
        <f t="shared" si="11"/>
        <v>CO-Colorado-Montezuma</v>
      </c>
      <c r="F366" t="str">
        <f>VLOOKUP(E366,'exp-new'!A:E,1,FALSE)</f>
        <v>CO-Colorado-Montezuma</v>
      </c>
    </row>
    <row r="367" spans="1:6" x14ac:dyDescent="0.2">
      <c r="A367" t="s">
        <v>269</v>
      </c>
      <c r="B367" t="s">
        <v>2415</v>
      </c>
      <c r="C367" t="s">
        <v>1702</v>
      </c>
      <c r="D367" t="str">
        <f t="shared" si="10"/>
        <v>Montrose</v>
      </c>
      <c r="E367" t="str">
        <f t="shared" si="11"/>
        <v>CO-Colorado-Montrose</v>
      </c>
      <c r="F367" t="str">
        <f>VLOOKUP(E367,'exp-new'!A:E,1,FALSE)</f>
        <v>CO-Colorado-Montrose</v>
      </c>
    </row>
    <row r="368" spans="1:6" x14ac:dyDescent="0.2">
      <c r="A368" t="s">
        <v>269</v>
      </c>
      <c r="B368" t="s">
        <v>2226</v>
      </c>
      <c r="C368" t="s">
        <v>1702</v>
      </c>
      <c r="D368" t="str">
        <f t="shared" si="10"/>
        <v>Morgan</v>
      </c>
      <c r="E368" t="str">
        <f t="shared" si="11"/>
        <v>CO-Colorado-Morgan</v>
      </c>
      <c r="F368" t="str">
        <f>VLOOKUP(E368,'exp-new'!A:E,1,FALSE)</f>
        <v>CO-Colorado-Morgan</v>
      </c>
    </row>
    <row r="369" spans="1:6" x14ac:dyDescent="0.2">
      <c r="A369" t="s">
        <v>269</v>
      </c>
      <c r="B369" t="s">
        <v>2416</v>
      </c>
      <c r="C369" t="s">
        <v>1702</v>
      </c>
      <c r="D369" t="str">
        <f t="shared" si="10"/>
        <v>Otero</v>
      </c>
      <c r="E369" t="str">
        <f t="shared" si="11"/>
        <v>CO-Colorado-Otero</v>
      </c>
      <c r="F369" t="str">
        <f>VLOOKUP(E369,'exp-new'!A:E,1,FALSE)</f>
        <v>CO-Colorado-Otero</v>
      </c>
    </row>
    <row r="370" spans="1:6" x14ac:dyDescent="0.2">
      <c r="A370" t="s">
        <v>269</v>
      </c>
      <c r="B370" t="s">
        <v>2417</v>
      </c>
      <c r="C370" t="s">
        <v>1702</v>
      </c>
      <c r="D370" t="str">
        <f t="shared" si="10"/>
        <v>Ouray</v>
      </c>
      <c r="E370" t="str">
        <f t="shared" si="11"/>
        <v>CO-Colorado-Ouray</v>
      </c>
      <c r="F370" t="str">
        <f>VLOOKUP(E370,'exp-new'!A:E,1,FALSE)</f>
        <v>CO-Colorado-Ouray</v>
      </c>
    </row>
    <row r="371" spans="1:6" x14ac:dyDescent="0.2">
      <c r="A371" t="s">
        <v>269</v>
      </c>
      <c r="B371" t="s">
        <v>2418</v>
      </c>
      <c r="C371" t="s">
        <v>1702</v>
      </c>
      <c r="D371" t="str">
        <f t="shared" si="10"/>
        <v>Park</v>
      </c>
      <c r="E371" t="str">
        <f t="shared" si="11"/>
        <v>CO-Colorado-Park</v>
      </c>
      <c r="F371" t="str">
        <f>VLOOKUP(E371,'exp-new'!A:E,1,FALSE)</f>
        <v>CO-Colorado-Park</v>
      </c>
    </row>
    <row r="372" spans="1:6" x14ac:dyDescent="0.2">
      <c r="A372" t="s">
        <v>269</v>
      </c>
      <c r="B372" t="s">
        <v>2305</v>
      </c>
      <c r="C372" t="s">
        <v>1702</v>
      </c>
      <c r="D372" t="str">
        <f t="shared" si="10"/>
        <v>Phillips</v>
      </c>
      <c r="E372" t="str">
        <f t="shared" si="11"/>
        <v>CO-Colorado-Phillips</v>
      </c>
      <c r="F372" t="str">
        <f>VLOOKUP(E372,'exp-new'!A:E,1,FALSE)</f>
        <v>CO-Colorado-Phillips</v>
      </c>
    </row>
    <row r="373" spans="1:6" x14ac:dyDescent="0.2">
      <c r="A373" t="s">
        <v>269</v>
      </c>
      <c r="B373" t="s">
        <v>2419</v>
      </c>
      <c r="C373" t="s">
        <v>1702</v>
      </c>
      <c r="D373" t="str">
        <f t="shared" si="10"/>
        <v>Pitkin</v>
      </c>
      <c r="E373" t="str">
        <f t="shared" si="11"/>
        <v>CO-Colorado-Pitkin</v>
      </c>
      <c r="F373" t="str">
        <f>VLOOKUP(E373,'exp-new'!A:E,1,FALSE)</f>
        <v>CO-Colorado-Pitkin</v>
      </c>
    </row>
    <row r="374" spans="1:6" x14ac:dyDescent="0.2">
      <c r="A374" t="s">
        <v>269</v>
      </c>
      <c r="B374" t="s">
        <v>2420</v>
      </c>
      <c r="C374" t="s">
        <v>1702</v>
      </c>
      <c r="D374" t="str">
        <f t="shared" si="10"/>
        <v>Prowers</v>
      </c>
      <c r="E374" t="str">
        <f t="shared" si="11"/>
        <v>CO-Colorado-Prowers</v>
      </c>
      <c r="F374" t="str">
        <f>VLOOKUP(E374,'exp-new'!A:E,1,FALSE)</f>
        <v>CO-Colorado-Prowers</v>
      </c>
    </row>
    <row r="375" spans="1:6" x14ac:dyDescent="0.2">
      <c r="A375" t="s">
        <v>269</v>
      </c>
      <c r="B375" t="s">
        <v>2421</v>
      </c>
      <c r="C375" t="s">
        <v>1702</v>
      </c>
      <c r="D375" t="str">
        <f t="shared" si="10"/>
        <v>Pueblo</v>
      </c>
      <c r="E375" t="str">
        <f t="shared" si="11"/>
        <v>CO-Colorado-Pueblo</v>
      </c>
      <c r="F375" t="str">
        <f>VLOOKUP(E375,'exp-new'!A:E,1,FALSE)</f>
        <v>CO-Colorado-Pueblo</v>
      </c>
    </row>
    <row r="376" spans="1:6" x14ac:dyDescent="0.2">
      <c r="A376" t="s">
        <v>269</v>
      </c>
      <c r="B376" t="s">
        <v>2422</v>
      </c>
      <c r="C376" t="s">
        <v>1702</v>
      </c>
      <c r="D376" t="str">
        <f t="shared" si="10"/>
        <v>Rio Blanco</v>
      </c>
      <c r="E376" t="str">
        <f t="shared" si="11"/>
        <v>CO-Colorado-Rio Blanco</v>
      </c>
      <c r="F376" t="str">
        <f>VLOOKUP(E376,'exp-new'!A:E,1,FALSE)</f>
        <v>CO-Colorado-Rio Blanco</v>
      </c>
    </row>
    <row r="377" spans="1:6" x14ac:dyDescent="0.2">
      <c r="A377" t="s">
        <v>269</v>
      </c>
      <c r="B377" t="s">
        <v>2423</v>
      </c>
      <c r="C377" t="s">
        <v>1702</v>
      </c>
      <c r="D377" t="str">
        <f t="shared" si="10"/>
        <v>Rio Grande</v>
      </c>
      <c r="E377" t="str">
        <f t="shared" si="11"/>
        <v>CO-Colorado-Rio Grande</v>
      </c>
      <c r="F377" t="str">
        <f>VLOOKUP(E377,'exp-new'!A:E,1,FALSE)</f>
        <v>CO-Colorado-Rio Grande</v>
      </c>
    </row>
    <row r="378" spans="1:6" x14ac:dyDescent="0.2">
      <c r="A378" t="s">
        <v>269</v>
      </c>
      <c r="B378" t="s">
        <v>2424</v>
      </c>
      <c r="C378" t="s">
        <v>1702</v>
      </c>
      <c r="D378" t="str">
        <f t="shared" si="10"/>
        <v>Routt</v>
      </c>
      <c r="E378" t="str">
        <f t="shared" si="11"/>
        <v>CO-Colorado-Routt</v>
      </c>
      <c r="F378" t="str">
        <f>VLOOKUP(E378,'exp-new'!A:E,1,FALSE)</f>
        <v>CO-Colorado-Routt</v>
      </c>
    </row>
    <row r="379" spans="1:6" x14ac:dyDescent="0.2">
      <c r="A379" t="s">
        <v>269</v>
      </c>
      <c r="B379" t="s">
        <v>2425</v>
      </c>
      <c r="C379" t="s">
        <v>1702</v>
      </c>
      <c r="D379" t="str">
        <f t="shared" si="10"/>
        <v>Saguache</v>
      </c>
      <c r="E379" t="str">
        <f t="shared" si="11"/>
        <v>CO-Colorado-Saguache</v>
      </c>
      <c r="F379" t="str">
        <f>VLOOKUP(E379,'exp-new'!A:E,1,FALSE)</f>
        <v>CO-Colorado-Saguache</v>
      </c>
    </row>
    <row r="380" spans="1:6" x14ac:dyDescent="0.2">
      <c r="A380" t="s">
        <v>269</v>
      </c>
      <c r="B380" t="s">
        <v>2426</v>
      </c>
      <c r="C380" t="s">
        <v>1702</v>
      </c>
      <c r="D380" t="str">
        <f t="shared" si="10"/>
        <v>San Juan</v>
      </c>
      <c r="E380" t="str">
        <f t="shared" si="11"/>
        <v>CO-Colorado-San Juan</v>
      </c>
      <c r="F380" t="str">
        <f>VLOOKUP(E380,'exp-new'!A:E,1,FALSE)</f>
        <v>CO-Colorado-San Juan</v>
      </c>
    </row>
    <row r="381" spans="1:6" x14ac:dyDescent="0.2">
      <c r="A381" t="s">
        <v>269</v>
      </c>
      <c r="B381" t="s">
        <v>2427</v>
      </c>
      <c r="C381" t="s">
        <v>1702</v>
      </c>
      <c r="D381" t="str">
        <f t="shared" si="10"/>
        <v>San Miguel</v>
      </c>
      <c r="E381" t="str">
        <f t="shared" si="11"/>
        <v>CO-Colorado-San Miguel</v>
      </c>
      <c r="F381" t="str">
        <f>VLOOKUP(E381,'exp-new'!A:E,1,FALSE)</f>
        <v>CO-Colorado-San Miguel</v>
      </c>
    </row>
    <row r="382" spans="1:6" x14ac:dyDescent="0.2">
      <c r="A382" t="s">
        <v>269</v>
      </c>
      <c r="B382" t="s">
        <v>2428</v>
      </c>
      <c r="C382" t="s">
        <v>1702</v>
      </c>
      <c r="D382" t="str">
        <f t="shared" si="10"/>
        <v>Sedgwick</v>
      </c>
      <c r="E382" t="str">
        <f t="shared" si="11"/>
        <v>CO-Colorado-Sedgwick</v>
      </c>
      <c r="F382" t="str">
        <f>VLOOKUP(E382,'exp-new'!A:E,1,FALSE)</f>
        <v>CO-Colorado-Sedgwick</v>
      </c>
    </row>
    <row r="383" spans="1:6" x14ac:dyDescent="0.2">
      <c r="A383" t="s">
        <v>269</v>
      </c>
      <c r="B383" t="s">
        <v>2429</v>
      </c>
      <c r="C383" t="s">
        <v>1702</v>
      </c>
      <c r="D383" t="str">
        <f t="shared" si="10"/>
        <v>Summit</v>
      </c>
      <c r="E383" t="str">
        <f t="shared" si="11"/>
        <v>CO-Colorado-Summit</v>
      </c>
      <c r="F383" t="str">
        <f>VLOOKUP(E383,'exp-new'!A:E,1,FALSE)</f>
        <v>CO-Colorado-Summit</v>
      </c>
    </row>
    <row r="384" spans="1:6" x14ac:dyDescent="0.2">
      <c r="A384" t="s">
        <v>269</v>
      </c>
      <c r="B384" t="s">
        <v>2430</v>
      </c>
      <c r="C384" t="s">
        <v>1702</v>
      </c>
      <c r="D384" t="str">
        <f t="shared" si="10"/>
        <v>Teller</v>
      </c>
      <c r="E384" t="str">
        <f t="shared" si="11"/>
        <v>CO-Colorado-Teller</v>
      </c>
      <c r="F384" t="str">
        <f>VLOOKUP(E384,'exp-new'!A:E,1,FALSE)</f>
        <v>CO-Colorado-Teller</v>
      </c>
    </row>
    <row r="385" spans="1:6" x14ac:dyDescent="0.2">
      <c r="A385" t="s">
        <v>269</v>
      </c>
      <c r="B385" t="s">
        <v>2239</v>
      </c>
      <c r="C385" t="s">
        <v>1702</v>
      </c>
      <c r="D385" t="str">
        <f t="shared" si="10"/>
        <v>Washington</v>
      </c>
      <c r="E385" t="str">
        <f t="shared" si="11"/>
        <v>CO-Colorado-Washington</v>
      </c>
      <c r="F385" t="str">
        <f>VLOOKUP(E385,'exp-new'!A:E,1,FALSE)</f>
        <v>CO-Colorado-Washington</v>
      </c>
    </row>
    <row r="386" spans="1:6" x14ac:dyDescent="0.2">
      <c r="A386" t="s">
        <v>269</v>
      </c>
      <c r="B386" t="s">
        <v>2431</v>
      </c>
      <c r="C386" t="s">
        <v>1702</v>
      </c>
      <c r="D386" t="str">
        <f t="shared" si="10"/>
        <v>Weld</v>
      </c>
      <c r="E386" t="str">
        <f t="shared" si="11"/>
        <v>CO-Colorado-Weld</v>
      </c>
      <c r="F386" t="str">
        <f>VLOOKUP(E386,'exp-new'!A:E,1,FALSE)</f>
        <v>CO-Colorado-Weld</v>
      </c>
    </row>
    <row r="387" spans="1:6" x14ac:dyDescent="0.2">
      <c r="A387" t="s">
        <v>269</v>
      </c>
      <c r="B387" t="s">
        <v>2272</v>
      </c>
      <c r="C387" t="s">
        <v>1702</v>
      </c>
      <c r="D387" t="str">
        <f t="shared" ref="D387:D450" si="12">SUBSTITUTE(B387," County","")</f>
        <v>Yuma</v>
      </c>
      <c r="E387" t="str">
        <f t="shared" ref="E387:E450" si="13">A387&amp;"-"&amp;C387&amp;"-"&amp;D387</f>
        <v>CO-Colorado-Yuma</v>
      </c>
      <c r="F387" t="str">
        <f>VLOOKUP(E387,'exp-new'!A:E,1,FALSE)</f>
        <v>CO-Colorado-Yuma</v>
      </c>
    </row>
    <row r="388" spans="1:6" x14ac:dyDescent="0.2">
      <c r="A388" t="s">
        <v>325</v>
      </c>
      <c r="B388" t="s">
        <v>2432</v>
      </c>
      <c r="C388" t="s">
        <v>2065</v>
      </c>
      <c r="D388" t="str">
        <f t="shared" si="12"/>
        <v>Litchfield</v>
      </c>
      <c r="E388" t="str">
        <f t="shared" si="13"/>
        <v>CT-Connecticut-Litchfield</v>
      </c>
      <c r="F388" t="e">
        <f>VLOOKUP(E388,'exp-new'!A:E,1,FALSE)</f>
        <v>#N/A</v>
      </c>
    </row>
    <row r="389" spans="1:6" x14ac:dyDescent="0.2">
      <c r="A389" t="s">
        <v>325</v>
      </c>
      <c r="B389" t="s">
        <v>2433</v>
      </c>
      <c r="C389" t="s">
        <v>2065</v>
      </c>
      <c r="D389" t="str">
        <f t="shared" si="12"/>
        <v>Middlesex</v>
      </c>
      <c r="E389" t="str">
        <f t="shared" si="13"/>
        <v>CT-Connecticut-Middlesex</v>
      </c>
      <c r="F389" t="e">
        <f>VLOOKUP(E389,'exp-new'!A:E,1,FALSE)</f>
        <v>#N/A</v>
      </c>
    </row>
    <row r="390" spans="1:6" x14ac:dyDescent="0.2">
      <c r="A390" t="s">
        <v>325</v>
      </c>
      <c r="B390" t="s">
        <v>2434</v>
      </c>
      <c r="C390" t="s">
        <v>2065</v>
      </c>
      <c r="D390" t="str">
        <f t="shared" si="12"/>
        <v>New Haven</v>
      </c>
      <c r="E390" t="str">
        <f t="shared" si="13"/>
        <v>CT-Connecticut-New Haven</v>
      </c>
      <c r="F390" t="e">
        <f>VLOOKUP(E390,'exp-new'!A:E,1,FALSE)</f>
        <v>#N/A</v>
      </c>
    </row>
    <row r="391" spans="1:6" x14ac:dyDescent="0.2">
      <c r="A391" t="s">
        <v>325</v>
      </c>
      <c r="B391" t="s">
        <v>2435</v>
      </c>
      <c r="C391" t="s">
        <v>2065</v>
      </c>
      <c r="D391" t="str">
        <f t="shared" si="12"/>
        <v>New London</v>
      </c>
      <c r="E391" t="str">
        <f t="shared" si="13"/>
        <v>CT-Connecticut-New London</v>
      </c>
      <c r="F391" t="e">
        <f>VLOOKUP(E391,'exp-new'!A:E,1,FALSE)</f>
        <v>#N/A</v>
      </c>
    </row>
    <row r="392" spans="1:6" x14ac:dyDescent="0.2">
      <c r="A392" t="s">
        <v>325</v>
      </c>
      <c r="B392" t="s">
        <v>2436</v>
      </c>
      <c r="C392" t="s">
        <v>2065</v>
      </c>
      <c r="D392" t="str">
        <f t="shared" si="12"/>
        <v>Tolland</v>
      </c>
      <c r="E392" t="str">
        <f t="shared" si="13"/>
        <v>CT-Connecticut-Tolland</v>
      </c>
      <c r="F392" t="e">
        <f>VLOOKUP(E392,'exp-new'!A:E,1,FALSE)</f>
        <v>#N/A</v>
      </c>
    </row>
    <row r="393" spans="1:6" x14ac:dyDescent="0.2">
      <c r="A393" t="s">
        <v>325</v>
      </c>
      <c r="B393" t="s">
        <v>2437</v>
      </c>
      <c r="C393" t="s">
        <v>2065</v>
      </c>
      <c r="D393" t="str">
        <f t="shared" si="12"/>
        <v>Windham</v>
      </c>
      <c r="E393" t="str">
        <f t="shared" si="13"/>
        <v>CT-Connecticut-Windham</v>
      </c>
      <c r="F393" t="e">
        <f>VLOOKUP(E393,'exp-new'!A:E,1,FALSE)</f>
        <v>#N/A</v>
      </c>
    </row>
    <row r="394" spans="1:6" x14ac:dyDescent="0.2">
      <c r="A394" t="s">
        <v>335</v>
      </c>
      <c r="B394" t="s">
        <v>2438</v>
      </c>
      <c r="C394" t="s">
        <v>602</v>
      </c>
      <c r="D394" t="str">
        <f t="shared" si="12"/>
        <v>Sussex</v>
      </c>
      <c r="E394" t="str">
        <f t="shared" si="13"/>
        <v>DE-Delaware-Sussex</v>
      </c>
      <c r="F394" t="str">
        <f>VLOOKUP(E394,'exp-new'!A:E,1,FALSE)</f>
        <v>DE-Delaware-Sussex</v>
      </c>
    </row>
    <row r="395" spans="1:6" x14ac:dyDescent="0.2">
      <c r="A395" t="s">
        <v>341</v>
      </c>
      <c r="B395" t="s">
        <v>2439</v>
      </c>
      <c r="C395" t="s">
        <v>1522</v>
      </c>
      <c r="D395" t="str">
        <f t="shared" si="12"/>
        <v>Bay</v>
      </c>
      <c r="E395" t="str">
        <f t="shared" si="13"/>
        <v>FL-Florida-Bay</v>
      </c>
      <c r="F395" t="str">
        <f>VLOOKUP(E395,'exp-new'!A:E,1,FALSE)</f>
        <v>FL-Florida-Bay</v>
      </c>
    </row>
    <row r="396" spans="1:6" x14ac:dyDescent="0.2">
      <c r="A396" t="s">
        <v>341</v>
      </c>
      <c r="B396" t="s">
        <v>2440</v>
      </c>
      <c r="C396" t="s">
        <v>1522</v>
      </c>
      <c r="D396" t="str">
        <f t="shared" si="12"/>
        <v>Bradford</v>
      </c>
      <c r="E396" t="str">
        <f t="shared" si="13"/>
        <v>FL-Florida-Bradford</v>
      </c>
      <c r="F396" t="str">
        <f>VLOOKUP(E396,'exp-new'!A:E,1,FALSE)</f>
        <v>FL-Florida-Bradford</v>
      </c>
    </row>
    <row r="397" spans="1:6" x14ac:dyDescent="0.2">
      <c r="A397" t="s">
        <v>341</v>
      </c>
      <c r="B397" t="s">
        <v>2441</v>
      </c>
      <c r="C397" t="s">
        <v>1522</v>
      </c>
      <c r="D397" t="str">
        <f t="shared" si="12"/>
        <v>Brevard</v>
      </c>
      <c r="E397" t="str">
        <f t="shared" si="13"/>
        <v>FL-Florida-Brevard</v>
      </c>
      <c r="F397" t="str">
        <f>VLOOKUP(E397,'exp-new'!A:E,1,FALSE)</f>
        <v>FL-Florida-Brevard</v>
      </c>
    </row>
    <row r="398" spans="1:6" x14ac:dyDescent="0.2">
      <c r="A398" t="s">
        <v>341</v>
      </c>
      <c r="B398" t="s">
        <v>2442</v>
      </c>
      <c r="C398" t="s">
        <v>1522</v>
      </c>
      <c r="D398" t="str">
        <f t="shared" si="12"/>
        <v>Broward</v>
      </c>
      <c r="E398" t="str">
        <f t="shared" si="13"/>
        <v>FL-Florida-Broward</v>
      </c>
      <c r="F398" t="str">
        <f>VLOOKUP(E398,'exp-new'!A:E,1,FALSE)</f>
        <v>FL-Florida-Broward</v>
      </c>
    </row>
    <row r="399" spans="1:6" x14ac:dyDescent="0.2">
      <c r="A399" t="s">
        <v>341</v>
      </c>
      <c r="B399" t="s">
        <v>2182</v>
      </c>
      <c r="C399" t="s">
        <v>1522</v>
      </c>
      <c r="D399" t="str">
        <f t="shared" si="12"/>
        <v>Calhoun</v>
      </c>
      <c r="E399" t="str">
        <f t="shared" si="13"/>
        <v>FL-Florida-Calhoun</v>
      </c>
      <c r="F399" t="str">
        <f>VLOOKUP(E399,'exp-new'!A:E,1,FALSE)</f>
        <v>FL-Florida-Calhoun</v>
      </c>
    </row>
    <row r="400" spans="1:6" x14ac:dyDescent="0.2">
      <c r="A400" t="s">
        <v>341</v>
      </c>
      <c r="B400" t="s">
        <v>2443</v>
      </c>
      <c r="C400" t="s">
        <v>1522</v>
      </c>
      <c r="D400" t="str">
        <f t="shared" si="12"/>
        <v>Charlotte</v>
      </c>
      <c r="E400" t="str">
        <f t="shared" si="13"/>
        <v>FL-Florida-Charlotte</v>
      </c>
      <c r="F400" t="str">
        <f>VLOOKUP(E400,'exp-new'!A:E,1,FALSE)</f>
        <v>FL-Florida-Charlotte</v>
      </c>
    </row>
    <row r="401" spans="1:6" x14ac:dyDescent="0.2">
      <c r="A401" t="s">
        <v>341</v>
      </c>
      <c r="B401" t="s">
        <v>2444</v>
      </c>
      <c r="C401" t="s">
        <v>1522</v>
      </c>
      <c r="D401" t="str">
        <f t="shared" si="12"/>
        <v>Citrus</v>
      </c>
      <c r="E401" t="str">
        <f t="shared" si="13"/>
        <v>FL-Florida-Citrus</v>
      </c>
      <c r="F401" t="str">
        <f>VLOOKUP(E401,'exp-new'!A:E,1,FALSE)</f>
        <v>FL-Florida-Citrus</v>
      </c>
    </row>
    <row r="402" spans="1:6" x14ac:dyDescent="0.2">
      <c r="A402" t="s">
        <v>341</v>
      </c>
      <c r="B402" t="s">
        <v>2188</v>
      </c>
      <c r="C402" t="s">
        <v>1522</v>
      </c>
      <c r="D402" t="str">
        <f t="shared" si="12"/>
        <v>Clay</v>
      </c>
      <c r="E402" t="str">
        <f t="shared" si="13"/>
        <v>FL-Florida-Clay</v>
      </c>
      <c r="F402" t="str">
        <f>VLOOKUP(E402,'exp-new'!A:E,1,FALSE)</f>
        <v>FL-Florida-Clay</v>
      </c>
    </row>
    <row r="403" spans="1:6" x14ac:dyDescent="0.2">
      <c r="A403" t="s">
        <v>341</v>
      </c>
      <c r="B403" t="s">
        <v>2445</v>
      </c>
      <c r="C403" t="s">
        <v>1522</v>
      </c>
      <c r="D403" t="str">
        <f t="shared" si="12"/>
        <v>Collier</v>
      </c>
      <c r="E403" t="str">
        <f t="shared" si="13"/>
        <v>FL-Florida-Collier</v>
      </c>
      <c r="F403" t="str">
        <f>VLOOKUP(E403,'exp-new'!A:E,1,FALSE)</f>
        <v>FL-Florida-Collier</v>
      </c>
    </row>
    <row r="404" spans="1:6" x14ac:dyDescent="0.2">
      <c r="A404" t="s">
        <v>341</v>
      </c>
      <c r="B404" t="s">
        <v>2278</v>
      </c>
      <c r="C404" t="s">
        <v>1522</v>
      </c>
      <c r="D404" t="str">
        <f t="shared" si="12"/>
        <v>Columbia</v>
      </c>
      <c r="E404" t="str">
        <f t="shared" si="13"/>
        <v>FL-Florida-Columbia</v>
      </c>
      <c r="F404" t="str">
        <f>VLOOKUP(E404,'exp-new'!A:E,1,FALSE)</f>
        <v>FL-Florida-Columbia</v>
      </c>
    </row>
    <row r="405" spans="1:6" x14ac:dyDescent="0.2">
      <c r="A405" t="s">
        <v>341</v>
      </c>
      <c r="B405" t="s">
        <v>2446</v>
      </c>
      <c r="C405" t="s">
        <v>1522</v>
      </c>
      <c r="D405" t="str">
        <f t="shared" si="12"/>
        <v>DeSoto</v>
      </c>
      <c r="E405" t="str">
        <f t="shared" si="13"/>
        <v>FL-Florida-DeSoto</v>
      </c>
      <c r="F405" t="str">
        <f>VLOOKUP(E405,'exp-new'!A:E,1,FALSE)</f>
        <v>FL-Florida-DeSoto</v>
      </c>
    </row>
    <row r="406" spans="1:6" x14ac:dyDescent="0.2">
      <c r="A406" t="s">
        <v>341</v>
      </c>
      <c r="B406" t="s">
        <v>2447</v>
      </c>
      <c r="C406" t="s">
        <v>1522</v>
      </c>
      <c r="D406" t="str">
        <f t="shared" si="12"/>
        <v>Dixie</v>
      </c>
      <c r="E406" t="str">
        <f t="shared" si="13"/>
        <v>FL-Florida-Dixie</v>
      </c>
      <c r="F406" t="str">
        <f>VLOOKUP(E406,'exp-new'!A:E,1,FALSE)</f>
        <v>FL-Florida-Dixie</v>
      </c>
    </row>
    <row r="407" spans="1:6" x14ac:dyDescent="0.2">
      <c r="A407" t="s">
        <v>341</v>
      </c>
      <c r="B407" t="s">
        <v>2448</v>
      </c>
      <c r="C407" t="s">
        <v>1522</v>
      </c>
      <c r="D407" t="str">
        <f t="shared" si="12"/>
        <v>Duval</v>
      </c>
      <c r="E407" t="str">
        <f t="shared" si="13"/>
        <v>FL-Florida-Duval</v>
      </c>
      <c r="F407" t="str">
        <f>VLOOKUP(E407,'exp-new'!A:E,1,FALSE)</f>
        <v>FL-Florida-Duval</v>
      </c>
    </row>
    <row r="408" spans="1:6" x14ac:dyDescent="0.2">
      <c r="A408" t="s">
        <v>341</v>
      </c>
      <c r="B408" t="s">
        <v>2201</v>
      </c>
      <c r="C408" t="s">
        <v>1522</v>
      </c>
      <c r="D408" t="str">
        <f t="shared" si="12"/>
        <v>Escambia</v>
      </c>
      <c r="E408" t="str">
        <f t="shared" si="13"/>
        <v>FL-Florida-Escambia</v>
      </c>
      <c r="F408" t="str">
        <f>VLOOKUP(E408,'exp-new'!A:E,1,FALSE)</f>
        <v>FL-Florida-Escambia</v>
      </c>
    </row>
    <row r="409" spans="1:6" x14ac:dyDescent="0.2">
      <c r="A409" t="s">
        <v>341</v>
      </c>
      <c r="B409" t="s">
        <v>2449</v>
      </c>
      <c r="C409" t="s">
        <v>1522</v>
      </c>
      <c r="D409" t="str">
        <f t="shared" si="12"/>
        <v>Flagler</v>
      </c>
      <c r="E409" t="str">
        <f t="shared" si="13"/>
        <v>FL-Florida-Flagler</v>
      </c>
      <c r="F409" t="str">
        <f>VLOOKUP(E409,'exp-new'!A:E,1,FALSE)</f>
        <v>FL-Florida-Flagler</v>
      </c>
    </row>
    <row r="410" spans="1:6" x14ac:dyDescent="0.2">
      <c r="A410" t="s">
        <v>341</v>
      </c>
      <c r="B410" t="s">
        <v>2204</v>
      </c>
      <c r="C410" t="s">
        <v>1522</v>
      </c>
      <c r="D410" t="str">
        <f t="shared" si="12"/>
        <v>Franklin</v>
      </c>
      <c r="E410" t="str">
        <f t="shared" si="13"/>
        <v>FL-Florida-Franklin</v>
      </c>
      <c r="F410" t="str">
        <f>VLOOKUP(E410,'exp-new'!A:E,1,FALSE)</f>
        <v>FL-Florida-Franklin</v>
      </c>
    </row>
    <row r="411" spans="1:6" x14ac:dyDescent="0.2">
      <c r="A411" t="s">
        <v>341</v>
      </c>
      <c r="B411" t="s">
        <v>2450</v>
      </c>
      <c r="C411" t="s">
        <v>1522</v>
      </c>
      <c r="D411" t="str">
        <f t="shared" si="12"/>
        <v>Gadsden</v>
      </c>
      <c r="E411" t="str">
        <f t="shared" si="13"/>
        <v>FL-Florida-Gadsden</v>
      </c>
      <c r="F411" t="str">
        <f>VLOOKUP(E411,'exp-new'!A:E,1,FALSE)</f>
        <v>FL-Florida-Gadsden</v>
      </c>
    </row>
    <row r="412" spans="1:6" x14ac:dyDescent="0.2">
      <c r="A412" t="s">
        <v>341</v>
      </c>
      <c r="B412" t="s">
        <v>2451</v>
      </c>
      <c r="C412" t="s">
        <v>1522</v>
      </c>
      <c r="D412" t="str">
        <f t="shared" si="12"/>
        <v>Gilchrist</v>
      </c>
      <c r="E412" t="str">
        <f t="shared" si="13"/>
        <v>FL-Florida-Gilchrist</v>
      </c>
      <c r="F412" t="str">
        <f>VLOOKUP(E412,'exp-new'!A:E,1,FALSE)</f>
        <v>FL-Florida-Gilchrist</v>
      </c>
    </row>
    <row r="413" spans="1:6" x14ac:dyDescent="0.2">
      <c r="A413" t="s">
        <v>341</v>
      </c>
      <c r="B413" t="s">
        <v>2452</v>
      </c>
      <c r="C413" t="s">
        <v>1522</v>
      </c>
      <c r="D413" t="str">
        <f t="shared" si="12"/>
        <v>Glades</v>
      </c>
      <c r="E413" t="str">
        <f t="shared" si="13"/>
        <v>FL-Florida-Glades</v>
      </c>
      <c r="F413" t="str">
        <f>VLOOKUP(E413,'exp-new'!A:E,1,FALSE)</f>
        <v>FL-Florida-Glades</v>
      </c>
    </row>
    <row r="414" spans="1:6" x14ac:dyDescent="0.2">
      <c r="A414" t="s">
        <v>341</v>
      </c>
      <c r="B414" t="s">
        <v>2453</v>
      </c>
      <c r="C414" t="s">
        <v>1522</v>
      </c>
      <c r="D414" t="str">
        <f t="shared" si="12"/>
        <v>Gulf</v>
      </c>
      <c r="E414" t="str">
        <f t="shared" si="13"/>
        <v>FL-Florida-Gulf</v>
      </c>
      <c r="F414" t="str">
        <f>VLOOKUP(E414,'exp-new'!A:E,1,FALSE)</f>
        <v>FL-Florida-Gulf</v>
      </c>
    </row>
    <row r="415" spans="1:6" x14ac:dyDescent="0.2">
      <c r="A415" t="s">
        <v>341</v>
      </c>
      <c r="B415" t="s">
        <v>2454</v>
      </c>
      <c r="C415" t="s">
        <v>1522</v>
      </c>
      <c r="D415" t="str">
        <f t="shared" si="12"/>
        <v>Hamilton</v>
      </c>
      <c r="E415" t="str">
        <f t="shared" si="13"/>
        <v>FL-Florida-Hamilton</v>
      </c>
      <c r="F415" t="str">
        <f>VLOOKUP(E415,'exp-new'!A:E,1,FALSE)</f>
        <v>FL-Florida-Hamilton</v>
      </c>
    </row>
    <row r="416" spans="1:6" x14ac:dyDescent="0.2">
      <c r="A416" t="s">
        <v>341</v>
      </c>
      <c r="B416" t="s">
        <v>2455</v>
      </c>
      <c r="C416" t="s">
        <v>1522</v>
      </c>
      <c r="D416" t="str">
        <f t="shared" si="12"/>
        <v>Hardee</v>
      </c>
      <c r="E416" t="str">
        <f t="shared" si="13"/>
        <v>FL-Florida-Hardee</v>
      </c>
      <c r="F416" t="str">
        <f>VLOOKUP(E416,'exp-new'!A:E,1,FALSE)</f>
        <v>FL-Florida-Hardee</v>
      </c>
    </row>
    <row r="417" spans="1:6" x14ac:dyDescent="0.2">
      <c r="A417" t="s">
        <v>341</v>
      </c>
      <c r="B417" t="s">
        <v>2456</v>
      </c>
      <c r="C417" t="s">
        <v>1522</v>
      </c>
      <c r="D417" t="str">
        <f t="shared" si="12"/>
        <v>Hendry</v>
      </c>
      <c r="E417" t="str">
        <f t="shared" si="13"/>
        <v>FL-Florida-Hendry</v>
      </c>
      <c r="F417" t="str">
        <f>VLOOKUP(E417,'exp-new'!A:E,1,FALSE)</f>
        <v>FL-Florida-Hendry</v>
      </c>
    </row>
    <row r="418" spans="1:6" x14ac:dyDescent="0.2">
      <c r="A418" t="s">
        <v>341</v>
      </c>
      <c r="B418" t="s">
        <v>2457</v>
      </c>
      <c r="C418" t="s">
        <v>1522</v>
      </c>
      <c r="D418" t="str">
        <f t="shared" si="12"/>
        <v>Hernando</v>
      </c>
      <c r="E418" t="str">
        <f t="shared" si="13"/>
        <v>FL-Florida-Hernando</v>
      </c>
      <c r="F418" t="str">
        <f>VLOOKUP(E418,'exp-new'!A:E,1,FALSE)</f>
        <v>FL-Florida-Hernando</v>
      </c>
    </row>
    <row r="419" spans="1:6" x14ac:dyDescent="0.2">
      <c r="A419" t="s">
        <v>341</v>
      </c>
      <c r="B419" t="s">
        <v>2458</v>
      </c>
      <c r="C419" t="s">
        <v>1522</v>
      </c>
      <c r="D419" t="str">
        <f t="shared" si="12"/>
        <v>Highlands</v>
      </c>
      <c r="E419" t="str">
        <f t="shared" si="13"/>
        <v>FL-Florida-Highlands</v>
      </c>
      <c r="F419" t="str">
        <f>VLOOKUP(E419,'exp-new'!A:E,1,FALSE)</f>
        <v>FL-Florida-Highlands</v>
      </c>
    </row>
    <row r="420" spans="1:6" x14ac:dyDescent="0.2">
      <c r="A420" t="s">
        <v>341</v>
      </c>
      <c r="B420" t="s">
        <v>2459</v>
      </c>
      <c r="C420" t="s">
        <v>1522</v>
      </c>
      <c r="D420" t="str">
        <f t="shared" si="12"/>
        <v>Hillsborough</v>
      </c>
      <c r="E420" t="str">
        <f t="shared" si="13"/>
        <v>FL-Florida-Hillsborough</v>
      </c>
      <c r="F420" t="str">
        <f>VLOOKUP(E420,'exp-new'!A:E,1,FALSE)</f>
        <v>FL-Florida-Hillsborough</v>
      </c>
    </row>
    <row r="421" spans="1:6" x14ac:dyDescent="0.2">
      <c r="A421" t="s">
        <v>341</v>
      </c>
      <c r="B421" t="s">
        <v>2460</v>
      </c>
      <c r="C421" t="s">
        <v>1522</v>
      </c>
      <c r="D421" t="str">
        <f t="shared" si="12"/>
        <v>Holmes</v>
      </c>
      <c r="E421" t="str">
        <f t="shared" si="13"/>
        <v>FL-Florida-Holmes</v>
      </c>
      <c r="F421" t="str">
        <f>VLOOKUP(E421,'exp-new'!A:E,1,FALSE)</f>
        <v>FL-Florida-Holmes</v>
      </c>
    </row>
    <row r="422" spans="1:6" x14ac:dyDescent="0.2">
      <c r="A422" t="s">
        <v>341</v>
      </c>
      <c r="B422" t="s">
        <v>2461</v>
      </c>
      <c r="C422" t="s">
        <v>1522</v>
      </c>
      <c r="D422" t="str">
        <f t="shared" si="12"/>
        <v>Indian River</v>
      </c>
      <c r="E422" t="str">
        <f t="shared" si="13"/>
        <v>FL-Florida-Indian River</v>
      </c>
      <c r="F422" t="str">
        <f>VLOOKUP(E422,'exp-new'!A:E,1,FALSE)</f>
        <v>FL-Florida-Indian River</v>
      </c>
    </row>
    <row r="423" spans="1:6" x14ac:dyDescent="0.2">
      <c r="A423" t="s">
        <v>341</v>
      </c>
      <c r="B423" t="s">
        <v>2210</v>
      </c>
      <c r="C423" t="s">
        <v>1522</v>
      </c>
      <c r="D423" t="str">
        <f t="shared" si="12"/>
        <v>Jackson</v>
      </c>
      <c r="E423" t="str">
        <f t="shared" si="13"/>
        <v>FL-Florida-Jackson</v>
      </c>
      <c r="F423" t="str">
        <f>VLOOKUP(E423,'exp-new'!A:E,1,FALSE)</f>
        <v>FL-Florida-Jackson</v>
      </c>
    </row>
    <row r="424" spans="1:6" x14ac:dyDescent="0.2">
      <c r="A424" t="s">
        <v>341</v>
      </c>
      <c r="B424" t="s">
        <v>2211</v>
      </c>
      <c r="C424" t="s">
        <v>1522</v>
      </c>
      <c r="D424" t="str">
        <f t="shared" si="12"/>
        <v>Jefferson</v>
      </c>
      <c r="E424" t="str">
        <f t="shared" si="13"/>
        <v>FL-Florida-Jefferson</v>
      </c>
      <c r="F424" t="str">
        <f>VLOOKUP(E424,'exp-new'!A:E,1,FALSE)</f>
        <v>FL-Florida-Jefferson</v>
      </c>
    </row>
    <row r="425" spans="1:6" x14ac:dyDescent="0.2">
      <c r="A425" t="s">
        <v>341</v>
      </c>
      <c r="B425" t="s">
        <v>2296</v>
      </c>
      <c r="C425" t="s">
        <v>1522</v>
      </c>
      <c r="D425" t="str">
        <f t="shared" si="12"/>
        <v>Lafayette</v>
      </c>
      <c r="E425" t="str">
        <f t="shared" si="13"/>
        <v>FL-Florida-Lafayette</v>
      </c>
      <c r="F425" t="str">
        <f>VLOOKUP(E425,'exp-new'!A:E,1,FALSE)</f>
        <v>FL-Florida-Lafayette</v>
      </c>
    </row>
    <row r="426" spans="1:6" x14ac:dyDescent="0.2">
      <c r="A426" t="s">
        <v>341</v>
      </c>
      <c r="B426" t="s">
        <v>2338</v>
      </c>
      <c r="C426" t="s">
        <v>1522</v>
      </c>
      <c r="D426" t="str">
        <f t="shared" si="12"/>
        <v>Lake</v>
      </c>
      <c r="E426" t="str">
        <f t="shared" si="13"/>
        <v>FL-Florida-Lake</v>
      </c>
      <c r="F426" t="str">
        <f>VLOOKUP(E426,'exp-new'!A:E,1,FALSE)</f>
        <v>FL-Florida-Lake</v>
      </c>
    </row>
    <row r="427" spans="1:6" x14ac:dyDescent="0.2">
      <c r="A427" t="s">
        <v>341</v>
      </c>
      <c r="B427" t="s">
        <v>2215</v>
      </c>
      <c r="C427" t="s">
        <v>1522</v>
      </c>
      <c r="D427" t="str">
        <f t="shared" si="12"/>
        <v>Lee</v>
      </c>
      <c r="E427" t="str">
        <f t="shared" si="13"/>
        <v>FL-Florida-Lee</v>
      </c>
      <c r="F427" t="str">
        <f>VLOOKUP(E427,'exp-new'!A:E,1,FALSE)</f>
        <v>FL-Florida-Lee</v>
      </c>
    </row>
    <row r="428" spans="1:6" x14ac:dyDescent="0.2">
      <c r="A428" t="s">
        <v>341</v>
      </c>
      <c r="B428" t="s">
        <v>2462</v>
      </c>
      <c r="C428" t="s">
        <v>1522</v>
      </c>
      <c r="D428" t="str">
        <f t="shared" si="12"/>
        <v>Leon</v>
      </c>
      <c r="E428" t="str">
        <f t="shared" si="13"/>
        <v>FL-Florida-Leon</v>
      </c>
      <c r="F428" t="str">
        <f>VLOOKUP(E428,'exp-new'!A:E,1,FALSE)</f>
        <v>FL-Florida-Leon</v>
      </c>
    </row>
    <row r="429" spans="1:6" x14ac:dyDescent="0.2">
      <c r="A429" t="s">
        <v>341</v>
      </c>
      <c r="B429" t="s">
        <v>2463</v>
      </c>
      <c r="C429" t="s">
        <v>1522</v>
      </c>
      <c r="D429" t="str">
        <f t="shared" si="12"/>
        <v>Levy</v>
      </c>
      <c r="E429" t="str">
        <f t="shared" si="13"/>
        <v>FL-Florida-Levy</v>
      </c>
      <c r="F429" t="str">
        <f>VLOOKUP(E429,'exp-new'!A:E,1,FALSE)</f>
        <v>FL-Florida-Levy</v>
      </c>
    </row>
    <row r="430" spans="1:6" x14ac:dyDescent="0.2">
      <c r="A430" t="s">
        <v>341</v>
      </c>
      <c r="B430" t="s">
        <v>2464</v>
      </c>
      <c r="C430" t="s">
        <v>1522</v>
      </c>
      <c r="D430" t="str">
        <f t="shared" si="12"/>
        <v>Liberty</v>
      </c>
      <c r="E430" t="str">
        <f t="shared" si="13"/>
        <v>FL-Florida-Liberty</v>
      </c>
      <c r="F430" t="str">
        <f>VLOOKUP(E430,'exp-new'!A:E,1,FALSE)</f>
        <v>FL-Florida-Liberty</v>
      </c>
    </row>
    <row r="431" spans="1:6" x14ac:dyDescent="0.2">
      <c r="A431" t="s">
        <v>341</v>
      </c>
      <c r="B431" t="s">
        <v>2219</v>
      </c>
      <c r="C431" t="s">
        <v>1522</v>
      </c>
      <c r="D431" t="str">
        <f t="shared" si="12"/>
        <v>Madison</v>
      </c>
      <c r="E431" t="str">
        <f t="shared" si="13"/>
        <v>FL-Florida-Madison</v>
      </c>
      <c r="F431" t="str">
        <f>VLOOKUP(E431,'exp-new'!A:E,1,FALSE)</f>
        <v>FL-Florida-Madison</v>
      </c>
    </row>
    <row r="432" spans="1:6" x14ac:dyDescent="0.2">
      <c r="A432" t="s">
        <v>341</v>
      </c>
      <c r="B432" t="s">
        <v>2465</v>
      </c>
      <c r="C432" t="s">
        <v>1522</v>
      </c>
      <c r="D432" t="str">
        <f t="shared" si="12"/>
        <v>Manatee</v>
      </c>
      <c r="E432" t="str">
        <f t="shared" si="13"/>
        <v>FL-Florida-Manatee</v>
      </c>
      <c r="F432" t="str">
        <f>VLOOKUP(E432,'exp-new'!A:E,1,FALSE)</f>
        <v>FL-Florida-Manatee</v>
      </c>
    </row>
    <row r="433" spans="1:6" x14ac:dyDescent="0.2">
      <c r="A433" t="s">
        <v>341</v>
      </c>
      <c r="B433" t="s">
        <v>2221</v>
      </c>
      <c r="C433" t="s">
        <v>1522</v>
      </c>
      <c r="D433" t="str">
        <f t="shared" si="12"/>
        <v>Marion</v>
      </c>
      <c r="E433" t="str">
        <f t="shared" si="13"/>
        <v>FL-Florida-Marion</v>
      </c>
      <c r="F433" t="str">
        <f>VLOOKUP(E433,'exp-new'!A:E,1,FALSE)</f>
        <v>FL-Florida-Marion</v>
      </c>
    </row>
    <row r="434" spans="1:6" x14ac:dyDescent="0.2">
      <c r="A434" t="s">
        <v>341</v>
      </c>
      <c r="B434" t="s">
        <v>2466</v>
      </c>
      <c r="C434" t="s">
        <v>1522</v>
      </c>
      <c r="D434" t="str">
        <f t="shared" si="12"/>
        <v>Martin</v>
      </c>
      <c r="E434" t="str">
        <f t="shared" si="13"/>
        <v>FL-Florida-Martin</v>
      </c>
      <c r="F434" t="str">
        <f>VLOOKUP(E434,'exp-new'!A:E,1,FALSE)</f>
        <v>FL-Florida-Martin</v>
      </c>
    </row>
    <row r="435" spans="1:6" x14ac:dyDescent="0.2">
      <c r="A435" t="s">
        <v>341</v>
      </c>
      <c r="B435" t="s">
        <v>2467</v>
      </c>
      <c r="C435" t="s">
        <v>1522</v>
      </c>
      <c r="D435" t="str">
        <f t="shared" si="12"/>
        <v>Miami-Dade</v>
      </c>
      <c r="E435" t="str">
        <f t="shared" si="13"/>
        <v>FL-Florida-Miami-Dade</v>
      </c>
      <c r="F435" t="str">
        <f>VLOOKUP(E435,'exp-new'!A:E,1,FALSE)</f>
        <v>FL-Florida-Miami-Dade</v>
      </c>
    </row>
    <row r="436" spans="1:6" x14ac:dyDescent="0.2">
      <c r="A436" t="s">
        <v>341</v>
      </c>
      <c r="B436" t="s">
        <v>2224</v>
      </c>
      <c r="C436" t="s">
        <v>1522</v>
      </c>
      <c r="D436" t="str">
        <f t="shared" si="12"/>
        <v>Monroe</v>
      </c>
      <c r="E436" t="str">
        <f t="shared" si="13"/>
        <v>FL-Florida-Monroe</v>
      </c>
      <c r="F436" t="str">
        <f>VLOOKUP(E436,'exp-new'!A:E,1,FALSE)</f>
        <v>FL-Florida-Monroe</v>
      </c>
    </row>
    <row r="437" spans="1:6" x14ac:dyDescent="0.2">
      <c r="A437" t="s">
        <v>341</v>
      </c>
      <c r="B437" t="s">
        <v>2468</v>
      </c>
      <c r="C437" t="s">
        <v>1522</v>
      </c>
      <c r="D437" t="str">
        <f t="shared" si="12"/>
        <v>Nassau</v>
      </c>
      <c r="E437" t="str">
        <f t="shared" si="13"/>
        <v>FL-Florida-Nassau</v>
      </c>
      <c r="F437" t="str">
        <f>VLOOKUP(E437,'exp-new'!A:E,1,FALSE)</f>
        <v>FL-Florida-Nassau</v>
      </c>
    </row>
    <row r="438" spans="1:6" x14ac:dyDescent="0.2">
      <c r="A438" t="s">
        <v>341</v>
      </c>
      <c r="B438" t="s">
        <v>2469</v>
      </c>
      <c r="C438" t="s">
        <v>1522</v>
      </c>
      <c r="D438" t="str">
        <f t="shared" si="12"/>
        <v>Okaloosa</v>
      </c>
      <c r="E438" t="str">
        <f t="shared" si="13"/>
        <v>FL-Florida-Okaloosa</v>
      </c>
      <c r="F438" t="str">
        <f>VLOOKUP(E438,'exp-new'!A:E,1,FALSE)</f>
        <v>FL-Florida-Okaloosa</v>
      </c>
    </row>
    <row r="439" spans="1:6" x14ac:dyDescent="0.2">
      <c r="A439" t="s">
        <v>341</v>
      </c>
      <c r="B439" t="s">
        <v>2470</v>
      </c>
      <c r="C439" t="s">
        <v>1522</v>
      </c>
      <c r="D439" t="str">
        <f t="shared" si="12"/>
        <v>Okeechobee</v>
      </c>
      <c r="E439" t="str">
        <f t="shared" si="13"/>
        <v>FL-Florida-Okeechobee</v>
      </c>
      <c r="F439" t="str">
        <f>VLOOKUP(E439,'exp-new'!A:E,1,FALSE)</f>
        <v>FL-Florida-Okeechobee</v>
      </c>
    </row>
    <row r="440" spans="1:6" x14ac:dyDescent="0.2">
      <c r="A440" t="s">
        <v>341</v>
      </c>
      <c r="B440" t="s">
        <v>2351</v>
      </c>
      <c r="C440" t="s">
        <v>1522</v>
      </c>
      <c r="D440" t="str">
        <f t="shared" si="12"/>
        <v>Orange</v>
      </c>
      <c r="E440" t="str">
        <f t="shared" si="13"/>
        <v>FL-Florida-Orange</v>
      </c>
      <c r="F440" t="str">
        <f>VLOOKUP(E440,'exp-new'!A:E,1,FALSE)</f>
        <v>FL-Florida-Orange</v>
      </c>
    </row>
    <row r="441" spans="1:6" x14ac:dyDescent="0.2">
      <c r="A441" t="s">
        <v>341</v>
      </c>
      <c r="B441" t="s">
        <v>2471</v>
      </c>
      <c r="C441" t="s">
        <v>1522</v>
      </c>
      <c r="D441" t="str">
        <f t="shared" si="12"/>
        <v>Osceola</v>
      </c>
      <c r="E441" t="str">
        <f t="shared" si="13"/>
        <v>FL-Florida-Osceola</v>
      </c>
      <c r="F441" t="str">
        <f>VLOOKUP(E441,'exp-new'!A:E,1,FALSE)</f>
        <v>FL-Florida-Osceola</v>
      </c>
    </row>
    <row r="442" spans="1:6" x14ac:dyDescent="0.2">
      <c r="A442" t="s">
        <v>341</v>
      </c>
      <c r="B442" t="s">
        <v>2472</v>
      </c>
      <c r="C442" t="s">
        <v>1522</v>
      </c>
      <c r="D442" t="str">
        <f t="shared" si="12"/>
        <v>Palm Beach</v>
      </c>
      <c r="E442" t="str">
        <f t="shared" si="13"/>
        <v>FL-Florida-Palm Beach</v>
      </c>
      <c r="F442" t="str">
        <f>VLOOKUP(E442,'exp-new'!A:E,1,FALSE)</f>
        <v>FL-Florida-Palm Beach</v>
      </c>
    </row>
    <row r="443" spans="1:6" x14ac:dyDescent="0.2">
      <c r="A443" t="s">
        <v>341</v>
      </c>
      <c r="B443" t="s">
        <v>2473</v>
      </c>
      <c r="C443" t="s">
        <v>1522</v>
      </c>
      <c r="D443" t="str">
        <f t="shared" si="12"/>
        <v>Pasco</v>
      </c>
      <c r="E443" t="str">
        <f t="shared" si="13"/>
        <v>FL-Florida-Pasco</v>
      </c>
      <c r="F443" t="str">
        <f>VLOOKUP(E443,'exp-new'!A:E,1,FALSE)</f>
        <v>FL-Florida-Pasco</v>
      </c>
    </row>
    <row r="444" spans="1:6" x14ac:dyDescent="0.2">
      <c r="A444" t="s">
        <v>341</v>
      </c>
      <c r="B444" t="s">
        <v>2474</v>
      </c>
      <c r="C444" t="s">
        <v>1522</v>
      </c>
      <c r="D444" t="str">
        <f t="shared" si="12"/>
        <v>Pinellas</v>
      </c>
      <c r="E444" t="str">
        <f t="shared" si="13"/>
        <v>FL-Florida-Pinellas</v>
      </c>
      <c r="F444" t="str">
        <f>VLOOKUP(E444,'exp-new'!A:E,1,FALSE)</f>
        <v>FL-Florida-Pinellas</v>
      </c>
    </row>
    <row r="445" spans="1:6" x14ac:dyDescent="0.2">
      <c r="A445" t="s">
        <v>341</v>
      </c>
      <c r="B445" t="s">
        <v>2307</v>
      </c>
      <c r="C445" t="s">
        <v>1522</v>
      </c>
      <c r="D445" t="str">
        <f t="shared" si="12"/>
        <v>Polk</v>
      </c>
      <c r="E445" t="str">
        <f t="shared" si="13"/>
        <v>FL-Florida-Polk</v>
      </c>
      <c r="F445" t="str">
        <f>VLOOKUP(E445,'exp-new'!A:E,1,FALSE)</f>
        <v>FL-Florida-Polk</v>
      </c>
    </row>
    <row r="446" spans="1:6" x14ac:dyDescent="0.2">
      <c r="A446" t="s">
        <v>341</v>
      </c>
      <c r="B446" t="s">
        <v>2475</v>
      </c>
      <c r="C446" t="s">
        <v>1522</v>
      </c>
      <c r="D446" t="str">
        <f t="shared" si="12"/>
        <v>Putnam</v>
      </c>
      <c r="E446" t="str">
        <f t="shared" si="13"/>
        <v>FL-Florida-Putnam</v>
      </c>
      <c r="F446" t="str">
        <f>VLOOKUP(E446,'exp-new'!A:E,1,FALSE)</f>
        <v>FL-Florida-Putnam</v>
      </c>
    </row>
    <row r="447" spans="1:6" x14ac:dyDescent="0.2">
      <c r="A447" t="s">
        <v>341</v>
      </c>
      <c r="B447" t="s">
        <v>2476</v>
      </c>
      <c r="C447" t="s">
        <v>1522</v>
      </c>
      <c r="D447" t="str">
        <f t="shared" si="12"/>
        <v>St. Johns</v>
      </c>
      <c r="E447" t="str">
        <f t="shared" si="13"/>
        <v>FL-Florida-St. Johns</v>
      </c>
      <c r="F447" t="str">
        <f>VLOOKUP(E447,'exp-new'!A:E,1,FALSE)</f>
        <v>FL-Florida-St. Johns</v>
      </c>
    </row>
    <row r="448" spans="1:6" x14ac:dyDescent="0.2">
      <c r="A448" t="s">
        <v>341</v>
      </c>
      <c r="B448" t="s">
        <v>2477</v>
      </c>
      <c r="C448" t="s">
        <v>1522</v>
      </c>
      <c r="D448" t="str">
        <f t="shared" si="12"/>
        <v>St. Lucie</v>
      </c>
      <c r="E448" t="str">
        <f t="shared" si="13"/>
        <v>FL-Florida-St. Lucie</v>
      </c>
      <c r="F448" t="str">
        <f>VLOOKUP(E448,'exp-new'!A:E,1,FALSE)</f>
        <v>FL-Florida-St. Lucie</v>
      </c>
    </row>
    <row r="449" spans="1:6" x14ac:dyDescent="0.2">
      <c r="A449" t="s">
        <v>341</v>
      </c>
      <c r="B449" t="s">
        <v>2478</v>
      </c>
      <c r="C449" t="s">
        <v>1522</v>
      </c>
      <c r="D449" t="str">
        <f t="shared" si="12"/>
        <v>Santa Rosa</v>
      </c>
      <c r="E449" t="str">
        <f t="shared" si="13"/>
        <v>FL-Florida-Santa Rosa</v>
      </c>
      <c r="F449" t="str">
        <f>VLOOKUP(E449,'exp-new'!A:E,1,FALSE)</f>
        <v>FL-Florida-Santa Rosa</v>
      </c>
    </row>
    <row r="450" spans="1:6" x14ac:dyDescent="0.2">
      <c r="A450" t="s">
        <v>341</v>
      </c>
      <c r="B450" t="s">
        <v>2479</v>
      </c>
      <c r="C450" t="s">
        <v>1522</v>
      </c>
      <c r="D450" t="str">
        <f t="shared" si="12"/>
        <v>Sarasota</v>
      </c>
      <c r="E450" t="str">
        <f t="shared" si="13"/>
        <v>FL-Florida-Sarasota</v>
      </c>
      <c r="F450" t="str">
        <f>VLOOKUP(E450,'exp-new'!A:E,1,FALSE)</f>
        <v>FL-Florida-Sarasota</v>
      </c>
    </row>
    <row r="451" spans="1:6" x14ac:dyDescent="0.2">
      <c r="A451" t="s">
        <v>341</v>
      </c>
      <c r="B451" t="s">
        <v>2480</v>
      </c>
      <c r="C451" t="s">
        <v>1522</v>
      </c>
      <c r="D451" t="str">
        <f t="shared" ref="D451:D514" si="14">SUBSTITUTE(B451," County","")</f>
        <v>Seminole</v>
      </c>
      <c r="E451" t="str">
        <f t="shared" ref="E451:E514" si="15">A451&amp;"-"&amp;C451&amp;"-"&amp;D451</f>
        <v>FL-Florida-Seminole</v>
      </c>
      <c r="F451" t="str">
        <f>VLOOKUP(E451,'exp-new'!A:E,1,FALSE)</f>
        <v>FL-Florida-Seminole</v>
      </c>
    </row>
    <row r="452" spans="1:6" x14ac:dyDescent="0.2">
      <c r="A452" t="s">
        <v>341</v>
      </c>
      <c r="B452" t="s">
        <v>2234</v>
      </c>
      <c r="C452" t="s">
        <v>1522</v>
      </c>
      <c r="D452" t="str">
        <f t="shared" si="14"/>
        <v>Sumter</v>
      </c>
      <c r="E452" t="str">
        <f t="shared" si="15"/>
        <v>FL-Florida-Sumter</v>
      </c>
      <c r="F452" t="str">
        <f>VLOOKUP(E452,'exp-new'!A:E,1,FALSE)</f>
        <v>FL-Florida-Sumter</v>
      </c>
    </row>
    <row r="453" spans="1:6" x14ac:dyDescent="0.2">
      <c r="A453" t="s">
        <v>341</v>
      </c>
      <c r="B453" t="s">
        <v>2481</v>
      </c>
      <c r="C453" t="s">
        <v>1522</v>
      </c>
      <c r="D453" t="str">
        <f t="shared" si="14"/>
        <v>Suwannee</v>
      </c>
      <c r="E453" t="str">
        <f t="shared" si="15"/>
        <v>FL-Florida-Suwannee</v>
      </c>
      <c r="F453" t="str">
        <f>VLOOKUP(E453,'exp-new'!A:E,1,FALSE)</f>
        <v>FL-Florida-Suwannee</v>
      </c>
    </row>
    <row r="454" spans="1:6" x14ac:dyDescent="0.2">
      <c r="A454" t="s">
        <v>341</v>
      </c>
      <c r="B454" t="s">
        <v>2482</v>
      </c>
      <c r="C454" t="s">
        <v>1522</v>
      </c>
      <c r="D454" t="str">
        <f t="shared" si="14"/>
        <v>Taylor</v>
      </c>
      <c r="E454" t="str">
        <f t="shared" si="15"/>
        <v>FL-Florida-Taylor</v>
      </c>
      <c r="F454" t="str">
        <f>VLOOKUP(E454,'exp-new'!A:E,1,FALSE)</f>
        <v>FL-Florida-Taylor</v>
      </c>
    </row>
    <row r="455" spans="1:6" x14ac:dyDescent="0.2">
      <c r="A455" t="s">
        <v>341</v>
      </c>
      <c r="B455" t="s">
        <v>2319</v>
      </c>
      <c r="C455" t="s">
        <v>1522</v>
      </c>
      <c r="D455" t="str">
        <f t="shared" si="14"/>
        <v>Union</v>
      </c>
      <c r="E455" t="str">
        <f t="shared" si="15"/>
        <v>FL-Florida-Union</v>
      </c>
      <c r="F455" t="str">
        <f>VLOOKUP(E455,'exp-new'!A:E,1,FALSE)</f>
        <v>FL-Florida-Union</v>
      </c>
    </row>
    <row r="456" spans="1:6" x14ac:dyDescent="0.2">
      <c r="A456" t="s">
        <v>341</v>
      </c>
      <c r="B456" t="s">
        <v>2483</v>
      </c>
      <c r="C456" t="s">
        <v>1522</v>
      </c>
      <c r="D456" t="str">
        <f t="shared" si="14"/>
        <v>Volusia</v>
      </c>
      <c r="E456" t="str">
        <f t="shared" si="15"/>
        <v>FL-Florida-Volusia</v>
      </c>
      <c r="F456" t="str">
        <f>VLOOKUP(E456,'exp-new'!A:E,1,FALSE)</f>
        <v>FL-Florida-Volusia</v>
      </c>
    </row>
    <row r="457" spans="1:6" x14ac:dyDescent="0.2">
      <c r="A457" t="s">
        <v>341</v>
      </c>
      <c r="B457" t="s">
        <v>2484</v>
      </c>
      <c r="C457" t="s">
        <v>1522</v>
      </c>
      <c r="D457" t="str">
        <f t="shared" si="14"/>
        <v>Wakulla</v>
      </c>
      <c r="E457" t="str">
        <f t="shared" si="15"/>
        <v>FL-Florida-Wakulla</v>
      </c>
      <c r="F457" t="str">
        <f>VLOOKUP(E457,'exp-new'!A:E,1,FALSE)</f>
        <v>FL-Florida-Wakulla</v>
      </c>
    </row>
    <row r="458" spans="1:6" x14ac:dyDescent="0.2">
      <c r="A458" t="s">
        <v>341</v>
      </c>
      <c r="B458" t="s">
        <v>2485</v>
      </c>
      <c r="C458" t="s">
        <v>1522</v>
      </c>
      <c r="D458" t="str">
        <f t="shared" si="14"/>
        <v>Walton</v>
      </c>
      <c r="E458" t="str">
        <f t="shared" si="15"/>
        <v>FL-Florida-Walton</v>
      </c>
      <c r="F458" t="str">
        <f>VLOOKUP(E458,'exp-new'!A:E,1,FALSE)</f>
        <v>FL-Florida-Walton</v>
      </c>
    </row>
    <row r="459" spans="1:6" x14ac:dyDescent="0.2">
      <c r="A459" t="s">
        <v>341</v>
      </c>
      <c r="B459" t="s">
        <v>2239</v>
      </c>
      <c r="C459" t="s">
        <v>1522</v>
      </c>
      <c r="D459" t="str">
        <f t="shared" si="14"/>
        <v>Washington</v>
      </c>
      <c r="E459" t="str">
        <f t="shared" si="15"/>
        <v>FL-Florida-Washington</v>
      </c>
      <c r="F459" t="str">
        <f>VLOOKUP(E459,'exp-new'!A:E,1,FALSE)</f>
        <v>FL-Florida-Washington</v>
      </c>
    </row>
    <row r="460" spans="1:6" x14ac:dyDescent="0.2">
      <c r="A460" t="s">
        <v>391</v>
      </c>
      <c r="B460" t="s">
        <v>2486</v>
      </c>
      <c r="C460" t="s">
        <v>2066</v>
      </c>
      <c r="D460" t="str">
        <f t="shared" si="14"/>
        <v>Bacon</v>
      </c>
      <c r="E460" t="str">
        <f t="shared" si="15"/>
        <v>GA-Georgia-Bacon</v>
      </c>
      <c r="F460" t="str">
        <f>VLOOKUP(E460,'exp-new'!A:E,1,FALSE)</f>
        <v>GA-Georgia-Bacon</v>
      </c>
    </row>
    <row r="461" spans="1:6" x14ac:dyDescent="0.2">
      <c r="A461" t="s">
        <v>391</v>
      </c>
      <c r="B461" t="s">
        <v>2120</v>
      </c>
      <c r="C461" t="s">
        <v>2066</v>
      </c>
      <c r="D461" t="str">
        <f t="shared" si="14"/>
        <v>Baker</v>
      </c>
      <c r="E461" t="str">
        <f t="shared" si="15"/>
        <v>GA-Georgia-Baker</v>
      </c>
      <c r="F461" t="str">
        <f>VLOOKUP(E461,'exp-new'!A:E,1,FALSE)</f>
        <v>GA-Georgia-Baker</v>
      </c>
    </row>
    <row r="462" spans="1:6" x14ac:dyDescent="0.2">
      <c r="A462" t="s">
        <v>391</v>
      </c>
      <c r="B462" t="s">
        <v>2104</v>
      </c>
      <c r="C462" t="s">
        <v>2066</v>
      </c>
      <c r="D462" t="str">
        <f t="shared" si="14"/>
        <v>Baldwin</v>
      </c>
      <c r="E462" t="str">
        <f t="shared" si="15"/>
        <v>GA-Georgia-Baldwin</v>
      </c>
      <c r="F462" t="str">
        <f>VLOOKUP(E462,'exp-new'!A:E,1,FALSE)</f>
        <v>GA-Georgia-Baldwin</v>
      </c>
    </row>
    <row r="463" spans="1:6" x14ac:dyDescent="0.2">
      <c r="A463" t="s">
        <v>391</v>
      </c>
      <c r="B463" t="s">
        <v>2487</v>
      </c>
      <c r="C463" t="s">
        <v>2066</v>
      </c>
      <c r="D463" t="str">
        <f t="shared" si="14"/>
        <v>Banks</v>
      </c>
      <c r="E463" t="str">
        <f t="shared" si="15"/>
        <v>GA-Georgia-Banks</v>
      </c>
      <c r="F463" t="str">
        <f>VLOOKUP(E463,'exp-new'!A:E,1,FALSE)</f>
        <v>GA-Georgia-Banks</v>
      </c>
    </row>
    <row r="464" spans="1:6" x14ac:dyDescent="0.2">
      <c r="A464" t="s">
        <v>391</v>
      </c>
      <c r="B464" t="s">
        <v>2488</v>
      </c>
      <c r="C464" t="s">
        <v>2066</v>
      </c>
      <c r="D464" t="str">
        <f t="shared" si="14"/>
        <v>Barrow</v>
      </c>
      <c r="E464" t="str">
        <f t="shared" si="15"/>
        <v>GA-Georgia-Barrow</v>
      </c>
      <c r="F464" t="str">
        <f>VLOOKUP(E464,'exp-new'!A:E,1,FALSE)</f>
        <v>GA-Georgia-Barrow</v>
      </c>
    </row>
    <row r="465" spans="1:6" x14ac:dyDescent="0.2">
      <c r="A465" t="s">
        <v>391</v>
      </c>
      <c r="B465" t="s">
        <v>2489</v>
      </c>
      <c r="C465" t="s">
        <v>2066</v>
      </c>
      <c r="D465" t="str">
        <f t="shared" si="14"/>
        <v>Bartow</v>
      </c>
      <c r="E465" t="str">
        <f t="shared" si="15"/>
        <v>GA-Georgia-Bartow</v>
      </c>
      <c r="F465" t="str">
        <f>VLOOKUP(E465,'exp-new'!A:E,1,FALSE)</f>
        <v>GA-Georgia-Bartow</v>
      </c>
    </row>
    <row r="466" spans="1:6" x14ac:dyDescent="0.2">
      <c r="A466" t="s">
        <v>391</v>
      </c>
      <c r="B466" t="s">
        <v>2490</v>
      </c>
      <c r="C466" t="s">
        <v>2066</v>
      </c>
      <c r="D466" t="str">
        <f t="shared" si="14"/>
        <v>Ben Hill</v>
      </c>
      <c r="E466" t="str">
        <f t="shared" si="15"/>
        <v>GA-Georgia-Ben Hill</v>
      </c>
      <c r="F466" t="str">
        <f>VLOOKUP(E466,'exp-new'!A:E,1,FALSE)</f>
        <v>GA-Georgia-Ben Hill</v>
      </c>
    </row>
    <row r="467" spans="1:6" x14ac:dyDescent="0.2">
      <c r="A467" t="s">
        <v>391</v>
      </c>
      <c r="B467" t="s">
        <v>2491</v>
      </c>
      <c r="C467" t="s">
        <v>2066</v>
      </c>
      <c r="D467" t="str">
        <f t="shared" si="14"/>
        <v>Berrien</v>
      </c>
      <c r="E467" t="str">
        <f t="shared" si="15"/>
        <v>GA-Georgia-Berrien</v>
      </c>
      <c r="F467" t="str">
        <f>VLOOKUP(E467,'exp-new'!A:E,1,FALSE)</f>
        <v>GA-Georgia-Berrien</v>
      </c>
    </row>
    <row r="468" spans="1:6" x14ac:dyDescent="0.2">
      <c r="A468" t="s">
        <v>391</v>
      </c>
      <c r="B468" t="s">
        <v>2178</v>
      </c>
      <c r="C468" t="s">
        <v>2066</v>
      </c>
      <c r="D468" t="str">
        <f t="shared" si="14"/>
        <v>Bibb</v>
      </c>
      <c r="E468" t="str">
        <f t="shared" si="15"/>
        <v>GA-Georgia-Bibb</v>
      </c>
      <c r="F468" t="str">
        <f>VLOOKUP(E468,'exp-new'!A:E,1,FALSE)</f>
        <v>GA-Georgia-Bibb</v>
      </c>
    </row>
    <row r="469" spans="1:6" x14ac:dyDescent="0.2">
      <c r="A469" t="s">
        <v>391</v>
      </c>
      <c r="B469" t="s">
        <v>2492</v>
      </c>
      <c r="C469" t="s">
        <v>2066</v>
      </c>
      <c r="D469" t="str">
        <f t="shared" si="14"/>
        <v>Bleckley</v>
      </c>
      <c r="E469" t="str">
        <f t="shared" si="15"/>
        <v>GA-Georgia-Bleckley</v>
      </c>
      <c r="F469" t="str">
        <f>VLOOKUP(E469,'exp-new'!A:E,1,FALSE)</f>
        <v>GA-Georgia-Bleckley</v>
      </c>
    </row>
    <row r="470" spans="1:6" x14ac:dyDescent="0.2">
      <c r="A470" t="s">
        <v>391</v>
      </c>
      <c r="B470" t="s">
        <v>2493</v>
      </c>
      <c r="C470" t="s">
        <v>2066</v>
      </c>
      <c r="D470" t="str">
        <f t="shared" si="14"/>
        <v>Brantley</v>
      </c>
      <c r="E470" t="str">
        <f t="shared" si="15"/>
        <v>GA-Georgia-Brantley</v>
      </c>
      <c r="F470" t="str">
        <f>VLOOKUP(E470,'exp-new'!A:E,1,FALSE)</f>
        <v>GA-Georgia-Brantley</v>
      </c>
    </row>
    <row r="471" spans="1:6" x14ac:dyDescent="0.2">
      <c r="A471" t="s">
        <v>391</v>
      </c>
      <c r="B471" t="s">
        <v>2494</v>
      </c>
      <c r="C471" t="s">
        <v>2066</v>
      </c>
      <c r="D471" t="str">
        <f t="shared" si="14"/>
        <v>Brooks</v>
      </c>
      <c r="E471" t="str">
        <f t="shared" si="15"/>
        <v>GA-Georgia-Brooks</v>
      </c>
      <c r="F471" t="str">
        <f>VLOOKUP(E471,'exp-new'!A:E,1,FALSE)</f>
        <v>GA-Georgia-Brooks</v>
      </c>
    </row>
    <row r="472" spans="1:6" x14ac:dyDescent="0.2">
      <c r="A472" t="s">
        <v>391</v>
      </c>
      <c r="B472" t="s">
        <v>2495</v>
      </c>
      <c r="C472" t="s">
        <v>2066</v>
      </c>
      <c r="D472" t="str">
        <f t="shared" si="14"/>
        <v>Bryan</v>
      </c>
      <c r="E472" t="str">
        <f t="shared" si="15"/>
        <v>GA-Georgia-Bryan</v>
      </c>
      <c r="F472" t="str">
        <f>VLOOKUP(E472,'exp-new'!A:E,1,FALSE)</f>
        <v>GA-Georgia-Bryan</v>
      </c>
    </row>
    <row r="473" spans="1:6" x14ac:dyDescent="0.2">
      <c r="A473" t="s">
        <v>391</v>
      </c>
      <c r="B473" t="s">
        <v>2496</v>
      </c>
      <c r="C473" t="s">
        <v>2066</v>
      </c>
      <c r="D473" t="str">
        <f t="shared" si="14"/>
        <v>Bulloch</v>
      </c>
      <c r="E473" t="str">
        <f t="shared" si="15"/>
        <v>GA-Georgia-Bulloch</v>
      </c>
      <c r="F473" t="str">
        <f>VLOOKUP(E473,'exp-new'!A:E,1,FALSE)</f>
        <v>GA-Georgia-Bulloch</v>
      </c>
    </row>
    <row r="474" spans="1:6" x14ac:dyDescent="0.2">
      <c r="A474" t="s">
        <v>391</v>
      </c>
      <c r="B474" t="s">
        <v>2497</v>
      </c>
      <c r="C474" t="s">
        <v>2066</v>
      </c>
      <c r="D474" t="str">
        <f t="shared" si="14"/>
        <v>Burke</v>
      </c>
      <c r="E474" t="str">
        <f t="shared" si="15"/>
        <v>GA-Georgia-Burke</v>
      </c>
      <c r="F474" t="str">
        <f>VLOOKUP(E474,'exp-new'!A:E,1,FALSE)</f>
        <v>GA-Georgia-Burke</v>
      </c>
    </row>
    <row r="475" spans="1:6" x14ac:dyDescent="0.2">
      <c r="A475" t="s">
        <v>391</v>
      </c>
      <c r="B475" t="s">
        <v>2498</v>
      </c>
      <c r="C475" t="s">
        <v>2066</v>
      </c>
      <c r="D475" t="str">
        <f t="shared" si="14"/>
        <v>Butts</v>
      </c>
      <c r="E475" t="str">
        <f t="shared" si="15"/>
        <v>GA-Georgia-Butts</v>
      </c>
      <c r="F475" t="str">
        <f>VLOOKUP(E475,'exp-new'!A:E,1,FALSE)</f>
        <v>GA-Georgia-Butts</v>
      </c>
    </row>
    <row r="476" spans="1:6" x14ac:dyDescent="0.2">
      <c r="A476" t="s">
        <v>391</v>
      </c>
      <c r="B476" t="s">
        <v>2182</v>
      </c>
      <c r="C476" t="s">
        <v>2066</v>
      </c>
      <c r="D476" t="str">
        <f t="shared" si="14"/>
        <v>Calhoun</v>
      </c>
      <c r="E476" t="str">
        <f t="shared" si="15"/>
        <v>GA-Georgia-Calhoun</v>
      </c>
      <c r="F476" t="str">
        <f>VLOOKUP(E476,'exp-new'!A:E,1,FALSE)</f>
        <v>GA-Georgia-Calhoun</v>
      </c>
    </row>
    <row r="477" spans="1:6" x14ac:dyDescent="0.2">
      <c r="A477" t="s">
        <v>391</v>
      </c>
      <c r="B477" t="s">
        <v>2499</v>
      </c>
      <c r="C477" t="s">
        <v>2066</v>
      </c>
      <c r="D477" t="str">
        <f t="shared" si="14"/>
        <v>Camden</v>
      </c>
      <c r="E477" t="str">
        <f t="shared" si="15"/>
        <v>GA-Georgia-Camden</v>
      </c>
      <c r="F477" t="str">
        <f>VLOOKUP(E477,'exp-new'!A:E,1,FALSE)</f>
        <v>GA-Georgia-Camden</v>
      </c>
    </row>
    <row r="478" spans="1:6" x14ac:dyDescent="0.2">
      <c r="A478" t="s">
        <v>391</v>
      </c>
      <c r="B478" t="s">
        <v>2500</v>
      </c>
      <c r="C478" t="s">
        <v>2066</v>
      </c>
      <c r="D478" t="str">
        <f t="shared" si="14"/>
        <v>Candler</v>
      </c>
      <c r="E478" t="str">
        <f t="shared" si="15"/>
        <v>GA-Georgia-Candler</v>
      </c>
      <c r="F478" t="str">
        <f>VLOOKUP(E478,'exp-new'!A:E,1,FALSE)</f>
        <v>GA-Georgia-Candler</v>
      </c>
    </row>
    <row r="479" spans="1:6" x14ac:dyDescent="0.2">
      <c r="A479" t="s">
        <v>391</v>
      </c>
      <c r="B479" t="s">
        <v>2150</v>
      </c>
      <c r="C479" t="s">
        <v>2066</v>
      </c>
      <c r="D479" t="str">
        <f t="shared" si="14"/>
        <v>Carroll</v>
      </c>
      <c r="E479" t="str">
        <f t="shared" si="15"/>
        <v>GA-Georgia-Carroll</v>
      </c>
      <c r="F479" t="str">
        <f>VLOOKUP(E479,'exp-new'!A:E,1,FALSE)</f>
        <v>GA-Georgia-Carroll</v>
      </c>
    </row>
    <row r="480" spans="1:6" x14ac:dyDescent="0.2">
      <c r="A480" t="s">
        <v>391</v>
      </c>
      <c r="B480" t="s">
        <v>2501</v>
      </c>
      <c r="C480" t="s">
        <v>2066</v>
      </c>
      <c r="D480" t="str">
        <f t="shared" si="14"/>
        <v>Catoosa</v>
      </c>
      <c r="E480" t="str">
        <f t="shared" si="15"/>
        <v>GA-Georgia-Catoosa</v>
      </c>
      <c r="F480" t="str">
        <f>VLOOKUP(E480,'exp-new'!A:E,1,FALSE)</f>
        <v>GA-Georgia-Catoosa</v>
      </c>
    </row>
    <row r="481" spans="1:6" x14ac:dyDescent="0.2">
      <c r="A481" t="s">
        <v>391</v>
      </c>
      <c r="B481" t="s">
        <v>2502</v>
      </c>
      <c r="C481" t="s">
        <v>2066</v>
      </c>
      <c r="D481" t="str">
        <f t="shared" si="14"/>
        <v>Charlton</v>
      </c>
      <c r="E481" t="str">
        <f t="shared" si="15"/>
        <v>GA-Georgia-Charlton</v>
      </c>
      <c r="F481" t="str">
        <f>VLOOKUP(E481,'exp-new'!A:E,1,FALSE)</f>
        <v>GA-Georgia-Charlton</v>
      </c>
    </row>
    <row r="482" spans="1:6" x14ac:dyDescent="0.2">
      <c r="A482" t="s">
        <v>391</v>
      </c>
      <c r="B482" t="s">
        <v>2503</v>
      </c>
      <c r="C482" t="s">
        <v>2066</v>
      </c>
      <c r="D482" t="str">
        <f t="shared" si="14"/>
        <v>Chatham</v>
      </c>
      <c r="E482" t="str">
        <f t="shared" si="15"/>
        <v>GA-Georgia-Chatham</v>
      </c>
      <c r="F482" t="str">
        <f>VLOOKUP(E482,'exp-new'!A:E,1,FALSE)</f>
        <v>GA-Georgia-Chatham</v>
      </c>
    </row>
    <row r="483" spans="1:6" x14ac:dyDescent="0.2">
      <c r="A483" t="s">
        <v>391</v>
      </c>
      <c r="B483" t="s">
        <v>2504</v>
      </c>
      <c r="C483" t="s">
        <v>2066</v>
      </c>
      <c r="D483" t="str">
        <f t="shared" si="14"/>
        <v>Chattahoochee</v>
      </c>
      <c r="E483" t="str">
        <f t="shared" si="15"/>
        <v>GA-Georgia-Chattahoochee</v>
      </c>
      <c r="F483" t="str">
        <f>VLOOKUP(E483,'exp-new'!A:E,1,FALSE)</f>
        <v>GA-Georgia-Chattahoochee</v>
      </c>
    </row>
    <row r="484" spans="1:6" x14ac:dyDescent="0.2">
      <c r="A484" t="s">
        <v>391</v>
      </c>
      <c r="B484" t="s">
        <v>2505</v>
      </c>
      <c r="C484" t="s">
        <v>2066</v>
      </c>
      <c r="D484" t="str">
        <f t="shared" si="14"/>
        <v>Chattooga</v>
      </c>
      <c r="E484" t="str">
        <f t="shared" si="15"/>
        <v>GA-Georgia-Chattooga</v>
      </c>
      <c r="F484" t="str">
        <f>VLOOKUP(E484,'exp-new'!A:E,1,FALSE)</f>
        <v>GA-Georgia-Chattooga</v>
      </c>
    </row>
    <row r="485" spans="1:6" x14ac:dyDescent="0.2">
      <c r="A485" t="s">
        <v>391</v>
      </c>
      <c r="B485" t="s">
        <v>2184</v>
      </c>
      <c r="C485" t="s">
        <v>2066</v>
      </c>
      <c r="D485" t="str">
        <f t="shared" si="14"/>
        <v>Cherokee</v>
      </c>
      <c r="E485" t="str">
        <f t="shared" si="15"/>
        <v>GA-Georgia-Cherokee</v>
      </c>
      <c r="F485" t="str">
        <f>VLOOKUP(E485,'exp-new'!A:E,1,FALSE)</f>
        <v>GA-Georgia-Cherokee</v>
      </c>
    </row>
    <row r="486" spans="1:6" x14ac:dyDescent="0.2">
      <c r="A486" t="s">
        <v>391</v>
      </c>
      <c r="B486" t="s">
        <v>2187</v>
      </c>
      <c r="C486" t="s">
        <v>2066</v>
      </c>
      <c r="D486" t="str">
        <f t="shared" si="14"/>
        <v>Clarke</v>
      </c>
      <c r="E486" t="str">
        <f t="shared" si="15"/>
        <v>GA-Georgia-Clarke</v>
      </c>
      <c r="F486" t="str">
        <f>VLOOKUP(E486,'exp-new'!A:E,1,FALSE)</f>
        <v>GA-Georgia-Clarke</v>
      </c>
    </row>
    <row r="487" spans="1:6" x14ac:dyDescent="0.2">
      <c r="A487" t="s">
        <v>391</v>
      </c>
      <c r="B487" t="s">
        <v>2188</v>
      </c>
      <c r="C487" t="s">
        <v>2066</v>
      </c>
      <c r="D487" t="str">
        <f t="shared" si="14"/>
        <v>Clay</v>
      </c>
      <c r="E487" t="str">
        <f t="shared" si="15"/>
        <v>GA-Georgia-Clay</v>
      </c>
      <c r="F487" t="str">
        <f>VLOOKUP(E487,'exp-new'!A:E,1,FALSE)</f>
        <v>GA-Georgia-Clay</v>
      </c>
    </row>
    <row r="488" spans="1:6" x14ac:dyDescent="0.2">
      <c r="A488" t="s">
        <v>391</v>
      </c>
      <c r="B488" t="s">
        <v>2506</v>
      </c>
      <c r="C488" t="s">
        <v>2066</v>
      </c>
      <c r="D488" t="str">
        <f t="shared" si="14"/>
        <v>Clayton</v>
      </c>
      <c r="E488" t="str">
        <f t="shared" si="15"/>
        <v>GA-Georgia-Clayton</v>
      </c>
      <c r="F488" t="str">
        <f>VLOOKUP(E488,'exp-new'!A:E,1,FALSE)</f>
        <v>GA-Georgia-Clayton</v>
      </c>
    </row>
    <row r="489" spans="1:6" x14ac:dyDescent="0.2">
      <c r="A489" t="s">
        <v>391</v>
      </c>
      <c r="B489" t="s">
        <v>2507</v>
      </c>
      <c r="C489" t="s">
        <v>2066</v>
      </c>
      <c r="D489" t="str">
        <f t="shared" si="14"/>
        <v>Clinch</v>
      </c>
      <c r="E489" t="str">
        <f t="shared" si="15"/>
        <v>GA-Georgia-Clinch</v>
      </c>
      <c r="F489" t="str">
        <f>VLOOKUP(E489,'exp-new'!A:E,1,FALSE)</f>
        <v>GA-Georgia-Clinch</v>
      </c>
    </row>
    <row r="490" spans="1:6" x14ac:dyDescent="0.2">
      <c r="A490" t="s">
        <v>391</v>
      </c>
      <c r="B490" t="s">
        <v>2508</v>
      </c>
      <c r="C490" t="s">
        <v>2066</v>
      </c>
      <c r="D490" t="str">
        <f t="shared" si="14"/>
        <v>Cobb</v>
      </c>
      <c r="E490" t="str">
        <f t="shared" si="15"/>
        <v>GA-Georgia-Cobb</v>
      </c>
      <c r="F490" t="str">
        <f>VLOOKUP(E490,'exp-new'!A:E,1,FALSE)</f>
        <v>GA-Georgia-Cobb</v>
      </c>
    </row>
    <row r="491" spans="1:6" x14ac:dyDescent="0.2">
      <c r="A491" t="s">
        <v>391</v>
      </c>
      <c r="B491" t="s">
        <v>2190</v>
      </c>
      <c r="C491" t="s">
        <v>2066</v>
      </c>
      <c r="D491" t="str">
        <f t="shared" si="14"/>
        <v>Coffee</v>
      </c>
      <c r="E491" t="str">
        <f t="shared" si="15"/>
        <v>GA-Georgia-Coffee</v>
      </c>
      <c r="F491" t="str">
        <f>VLOOKUP(E491,'exp-new'!A:E,1,FALSE)</f>
        <v>GA-Georgia-Coffee</v>
      </c>
    </row>
    <row r="492" spans="1:6" x14ac:dyDescent="0.2">
      <c r="A492" t="s">
        <v>391</v>
      </c>
      <c r="B492" t="s">
        <v>2509</v>
      </c>
      <c r="C492" t="s">
        <v>2066</v>
      </c>
      <c r="D492" t="str">
        <f t="shared" si="14"/>
        <v>Colquitt</v>
      </c>
      <c r="E492" t="str">
        <f t="shared" si="15"/>
        <v>GA-Georgia-Colquitt</v>
      </c>
      <c r="F492" t="str">
        <f>VLOOKUP(E492,'exp-new'!A:E,1,FALSE)</f>
        <v>GA-Georgia-Colquitt</v>
      </c>
    </row>
    <row r="493" spans="1:6" x14ac:dyDescent="0.2">
      <c r="A493" t="s">
        <v>391</v>
      </c>
      <c r="B493" t="s">
        <v>2278</v>
      </c>
      <c r="C493" t="s">
        <v>2066</v>
      </c>
      <c r="D493" t="str">
        <f t="shared" si="14"/>
        <v>Columbia</v>
      </c>
      <c r="E493" t="str">
        <f t="shared" si="15"/>
        <v>GA-Georgia-Columbia</v>
      </c>
      <c r="F493" t="str">
        <f>VLOOKUP(E493,'exp-new'!A:E,1,FALSE)</f>
        <v>GA-Georgia-Columbia</v>
      </c>
    </row>
    <row r="494" spans="1:6" x14ac:dyDescent="0.2">
      <c r="A494" t="s">
        <v>391</v>
      </c>
      <c r="B494" t="s">
        <v>2510</v>
      </c>
      <c r="C494" t="s">
        <v>2066</v>
      </c>
      <c r="D494" t="str">
        <f t="shared" si="14"/>
        <v>Cook</v>
      </c>
      <c r="E494" t="str">
        <f t="shared" si="15"/>
        <v>GA-Georgia-Cook</v>
      </c>
      <c r="F494" t="str">
        <f>VLOOKUP(E494,'exp-new'!A:E,1,FALSE)</f>
        <v>GA-Georgia-Cook</v>
      </c>
    </row>
    <row r="495" spans="1:6" x14ac:dyDescent="0.2">
      <c r="A495" t="s">
        <v>391</v>
      </c>
      <c r="B495" t="s">
        <v>2511</v>
      </c>
      <c r="C495" t="s">
        <v>2066</v>
      </c>
      <c r="D495" t="str">
        <f t="shared" si="14"/>
        <v>Coweta</v>
      </c>
      <c r="E495" t="str">
        <f t="shared" si="15"/>
        <v>GA-Georgia-Coweta</v>
      </c>
      <c r="F495" t="str">
        <f>VLOOKUP(E495,'exp-new'!A:E,1,FALSE)</f>
        <v>GA-Georgia-Coweta</v>
      </c>
    </row>
    <row r="496" spans="1:6" x14ac:dyDescent="0.2">
      <c r="A496" t="s">
        <v>391</v>
      </c>
      <c r="B496" t="s">
        <v>2281</v>
      </c>
      <c r="C496" t="s">
        <v>2066</v>
      </c>
      <c r="D496" t="str">
        <f t="shared" si="14"/>
        <v>Crawford</v>
      </c>
      <c r="E496" t="str">
        <f t="shared" si="15"/>
        <v>GA-Georgia-Crawford</v>
      </c>
      <c r="F496" t="str">
        <f>VLOOKUP(E496,'exp-new'!A:E,1,FALSE)</f>
        <v>GA-Georgia-Crawford</v>
      </c>
    </row>
    <row r="497" spans="1:6" x14ac:dyDescent="0.2">
      <c r="A497" t="s">
        <v>391</v>
      </c>
      <c r="B497" t="s">
        <v>2512</v>
      </c>
      <c r="C497" t="s">
        <v>2066</v>
      </c>
      <c r="D497" t="str">
        <f t="shared" si="14"/>
        <v>Crisp</v>
      </c>
      <c r="E497" t="str">
        <f t="shared" si="15"/>
        <v>GA-Georgia-Crisp</v>
      </c>
      <c r="F497" t="str">
        <f>VLOOKUP(E497,'exp-new'!A:E,1,FALSE)</f>
        <v>GA-Georgia-Crisp</v>
      </c>
    </row>
    <row r="498" spans="1:6" x14ac:dyDescent="0.2">
      <c r="A498" t="s">
        <v>391</v>
      </c>
      <c r="B498" t="s">
        <v>2513</v>
      </c>
      <c r="C498" t="s">
        <v>2066</v>
      </c>
      <c r="D498" t="str">
        <f t="shared" si="14"/>
        <v>Dade</v>
      </c>
      <c r="E498" t="str">
        <f t="shared" si="15"/>
        <v>GA-Georgia-Dade</v>
      </c>
      <c r="F498" t="str">
        <f>VLOOKUP(E498,'exp-new'!A:E,1,FALSE)</f>
        <v>GA-Georgia-Dade</v>
      </c>
    </row>
    <row r="499" spans="1:6" x14ac:dyDescent="0.2">
      <c r="A499" t="s">
        <v>391</v>
      </c>
      <c r="B499" t="s">
        <v>2514</v>
      </c>
      <c r="C499" t="s">
        <v>2066</v>
      </c>
      <c r="D499" t="str">
        <f t="shared" si="14"/>
        <v>Dawson</v>
      </c>
      <c r="E499" t="str">
        <f t="shared" si="15"/>
        <v>GA-Georgia-Dawson</v>
      </c>
      <c r="F499" t="str">
        <f>VLOOKUP(E499,'exp-new'!A:E,1,FALSE)</f>
        <v>GA-Georgia-Dawson</v>
      </c>
    </row>
    <row r="500" spans="1:6" x14ac:dyDescent="0.2">
      <c r="A500" t="s">
        <v>391</v>
      </c>
      <c r="B500" t="s">
        <v>2515</v>
      </c>
      <c r="C500" t="s">
        <v>2066</v>
      </c>
      <c r="D500" t="str">
        <f t="shared" si="14"/>
        <v>Decatur</v>
      </c>
      <c r="E500" t="str">
        <f t="shared" si="15"/>
        <v>GA-Georgia-Decatur</v>
      </c>
      <c r="F500" t="str">
        <f>VLOOKUP(E500,'exp-new'!A:E,1,FALSE)</f>
        <v>GA-Georgia-Decatur</v>
      </c>
    </row>
    <row r="501" spans="1:6" x14ac:dyDescent="0.2">
      <c r="A501" t="s">
        <v>391</v>
      </c>
      <c r="B501" t="s">
        <v>2199</v>
      </c>
      <c r="C501" t="s">
        <v>2066</v>
      </c>
      <c r="D501" t="str">
        <f t="shared" si="14"/>
        <v>DeKalb</v>
      </c>
      <c r="E501" t="str">
        <f t="shared" si="15"/>
        <v>GA-Georgia-DeKalb</v>
      </c>
      <c r="F501" t="str">
        <f>VLOOKUP(E501,'exp-new'!A:E,1,FALSE)</f>
        <v>GA-Georgia-DeKalb</v>
      </c>
    </row>
    <row r="502" spans="1:6" x14ac:dyDescent="0.2">
      <c r="A502" t="s">
        <v>391</v>
      </c>
      <c r="B502" t="s">
        <v>2516</v>
      </c>
      <c r="C502" t="s">
        <v>2066</v>
      </c>
      <c r="D502" t="str">
        <f t="shared" si="14"/>
        <v>Dodge</v>
      </c>
      <c r="E502" t="str">
        <f t="shared" si="15"/>
        <v>GA-Georgia-Dodge</v>
      </c>
      <c r="F502" t="str">
        <f>VLOOKUP(E502,'exp-new'!A:E,1,FALSE)</f>
        <v>GA-Georgia-Dodge</v>
      </c>
    </row>
    <row r="503" spans="1:6" x14ac:dyDescent="0.2">
      <c r="A503" t="s">
        <v>391</v>
      </c>
      <c r="B503" t="s">
        <v>2517</v>
      </c>
      <c r="C503" t="s">
        <v>2066</v>
      </c>
      <c r="D503" t="str">
        <f t="shared" si="14"/>
        <v>Dooly</v>
      </c>
      <c r="E503" t="str">
        <f t="shared" si="15"/>
        <v>GA-Georgia-Dooly</v>
      </c>
      <c r="F503" t="str">
        <f>VLOOKUP(E503,'exp-new'!A:E,1,FALSE)</f>
        <v>GA-Georgia-Dooly</v>
      </c>
    </row>
    <row r="504" spans="1:6" x14ac:dyDescent="0.2">
      <c r="A504" t="s">
        <v>391</v>
      </c>
      <c r="B504" t="s">
        <v>2518</v>
      </c>
      <c r="C504" t="s">
        <v>2066</v>
      </c>
      <c r="D504" t="str">
        <f t="shared" si="14"/>
        <v>Dougherty</v>
      </c>
      <c r="E504" t="str">
        <f t="shared" si="15"/>
        <v>GA-Georgia-Dougherty</v>
      </c>
      <c r="F504" t="str">
        <f>VLOOKUP(E504,'exp-new'!A:E,1,FALSE)</f>
        <v>GA-Georgia-Dougherty</v>
      </c>
    </row>
    <row r="505" spans="1:6" x14ac:dyDescent="0.2">
      <c r="A505" t="s">
        <v>391</v>
      </c>
      <c r="B505" t="s">
        <v>2395</v>
      </c>
      <c r="C505" t="s">
        <v>2066</v>
      </c>
      <c r="D505" t="str">
        <f t="shared" si="14"/>
        <v>Douglas</v>
      </c>
      <c r="E505" t="str">
        <f t="shared" si="15"/>
        <v>GA-Georgia-Douglas</v>
      </c>
      <c r="F505" t="str">
        <f>VLOOKUP(E505,'exp-new'!A:E,1,FALSE)</f>
        <v>GA-Georgia-Douglas</v>
      </c>
    </row>
    <row r="506" spans="1:6" x14ac:dyDescent="0.2">
      <c r="A506" t="s">
        <v>391</v>
      </c>
      <c r="B506" t="s">
        <v>2519</v>
      </c>
      <c r="C506" t="s">
        <v>2066</v>
      </c>
      <c r="D506" t="str">
        <f t="shared" si="14"/>
        <v>Early</v>
      </c>
      <c r="E506" t="str">
        <f t="shared" si="15"/>
        <v>GA-Georgia-Early</v>
      </c>
      <c r="F506" t="str">
        <f>VLOOKUP(E506,'exp-new'!A:E,1,FALSE)</f>
        <v>GA-Georgia-Early</v>
      </c>
    </row>
    <row r="507" spans="1:6" x14ac:dyDescent="0.2">
      <c r="A507" t="s">
        <v>391</v>
      </c>
      <c r="B507" t="s">
        <v>2520</v>
      </c>
      <c r="C507" t="s">
        <v>2066</v>
      </c>
      <c r="D507" t="str">
        <f t="shared" si="14"/>
        <v>Echols</v>
      </c>
      <c r="E507" t="str">
        <f t="shared" si="15"/>
        <v>GA-Georgia-Echols</v>
      </c>
      <c r="F507" t="str">
        <f>VLOOKUP(E507,'exp-new'!A:E,1,FALSE)</f>
        <v>GA-Georgia-Echols</v>
      </c>
    </row>
    <row r="508" spans="1:6" x14ac:dyDescent="0.2">
      <c r="A508" t="s">
        <v>391</v>
      </c>
      <c r="B508" t="s">
        <v>2521</v>
      </c>
      <c r="C508" t="s">
        <v>2066</v>
      </c>
      <c r="D508" t="str">
        <f t="shared" si="14"/>
        <v>Effingham</v>
      </c>
      <c r="E508" t="str">
        <f t="shared" si="15"/>
        <v>GA-Georgia-Effingham</v>
      </c>
      <c r="F508" t="str">
        <f>VLOOKUP(E508,'exp-new'!A:E,1,FALSE)</f>
        <v>GA-Georgia-Effingham</v>
      </c>
    </row>
    <row r="509" spans="1:6" x14ac:dyDescent="0.2">
      <c r="A509" t="s">
        <v>391</v>
      </c>
      <c r="B509" t="s">
        <v>2398</v>
      </c>
      <c r="C509" t="s">
        <v>2066</v>
      </c>
      <c r="D509" t="str">
        <f t="shared" si="14"/>
        <v>Elbert</v>
      </c>
      <c r="E509" t="str">
        <f t="shared" si="15"/>
        <v>GA-Georgia-Elbert</v>
      </c>
      <c r="F509" t="str">
        <f>VLOOKUP(E509,'exp-new'!A:E,1,FALSE)</f>
        <v>GA-Georgia-Elbert</v>
      </c>
    </row>
    <row r="510" spans="1:6" x14ac:dyDescent="0.2">
      <c r="A510" t="s">
        <v>391</v>
      </c>
      <c r="B510" t="s">
        <v>2522</v>
      </c>
      <c r="C510" t="s">
        <v>2066</v>
      </c>
      <c r="D510" t="str">
        <f t="shared" si="14"/>
        <v>Emanuel</v>
      </c>
      <c r="E510" t="str">
        <f t="shared" si="15"/>
        <v>GA-Georgia-Emanuel</v>
      </c>
      <c r="F510" t="str">
        <f>VLOOKUP(E510,'exp-new'!A:E,1,FALSE)</f>
        <v>GA-Georgia-Emanuel</v>
      </c>
    </row>
    <row r="511" spans="1:6" x14ac:dyDescent="0.2">
      <c r="A511" t="s">
        <v>391</v>
      </c>
      <c r="B511" t="s">
        <v>2523</v>
      </c>
      <c r="C511" t="s">
        <v>2066</v>
      </c>
      <c r="D511" t="str">
        <f t="shared" si="14"/>
        <v>Evans</v>
      </c>
      <c r="E511" t="str">
        <f t="shared" si="15"/>
        <v>GA-Georgia-Evans</v>
      </c>
      <c r="F511" t="str">
        <f>VLOOKUP(E511,'exp-new'!A:E,1,FALSE)</f>
        <v>GA-Georgia-Evans</v>
      </c>
    </row>
    <row r="512" spans="1:6" x14ac:dyDescent="0.2">
      <c r="A512" t="s">
        <v>391</v>
      </c>
      <c r="B512" t="s">
        <v>2524</v>
      </c>
      <c r="C512" t="s">
        <v>2066</v>
      </c>
      <c r="D512" t="str">
        <f t="shared" si="14"/>
        <v>Fannin</v>
      </c>
      <c r="E512" t="str">
        <f t="shared" si="15"/>
        <v>GA-Georgia-Fannin</v>
      </c>
      <c r="F512" t="str">
        <f>VLOOKUP(E512,'exp-new'!A:E,1,FALSE)</f>
        <v>GA-Georgia-Fannin</v>
      </c>
    </row>
    <row r="513" spans="1:6" x14ac:dyDescent="0.2">
      <c r="A513" t="s">
        <v>391</v>
      </c>
      <c r="B513" t="s">
        <v>2203</v>
      </c>
      <c r="C513" t="s">
        <v>2066</v>
      </c>
      <c r="D513" t="str">
        <f t="shared" si="14"/>
        <v>Fayette</v>
      </c>
      <c r="E513" t="str">
        <f t="shared" si="15"/>
        <v>GA-Georgia-Fayette</v>
      </c>
      <c r="F513" t="str">
        <f>VLOOKUP(E513,'exp-new'!A:E,1,FALSE)</f>
        <v>GA-Georgia-Fayette</v>
      </c>
    </row>
    <row r="514" spans="1:6" x14ac:dyDescent="0.2">
      <c r="A514" t="s">
        <v>391</v>
      </c>
      <c r="B514" t="s">
        <v>2525</v>
      </c>
      <c r="C514" t="s">
        <v>2066</v>
      </c>
      <c r="D514" t="str">
        <f t="shared" si="14"/>
        <v>Floyd</v>
      </c>
      <c r="E514" t="str">
        <f t="shared" si="15"/>
        <v>GA-Georgia-Floyd</v>
      </c>
      <c r="F514" t="str">
        <f>VLOOKUP(E514,'exp-new'!A:E,1,FALSE)</f>
        <v>GA-Georgia-Floyd</v>
      </c>
    </row>
    <row r="515" spans="1:6" x14ac:dyDescent="0.2">
      <c r="A515" t="s">
        <v>391</v>
      </c>
      <c r="B515" t="s">
        <v>2526</v>
      </c>
      <c r="C515" t="s">
        <v>2066</v>
      </c>
      <c r="D515" t="str">
        <f t="shared" ref="D515:D578" si="16">SUBSTITUTE(B515," County","")</f>
        <v>Forsyth</v>
      </c>
      <c r="E515" t="str">
        <f t="shared" ref="E515:E578" si="17">A515&amp;"-"&amp;C515&amp;"-"&amp;D515</f>
        <v>GA-Georgia-Forsyth</v>
      </c>
      <c r="F515" t="str">
        <f>VLOOKUP(E515,'exp-new'!A:E,1,FALSE)</f>
        <v>GA-Georgia-Forsyth</v>
      </c>
    </row>
    <row r="516" spans="1:6" x14ac:dyDescent="0.2">
      <c r="A516" t="s">
        <v>391</v>
      </c>
      <c r="B516" t="s">
        <v>2204</v>
      </c>
      <c r="C516" t="s">
        <v>2066</v>
      </c>
      <c r="D516" t="str">
        <f t="shared" si="16"/>
        <v>Franklin</v>
      </c>
      <c r="E516" t="str">
        <f t="shared" si="17"/>
        <v>GA-Georgia-Franklin</v>
      </c>
      <c r="F516" t="str">
        <f>VLOOKUP(E516,'exp-new'!A:E,1,FALSE)</f>
        <v>GA-Georgia-Franklin</v>
      </c>
    </row>
    <row r="517" spans="1:6" x14ac:dyDescent="0.2">
      <c r="A517" t="s">
        <v>391</v>
      </c>
      <c r="B517" t="s">
        <v>2287</v>
      </c>
      <c r="C517" t="s">
        <v>2066</v>
      </c>
      <c r="D517" t="str">
        <f t="shared" si="16"/>
        <v>Fulton</v>
      </c>
      <c r="E517" t="str">
        <f t="shared" si="17"/>
        <v>GA-Georgia-Fulton</v>
      </c>
      <c r="F517" t="str">
        <f>VLOOKUP(E517,'exp-new'!A:E,1,FALSE)</f>
        <v>GA-Georgia-Fulton</v>
      </c>
    </row>
    <row r="518" spans="1:6" x14ac:dyDescent="0.2">
      <c r="A518" t="s">
        <v>391</v>
      </c>
      <c r="B518" t="s">
        <v>2527</v>
      </c>
      <c r="C518" t="s">
        <v>2066</v>
      </c>
      <c r="D518" t="str">
        <f t="shared" si="16"/>
        <v>Gilmer</v>
      </c>
      <c r="E518" t="str">
        <f t="shared" si="17"/>
        <v>GA-Georgia-Gilmer</v>
      </c>
      <c r="F518" t="str">
        <f>VLOOKUP(E518,'exp-new'!A:E,1,FALSE)</f>
        <v>GA-Georgia-Gilmer</v>
      </c>
    </row>
    <row r="519" spans="1:6" x14ac:dyDescent="0.2">
      <c r="A519" t="s">
        <v>391</v>
      </c>
      <c r="B519" t="s">
        <v>2528</v>
      </c>
      <c r="C519" t="s">
        <v>2066</v>
      </c>
      <c r="D519" t="str">
        <f t="shared" si="16"/>
        <v>Glascock</v>
      </c>
      <c r="E519" t="str">
        <f t="shared" si="17"/>
        <v>GA-Georgia-Glascock</v>
      </c>
      <c r="F519" t="str">
        <f>VLOOKUP(E519,'exp-new'!A:E,1,FALSE)</f>
        <v>GA-Georgia-Glascock</v>
      </c>
    </row>
    <row r="520" spans="1:6" x14ac:dyDescent="0.2">
      <c r="A520" t="s">
        <v>391</v>
      </c>
      <c r="B520" t="s">
        <v>2529</v>
      </c>
      <c r="C520" t="s">
        <v>2066</v>
      </c>
      <c r="D520" t="str">
        <f t="shared" si="16"/>
        <v>Glynn</v>
      </c>
      <c r="E520" t="str">
        <f t="shared" si="17"/>
        <v>GA-Georgia-Glynn</v>
      </c>
      <c r="F520" t="str">
        <f>VLOOKUP(E520,'exp-new'!A:E,1,FALSE)</f>
        <v>GA-Georgia-Glynn</v>
      </c>
    </row>
    <row r="521" spans="1:6" x14ac:dyDescent="0.2">
      <c r="A521" t="s">
        <v>391</v>
      </c>
      <c r="B521" t="s">
        <v>2530</v>
      </c>
      <c r="C521" t="s">
        <v>2066</v>
      </c>
      <c r="D521" t="str">
        <f t="shared" si="16"/>
        <v>Gordon</v>
      </c>
      <c r="E521" t="str">
        <f t="shared" si="17"/>
        <v>GA-Georgia-Gordon</v>
      </c>
      <c r="F521" t="str">
        <f>VLOOKUP(E521,'exp-new'!A:E,1,FALSE)</f>
        <v>GA-Georgia-Gordon</v>
      </c>
    </row>
    <row r="522" spans="1:6" x14ac:dyDescent="0.2">
      <c r="A522" t="s">
        <v>391</v>
      </c>
      <c r="B522" t="s">
        <v>2531</v>
      </c>
      <c r="C522" t="s">
        <v>2066</v>
      </c>
      <c r="D522" t="str">
        <f t="shared" si="16"/>
        <v>Grady</v>
      </c>
      <c r="E522" t="str">
        <f t="shared" si="17"/>
        <v>GA-Georgia-Grady</v>
      </c>
      <c r="F522" t="str">
        <f>VLOOKUP(E522,'exp-new'!A:E,1,FALSE)</f>
        <v>GA-Georgia-Grady</v>
      </c>
    </row>
    <row r="523" spans="1:6" x14ac:dyDescent="0.2">
      <c r="A523" t="s">
        <v>391</v>
      </c>
      <c r="B523" t="s">
        <v>2206</v>
      </c>
      <c r="C523" t="s">
        <v>2066</v>
      </c>
      <c r="D523" t="str">
        <f t="shared" si="16"/>
        <v>Greene</v>
      </c>
      <c r="E523" t="str">
        <f t="shared" si="17"/>
        <v>GA-Georgia-Greene</v>
      </c>
      <c r="F523" t="str">
        <f>VLOOKUP(E523,'exp-new'!A:E,1,FALSE)</f>
        <v>GA-Georgia-Greene</v>
      </c>
    </row>
    <row r="524" spans="1:6" x14ac:dyDescent="0.2">
      <c r="A524" t="s">
        <v>391</v>
      </c>
      <c r="B524" t="s">
        <v>2532</v>
      </c>
      <c r="C524" t="s">
        <v>2066</v>
      </c>
      <c r="D524" t="str">
        <f t="shared" si="16"/>
        <v>Gwinnett</v>
      </c>
      <c r="E524" t="str">
        <f t="shared" si="17"/>
        <v>GA-Georgia-Gwinnett</v>
      </c>
      <c r="F524" t="str">
        <f>VLOOKUP(E524,'exp-new'!A:E,1,FALSE)</f>
        <v>GA-Georgia-Gwinnett</v>
      </c>
    </row>
    <row r="525" spans="1:6" x14ac:dyDescent="0.2">
      <c r="A525" t="s">
        <v>391</v>
      </c>
      <c r="B525" t="s">
        <v>2533</v>
      </c>
      <c r="C525" t="s">
        <v>2066</v>
      </c>
      <c r="D525" t="str">
        <f t="shared" si="16"/>
        <v>Habersham</v>
      </c>
      <c r="E525" t="str">
        <f t="shared" si="17"/>
        <v>GA-Georgia-Habersham</v>
      </c>
      <c r="F525" t="str">
        <f>VLOOKUP(E525,'exp-new'!A:E,1,FALSE)</f>
        <v>GA-Georgia-Habersham</v>
      </c>
    </row>
    <row r="526" spans="1:6" x14ac:dyDescent="0.2">
      <c r="A526" t="s">
        <v>391</v>
      </c>
      <c r="B526" t="s">
        <v>2534</v>
      </c>
      <c r="C526" t="s">
        <v>2066</v>
      </c>
      <c r="D526" t="str">
        <f t="shared" si="16"/>
        <v>Hall</v>
      </c>
      <c r="E526" t="str">
        <f t="shared" si="17"/>
        <v>GA-Georgia-Hall</v>
      </c>
      <c r="F526" t="str">
        <f>VLOOKUP(E526,'exp-new'!A:E,1,FALSE)</f>
        <v>GA-Georgia-Hall</v>
      </c>
    </row>
    <row r="527" spans="1:6" x14ac:dyDescent="0.2">
      <c r="A527" t="s">
        <v>391</v>
      </c>
      <c r="B527" t="s">
        <v>2535</v>
      </c>
      <c r="C527" t="s">
        <v>2066</v>
      </c>
      <c r="D527" t="str">
        <f t="shared" si="16"/>
        <v>Hancock</v>
      </c>
      <c r="E527" t="str">
        <f t="shared" si="17"/>
        <v>GA-Georgia-Hancock</v>
      </c>
      <c r="F527" t="str">
        <f>VLOOKUP(E527,'exp-new'!A:E,1,FALSE)</f>
        <v>GA-Georgia-Hancock</v>
      </c>
    </row>
    <row r="528" spans="1:6" x14ac:dyDescent="0.2">
      <c r="A528" t="s">
        <v>391</v>
      </c>
      <c r="B528" t="s">
        <v>2536</v>
      </c>
      <c r="C528" t="s">
        <v>2066</v>
      </c>
      <c r="D528" t="str">
        <f t="shared" si="16"/>
        <v>Haralson</v>
      </c>
      <c r="E528" t="str">
        <f t="shared" si="17"/>
        <v>GA-Georgia-Haralson</v>
      </c>
      <c r="F528" t="str">
        <f>VLOOKUP(E528,'exp-new'!A:E,1,FALSE)</f>
        <v>GA-Georgia-Haralson</v>
      </c>
    </row>
    <row r="529" spans="1:6" x14ac:dyDescent="0.2">
      <c r="A529" t="s">
        <v>391</v>
      </c>
      <c r="B529" t="s">
        <v>2537</v>
      </c>
      <c r="C529" t="s">
        <v>2066</v>
      </c>
      <c r="D529" t="str">
        <f t="shared" si="16"/>
        <v>Harris</v>
      </c>
      <c r="E529" t="str">
        <f t="shared" si="17"/>
        <v>GA-Georgia-Harris</v>
      </c>
      <c r="F529" t="str">
        <f>VLOOKUP(E529,'exp-new'!A:E,1,FALSE)</f>
        <v>GA-Georgia-Harris</v>
      </c>
    </row>
    <row r="530" spans="1:6" x14ac:dyDescent="0.2">
      <c r="A530" t="s">
        <v>391</v>
      </c>
      <c r="B530" t="s">
        <v>2538</v>
      </c>
      <c r="C530" t="s">
        <v>2066</v>
      </c>
      <c r="D530" t="str">
        <f t="shared" si="16"/>
        <v>Hart</v>
      </c>
      <c r="E530" t="str">
        <f t="shared" si="17"/>
        <v>GA-Georgia-Hart</v>
      </c>
      <c r="F530" t="str">
        <f>VLOOKUP(E530,'exp-new'!A:E,1,FALSE)</f>
        <v>GA-Georgia-Hart</v>
      </c>
    </row>
    <row r="531" spans="1:6" x14ac:dyDescent="0.2">
      <c r="A531" t="s">
        <v>391</v>
      </c>
      <c r="B531" t="s">
        <v>2539</v>
      </c>
      <c r="C531" t="s">
        <v>2066</v>
      </c>
      <c r="D531" t="str">
        <f t="shared" si="16"/>
        <v>Heard</v>
      </c>
      <c r="E531" t="str">
        <f t="shared" si="17"/>
        <v>GA-Georgia-Heard</v>
      </c>
      <c r="F531" t="str">
        <f>VLOOKUP(E531,'exp-new'!A:E,1,FALSE)</f>
        <v>GA-Georgia-Heard</v>
      </c>
    </row>
    <row r="532" spans="1:6" x14ac:dyDescent="0.2">
      <c r="A532" t="s">
        <v>391</v>
      </c>
      <c r="B532" t="s">
        <v>2208</v>
      </c>
      <c r="C532" t="s">
        <v>2066</v>
      </c>
      <c r="D532" t="str">
        <f t="shared" si="16"/>
        <v>Henry</v>
      </c>
      <c r="E532" t="str">
        <f t="shared" si="17"/>
        <v>GA-Georgia-Henry</v>
      </c>
      <c r="F532" t="str">
        <f>VLOOKUP(E532,'exp-new'!A:E,1,FALSE)</f>
        <v>GA-Georgia-Henry</v>
      </c>
    </row>
    <row r="533" spans="1:6" x14ac:dyDescent="0.2">
      <c r="A533" t="s">
        <v>391</v>
      </c>
      <c r="B533" t="s">
        <v>2209</v>
      </c>
      <c r="C533" t="s">
        <v>2066</v>
      </c>
      <c r="D533" t="str">
        <f t="shared" si="16"/>
        <v>Houston</v>
      </c>
      <c r="E533" t="str">
        <f t="shared" si="17"/>
        <v>GA-Georgia-Houston</v>
      </c>
      <c r="F533" t="str">
        <f>VLOOKUP(E533,'exp-new'!A:E,1,FALSE)</f>
        <v>GA-Georgia-Houston</v>
      </c>
    </row>
    <row r="534" spans="1:6" x14ac:dyDescent="0.2">
      <c r="A534" t="s">
        <v>391</v>
      </c>
      <c r="B534" t="s">
        <v>2540</v>
      </c>
      <c r="C534" t="s">
        <v>2066</v>
      </c>
      <c r="D534" t="str">
        <f t="shared" si="16"/>
        <v>Irwin</v>
      </c>
      <c r="E534" t="str">
        <f t="shared" si="17"/>
        <v>GA-Georgia-Irwin</v>
      </c>
      <c r="F534" t="str">
        <f>VLOOKUP(E534,'exp-new'!A:E,1,FALSE)</f>
        <v>GA-Georgia-Irwin</v>
      </c>
    </row>
    <row r="535" spans="1:6" x14ac:dyDescent="0.2">
      <c r="A535" t="s">
        <v>391</v>
      </c>
      <c r="B535" t="s">
        <v>2210</v>
      </c>
      <c r="C535" t="s">
        <v>2066</v>
      </c>
      <c r="D535" t="str">
        <f t="shared" si="16"/>
        <v>Jackson</v>
      </c>
      <c r="E535" t="str">
        <f t="shared" si="17"/>
        <v>GA-Georgia-Jackson</v>
      </c>
      <c r="F535" t="str">
        <f>VLOOKUP(E535,'exp-new'!A:E,1,FALSE)</f>
        <v>GA-Georgia-Jackson</v>
      </c>
    </row>
    <row r="536" spans="1:6" x14ac:dyDescent="0.2">
      <c r="A536" t="s">
        <v>391</v>
      </c>
      <c r="B536" t="s">
        <v>2541</v>
      </c>
      <c r="C536" t="s">
        <v>2066</v>
      </c>
      <c r="D536" t="str">
        <f t="shared" si="16"/>
        <v>Jasper</v>
      </c>
      <c r="E536" t="str">
        <f t="shared" si="17"/>
        <v>GA-Georgia-Jasper</v>
      </c>
      <c r="F536" t="str">
        <f>VLOOKUP(E536,'exp-new'!A:E,1,FALSE)</f>
        <v>GA-Georgia-Jasper</v>
      </c>
    </row>
    <row r="537" spans="1:6" x14ac:dyDescent="0.2">
      <c r="A537" t="s">
        <v>391</v>
      </c>
      <c r="B537" t="s">
        <v>2542</v>
      </c>
      <c r="C537" t="s">
        <v>2066</v>
      </c>
      <c r="D537" t="str">
        <f t="shared" si="16"/>
        <v>Jeff Davis</v>
      </c>
      <c r="E537" t="str">
        <f t="shared" si="17"/>
        <v>GA-Georgia-Jeff Davis</v>
      </c>
      <c r="F537" t="str">
        <f>VLOOKUP(E537,'exp-new'!A:E,1,FALSE)</f>
        <v>GA-Georgia-Jeff Davis</v>
      </c>
    </row>
    <row r="538" spans="1:6" x14ac:dyDescent="0.2">
      <c r="A538" t="s">
        <v>391</v>
      </c>
      <c r="B538" t="s">
        <v>2211</v>
      </c>
      <c r="C538" t="s">
        <v>2066</v>
      </c>
      <c r="D538" t="str">
        <f t="shared" si="16"/>
        <v>Jefferson</v>
      </c>
      <c r="E538" t="str">
        <f t="shared" si="17"/>
        <v>GA-Georgia-Jefferson</v>
      </c>
      <c r="F538" t="str">
        <f>VLOOKUP(E538,'exp-new'!A:E,1,FALSE)</f>
        <v>GA-Georgia-Jefferson</v>
      </c>
    </row>
    <row r="539" spans="1:6" x14ac:dyDescent="0.2">
      <c r="A539" t="s">
        <v>391</v>
      </c>
      <c r="B539" t="s">
        <v>2543</v>
      </c>
      <c r="C539" t="s">
        <v>2066</v>
      </c>
      <c r="D539" t="str">
        <f t="shared" si="16"/>
        <v>Jenkins</v>
      </c>
      <c r="E539" t="str">
        <f t="shared" si="17"/>
        <v>GA-Georgia-Jenkins</v>
      </c>
      <c r="F539" t="str">
        <f>VLOOKUP(E539,'exp-new'!A:E,1,FALSE)</f>
        <v>GA-Georgia-Jenkins</v>
      </c>
    </row>
    <row r="540" spans="1:6" x14ac:dyDescent="0.2">
      <c r="A540" t="s">
        <v>391</v>
      </c>
      <c r="B540" t="s">
        <v>2295</v>
      </c>
      <c r="C540" t="s">
        <v>2066</v>
      </c>
      <c r="D540" t="str">
        <f t="shared" si="16"/>
        <v>Johnson</v>
      </c>
      <c r="E540" t="str">
        <f t="shared" si="17"/>
        <v>GA-Georgia-Johnson</v>
      </c>
      <c r="F540" t="str">
        <f>VLOOKUP(E540,'exp-new'!A:E,1,FALSE)</f>
        <v>GA-Georgia-Johnson</v>
      </c>
    </row>
    <row r="541" spans="1:6" x14ac:dyDescent="0.2">
      <c r="A541" t="s">
        <v>391</v>
      </c>
      <c r="B541" t="s">
        <v>2544</v>
      </c>
      <c r="C541" t="s">
        <v>2066</v>
      </c>
      <c r="D541" t="str">
        <f t="shared" si="16"/>
        <v>Jones</v>
      </c>
      <c r="E541" t="str">
        <f t="shared" si="17"/>
        <v>GA-Georgia-Jones</v>
      </c>
      <c r="F541" t="str">
        <f>VLOOKUP(E541,'exp-new'!A:E,1,FALSE)</f>
        <v>GA-Georgia-Jones</v>
      </c>
    </row>
    <row r="542" spans="1:6" x14ac:dyDescent="0.2">
      <c r="A542" t="s">
        <v>391</v>
      </c>
      <c r="B542" t="s">
        <v>2212</v>
      </c>
      <c r="C542" t="s">
        <v>2066</v>
      </c>
      <c r="D542" t="str">
        <f t="shared" si="16"/>
        <v>Lamar</v>
      </c>
      <c r="E542" t="str">
        <f t="shared" si="17"/>
        <v>GA-Georgia-Lamar</v>
      </c>
      <c r="F542" t="str">
        <f>VLOOKUP(E542,'exp-new'!A:E,1,FALSE)</f>
        <v>GA-Georgia-Lamar</v>
      </c>
    </row>
    <row r="543" spans="1:6" x14ac:dyDescent="0.2">
      <c r="A543" t="s">
        <v>391</v>
      </c>
      <c r="B543" t="s">
        <v>2545</v>
      </c>
      <c r="C543" t="s">
        <v>2066</v>
      </c>
      <c r="D543" t="str">
        <f t="shared" si="16"/>
        <v>Lanier</v>
      </c>
      <c r="E543" t="str">
        <f t="shared" si="17"/>
        <v>GA-Georgia-Lanier</v>
      </c>
      <c r="F543" t="str">
        <f>VLOOKUP(E543,'exp-new'!A:E,1,FALSE)</f>
        <v>GA-Georgia-Lanier</v>
      </c>
    </row>
    <row r="544" spans="1:6" x14ac:dyDescent="0.2">
      <c r="A544" t="s">
        <v>391</v>
      </c>
      <c r="B544" t="s">
        <v>2546</v>
      </c>
      <c r="C544" t="s">
        <v>2066</v>
      </c>
      <c r="D544" t="str">
        <f t="shared" si="16"/>
        <v>Laurens</v>
      </c>
      <c r="E544" t="str">
        <f t="shared" si="17"/>
        <v>GA-Georgia-Laurens</v>
      </c>
      <c r="F544" t="str">
        <f>VLOOKUP(E544,'exp-new'!A:E,1,FALSE)</f>
        <v>GA-Georgia-Laurens</v>
      </c>
    </row>
    <row r="545" spans="1:6" x14ac:dyDescent="0.2">
      <c r="A545" t="s">
        <v>391</v>
      </c>
      <c r="B545" t="s">
        <v>2215</v>
      </c>
      <c r="C545" t="s">
        <v>2066</v>
      </c>
      <c r="D545" t="str">
        <f t="shared" si="16"/>
        <v>Lee</v>
      </c>
      <c r="E545" t="str">
        <f t="shared" si="17"/>
        <v>GA-Georgia-Lee</v>
      </c>
      <c r="F545" t="str">
        <f>VLOOKUP(E545,'exp-new'!A:E,1,FALSE)</f>
        <v>GA-Georgia-Lee</v>
      </c>
    </row>
    <row r="546" spans="1:6" x14ac:dyDescent="0.2">
      <c r="A546" t="s">
        <v>391</v>
      </c>
      <c r="B546" t="s">
        <v>2464</v>
      </c>
      <c r="C546" t="s">
        <v>2066</v>
      </c>
      <c r="D546" t="str">
        <f t="shared" si="16"/>
        <v>Liberty</v>
      </c>
      <c r="E546" t="str">
        <f t="shared" si="17"/>
        <v>GA-Georgia-Liberty</v>
      </c>
      <c r="F546" t="str">
        <f>VLOOKUP(E546,'exp-new'!A:E,1,FALSE)</f>
        <v>GA-Georgia-Liberty</v>
      </c>
    </row>
    <row r="547" spans="1:6" x14ac:dyDescent="0.2">
      <c r="A547" t="s">
        <v>391</v>
      </c>
      <c r="B547" t="s">
        <v>2297</v>
      </c>
      <c r="C547" t="s">
        <v>2066</v>
      </c>
      <c r="D547" t="str">
        <f t="shared" si="16"/>
        <v>Lincoln</v>
      </c>
      <c r="E547" t="str">
        <f t="shared" si="17"/>
        <v>GA-Georgia-Lincoln</v>
      </c>
      <c r="F547" t="str">
        <f>VLOOKUP(E547,'exp-new'!A:E,1,FALSE)</f>
        <v>GA-Georgia-Lincoln</v>
      </c>
    </row>
    <row r="548" spans="1:6" x14ac:dyDescent="0.2">
      <c r="A548" t="s">
        <v>391</v>
      </c>
      <c r="B548" t="s">
        <v>2547</v>
      </c>
      <c r="C548" t="s">
        <v>2066</v>
      </c>
      <c r="D548" t="str">
        <f t="shared" si="16"/>
        <v>Long</v>
      </c>
      <c r="E548" t="str">
        <f t="shared" si="17"/>
        <v>GA-Georgia-Long</v>
      </c>
      <c r="F548" t="str">
        <f>VLOOKUP(E548,'exp-new'!A:E,1,FALSE)</f>
        <v>GA-Georgia-Long</v>
      </c>
    </row>
    <row r="549" spans="1:6" x14ac:dyDescent="0.2">
      <c r="A549" t="s">
        <v>391</v>
      </c>
      <c r="B549" t="s">
        <v>2217</v>
      </c>
      <c r="C549" t="s">
        <v>2066</v>
      </c>
      <c r="D549" t="str">
        <f t="shared" si="16"/>
        <v>Lowndes</v>
      </c>
      <c r="E549" t="str">
        <f t="shared" si="17"/>
        <v>GA-Georgia-Lowndes</v>
      </c>
      <c r="F549" t="str">
        <f>VLOOKUP(E549,'exp-new'!A:E,1,FALSE)</f>
        <v>GA-Georgia-Lowndes</v>
      </c>
    </row>
    <row r="550" spans="1:6" x14ac:dyDescent="0.2">
      <c r="A550" t="s">
        <v>391</v>
      </c>
      <c r="B550" t="s">
        <v>2548</v>
      </c>
      <c r="C550" t="s">
        <v>2066</v>
      </c>
      <c r="D550" t="str">
        <f t="shared" si="16"/>
        <v>Lumpkin</v>
      </c>
      <c r="E550" t="str">
        <f t="shared" si="17"/>
        <v>GA-Georgia-Lumpkin</v>
      </c>
      <c r="F550" t="str">
        <f>VLOOKUP(E550,'exp-new'!A:E,1,FALSE)</f>
        <v>GA-Georgia-Lumpkin</v>
      </c>
    </row>
    <row r="551" spans="1:6" x14ac:dyDescent="0.2">
      <c r="A551" t="s">
        <v>391</v>
      </c>
      <c r="B551" t="s">
        <v>2218</v>
      </c>
      <c r="C551" t="s">
        <v>2066</v>
      </c>
      <c r="D551" t="str">
        <f t="shared" si="16"/>
        <v>Macon</v>
      </c>
      <c r="E551" t="str">
        <f t="shared" si="17"/>
        <v>GA-Georgia-Macon</v>
      </c>
      <c r="F551" t="str">
        <f>VLOOKUP(E551,'exp-new'!A:E,1,FALSE)</f>
        <v>GA-Georgia-Macon</v>
      </c>
    </row>
    <row r="552" spans="1:6" x14ac:dyDescent="0.2">
      <c r="A552" t="s">
        <v>391</v>
      </c>
      <c r="B552" t="s">
        <v>2219</v>
      </c>
      <c r="C552" t="s">
        <v>2066</v>
      </c>
      <c r="D552" t="str">
        <f t="shared" si="16"/>
        <v>Madison</v>
      </c>
      <c r="E552" t="str">
        <f t="shared" si="17"/>
        <v>GA-Georgia-Madison</v>
      </c>
      <c r="F552" t="str">
        <f>VLOOKUP(E552,'exp-new'!A:E,1,FALSE)</f>
        <v>GA-Georgia-Madison</v>
      </c>
    </row>
    <row r="553" spans="1:6" x14ac:dyDescent="0.2">
      <c r="A553" t="s">
        <v>391</v>
      </c>
      <c r="B553" t="s">
        <v>2221</v>
      </c>
      <c r="C553" t="s">
        <v>2066</v>
      </c>
      <c r="D553" t="str">
        <f t="shared" si="16"/>
        <v>Marion</v>
      </c>
      <c r="E553" t="str">
        <f t="shared" si="17"/>
        <v>GA-Georgia-Marion</v>
      </c>
      <c r="F553" t="str">
        <f>VLOOKUP(E553,'exp-new'!A:E,1,FALSE)</f>
        <v>GA-Georgia-Marion</v>
      </c>
    </row>
    <row r="554" spans="1:6" x14ac:dyDescent="0.2">
      <c r="A554" t="s">
        <v>391</v>
      </c>
      <c r="B554" t="s">
        <v>2549</v>
      </c>
      <c r="C554" t="s">
        <v>2066</v>
      </c>
      <c r="D554" t="str">
        <f t="shared" si="16"/>
        <v>McDuffie</v>
      </c>
      <c r="E554" t="str">
        <f t="shared" si="17"/>
        <v>GA-Georgia-McDuffie</v>
      </c>
      <c r="F554" t="str">
        <f>VLOOKUP(E554,'exp-new'!A:E,1,FALSE)</f>
        <v>GA-Georgia-McDuffie</v>
      </c>
    </row>
    <row r="555" spans="1:6" x14ac:dyDescent="0.2">
      <c r="A555" t="s">
        <v>391</v>
      </c>
      <c r="B555" t="s">
        <v>2550</v>
      </c>
      <c r="C555" t="s">
        <v>2066</v>
      </c>
      <c r="D555" t="str">
        <f t="shared" si="16"/>
        <v>McIntosh</v>
      </c>
      <c r="E555" t="str">
        <f t="shared" si="17"/>
        <v>GA-Georgia-McIntosh</v>
      </c>
      <c r="F555" t="str">
        <f>VLOOKUP(E555,'exp-new'!A:E,1,FALSE)</f>
        <v>GA-Georgia-McIntosh</v>
      </c>
    </row>
    <row r="556" spans="1:6" x14ac:dyDescent="0.2">
      <c r="A556" t="s">
        <v>391</v>
      </c>
      <c r="B556" t="s">
        <v>2551</v>
      </c>
      <c r="C556" t="s">
        <v>2066</v>
      </c>
      <c r="D556" t="str">
        <f t="shared" si="16"/>
        <v>Meriwether</v>
      </c>
      <c r="E556" t="str">
        <f t="shared" si="17"/>
        <v>GA-Georgia-Meriwether</v>
      </c>
      <c r="F556" t="str">
        <f>VLOOKUP(E556,'exp-new'!A:E,1,FALSE)</f>
        <v>GA-Georgia-Meriwether</v>
      </c>
    </row>
    <row r="557" spans="1:6" x14ac:dyDescent="0.2">
      <c r="A557" t="s">
        <v>391</v>
      </c>
      <c r="B557" t="s">
        <v>2301</v>
      </c>
      <c r="C557" t="s">
        <v>2066</v>
      </c>
      <c r="D557" t="str">
        <f t="shared" si="16"/>
        <v>Miller</v>
      </c>
      <c r="E557" t="str">
        <f t="shared" si="17"/>
        <v>GA-Georgia-Miller</v>
      </c>
      <c r="F557" t="str">
        <f>VLOOKUP(E557,'exp-new'!A:E,1,FALSE)</f>
        <v>GA-Georgia-Miller</v>
      </c>
    </row>
    <row r="558" spans="1:6" x14ac:dyDescent="0.2">
      <c r="A558" t="s">
        <v>391</v>
      </c>
      <c r="B558" t="s">
        <v>2552</v>
      </c>
      <c r="C558" t="s">
        <v>2066</v>
      </c>
      <c r="D558" t="str">
        <f t="shared" si="16"/>
        <v>Mitchell</v>
      </c>
      <c r="E558" t="str">
        <f t="shared" si="17"/>
        <v>GA-Georgia-Mitchell</v>
      </c>
      <c r="F558" t="str">
        <f>VLOOKUP(E558,'exp-new'!A:E,1,FALSE)</f>
        <v>GA-Georgia-Mitchell</v>
      </c>
    </row>
    <row r="559" spans="1:6" x14ac:dyDescent="0.2">
      <c r="A559" t="s">
        <v>391</v>
      </c>
      <c r="B559" t="s">
        <v>2224</v>
      </c>
      <c r="C559" t="s">
        <v>2066</v>
      </c>
      <c r="D559" t="str">
        <f t="shared" si="16"/>
        <v>Monroe</v>
      </c>
      <c r="E559" t="str">
        <f t="shared" si="17"/>
        <v>GA-Georgia-Monroe</v>
      </c>
      <c r="F559" t="str">
        <f>VLOOKUP(E559,'exp-new'!A:E,1,FALSE)</f>
        <v>GA-Georgia-Monroe</v>
      </c>
    </row>
    <row r="560" spans="1:6" x14ac:dyDescent="0.2">
      <c r="A560" t="s">
        <v>391</v>
      </c>
      <c r="B560" t="s">
        <v>2225</v>
      </c>
      <c r="C560" t="s">
        <v>2066</v>
      </c>
      <c r="D560" t="str">
        <f t="shared" si="16"/>
        <v>Montgomery</v>
      </c>
      <c r="E560" t="str">
        <f t="shared" si="17"/>
        <v>GA-Georgia-Montgomery</v>
      </c>
      <c r="F560" t="str">
        <f>VLOOKUP(E560,'exp-new'!A:E,1,FALSE)</f>
        <v>GA-Georgia-Montgomery</v>
      </c>
    </row>
    <row r="561" spans="1:6" x14ac:dyDescent="0.2">
      <c r="A561" t="s">
        <v>391</v>
      </c>
      <c r="B561" t="s">
        <v>2226</v>
      </c>
      <c r="C561" t="s">
        <v>2066</v>
      </c>
      <c r="D561" t="str">
        <f t="shared" si="16"/>
        <v>Morgan</v>
      </c>
      <c r="E561" t="str">
        <f t="shared" si="17"/>
        <v>GA-Georgia-Morgan</v>
      </c>
      <c r="F561" t="str">
        <f>VLOOKUP(E561,'exp-new'!A:E,1,FALSE)</f>
        <v>GA-Georgia-Morgan</v>
      </c>
    </row>
    <row r="562" spans="1:6" x14ac:dyDescent="0.2">
      <c r="A562" t="s">
        <v>391</v>
      </c>
      <c r="B562" t="s">
        <v>2553</v>
      </c>
      <c r="C562" t="s">
        <v>2066</v>
      </c>
      <c r="D562" t="str">
        <f t="shared" si="16"/>
        <v>Murray</v>
      </c>
      <c r="E562" t="str">
        <f t="shared" si="17"/>
        <v>GA-Georgia-Murray</v>
      </c>
      <c r="F562" t="str">
        <f>VLOOKUP(E562,'exp-new'!A:E,1,FALSE)</f>
        <v>GA-Georgia-Murray</v>
      </c>
    </row>
    <row r="563" spans="1:6" x14ac:dyDescent="0.2">
      <c r="A563" t="s">
        <v>391</v>
      </c>
      <c r="B563" t="s">
        <v>2554</v>
      </c>
      <c r="C563" t="s">
        <v>2066</v>
      </c>
      <c r="D563" t="str">
        <f t="shared" si="16"/>
        <v>Muscogee</v>
      </c>
      <c r="E563" t="str">
        <f t="shared" si="17"/>
        <v>GA-Georgia-Muscogee</v>
      </c>
      <c r="F563" t="str">
        <f>VLOOKUP(E563,'exp-new'!A:E,1,FALSE)</f>
        <v>GA-Georgia-Muscogee</v>
      </c>
    </row>
    <row r="564" spans="1:6" x14ac:dyDescent="0.2">
      <c r="A564" t="s">
        <v>391</v>
      </c>
      <c r="B564" t="s">
        <v>2303</v>
      </c>
      <c r="C564" t="s">
        <v>2066</v>
      </c>
      <c r="D564" t="str">
        <f t="shared" si="16"/>
        <v>Newton</v>
      </c>
      <c r="E564" t="str">
        <f t="shared" si="17"/>
        <v>GA-Georgia-Newton</v>
      </c>
      <c r="F564" t="str">
        <f>VLOOKUP(E564,'exp-new'!A:E,1,FALSE)</f>
        <v>GA-Georgia-Newton</v>
      </c>
    </row>
    <row r="565" spans="1:6" x14ac:dyDescent="0.2">
      <c r="A565" t="s">
        <v>391</v>
      </c>
      <c r="B565" t="s">
        <v>2555</v>
      </c>
      <c r="C565" t="s">
        <v>2066</v>
      </c>
      <c r="D565" t="str">
        <f t="shared" si="16"/>
        <v>Oconee</v>
      </c>
      <c r="E565" t="str">
        <f t="shared" si="17"/>
        <v>GA-Georgia-Oconee</v>
      </c>
      <c r="F565" t="str">
        <f>VLOOKUP(E565,'exp-new'!A:E,1,FALSE)</f>
        <v>GA-Georgia-Oconee</v>
      </c>
    </row>
    <row r="566" spans="1:6" x14ac:dyDescent="0.2">
      <c r="A566" t="s">
        <v>391</v>
      </c>
      <c r="B566" t="s">
        <v>2556</v>
      </c>
      <c r="C566" t="s">
        <v>2066</v>
      </c>
      <c r="D566" t="str">
        <f t="shared" si="16"/>
        <v>Oglethorpe</v>
      </c>
      <c r="E566" t="str">
        <f t="shared" si="17"/>
        <v>GA-Georgia-Oglethorpe</v>
      </c>
      <c r="F566" t="str">
        <f>VLOOKUP(E566,'exp-new'!A:E,1,FALSE)</f>
        <v>GA-Georgia-Oglethorpe</v>
      </c>
    </row>
    <row r="567" spans="1:6" x14ac:dyDescent="0.2">
      <c r="A567" t="s">
        <v>391</v>
      </c>
      <c r="B567" t="s">
        <v>2557</v>
      </c>
      <c r="C567" t="s">
        <v>2066</v>
      </c>
      <c r="D567" t="str">
        <f t="shared" si="16"/>
        <v>Paulding</v>
      </c>
      <c r="E567" t="str">
        <f t="shared" si="17"/>
        <v>GA-Georgia-Paulding</v>
      </c>
      <c r="F567" t="str">
        <f>VLOOKUP(E567,'exp-new'!A:E,1,FALSE)</f>
        <v>GA-Georgia-Paulding</v>
      </c>
    </row>
    <row r="568" spans="1:6" x14ac:dyDescent="0.2">
      <c r="A568" t="s">
        <v>391</v>
      </c>
      <c r="B568" t="s">
        <v>2558</v>
      </c>
      <c r="C568" t="s">
        <v>2066</v>
      </c>
      <c r="D568" t="str">
        <f t="shared" si="16"/>
        <v>Peach</v>
      </c>
      <c r="E568" t="str">
        <f t="shared" si="17"/>
        <v>GA-Georgia-Peach</v>
      </c>
      <c r="F568" t="str">
        <f>VLOOKUP(E568,'exp-new'!A:E,1,FALSE)</f>
        <v>GA-Georgia-Peach</v>
      </c>
    </row>
    <row r="569" spans="1:6" x14ac:dyDescent="0.2">
      <c r="A569" t="s">
        <v>391</v>
      </c>
      <c r="B569" t="s">
        <v>2228</v>
      </c>
      <c r="C569" t="s">
        <v>2066</v>
      </c>
      <c r="D569" t="str">
        <f t="shared" si="16"/>
        <v>Pickens</v>
      </c>
      <c r="E569" t="str">
        <f t="shared" si="17"/>
        <v>GA-Georgia-Pickens</v>
      </c>
      <c r="F569" t="str">
        <f>VLOOKUP(E569,'exp-new'!A:E,1,FALSE)</f>
        <v>GA-Georgia-Pickens</v>
      </c>
    </row>
    <row r="570" spans="1:6" x14ac:dyDescent="0.2">
      <c r="A570" t="s">
        <v>391</v>
      </c>
      <c r="B570" t="s">
        <v>2559</v>
      </c>
      <c r="C570" t="s">
        <v>2066</v>
      </c>
      <c r="D570" t="str">
        <f t="shared" si="16"/>
        <v>Pierce</v>
      </c>
      <c r="E570" t="str">
        <f t="shared" si="17"/>
        <v>GA-Georgia-Pierce</v>
      </c>
      <c r="F570" t="str">
        <f>VLOOKUP(E570,'exp-new'!A:E,1,FALSE)</f>
        <v>GA-Georgia-Pierce</v>
      </c>
    </row>
    <row r="571" spans="1:6" x14ac:dyDescent="0.2">
      <c r="A571" t="s">
        <v>391</v>
      </c>
      <c r="B571" t="s">
        <v>2229</v>
      </c>
      <c r="C571" t="s">
        <v>2066</v>
      </c>
      <c r="D571" t="str">
        <f t="shared" si="16"/>
        <v>Pike</v>
      </c>
      <c r="E571" t="str">
        <f t="shared" si="17"/>
        <v>GA-Georgia-Pike</v>
      </c>
      <c r="F571" t="str">
        <f>VLOOKUP(E571,'exp-new'!A:E,1,FALSE)</f>
        <v>GA-Georgia-Pike</v>
      </c>
    </row>
    <row r="572" spans="1:6" x14ac:dyDescent="0.2">
      <c r="A572" t="s">
        <v>391</v>
      </c>
      <c r="B572" t="s">
        <v>2307</v>
      </c>
      <c r="C572" t="s">
        <v>2066</v>
      </c>
      <c r="D572" t="str">
        <f t="shared" si="16"/>
        <v>Polk</v>
      </c>
      <c r="E572" t="str">
        <f t="shared" si="17"/>
        <v>GA-Georgia-Polk</v>
      </c>
      <c r="F572" t="str">
        <f>VLOOKUP(E572,'exp-new'!A:E,1,FALSE)</f>
        <v>GA-Georgia-Polk</v>
      </c>
    </row>
    <row r="573" spans="1:6" x14ac:dyDescent="0.2">
      <c r="A573" t="s">
        <v>391</v>
      </c>
      <c r="B573" t="s">
        <v>2310</v>
      </c>
      <c r="C573" t="s">
        <v>2066</v>
      </c>
      <c r="D573" t="str">
        <f t="shared" si="16"/>
        <v>Pulaski</v>
      </c>
      <c r="E573" t="str">
        <f t="shared" si="17"/>
        <v>GA-Georgia-Pulaski</v>
      </c>
      <c r="F573" t="str">
        <f>VLOOKUP(E573,'exp-new'!A:E,1,FALSE)</f>
        <v>GA-Georgia-Pulaski</v>
      </c>
    </row>
    <row r="574" spans="1:6" x14ac:dyDescent="0.2">
      <c r="A574" t="s">
        <v>391</v>
      </c>
      <c r="B574" t="s">
        <v>2475</v>
      </c>
      <c r="C574" t="s">
        <v>2066</v>
      </c>
      <c r="D574" t="str">
        <f t="shared" si="16"/>
        <v>Putnam</v>
      </c>
      <c r="E574" t="str">
        <f t="shared" si="17"/>
        <v>GA-Georgia-Putnam</v>
      </c>
      <c r="F574" t="str">
        <f>VLOOKUP(E574,'exp-new'!A:E,1,FALSE)</f>
        <v>GA-Georgia-Putnam</v>
      </c>
    </row>
    <row r="575" spans="1:6" x14ac:dyDescent="0.2">
      <c r="A575" t="s">
        <v>391</v>
      </c>
      <c r="B575" t="s">
        <v>2560</v>
      </c>
      <c r="C575" t="s">
        <v>2066</v>
      </c>
      <c r="D575" t="str">
        <f t="shared" si="16"/>
        <v>Quitman</v>
      </c>
      <c r="E575" t="str">
        <f t="shared" si="17"/>
        <v>GA-Georgia-Quitman</v>
      </c>
      <c r="F575" t="str">
        <f>VLOOKUP(E575,'exp-new'!A:E,1,FALSE)</f>
        <v>GA-Georgia-Quitman</v>
      </c>
    </row>
    <row r="576" spans="1:6" x14ac:dyDescent="0.2">
      <c r="A576" t="s">
        <v>391</v>
      </c>
      <c r="B576" t="s">
        <v>2561</v>
      </c>
      <c r="C576" t="s">
        <v>2066</v>
      </c>
      <c r="D576" t="str">
        <f t="shared" si="16"/>
        <v>Rabun</v>
      </c>
      <c r="E576" t="str">
        <f t="shared" si="17"/>
        <v>GA-Georgia-Rabun</v>
      </c>
      <c r="F576" t="str">
        <f>VLOOKUP(E576,'exp-new'!A:E,1,FALSE)</f>
        <v>GA-Georgia-Rabun</v>
      </c>
    </row>
    <row r="577" spans="1:6" x14ac:dyDescent="0.2">
      <c r="A577" t="s">
        <v>391</v>
      </c>
      <c r="B577" t="s">
        <v>2230</v>
      </c>
      <c r="C577" t="s">
        <v>2066</v>
      </c>
      <c r="D577" t="str">
        <f t="shared" si="16"/>
        <v>Randolph</v>
      </c>
      <c r="E577" t="str">
        <f t="shared" si="17"/>
        <v>GA-Georgia-Randolph</v>
      </c>
      <c r="F577" t="str">
        <f>VLOOKUP(E577,'exp-new'!A:E,1,FALSE)</f>
        <v>GA-Georgia-Randolph</v>
      </c>
    </row>
    <row r="578" spans="1:6" x14ac:dyDescent="0.2">
      <c r="A578" t="s">
        <v>391</v>
      </c>
      <c r="B578" t="s">
        <v>2562</v>
      </c>
      <c r="C578" t="s">
        <v>2066</v>
      </c>
      <c r="D578" t="str">
        <f t="shared" si="16"/>
        <v>Richmond</v>
      </c>
      <c r="E578" t="str">
        <f t="shared" si="17"/>
        <v>GA-Georgia-Richmond</v>
      </c>
      <c r="F578" t="str">
        <f>VLOOKUP(E578,'exp-new'!A:E,1,FALSE)</f>
        <v>GA-Georgia-Richmond</v>
      </c>
    </row>
    <row r="579" spans="1:6" x14ac:dyDescent="0.2">
      <c r="A579" t="s">
        <v>391</v>
      </c>
      <c r="B579" t="s">
        <v>2563</v>
      </c>
      <c r="C579" t="s">
        <v>2066</v>
      </c>
      <c r="D579" t="str">
        <f t="shared" ref="D579:D642" si="18">SUBSTITUTE(B579," County","")</f>
        <v>Rockdale</v>
      </c>
      <c r="E579" t="str">
        <f t="shared" ref="E579:E642" si="19">A579&amp;"-"&amp;C579&amp;"-"&amp;D579</f>
        <v>GA-Georgia-Rockdale</v>
      </c>
      <c r="F579" t="str">
        <f>VLOOKUP(E579,'exp-new'!A:E,1,FALSE)</f>
        <v>GA-Georgia-Rockdale</v>
      </c>
    </row>
    <row r="580" spans="1:6" x14ac:dyDescent="0.2">
      <c r="A580" t="s">
        <v>391</v>
      </c>
      <c r="B580" t="s">
        <v>2564</v>
      </c>
      <c r="C580" t="s">
        <v>2066</v>
      </c>
      <c r="D580" t="str">
        <f t="shared" si="18"/>
        <v>Schley</v>
      </c>
      <c r="E580" t="str">
        <f t="shared" si="19"/>
        <v>GA-Georgia-Schley</v>
      </c>
      <c r="F580" t="str">
        <f>VLOOKUP(E580,'exp-new'!A:E,1,FALSE)</f>
        <v>GA-Georgia-Schley</v>
      </c>
    </row>
    <row r="581" spans="1:6" x14ac:dyDescent="0.2">
      <c r="A581" t="s">
        <v>391</v>
      </c>
      <c r="B581" t="s">
        <v>2565</v>
      </c>
      <c r="C581" t="s">
        <v>2066</v>
      </c>
      <c r="D581" t="str">
        <f t="shared" si="18"/>
        <v>Screven</v>
      </c>
      <c r="E581" t="str">
        <f t="shared" si="19"/>
        <v>GA-Georgia-Screven</v>
      </c>
      <c r="F581" t="str">
        <f>VLOOKUP(E581,'exp-new'!A:E,1,FALSE)</f>
        <v>GA-Georgia-Screven</v>
      </c>
    </row>
    <row r="582" spans="1:6" x14ac:dyDescent="0.2">
      <c r="A582" t="s">
        <v>391</v>
      </c>
      <c r="B582" t="s">
        <v>2480</v>
      </c>
      <c r="C582" t="s">
        <v>2066</v>
      </c>
      <c r="D582" t="str">
        <f t="shared" si="18"/>
        <v>Seminole</v>
      </c>
      <c r="E582" t="str">
        <f t="shared" si="19"/>
        <v>GA-Georgia-Seminole</v>
      </c>
      <c r="F582" t="str">
        <f>VLOOKUP(E582,'exp-new'!A:E,1,FALSE)</f>
        <v>GA-Georgia-Seminole</v>
      </c>
    </row>
    <row r="583" spans="1:6" x14ac:dyDescent="0.2">
      <c r="A583" t="s">
        <v>391</v>
      </c>
      <c r="B583" t="s">
        <v>2566</v>
      </c>
      <c r="C583" t="s">
        <v>2066</v>
      </c>
      <c r="D583" t="str">
        <f t="shared" si="18"/>
        <v>Spalding</v>
      </c>
      <c r="E583" t="str">
        <f t="shared" si="19"/>
        <v>GA-Georgia-Spalding</v>
      </c>
      <c r="F583" t="str">
        <f>VLOOKUP(E583,'exp-new'!A:E,1,FALSE)</f>
        <v>GA-Georgia-Spalding</v>
      </c>
    </row>
    <row r="584" spans="1:6" x14ac:dyDescent="0.2">
      <c r="A584" t="s">
        <v>391</v>
      </c>
      <c r="B584" t="s">
        <v>2567</v>
      </c>
      <c r="C584" t="s">
        <v>2066</v>
      </c>
      <c r="D584" t="str">
        <f t="shared" si="18"/>
        <v>Stephens</v>
      </c>
      <c r="E584" t="str">
        <f t="shared" si="19"/>
        <v>GA-Georgia-Stephens</v>
      </c>
      <c r="F584" t="str">
        <f>VLOOKUP(E584,'exp-new'!A:E,1,FALSE)</f>
        <v>GA-Georgia-Stephens</v>
      </c>
    </row>
    <row r="585" spans="1:6" x14ac:dyDescent="0.2">
      <c r="A585" t="s">
        <v>391</v>
      </c>
      <c r="B585" t="s">
        <v>2568</v>
      </c>
      <c r="C585" t="s">
        <v>2066</v>
      </c>
      <c r="D585" t="str">
        <f t="shared" si="18"/>
        <v>Stewart</v>
      </c>
      <c r="E585" t="str">
        <f t="shared" si="19"/>
        <v>GA-Georgia-Stewart</v>
      </c>
      <c r="F585" t="str">
        <f>VLOOKUP(E585,'exp-new'!A:E,1,FALSE)</f>
        <v>GA-Georgia-Stewart</v>
      </c>
    </row>
    <row r="586" spans="1:6" x14ac:dyDescent="0.2">
      <c r="A586" t="s">
        <v>391</v>
      </c>
      <c r="B586" t="s">
        <v>2234</v>
      </c>
      <c r="C586" t="s">
        <v>2066</v>
      </c>
      <c r="D586" t="str">
        <f t="shared" si="18"/>
        <v>Sumter</v>
      </c>
      <c r="E586" t="str">
        <f t="shared" si="19"/>
        <v>GA-Georgia-Sumter</v>
      </c>
      <c r="F586" t="str">
        <f>VLOOKUP(E586,'exp-new'!A:E,1,FALSE)</f>
        <v>GA-Georgia-Sumter</v>
      </c>
    </row>
    <row r="587" spans="1:6" x14ac:dyDescent="0.2">
      <c r="A587" t="s">
        <v>391</v>
      </c>
      <c r="B587" t="s">
        <v>2569</v>
      </c>
      <c r="C587" t="s">
        <v>2066</v>
      </c>
      <c r="D587" t="str">
        <f t="shared" si="18"/>
        <v>Talbot</v>
      </c>
      <c r="E587" t="str">
        <f t="shared" si="19"/>
        <v>GA-Georgia-Talbot</v>
      </c>
      <c r="F587" t="str">
        <f>VLOOKUP(E587,'exp-new'!A:E,1,FALSE)</f>
        <v>GA-Georgia-Talbot</v>
      </c>
    </row>
    <row r="588" spans="1:6" x14ac:dyDescent="0.2">
      <c r="A588" t="s">
        <v>391</v>
      </c>
      <c r="B588" t="s">
        <v>2570</v>
      </c>
      <c r="C588" t="s">
        <v>2066</v>
      </c>
      <c r="D588" t="str">
        <f t="shared" si="18"/>
        <v>Taliaferro</v>
      </c>
      <c r="E588" t="str">
        <f t="shared" si="19"/>
        <v>GA-Georgia-Taliaferro</v>
      </c>
      <c r="F588" t="str">
        <f>VLOOKUP(E588,'exp-new'!A:E,1,FALSE)</f>
        <v>GA-Georgia-Taliaferro</v>
      </c>
    </row>
    <row r="589" spans="1:6" x14ac:dyDescent="0.2">
      <c r="A589" t="s">
        <v>391</v>
      </c>
      <c r="B589" t="s">
        <v>2571</v>
      </c>
      <c r="C589" t="s">
        <v>2066</v>
      </c>
      <c r="D589" t="str">
        <f t="shared" si="18"/>
        <v>Tattnall</v>
      </c>
      <c r="E589" t="str">
        <f t="shared" si="19"/>
        <v>GA-Georgia-Tattnall</v>
      </c>
      <c r="F589" t="str">
        <f>VLOOKUP(E589,'exp-new'!A:E,1,FALSE)</f>
        <v>GA-Georgia-Tattnall</v>
      </c>
    </row>
    <row r="590" spans="1:6" x14ac:dyDescent="0.2">
      <c r="A590" t="s">
        <v>391</v>
      </c>
      <c r="B590" t="s">
        <v>2482</v>
      </c>
      <c r="C590" t="s">
        <v>2066</v>
      </c>
      <c r="D590" t="str">
        <f t="shared" si="18"/>
        <v>Taylor</v>
      </c>
      <c r="E590" t="str">
        <f t="shared" si="19"/>
        <v>GA-Georgia-Taylor</v>
      </c>
      <c r="F590" t="str">
        <f>VLOOKUP(E590,'exp-new'!A:E,1,FALSE)</f>
        <v>GA-Georgia-Taylor</v>
      </c>
    </row>
    <row r="591" spans="1:6" x14ac:dyDescent="0.2">
      <c r="A591" t="s">
        <v>391</v>
      </c>
      <c r="B591" t="s">
        <v>2572</v>
      </c>
      <c r="C591" t="s">
        <v>2066</v>
      </c>
      <c r="D591" t="str">
        <f t="shared" si="18"/>
        <v>Telfair</v>
      </c>
      <c r="E591" t="str">
        <f t="shared" si="19"/>
        <v>GA-Georgia-Telfair</v>
      </c>
      <c r="F591" t="str">
        <f>VLOOKUP(E591,'exp-new'!A:E,1,FALSE)</f>
        <v>GA-Georgia-Telfair</v>
      </c>
    </row>
    <row r="592" spans="1:6" x14ac:dyDescent="0.2">
      <c r="A592" t="s">
        <v>391</v>
      </c>
      <c r="B592" t="s">
        <v>2573</v>
      </c>
      <c r="C592" t="s">
        <v>2066</v>
      </c>
      <c r="D592" t="str">
        <f t="shared" si="18"/>
        <v>Terrell</v>
      </c>
      <c r="E592" t="str">
        <f t="shared" si="19"/>
        <v>GA-Georgia-Terrell</v>
      </c>
      <c r="F592" t="str">
        <f>VLOOKUP(E592,'exp-new'!A:E,1,FALSE)</f>
        <v>GA-Georgia-Terrell</v>
      </c>
    </row>
    <row r="593" spans="1:6" x14ac:dyDescent="0.2">
      <c r="A593" t="s">
        <v>391</v>
      </c>
      <c r="B593" t="s">
        <v>2574</v>
      </c>
      <c r="C593" t="s">
        <v>2066</v>
      </c>
      <c r="D593" t="str">
        <f t="shared" si="18"/>
        <v>Thomas</v>
      </c>
      <c r="E593" t="str">
        <f t="shared" si="19"/>
        <v>GA-Georgia-Thomas</v>
      </c>
      <c r="F593" t="str">
        <f>VLOOKUP(E593,'exp-new'!A:E,1,FALSE)</f>
        <v>GA-Georgia-Thomas</v>
      </c>
    </row>
    <row r="594" spans="1:6" x14ac:dyDescent="0.2">
      <c r="A594" t="s">
        <v>391</v>
      </c>
      <c r="B594" t="s">
        <v>2575</v>
      </c>
      <c r="C594" t="s">
        <v>2066</v>
      </c>
      <c r="D594" t="str">
        <f t="shared" si="18"/>
        <v>Tift</v>
      </c>
      <c r="E594" t="str">
        <f t="shared" si="19"/>
        <v>GA-Georgia-Tift</v>
      </c>
      <c r="F594" t="str">
        <f>VLOOKUP(E594,'exp-new'!A:E,1,FALSE)</f>
        <v>GA-Georgia-Tift</v>
      </c>
    </row>
    <row r="595" spans="1:6" x14ac:dyDescent="0.2">
      <c r="A595" t="s">
        <v>391</v>
      </c>
      <c r="B595" t="s">
        <v>2576</v>
      </c>
      <c r="C595" t="s">
        <v>2066</v>
      </c>
      <c r="D595" t="str">
        <f t="shared" si="18"/>
        <v>Toombs</v>
      </c>
      <c r="E595" t="str">
        <f t="shared" si="19"/>
        <v>GA-Georgia-Toombs</v>
      </c>
      <c r="F595" t="str">
        <f>VLOOKUP(E595,'exp-new'!A:E,1,FALSE)</f>
        <v>GA-Georgia-Toombs</v>
      </c>
    </row>
    <row r="596" spans="1:6" x14ac:dyDescent="0.2">
      <c r="A596" t="s">
        <v>391</v>
      </c>
      <c r="B596" t="s">
        <v>2577</v>
      </c>
      <c r="C596" t="s">
        <v>2066</v>
      </c>
      <c r="D596" t="str">
        <f t="shared" si="18"/>
        <v>Towns</v>
      </c>
      <c r="E596" t="str">
        <f t="shared" si="19"/>
        <v>GA-Georgia-Towns</v>
      </c>
      <c r="F596" t="str">
        <f>VLOOKUP(E596,'exp-new'!A:E,1,FALSE)</f>
        <v>GA-Georgia-Towns</v>
      </c>
    </row>
    <row r="597" spans="1:6" x14ac:dyDescent="0.2">
      <c r="A597" t="s">
        <v>391</v>
      </c>
      <c r="B597" t="s">
        <v>2578</v>
      </c>
      <c r="C597" t="s">
        <v>2066</v>
      </c>
      <c r="D597" t="str">
        <f t="shared" si="18"/>
        <v>Treutlen</v>
      </c>
      <c r="E597" t="str">
        <f t="shared" si="19"/>
        <v>GA-Georgia-Treutlen</v>
      </c>
      <c r="F597" t="str">
        <f>VLOOKUP(E597,'exp-new'!A:E,1,FALSE)</f>
        <v>GA-Georgia-Treutlen</v>
      </c>
    </row>
    <row r="598" spans="1:6" x14ac:dyDescent="0.2">
      <c r="A598" t="s">
        <v>391</v>
      </c>
      <c r="B598" t="s">
        <v>2579</v>
      </c>
      <c r="C598" t="s">
        <v>2066</v>
      </c>
      <c r="D598" t="str">
        <f t="shared" si="18"/>
        <v>Troup</v>
      </c>
      <c r="E598" t="str">
        <f t="shared" si="19"/>
        <v>GA-Georgia-Troup</v>
      </c>
      <c r="F598" t="str">
        <f>VLOOKUP(E598,'exp-new'!A:E,1,FALSE)</f>
        <v>GA-Georgia-Troup</v>
      </c>
    </row>
    <row r="599" spans="1:6" x14ac:dyDescent="0.2">
      <c r="A599" t="s">
        <v>391</v>
      </c>
      <c r="B599" t="s">
        <v>2580</v>
      </c>
      <c r="C599" t="s">
        <v>2066</v>
      </c>
      <c r="D599" t="str">
        <f t="shared" si="18"/>
        <v>Turner</v>
      </c>
      <c r="E599" t="str">
        <f t="shared" si="19"/>
        <v>GA-Georgia-Turner</v>
      </c>
      <c r="F599" t="str">
        <f>VLOOKUP(E599,'exp-new'!A:E,1,FALSE)</f>
        <v>GA-Georgia-Turner</v>
      </c>
    </row>
    <row r="600" spans="1:6" x14ac:dyDescent="0.2">
      <c r="A600" t="s">
        <v>391</v>
      </c>
      <c r="B600" t="s">
        <v>2581</v>
      </c>
      <c r="C600" t="s">
        <v>2066</v>
      </c>
      <c r="D600" t="str">
        <f t="shared" si="18"/>
        <v>Twiggs</v>
      </c>
      <c r="E600" t="str">
        <f t="shared" si="19"/>
        <v>GA-Georgia-Twiggs</v>
      </c>
      <c r="F600" t="str">
        <f>VLOOKUP(E600,'exp-new'!A:E,1,FALSE)</f>
        <v>GA-Georgia-Twiggs</v>
      </c>
    </row>
    <row r="601" spans="1:6" x14ac:dyDescent="0.2">
      <c r="A601" t="s">
        <v>391</v>
      </c>
      <c r="B601" t="s">
        <v>2319</v>
      </c>
      <c r="C601" t="s">
        <v>2066</v>
      </c>
      <c r="D601" t="str">
        <f t="shared" si="18"/>
        <v>Union</v>
      </c>
      <c r="E601" t="str">
        <f t="shared" si="19"/>
        <v>GA-Georgia-Union</v>
      </c>
      <c r="F601" t="str">
        <f>VLOOKUP(E601,'exp-new'!A:E,1,FALSE)</f>
        <v>GA-Georgia-Union</v>
      </c>
    </row>
    <row r="602" spans="1:6" x14ac:dyDescent="0.2">
      <c r="A602" t="s">
        <v>391</v>
      </c>
      <c r="B602" t="s">
        <v>2582</v>
      </c>
      <c r="C602" t="s">
        <v>2066</v>
      </c>
      <c r="D602" t="str">
        <f t="shared" si="18"/>
        <v>Upson</v>
      </c>
      <c r="E602" t="str">
        <f t="shared" si="19"/>
        <v>GA-Georgia-Upson</v>
      </c>
      <c r="F602" t="str">
        <f>VLOOKUP(E602,'exp-new'!A:E,1,FALSE)</f>
        <v>GA-Georgia-Upson</v>
      </c>
    </row>
    <row r="603" spans="1:6" x14ac:dyDescent="0.2">
      <c r="A603" t="s">
        <v>391</v>
      </c>
      <c r="B603" t="s">
        <v>2238</v>
      </c>
      <c r="C603" t="s">
        <v>2066</v>
      </c>
      <c r="D603" t="str">
        <f t="shared" si="18"/>
        <v>Walker</v>
      </c>
      <c r="E603" t="str">
        <f t="shared" si="19"/>
        <v>GA-Georgia-Walker</v>
      </c>
      <c r="F603" t="str">
        <f>VLOOKUP(E603,'exp-new'!A:E,1,FALSE)</f>
        <v>GA-Georgia-Walker</v>
      </c>
    </row>
    <row r="604" spans="1:6" x14ac:dyDescent="0.2">
      <c r="A604" t="s">
        <v>391</v>
      </c>
      <c r="B604" t="s">
        <v>2485</v>
      </c>
      <c r="C604" t="s">
        <v>2066</v>
      </c>
      <c r="D604" t="str">
        <f t="shared" si="18"/>
        <v>Walton</v>
      </c>
      <c r="E604" t="str">
        <f t="shared" si="19"/>
        <v>GA-Georgia-Walton</v>
      </c>
      <c r="F604" t="str">
        <f>VLOOKUP(E604,'exp-new'!A:E,1,FALSE)</f>
        <v>GA-Georgia-Walton</v>
      </c>
    </row>
    <row r="605" spans="1:6" x14ac:dyDescent="0.2">
      <c r="A605" t="s">
        <v>391</v>
      </c>
      <c r="B605" t="s">
        <v>2583</v>
      </c>
      <c r="C605" t="s">
        <v>2066</v>
      </c>
      <c r="D605" t="str">
        <f t="shared" si="18"/>
        <v>Ware</v>
      </c>
      <c r="E605" t="str">
        <f t="shared" si="19"/>
        <v>GA-Georgia-Ware</v>
      </c>
      <c r="F605" t="str">
        <f>VLOOKUP(E605,'exp-new'!A:E,1,FALSE)</f>
        <v>GA-Georgia-Ware</v>
      </c>
    </row>
    <row r="606" spans="1:6" x14ac:dyDescent="0.2">
      <c r="A606" t="s">
        <v>391</v>
      </c>
      <c r="B606" t="s">
        <v>2584</v>
      </c>
      <c r="C606" t="s">
        <v>2066</v>
      </c>
      <c r="D606" t="str">
        <f t="shared" si="18"/>
        <v>Warren</v>
      </c>
      <c r="E606" t="str">
        <f t="shared" si="19"/>
        <v>GA-Georgia-Warren</v>
      </c>
      <c r="F606" t="str">
        <f>VLOOKUP(E606,'exp-new'!A:E,1,FALSE)</f>
        <v>GA-Georgia-Warren</v>
      </c>
    </row>
    <row r="607" spans="1:6" x14ac:dyDescent="0.2">
      <c r="A607" t="s">
        <v>391</v>
      </c>
      <c r="B607" t="s">
        <v>2239</v>
      </c>
      <c r="C607" t="s">
        <v>2066</v>
      </c>
      <c r="D607" t="str">
        <f t="shared" si="18"/>
        <v>Washington</v>
      </c>
      <c r="E607" t="str">
        <f t="shared" si="19"/>
        <v>GA-Georgia-Washington</v>
      </c>
      <c r="F607" t="str">
        <f>VLOOKUP(E607,'exp-new'!A:E,1,FALSE)</f>
        <v>GA-Georgia-Washington</v>
      </c>
    </row>
    <row r="608" spans="1:6" x14ac:dyDescent="0.2">
      <c r="A608" t="s">
        <v>391</v>
      </c>
      <c r="B608" t="s">
        <v>2585</v>
      </c>
      <c r="C608" t="s">
        <v>2066</v>
      </c>
      <c r="D608" t="str">
        <f t="shared" si="18"/>
        <v>Wayne</v>
      </c>
      <c r="E608" t="str">
        <f t="shared" si="19"/>
        <v>GA-Georgia-Wayne</v>
      </c>
      <c r="F608" t="str">
        <f>VLOOKUP(E608,'exp-new'!A:E,1,FALSE)</f>
        <v>GA-Georgia-Wayne</v>
      </c>
    </row>
    <row r="609" spans="1:6" x14ac:dyDescent="0.2">
      <c r="A609" t="s">
        <v>391</v>
      </c>
      <c r="B609" t="s">
        <v>2586</v>
      </c>
      <c r="C609" t="s">
        <v>2066</v>
      </c>
      <c r="D609" t="str">
        <f t="shared" si="18"/>
        <v>Webster</v>
      </c>
      <c r="E609" t="str">
        <f t="shared" si="19"/>
        <v>GA-Georgia-Webster</v>
      </c>
      <c r="F609" t="str">
        <f>VLOOKUP(E609,'exp-new'!A:E,1,FALSE)</f>
        <v>GA-Georgia-Webster</v>
      </c>
    </row>
    <row r="610" spans="1:6" x14ac:dyDescent="0.2">
      <c r="A610" t="s">
        <v>391</v>
      </c>
      <c r="B610" t="s">
        <v>2587</v>
      </c>
      <c r="C610" t="s">
        <v>2066</v>
      </c>
      <c r="D610" t="str">
        <f t="shared" si="18"/>
        <v>Wheeler</v>
      </c>
      <c r="E610" t="str">
        <f t="shared" si="19"/>
        <v>GA-Georgia-Wheeler</v>
      </c>
      <c r="F610" t="str">
        <f>VLOOKUP(E610,'exp-new'!A:E,1,FALSE)</f>
        <v>GA-Georgia-Wheeler</v>
      </c>
    </row>
    <row r="611" spans="1:6" x14ac:dyDescent="0.2">
      <c r="A611" t="s">
        <v>391</v>
      </c>
      <c r="B611" t="s">
        <v>2321</v>
      </c>
      <c r="C611" t="s">
        <v>2066</v>
      </c>
      <c r="D611" t="str">
        <f t="shared" si="18"/>
        <v>White</v>
      </c>
      <c r="E611" t="str">
        <f t="shared" si="19"/>
        <v>GA-Georgia-White</v>
      </c>
      <c r="F611" t="str">
        <f>VLOOKUP(E611,'exp-new'!A:E,1,FALSE)</f>
        <v>GA-Georgia-White</v>
      </c>
    </row>
    <row r="612" spans="1:6" x14ac:dyDescent="0.2">
      <c r="A612" t="s">
        <v>391</v>
      </c>
      <c r="B612" t="s">
        <v>2588</v>
      </c>
      <c r="C612" t="s">
        <v>2066</v>
      </c>
      <c r="D612" t="str">
        <f t="shared" si="18"/>
        <v>Whitfield</v>
      </c>
      <c r="E612" t="str">
        <f t="shared" si="19"/>
        <v>GA-Georgia-Whitfield</v>
      </c>
      <c r="F612" t="str">
        <f>VLOOKUP(E612,'exp-new'!A:E,1,FALSE)</f>
        <v>GA-Georgia-Whitfield</v>
      </c>
    </row>
    <row r="613" spans="1:6" x14ac:dyDescent="0.2">
      <c r="A613" t="s">
        <v>391</v>
      </c>
      <c r="B613" t="s">
        <v>2240</v>
      </c>
      <c r="C613" t="s">
        <v>2066</v>
      </c>
      <c r="D613" t="str">
        <f t="shared" si="18"/>
        <v>Wilcox</v>
      </c>
      <c r="E613" t="str">
        <f t="shared" si="19"/>
        <v>GA-Georgia-Wilcox</v>
      </c>
      <c r="F613" t="str">
        <f>VLOOKUP(E613,'exp-new'!A:E,1,FALSE)</f>
        <v>GA-Georgia-Wilcox</v>
      </c>
    </row>
    <row r="614" spans="1:6" x14ac:dyDescent="0.2">
      <c r="A614" t="s">
        <v>391</v>
      </c>
      <c r="B614" t="s">
        <v>2589</v>
      </c>
      <c r="C614" t="s">
        <v>2066</v>
      </c>
      <c r="D614" t="str">
        <f t="shared" si="18"/>
        <v>Wilkes</v>
      </c>
      <c r="E614" t="str">
        <f t="shared" si="19"/>
        <v>GA-Georgia-Wilkes</v>
      </c>
      <c r="F614" t="str">
        <f>VLOOKUP(E614,'exp-new'!A:E,1,FALSE)</f>
        <v>GA-Georgia-Wilkes</v>
      </c>
    </row>
    <row r="615" spans="1:6" x14ac:dyDescent="0.2">
      <c r="A615" t="s">
        <v>391</v>
      </c>
      <c r="B615" t="s">
        <v>2590</v>
      </c>
      <c r="C615" t="s">
        <v>2066</v>
      </c>
      <c r="D615" t="str">
        <f t="shared" si="18"/>
        <v>Wilkinson</v>
      </c>
      <c r="E615" t="str">
        <f t="shared" si="19"/>
        <v>GA-Georgia-Wilkinson</v>
      </c>
      <c r="F615" t="str">
        <f>VLOOKUP(E615,'exp-new'!A:E,1,FALSE)</f>
        <v>GA-Georgia-Wilkinson</v>
      </c>
    </row>
    <row r="616" spans="1:6" x14ac:dyDescent="0.2">
      <c r="A616" t="s">
        <v>391</v>
      </c>
      <c r="B616" t="s">
        <v>2591</v>
      </c>
      <c r="C616" t="s">
        <v>2066</v>
      </c>
      <c r="D616" t="str">
        <f t="shared" si="18"/>
        <v>Worth</v>
      </c>
      <c r="E616" t="str">
        <f t="shared" si="19"/>
        <v>GA-Georgia-Worth</v>
      </c>
      <c r="F616" t="str">
        <f>VLOOKUP(E616,'exp-new'!A:E,1,FALSE)</f>
        <v>GA-Georgia-Worth</v>
      </c>
    </row>
    <row r="617" spans="1:6" x14ac:dyDescent="0.2">
      <c r="A617" t="s">
        <v>502</v>
      </c>
      <c r="B617" t="s">
        <v>2592</v>
      </c>
      <c r="C617" t="s">
        <v>501</v>
      </c>
      <c r="D617" t="str">
        <f t="shared" si="18"/>
        <v>Kalawao</v>
      </c>
      <c r="E617" t="str">
        <f t="shared" si="19"/>
        <v>HI-Hawaii-Kalawao</v>
      </c>
      <c r="F617" t="str">
        <f>VLOOKUP(E617,'exp-new'!A:E,1,FALSE)</f>
        <v>HI-Hawaii-Kalawao</v>
      </c>
    </row>
    <row r="618" spans="1:6" x14ac:dyDescent="0.2">
      <c r="A618" t="s">
        <v>502</v>
      </c>
      <c r="B618" t="s">
        <v>2593</v>
      </c>
      <c r="C618" t="s">
        <v>501</v>
      </c>
      <c r="D618" t="str">
        <f t="shared" si="18"/>
        <v>Kauai</v>
      </c>
      <c r="E618" t="str">
        <f t="shared" si="19"/>
        <v>HI-Hawaii-Kauai</v>
      </c>
      <c r="F618" t="str">
        <f>VLOOKUP(E618,'exp-new'!A:E,1,FALSE)</f>
        <v>HI-Hawaii-Kauai</v>
      </c>
    </row>
    <row r="619" spans="1:6" x14ac:dyDescent="0.2">
      <c r="A619" t="s">
        <v>502</v>
      </c>
      <c r="B619" t="s">
        <v>2594</v>
      </c>
      <c r="C619" t="s">
        <v>501</v>
      </c>
      <c r="D619" t="str">
        <f t="shared" si="18"/>
        <v>Maui</v>
      </c>
      <c r="E619" t="str">
        <f t="shared" si="19"/>
        <v>HI-Hawaii-Maui</v>
      </c>
      <c r="F619" t="str">
        <f>VLOOKUP(E619,'exp-new'!A:E,1,FALSE)</f>
        <v>HI-Hawaii-Maui</v>
      </c>
    </row>
    <row r="620" spans="1:6" x14ac:dyDescent="0.2">
      <c r="A620" t="s">
        <v>508</v>
      </c>
      <c r="B620" t="s">
        <v>2595</v>
      </c>
      <c r="C620" t="s">
        <v>525</v>
      </c>
      <c r="D620" t="str">
        <f t="shared" si="18"/>
        <v>Bannock</v>
      </c>
      <c r="E620" t="str">
        <f t="shared" si="19"/>
        <v>ID-Idaho-Bannock</v>
      </c>
      <c r="F620" t="str">
        <f>VLOOKUP(E620,'exp-new'!A:E,1,FALSE)</f>
        <v>ID-Idaho-Bannock</v>
      </c>
    </row>
    <row r="621" spans="1:6" x14ac:dyDescent="0.2">
      <c r="A621" t="s">
        <v>508</v>
      </c>
      <c r="B621" t="s">
        <v>2596</v>
      </c>
      <c r="C621" t="s">
        <v>525</v>
      </c>
      <c r="D621" t="str">
        <f t="shared" si="18"/>
        <v>Bear Lake</v>
      </c>
      <c r="E621" t="str">
        <f t="shared" si="19"/>
        <v>ID-Idaho-Bear Lake</v>
      </c>
      <c r="F621" t="str">
        <f>VLOOKUP(E621,'exp-new'!A:E,1,FALSE)</f>
        <v>ID-Idaho-Bear Lake</v>
      </c>
    </row>
    <row r="622" spans="1:6" x14ac:dyDescent="0.2">
      <c r="A622" t="s">
        <v>508</v>
      </c>
      <c r="B622" t="s">
        <v>2597</v>
      </c>
      <c r="C622" t="s">
        <v>525</v>
      </c>
      <c r="D622" t="str">
        <f t="shared" si="18"/>
        <v>Benewah</v>
      </c>
      <c r="E622" t="str">
        <f t="shared" si="19"/>
        <v>ID-Idaho-Benewah</v>
      </c>
      <c r="F622" t="str">
        <f>VLOOKUP(E622,'exp-new'!A:E,1,FALSE)</f>
        <v>ID-Idaho-Benewah</v>
      </c>
    </row>
    <row r="623" spans="1:6" x14ac:dyDescent="0.2">
      <c r="A623" t="s">
        <v>508</v>
      </c>
      <c r="B623" t="s">
        <v>2598</v>
      </c>
      <c r="C623" t="s">
        <v>525</v>
      </c>
      <c r="D623" t="str">
        <f t="shared" si="18"/>
        <v>Bingham</v>
      </c>
      <c r="E623" t="str">
        <f t="shared" si="19"/>
        <v>ID-Idaho-Bingham</v>
      </c>
      <c r="F623" t="str">
        <f>VLOOKUP(E623,'exp-new'!A:E,1,FALSE)</f>
        <v>ID-Idaho-Bingham</v>
      </c>
    </row>
    <row r="624" spans="1:6" x14ac:dyDescent="0.2">
      <c r="A624" t="s">
        <v>508</v>
      </c>
      <c r="B624" t="s">
        <v>2599</v>
      </c>
      <c r="C624" t="s">
        <v>525</v>
      </c>
      <c r="D624" t="str">
        <f t="shared" si="18"/>
        <v>Blaine</v>
      </c>
      <c r="E624" t="str">
        <f t="shared" si="19"/>
        <v>ID-Idaho-Blaine</v>
      </c>
      <c r="F624" t="str">
        <f>VLOOKUP(E624,'exp-new'!A:E,1,FALSE)</f>
        <v>ID-Idaho-Blaine</v>
      </c>
    </row>
    <row r="625" spans="1:6" x14ac:dyDescent="0.2">
      <c r="A625" t="s">
        <v>508</v>
      </c>
      <c r="B625" t="s">
        <v>2600</v>
      </c>
      <c r="C625" t="s">
        <v>525</v>
      </c>
      <c r="D625" t="str">
        <f t="shared" si="18"/>
        <v>Boise</v>
      </c>
      <c r="E625" t="str">
        <f t="shared" si="19"/>
        <v>ID-Idaho-Boise</v>
      </c>
      <c r="F625" t="str">
        <f>VLOOKUP(E625,'exp-new'!A:E,1,FALSE)</f>
        <v>ID-Idaho-Boise</v>
      </c>
    </row>
    <row r="626" spans="1:6" x14ac:dyDescent="0.2">
      <c r="A626" t="s">
        <v>508</v>
      </c>
      <c r="B626" t="s">
        <v>2601</v>
      </c>
      <c r="C626" t="s">
        <v>525</v>
      </c>
      <c r="D626" t="str">
        <f t="shared" si="18"/>
        <v>Bonner</v>
      </c>
      <c r="E626" t="str">
        <f t="shared" si="19"/>
        <v>ID-Idaho-Bonner</v>
      </c>
      <c r="F626" t="str">
        <f>VLOOKUP(E626,'exp-new'!A:E,1,FALSE)</f>
        <v>ID-Idaho-Bonner</v>
      </c>
    </row>
    <row r="627" spans="1:6" x14ac:dyDescent="0.2">
      <c r="A627" t="s">
        <v>508</v>
      </c>
      <c r="B627" t="s">
        <v>2602</v>
      </c>
      <c r="C627" t="s">
        <v>525</v>
      </c>
      <c r="D627" t="str">
        <f t="shared" si="18"/>
        <v>Bonneville</v>
      </c>
      <c r="E627" t="str">
        <f t="shared" si="19"/>
        <v>ID-Idaho-Bonneville</v>
      </c>
      <c r="F627" t="str">
        <f>VLOOKUP(E627,'exp-new'!A:E,1,FALSE)</f>
        <v>ID-Idaho-Bonneville</v>
      </c>
    </row>
    <row r="628" spans="1:6" x14ac:dyDescent="0.2">
      <c r="A628" t="s">
        <v>508</v>
      </c>
      <c r="B628" t="s">
        <v>2603</v>
      </c>
      <c r="C628" t="s">
        <v>525</v>
      </c>
      <c r="D628" t="str">
        <f t="shared" si="18"/>
        <v>Boundary</v>
      </c>
      <c r="E628" t="str">
        <f t="shared" si="19"/>
        <v>ID-Idaho-Boundary</v>
      </c>
      <c r="F628" t="str">
        <f>VLOOKUP(E628,'exp-new'!A:E,1,FALSE)</f>
        <v>ID-Idaho-Boundary</v>
      </c>
    </row>
    <row r="629" spans="1:6" x14ac:dyDescent="0.2">
      <c r="A629" t="s">
        <v>508</v>
      </c>
      <c r="B629" t="s">
        <v>2325</v>
      </c>
      <c r="C629" t="s">
        <v>525</v>
      </c>
      <c r="D629" t="str">
        <f t="shared" si="18"/>
        <v>Butte</v>
      </c>
      <c r="E629" t="str">
        <f t="shared" si="19"/>
        <v>ID-Idaho-Butte</v>
      </c>
      <c r="F629" t="str">
        <f>VLOOKUP(E629,'exp-new'!A:E,1,FALSE)</f>
        <v>ID-Idaho-Butte</v>
      </c>
    </row>
    <row r="630" spans="1:6" x14ac:dyDescent="0.2">
      <c r="A630" t="s">
        <v>508</v>
      </c>
      <c r="B630" t="s">
        <v>2604</v>
      </c>
      <c r="C630" t="s">
        <v>525</v>
      </c>
      <c r="D630" t="str">
        <f t="shared" si="18"/>
        <v>Camas</v>
      </c>
      <c r="E630" t="str">
        <f t="shared" si="19"/>
        <v>ID-Idaho-Camas</v>
      </c>
      <c r="F630" t="str">
        <f>VLOOKUP(E630,'exp-new'!A:E,1,FALSE)</f>
        <v>ID-Idaho-Camas</v>
      </c>
    </row>
    <row r="631" spans="1:6" x14ac:dyDescent="0.2">
      <c r="A631" t="s">
        <v>508</v>
      </c>
      <c r="B631" t="s">
        <v>2605</v>
      </c>
      <c r="C631" t="s">
        <v>525</v>
      </c>
      <c r="D631" t="str">
        <f t="shared" si="18"/>
        <v>Canyon</v>
      </c>
      <c r="E631" t="str">
        <f t="shared" si="19"/>
        <v>ID-Idaho-Canyon</v>
      </c>
      <c r="F631" t="str">
        <f>VLOOKUP(E631,'exp-new'!A:E,1,FALSE)</f>
        <v>ID-Idaho-Canyon</v>
      </c>
    </row>
    <row r="632" spans="1:6" x14ac:dyDescent="0.2">
      <c r="A632" t="s">
        <v>508</v>
      </c>
      <c r="B632" t="s">
        <v>2606</v>
      </c>
      <c r="C632" t="s">
        <v>525</v>
      </c>
      <c r="D632" t="str">
        <f t="shared" si="18"/>
        <v>Caribou</v>
      </c>
      <c r="E632" t="str">
        <f t="shared" si="19"/>
        <v>ID-Idaho-Caribou</v>
      </c>
      <c r="F632" t="str">
        <f>VLOOKUP(E632,'exp-new'!A:E,1,FALSE)</f>
        <v>ID-Idaho-Caribou</v>
      </c>
    </row>
    <row r="633" spans="1:6" x14ac:dyDescent="0.2">
      <c r="A633" t="s">
        <v>508</v>
      </c>
      <c r="B633" t="s">
        <v>2607</v>
      </c>
      <c r="C633" t="s">
        <v>525</v>
      </c>
      <c r="D633" t="str">
        <f t="shared" si="18"/>
        <v>Cassia</v>
      </c>
      <c r="E633" t="str">
        <f t="shared" si="19"/>
        <v>ID-Idaho-Cassia</v>
      </c>
      <c r="F633" t="str">
        <f>VLOOKUP(E633,'exp-new'!A:E,1,FALSE)</f>
        <v>ID-Idaho-Cassia</v>
      </c>
    </row>
    <row r="634" spans="1:6" x14ac:dyDescent="0.2">
      <c r="A634" t="s">
        <v>508</v>
      </c>
      <c r="B634" t="s">
        <v>2148</v>
      </c>
      <c r="C634" t="s">
        <v>525</v>
      </c>
      <c r="D634" t="str">
        <f t="shared" si="18"/>
        <v>Clark</v>
      </c>
      <c r="E634" t="str">
        <f t="shared" si="19"/>
        <v>ID-Idaho-Clark</v>
      </c>
      <c r="F634" t="str">
        <f>VLOOKUP(E634,'exp-new'!A:E,1,FALSE)</f>
        <v>ID-Idaho-Clark</v>
      </c>
    </row>
    <row r="635" spans="1:6" x14ac:dyDescent="0.2">
      <c r="A635" t="s">
        <v>508</v>
      </c>
      <c r="B635" t="s">
        <v>2608</v>
      </c>
      <c r="C635" t="s">
        <v>525</v>
      </c>
      <c r="D635" t="str">
        <f t="shared" si="18"/>
        <v>Clearwater</v>
      </c>
      <c r="E635" t="str">
        <f t="shared" si="19"/>
        <v>ID-Idaho-Clearwater</v>
      </c>
      <c r="F635" t="str">
        <f>VLOOKUP(E635,'exp-new'!A:E,1,FALSE)</f>
        <v>ID-Idaho-Clearwater</v>
      </c>
    </row>
    <row r="636" spans="1:6" x14ac:dyDescent="0.2">
      <c r="A636" t="s">
        <v>508</v>
      </c>
      <c r="B636" t="s">
        <v>2391</v>
      </c>
      <c r="C636" t="s">
        <v>525</v>
      </c>
      <c r="D636" t="str">
        <f t="shared" si="18"/>
        <v>Custer</v>
      </c>
      <c r="E636" t="str">
        <f t="shared" si="19"/>
        <v>ID-Idaho-Custer</v>
      </c>
      <c r="F636" t="str">
        <f>VLOOKUP(E636,'exp-new'!A:E,1,FALSE)</f>
        <v>ID-Idaho-Custer</v>
      </c>
    </row>
    <row r="637" spans="1:6" x14ac:dyDescent="0.2">
      <c r="A637" t="s">
        <v>508</v>
      </c>
      <c r="B637" t="s">
        <v>2200</v>
      </c>
      <c r="C637" t="s">
        <v>525</v>
      </c>
      <c r="D637" t="str">
        <f t="shared" si="18"/>
        <v>Elmore</v>
      </c>
      <c r="E637" t="str">
        <f t="shared" si="19"/>
        <v>ID-Idaho-Elmore</v>
      </c>
      <c r="F637" t="str">
        <f>VLOOKUP(E637,'exp-new'!A:E,1,FALSE)</f>
        <v>ID-Idaho-Elmore</v>
      </c>
    </row>
    <row r="638" spans="1:6" x14ac:dyDescent="0.2">
      <c r="A638" t="s">
        <v>508</v>
      </c>
      <c r="B638" t="s">
        <v>2204</v>
      </c>
      <c r="C638" t="s">
        <v>525</v>
      </c>
      <c r="D638" t="str">
        <f t="shared" si="18"/>
        <v>Franklin</v>
      </c>
      <c r="E638" t="str">
        <f t="shared" si="19"/>
        <v>ID-Idaho-Franklin</v>
      </c>
      <c r="F638" t="str">
        <f>VLOOKUP(E638,'exp-new'!A:E,1,FALSE)</f>
        <v>ID-Idaho-Franklin</v>
      </c>
    </row>
    <row r="639" spans="1:6" x14ac:dyDescent="0.2">
      <c r="A639" t="s">
        <v>508</v>
      </c>
      <c r="B639" t="s">
        <v>2399</v>
      </c>
      <c r="C639" t="s">
        <v>525</v>
      </c>
      <c r="D639" t="str">
        <f t="shared" si="18"/>
        <v>Fremont</v>
      </c>
      <c r="E639" t="str">
        <f t="shared" si="19"/>
        <v>ID-Idaho-Fremont</v>
      </c>
      <c r="F639" t="str">
        <f>VLOOKUP(E639,'exp-new'!A:E,1,FALSE)</f>
        <v>ID-Idaho-Fremont</v>
      </c>
    </row>
    <row r="640" spans="1:6" x14ac:dyDescent="0.2">
      <c r="A640" t="s">
        <v>508</v>
      </c>
      <c r="B640" t="s">
        <v>2609</v>
      </c>
      <c r="C640" t="s">
        <v>525</v>
      </c>
      <c r="D640" t="str">
        <f t="shared" si="18"/>
        <v>Gem</v>
      </c>
      <c r="E640" t="str">
        <f t="shared" si="19"/>
        <v>ID-Idaho-Gem</v>
      </c>
      <c r="F640" t="str">
        <f>VLOOKUP(E640,'exp-new'!A:E,1,FALSE)</f>
        <v>ID-Idaho-Gem</v>
      </c>
    </row>
    <row r="641" spans="1:6" x14ac:dyDescent="0.2">
      <c r="A641" t="s">
        <v>508</v>
      </c>
      <c r="B641" t="s">
        <v>2610</v>
      </c>
      <c r="C641" t="s">
        <v>525</v>
      </c>
      <c r="D641" t="str">
        <f t="shared" si="18"/>
        <v>Gooding</v>
      </c>
      <c r="E641" t="str">
        <f t="shared" si="19"/>
        <v>ID-Idaho-Gooding</v>
      </c>
      <c r="F641" t="str">
        <f>VLOOKUP(E641,'exp-new'!A:E,1,FALSE)</f>
        <v>ID-Idaho-Gooding</v>
      </c>
    </row>
    <row r="642" spans="1:6" x14ac:dyDescent="0.2">
      <c r="A642" t="s">
        <v>508</v>
      </c>
      <c r="B642" t="s">
        <v>2611</v>
      </c>
      <c r="C642" t="s">
        <v>525</v>
      </c>
      <c r="D642" t="str">
        <f t="shared" si="18"/>
        <v>Idaho</v>
      </c>
      <c r="E642" t="str">
        <f t="shared" si="19"/>
        <v>ID-Idaho-Idaho</v>
      </c>
      <c r="F642" t="str">
        <f>VLOOKUP(E642,'exp-new'!A:E,1,FALSE)</f>
        <v>ID-Idaho-Idaho</v>
      </c>
    </row>
    <row r="643" spans="1:6" x14ac:dyDescent="0.2">
      <c r="A643" t="s">
        <v>508</v>
      </c>
      <c r="B643" t="s">
        <v>2211</v>
      </c>
      <c r="C643" t="s">
        <v>525</v>
      </c>
      <c r="D643" t="str">
        <f t="shared" ref="D643:D706" si="20">SUBSTITUTE(B643," County","")</f>
        <v>Jefferson</v>
      </c>
      <c r="E643" t="str">
        <f t="shared" ref="E643:E706" si="21">A643&amp;"-"&amp;C643&amp;"-"&amp;D643</f>
        <v>ID-Idaho-Jefferson</v>
      </c>
      <c r="F643" t="str">
        <f>VLOOKUP(E643,'exp-new'!A:E,1,FALSE)</f>
        <v>ID-Idaho-Jefferson</v>
      </c>
    </row>
    <row r="644" spans="1:6" x14ac:dyDescent="0.2">
      <c r="A644" t="s">
        <v>508</v>
      </c>
      <c r="B644" t="s">
        <v>2612</v>
      </c>
      <c r="C644" t="s">
        <v>525</v>
      </c>
      <c r="D644" t="str">
        <f t="shared" si="20"/>
        <v>Jerome</v>
      </c>
      <c r="E644" t="str">
        <f t="shared" si="21"/>
        <v>ID-Idaho-Jerome</v>
      </c>
      <c r="F644" t="str">
        <f>VLOOKUP(E644,'exp-new'!A:E,1,FALSE)</f>
        <v>ID-Idaho-Jerome</v>
      </c>
    </row>
    <row r="645" spans="1:6" x14ac:dyDescent="0.2">
      <c r="A645" t="s">
        <v>508</v>
      </c>
      <c r="B645" t="s">
        <v>2613</v>
      </c>
      <c r="C645" t="s">
        <v>525</v>
      </c>
      <c r="D645" t="str">
        <f t="shared" si="20"/>
        <v>Kootenai</v>
      </c>
      <c r="E645" t="str">
        <f t="shared" si="21"/>
        <v>ID-Idaho-Kootenai</v>
      </c>
      <c r="F645" t="str">
        <f>VLOOKUP(E645,'exp-new'!A:E,1,FALSE)</f>
        <v>ID-Idaho-Kootenai</v>
      </c>
    </row>
    <row r="646" spans="1:6" x14ac:dyDescent="0.2">
      <c r="A646" t="s">
        <v>508</v>
      </c>
      <c r="B646" t="s">
        <v>2614</v>
      </c>
      <c r="C646" t="s">
        <v>525</v>
      </c>
      <c r="D646" t="str">
        <f t="shared" si="20"/>
        <v>Latah</v>
      </c>
      <c r="E646" t="str">
        <f t="shared" si="21"/>
        <v>ID-Idaho-Latah</v>
      </c>
      <c r="F646" t="str">
        <f>VLOOKUP(E646,'exp-new'!A:E,1,FALSE)</f>
        <v>ID-Idaho-Latah</v>
      </c>
    </row>
    <row r="647" spans="1:6" x14ac:dyDescent="0.2">
      <c r="A647" t="s">
        <v>508</v>
      </c>
      <c r="B647" t="s">
        <v>2615</v>
      </c>
      <c r="C647" t="s">
        <v>525</v>
      </c>
      <c r="D647" t="str">
        <f t="shared" si="20"/>
        <v>Lemhi</v>
      </c>
      <c r="E647" t="str">
        <f t="shared" si="21"/>
        <v>ID-Idaho-Lemhi</v>
      </c>
      <c r="F647" t="str">
        <f>VLOOKUP(E647,'exp-new'!A:E,1,FALSE)</f>
        <v>ID-Idaho-Lemhi</v>
      </c>
    </row>
    <row r="648" spans="1:6" x14ac:dyDescent="0.2">
      <c r="A648" t="s">
        <v>508</v>
      </c>
      <c r="B648" t="s">
        <v>2616</v>
      </c>
      <c r="C648" t="s">
        <v>525</v>
      </c>
      <c r="D648" t="str">
        <f t="shared" si="20"/>
        <v>Lewis</v>
      </c>
      <c r="E648" t="str">
        <f t="shared" si="21"/>
        <v>ID-Idaho-Lewis</v>
      </c>
      <c r="F648" t="str">
        <f>VLOOKUP(E648,'exp-new'!A:E,1,FALSE)</f>
        <v>ID-Idaho-Lewis</v>
      </c>
    </row>
    <row r="649" spans="1:6" x14ac:dyDescent="0.2">
      <c r="A649" t="s">
        <v>508</v>
      </c>
      <c r="B649" t="s">
        <v>2297</v>
      </c>
      <c r="C649" t="s">
        <v>525</v>
      </c>
      <c r="D649" t="str">
        <f t="shared" si="20"/>
        <v>Lincoln</v>
      </c>
      <c r="E649" t="str">
        <f t="shared" si="21"/>
        <v>ID-Idaho-Lincoln</v>
      </c>
      <c r="F649" t="str">
        <f>VLOOKUP(E649,'exp-new'!A:E,1,FALSE)</f>
        <v>ID-Idaho-Lincoln</v>
      </c>
    </row>
    <row r="650" spans="1:6" x14ac:dyDescent="0.2">
      <c r="A650" t="s">
        <v>508</v>
      </c>
      <c r="B650" t="s">
        <v>2219</v>
      </c>
      <c r="C650" t="s">
        <v>525</v>
      </c>
      <c r="D650" t="str">
        <f t="shared" si="20"/>
        <v>Madison</v>
      </c>
      <c r="E650" t="str">
        <f t="shared" si="21"/>
        <v>ID-Idaho-Madison</v>
      </c>
      <c r="F650" t="str">
        <f>VLOOKUP(E650,'exp-new'!A:E,1,FALSE)</f>
        <v>ID-Idaho-Madison</v>
      </c>
    </row>
    <row r="651" spans="1:6" x14ac:dyDescent="0.2">
      <c r="A651" t="s">
        <v>508</v>
      </c>
      <c r="B651" t="s">
        <v>2617</v>
      </c>
      <c r="C651" t="s">
        <v>525</v>
      </c>
      <c r="D651" t="str">
        <f t="shared" si="20"/>
        <v>Minidoka</v>
      </c>
      <c r="E651" t="str">
        <f t="shared" si="21"/>
        <v>ID-Idaho-Minidoka</v>
      </c>
      <c r="F651" t="str">
        <f>VLOOKUP(E651,'exp-new'!A:E,1,FALSE)</f>
        <v>ID-Idaho-Minidoka</v>
      </c>
    </row>
    <row r="652" spans="1:6" x14ac:dyDescent="0.2">
      <c r="A652" t="s">
        <v>508</v>
      </c>
      <c r="B652" t="s">
        <v>2618</v>
      </c>
      <c r="C652" t="s">
        <v>525</v>
      </c>
      <c r="D652" t="str">
        <f t="shared" si="20"/>
        <v>Nez Perce</v>
      </c>
      <c r="E652" t="str">
        <f t="shared" si="21"/>
        <v>ID-Idaho-Nez Perce</v>
      </c>
      <c r="F652" t="str">
        <f>VLOOKUP(E652,'exp-new'!A:E,1,FALSE)</f>
        <v>ID-Idaho-Nez Perce</v>
      </c>
    </row>
    <row r="653" spans="1:6" x14ac:dyDescent="0.2">
      <c r="A653" t="s">
        <v>508</v>
      </c>
      <c r="B653" t="s">
        <v>2619</v>
      </c>
      <c r="C653" t="s">
        <v>525</v>
      </c>
      <c r="D653" t="str">
        <f t="shared" si="20"/>
        <v>Oneida</v>
      </c>
      <c r="E653" t="str">
        <f t="shared" si="21"/>
        <v>ID-Idaho-Oneida</v>
      </c>
      <c r="F653" t="str">
        <f>VLOOKUP(E653,'exp-new'!A:E,1,FALSE)</f>
        <v>ID-Idaho-Oneida</v>
      </c>
    </row>
    <row r="654" spans="1:6" x14ac:dyDescent="0.2">
      <c r="A654" t="s">
        <v>508</v>
      </c>
      <c r="B654" t="s">
        <v>2620</v>
      </c>
      <c r="C654" t="s">
        <v>525</v>
      </c>
      <c r="D654" t="str">
        <f t="shared" si="20"/>
        <v>Owyhee</v>
      </c>
      <c r="E654" t="str">
        <f t="shared" si="21"/>
        <v>ID-Idaho-Owyhee</v>
      </c>
      <c r="F654" t="str">
        <f>VLOOKUP(E654,'exp-new'!A:E,1,FALSE)</f>
        <v>ID-Idaho-Owyhee</v>
      </c>
    </row>
    <row r="655" spans="1:6" x14ac:dyDescent="0.2">
      <c r="A655" t="s">
        <v>508</v>
      </c>
      <c r="B655" t="s">
        <v>2621</v>
      </c>
      <c r="C655" t="s">
        <v>525</v>
      </c>
      <c r="D655" t="str">
        <f t="shared" si="20"/>
        <v>Payette</v>
      </c>
      <c r="E655" t="str">
        <f t="shared" si="21"/>
        <v>ID-Idaho-Payette</v>
      </c>
      <c r="F655" t="str">
        <f>VLOOKUP(E655,'exp-new'!A:E,1,FALSE)</f>
        <v>ID-Idaho-Payette</v>
      </c>
    </row>
    <row r="656" spans="1:6" x14ac:dyDescent="0.2">
      <c r="A656" t="s">
        <v>508</v>
      </c>
      <c r="B656" t="s">
        <v>2622</v>
      </c>
      <c r="C656" t="s">
        <v>525</v>
      </c>
      <c r="D656" t="str">
        <f t="shared" si="20"/>
        <v>Power</v>
      </c>
      <c r="E656" t="str">
        <f t="shared" si="21"/>
        <v>ID-Idaho-Power</v>
      </c>
      <c r="F656" t="str">
        <f>VLOOKUP(E656,'exp-new'!A:E,1,FALSE)</f>
        <v>ID-Idaho-Power</v>
      </c>
    </row>
    <row r="657" spans="1:6" x14ac:dyDescent="0.2">
      <c r="A657" t="s">
        <v>508</v>
      </c>
      <c r="B657" t="s">
        <v>2623</v>
      </c>
      <c r="C657" t="s">
        <v>525</v>
      </c>
      <c r="D657" t="str">
        <f t="shared" si="20"/>
        <v>Shoshone</v>
      </c>
      <c r="E657" t="str">
        <f t="shared" si="21"/>
        <v>ID-Idaho-Shoshone</v>
      </c>
      <c r="F657" t="str">
        <f>VLOOKUP(E657,'exp-new'!A:E,1,FALSE)</f>
        <v>ID-Idaho-Shoshone</v>
      </c>
    </row>
    <row r="658" spans="1:6" x14ac:dyDescent="0.2">
      <c r="A658" t="s">
        <v>508</v>
      </c>
      <c r="B658" t="s">
        <v>2624</v>
      </c>
      <c r="C658" t="s">
        <v>525</v>
      </c>
      <c r="D658" t="str">
        <f t="shared" si="20"/>
        <v>Teton</v>
      </c>
      <c r="E658" t="str">
        <f t="shared" si="21"/>
        <v>ID-Idaho-Teton</v>
      </c>
      <c r="F658" t="str">
        <f>VLOOKUP(E658,'exp-new'!A:E,1,FALSE)</f>
        <v>ID-Idaho-Teton</v>
      </c>
    </row>
    <row r="659" spans="1:6" x14ac:dyDescent="0.2">
      <c r="A659" t="s">
        <v>508</v>
      </c>
      <c r="B659" t="s">
        <v>2625</v>
      </c>
      <c r="C659" t="s">
        <v>525</v>
      </c>
      <c r="D659" t="str">
        <f t="shared" si="20"/>
        <v>Twin Falls</v>
      </c>
      <c r="E659" t="str">
        <f t="shared" si="21"/>
        <v>ID-Idaho-Twin Falls</v>
      </c>
      <c r="F659" t="str">
        <f>VLOOKUP(E659,'exp-new'!A:E,1,FALSE)</f>
        <v>ID-Idaho-Twin Falls</v>
      </c>
    </row>
    <row r="660" spans="1:6" x14ac:dyDescent="0.2">
      <c r="A660" t="s">
        <v>508</v>
      </c>
      <c r="B660" t="s">
        <v>2626</v>
      </c>
      <c r="C660" t="s">
        <v>525</v>
      </c>
      <c r="D660" t="str">
        <f t="shared" si="20"/>
        <v>Valley</v>
      </c>
      <c r="E660" t="str">
        <f t="shared" si="21"/>
        <v>ID-Idaho-Valley</v>
      </c>
      <c r="F660" t="str">
        <f>VLOOKUP(E660,'exp-new'!A:E,1,FALSE)</f>
        <v>ID-Idaho-Valley</v>
      </c>
    </row>
    <row r="661" spans="1:6" x14ac:dyDescent="0.2">
      <c r="A661" t="s">
        <v>508</v>
      </c>
      <c r="B661" t="s">
        <v>2239</v>
      </c>
      <c r="C661" t="s">
        <v>525</v>
      </c>
      <c r="D661" t="str">
        <f t="shared" si="20"/>
        <v>Washington</v>
      </c>
      <c r="E661" t="str">
        <f t="shared" si="21"/>
        <v>ID-Idaho-Washington</v>
      </c>
      <c r="F661" t="str">
        <f>VLOOKUP(E661,'exp-new'!A:E,1,FALSE)</f>
        <v>ID-Idaho-Washington</v>
      </c>
    </row>
    <row r="662" spans="1:6" x14ac:dyDescent="0.2">
      <c r="A662" t="s">
        <v>541</v>
      </c>
      <c r="B662" t="s">
        <v>2627</v>
      </c>
      <c r="C662" t="s">
        <v>2067</v>
      </c>
      <c r="D662" t="str">
        <f t="shared" si="20"/>
        <v>Bond</v>
      </c>
      <c r="E662" t="str">
        <f t="shared" si="21"/>
        <v>IL-Illinois-Bond</v>
      </c>
      <c r="F662" t="str">
        <f>VLOOKUP(E662,'exp-new'!A:E,1,FALSE)</f>
        <v>IL-Illinois-Bond</v>
      </c>
    </row>
    <row r="663" spans="1:6" x14ac:dyDescent="0.2">
      <c r="A663" t="s">
        <v>541</v>
      </c>
      <c r="B663" t="s">
        <v>2274</v>
      </c>
      <c r="C663" t="s">
        <v>2067</v>
      </c>
      <c r="D663" t="str">
        <f t="shared" si="20"/>
        <v>Boone</v>
      </c>
      <c r="E663" t="str">
        <f t="shared" si="21"/>
        <v>IL-Illinois-Boone</v>
      </c>
      <c r="F663" t="str">
        <f>VLOOKUP(E663,'exp-new'!A:E,1,FALSE)</f>
        <v>IL-Illinois-Boone</v>
      </c>
    </row>
    <row r="664" spans="1:6" x14ac:dyDescent="0.2">
      <c r="A664" t="s">
        <v>541</v>
      </c>
      <c r="B664" t="s">
        <v>2628</v>
      </c>
      <c r="C664" t="s">
        <v>2067</v>
      </c>
      <c r="D664" t="str">
        <f t="shared" si="20"/>
        <v>Brown</v>
      </c>
      <c r="E664" t="str">
        <f t="shared" si="21"/>
        <v>IL-Illinois-Brown</v>
      </c>
      <c r="F664" t="str">
        <f>VLOOKUP(E664,'exp-new'!A:E,1,FALSE)</f>
        <v>IL-Illinois-Brown</v>
      </c>
    </row>
    <row r="665" spans="1:6" x14ac:dyDescent="0.2">
      <c r="A665" t="s">
        <v>541</v>
      </c>
      <c r="B665" t="s">
        <v>2629</v>
      </c>
      <c r="C665" t="s">
        <v>2067</v>
      </c>
      <c r="D665" t="str">
        <f t="shared" si="20"/>
        <v>Bureau</v>
      </c>
      <c r="E665" t="str">
        <f t="shared" si="21"/>
        <v>IL-Illinois-Bureau</v>
      </c>
      <c r="F665" t="str">
        <f>VLOOKUP(E665,'exp-new'!A:E,1,FALSE)</f>
        <v>IL-Illinois-Bureau</v>
      </c>
    </row>
    <row r="666" spans="1:6" x14ac:dyDescent="0.2">
      <c r="A666" t="s">
        <v>541</v>
      </c>
      <c r="B666" t="s">
        <v>2182</v>
      </c>
      <c r="C666" t="s">
        <v>2067</v>
      </c>
      <c r="D666" t="str">
        <f t="shared" si="20"/>
        <v>Calhoun</v>
      </c>
      <c r="E666" t="str">
        <f t="shared" si="21"/>
        <v>IL-Illinois-Calhoun</v>
      </c>
      <c r="F666" t="str">
        <f>VLOOKUP(E666,'exp-new'!A:E,1,FALSE)</f>
        <v>IL-Illinois-Calhoun</v>
      </c>
    </row>
    <row r="667" spans="1:6" x14ac:dyDescent="0.2">
      <c r="A667" t="s">
        <v>541</v>
      </c>
      <c r="B667" t="s">
        <v>2150</v>
      </c>
      <c r="C667" t="s">
        <v>2067</v>
      </c>
      <c r="D667" t="str">
        <f t="shared" si="20"/>
        <v>Carroll</v>
      </c>
      <c r="E667" t="str">
        <f t="shared" si="21"/>
        <v>IL-Illinois-Carroll</v>
      </c>
      <c r="F667" t="str">
        <f>VLOOKUP(E667,'exp-new'!A:E,1,FALSE)</f>
        <v>IL-Illinois-Carroll</v>
      </c>
    </row>
    <row r="668" spans="1:6" x14ac:dyDescent="0.2">
      <c r="A668" t="s">
        <v>541</v>
      </c>
      <c r="B668" t="s">
        <v>2630</v>
      </c>
      <c r="C668" t="s">
        <v>2067</v>
      </c>
      <c r="D668" t="str">
        <f t="shared" si="20"/>
        <v>Cass</v>
      </c>
      <c r="E668" t="str">
        <f t="shared" si="21"/>
        <v>IL-Illinois-Cass</v>
      </c>
      <c r="F668" t="str">
        <f>VLOOKUP(E668,'exp-new'!A:E,1,FALSE)</f>
        <v>IL-Illinois-Cass</v>
      </c>
    </row>
    <row r="669" spans="1:6" x14ac:dyDescent="0.2">
      <c r="A669" t="s">
        <v>541</v>
      </c>
      <c r="B669" t="s">
        <v>2631</v>
      </c>
      <c r="C669" t="s">
        <v>2067</v>
      </c>
      <c r="D669" t="str">
        <f t="shared" si="20"/>
        <v>Champaign</v>
      </c>
      <c r="E669" t="str">
        <f t="shared" si="21"/>
        <v>IL-Illinois-Champaign</v>
      </c>
      <c r="F669" t="str">
        <f>VLOOKUP(E669,'exp-new'!A:E,1,FALSE)</f>
        <v>IL-Illinois-Champaign</v>
      </c>
    </row>
    <row r="670" spans="1:6" x14ac:dyDescent="0.2">
      <c r="A670" t="s">
        <v>541</v>
      </c>
      <c r="B670" t="s">
        <v>2632</v>
      </c>
      <c r="C670" t="s">
        <v>2067</v>
      </c>
      <c r="D670" t="str">
        <f t="shared" si="20"/>
        <v>Christian</v>
      </c>
      <c r="E670" t="str">
        <f t="shared" si="21"/>
        <v>IL-Illinois-Christian</v>
      </c>
      <c r="F670" t="str">
        <f>VLOOKUP(E670,'exp-new'!A:E,1,FALSE)</f>
        <v>IL-Illinois-Christian</v>
      </c>
    </row>
    <row r="671" spans="1:6" x14ac:dyDescent="0.2">
      <c r="A671" t="s">
        <v>541</v>
      </c>
      <c r="B671" t="s">
        <v>2148</v>
      </c>
      <c r="C671" t="s">
        <v>2067</v>
      </c>
      <c r="D671" t="str">
        <f t="shared" si="20"/>
        <v>Clark</v>
      </c>
      <c r="E671" t="str">
        <f t="shared" si="21"/>
        <v>IL-Illinois-Clark</v>
      </c>
      <c r="F671" t="str">
        <f>VLOOKUP(E671,'exp-new'!A:E,1,FALSE)</f>
        <v>IL-Illinois-Clark</v>
      </c>
    </row>
    <row r="672" spans="1:6" x14ac:dyDescent="0.2">
      <c r="A672" t="s">
        <v>541</v>
      </c>
      <c r="B672" t="s">
        <v>2188</v>
      </c>
      <c r="C672" t="s">
        <v>2067</v>
      </c>
      <c r="D672" t="str">
        <f t="shared" si="20"/>
        <v>Clay</v>
      </c>
      <c r="E672" t="str">
        <f t="shared" si="21"/>
        <v>IL-Illinois-Clay</v>
      </c>
      <c r="F672" t="str">
        <f>VLOOKUP(E672,'exp-new'!A:E,1,FALSE)</f>
        <v>IL-Illinois-Clay</v>
      </c>
    </row>
    <row r="673" spans="1:6" x14ac:dyDescent="0.2">
      <c r="A673" t="s">
        <v>541</v>
      </c>
      <c r="B673" t="s">
        <v>2633</v>
      </c>
      <c r="C673" t="s">
        <v>2067</v>
      </c>
      <c r="D673" t="str">
        <f t="shared" si="20"/>
        <v>Clinton</v>
      </c>
      <c r="E673" t="str">
        <f t="shared" si="21"/>
        <v>IL-Illinois-Clinton</v>
      </c>
      <c r="F673" t="str">
        <f>VLOOKUP(E673,'exp-new'!A:E,1,FALSE)</f>
        <v>IL-Illinois-Clinton</v>
      </c>
    </row>
    <row r="674" spans="1:6" x14ac:dyDescent="0.2">
      <c r="A674" t="s">
        <v>541</v>
      </c>
      <c r="B674" t="s">
        <v>2634</v>
      </c>
      <c r="C674" t="s">
        <v>2067</v>
      </c>
      <c r="D674" t="str">
        <f t="shared" si="20"/>
        <v>Coles</v>
      </c>
      <c r="E674" t="str">
        <f t="shared" si="21"/>
        <v>IL-Illinois-Coles</v>
      </c>
      <c r="F674" t="str">
        <f>VLOOKUP(E674,'exp-new'!A:E,1,FALSE)</f>
        <v>IL-Illinois-Coles</v>
      </c>
    </row>
    <row r="675" spans="1:6" x14ac:dyDescent="0.2">
      <c r="A675" t="s">
        <v>541</v>
      </c>
      <c r="B675" t="s">
        <v>2510</v>
      </c>
      <c r="C675" t="s">
        <v>2067</v>
      </c>
      <c r="D675" t="str">
        <f t="shared" si="20"/>
        <v>Cook</v>
      </c>
      <c r="E675" t="str">
        <f t="shared" si="21"/>
        <v>IL-Illinois-Cook</v>
      </c>
      <c r="F675" t="str">
        <f>VLOOKUP(E675,'exp-new'!A:E,1,FALSE)</f>
        <v>IL-Illinois-Cook</v>
      </c>
    </row>
    <row r="676" spans="1:6" x14ac:dyDescent="0.2">
      <c r="A676" t="s">
        <v>541</v>
      </c>
      <c r="B676" t="s">
        <v>2281</v>
      </c>
      <c r="C676" t="s">
        <v>2067</v>
      </c>
      <c r="D676" t="str">
        <f t="shared" si="20"/>
        <v>Crawford</v>
      </c>
      <c r="E676" t="str">
        <f t="shared" si="21"/>
        <v>IL-Illinois-Crawford</v>
      </c>
      <c r="F676" t="str">
        <f>VLOOKUP(E676,'exp-new'!A:E,1,FALSE)</f>
        <v>IL-Illinois-Crawford</v>
      </c>
    </row>
    <row r="677" spans="1:6" x14ac:dyDescent="0.2">
      <c r="A677" t="s">
        <v>541</v>
      </c>
      <c r="B677" t="s">
        <v>2635</v>
      </c>
      <c r="C677" t="s">
        <v>2067</v>
      </c>
      <c r="D677" t="str">
        <f t="shared" si="20"/>
        <v>Cumberland</v>
      </c>
      <c r="E677" t="str">
        <f t="shared" si="21"/>
        <v>IL-Illinois-Cumberland</v>
      </c>
      <c r="F677" t="str">
        <f>VLOOKUP(E677,'exp-new'!A:E,1,FALSE)</f>
        <v>IL-Illinois-Cumberland</v>
      </c>
    </row>
    <row r="678" spans="1:6" x14ac:dyDescent="0.2">
      <c r="A678" t="s">
        <v>541</v>
      </c>
      <c r="B678" t="s">
        <v>2199</v>
      </c>
      <c r="C678" t="s">
        <v>2067</v>
      </c>
      <c r="D678" t="str">
        <f t="shared" si="20"/>
        <v>DeKalb</v>
      </c>
      <c r="E678" t="str">
        <f t="shared" si="21"/>
        <v>IL-Illinois-DeKalb</v>
      </c>
      <c r="F678" t="str">
        <f>VLOOKUP(E678,'exp-new'!A:E,1,FALSE)</f>
        <v>IL-Illinois-DeKalb</v>
      </c>
    </row>
    <row r="679" spans="1:6" x14ac:dyDescent="0.2">
      <c r="A679" t="s">
        <v>541</v>
      </c>
      <c r="B679" t="s">
        <v>2636</v>
      </c>
      <c r="C679" t="s">
        <v>2067</v>
      </c>
      <c r="D679" t="str">
        <f t="shared" si="20"/>
        <v>DeWitt</v>
      </c>
      <c r="E679" t="str">
        <f t="shared" si="21"/>
        <v>IL-Illinois-DeWitt</v>
      </c>
      <c r="F679" t="str">
        <f>VLOOKUP(E679,'exp-new'!A:E,1,FALSE)</f>
        <v>IL-Illinois-DeWitt</v>
      </c>
    </row>
    <row r="680" spans="1:6" x14ac:dyDescent="0.2">
      <c r="A680" t="s">
        <v>541</v>
      </c>
      <c r="B680" t="s">
        <v>2395</v>
      </c>
      <c r="C680" t="s">
        <v>2067</v>
      </c>
      <c r="D680" t="str">
        <f t="shared" si="20"/>
        <v>Douglas</v>
      </c>
      <c r="E680" t="str">
        <f t="shared" si="21"/>
        <v>IL-Illinois-Douglas</v>
      </c>
      <c r="F680" t="str">
        <f>VLOOKUP(E680,'exp-new'!A:E,1,FALSE)</f>
        <v>IL-Illinois-Douglas</v>
      </c>
    </row>
    <row r="681" spans="1:6" x14ac:dyDescent="0.2">
      <c r="A681" t="s">
        <v>541</v>
      </c>
      <c r="B681" t="s">
        <v>2637</v>
      </c>
      <c r="C681" t="s">
        <v>2067</v>
      </c>
      <c r="D681" t="str">
        <f t="shared" si="20"/>
        <v>DuPage</v>
      </c>
      <c r="E681" t="str">
        <f t="shared" si="21"/>
        <v>IL-Illinois-DuPage</v>
      </c>
      <c r="F681" t="str">
        <f>VLOOKUP(E681,'exp-new'!A:E,1,FALSE)</f>
        <v>IL-Illinois-DuPage</v>
      </c>
    </row>
    <row r="682" spans="1:6" x14ac:dyDescent="0.2">
      <c r="A682" t="s">
        <v>541</v>
      </c>
      <c r="B682" t="s">
        <v>2638</v>
      </c>
      <c r="C682" t="s">
        <v>2067</v>
      </c>
      <c r="D682" t="str">
        <f t="shared" si="20"/>
        <v>Edgar</v>
      </c>
      <c r="E682" t="str">
        <f t="shared" si="21"/>
        <v>IL-Illinois-Edgar</v>
      </c>
      <c r="F682" t="str">
        <f>VLOOKUP(E682,'exp-new'!A:E,1,FALSE)</f>
        <v>IL-Illinois-Edgar</v>
      </c>
    </row>
    <row r="683" spans="1:6" x14ac:dyDescent="0.2">
      <c r="A683" t="s">
        <v>541</v>
      </c>
      <c r="B683" t="s">
        <v>2639</v>
      </c>
      <c r="C683" t="s">
        <v>2067</v>
      </c>
      <c r="D683" t="str">
        <f t="shared" si="20"/>
        <v>Edwards</v>
      </c>
      <c r="E683" t="str">
        <f t="shared" si="21"/>
        <v>IL-Illinois-Edwards</v>
      </c>
      <c r="F683" t="str">
        <f>VLOOKUP(E683,'exp-new'!A:E,1,FALSE)</f>
        <v>IL-Illinois-Edwards</v>
      </c>
    </row>
    <row r="684" spans="1:6" x14ac:dyDescent="0.2">
      <c r="A684" t="s">
        <v>541</v>
      </c>
      <c r="B684" t="s">
        <v>2521</v>
      </c>
      <c r="C684" t="s">
        <v>2067</v>
      </c>
      <c r="D684" t="str">
        <f t="shared" si="20"/>
        <v>Effingham</v>
      </c>
      <c r="E684" t="str">
        <f t="shared" si="21"/>
        <v>IL-Illinois-Effingham</v>
      </c>
      <c r="F684" t="str">
        <f>VLOOKUP(E684,'exp-new'!A:E,1,FALSE)</f>
        <v>IL-Illinois-Effingham</v>
      </c>
    </row>
    <row r="685" spans="1:6" x14ac:dyDescent="0.2">
      <c r="A685" t="s">
        <v>541</v>
      </c>
      <c r="B685" t="s">
        <v>2203</v>
      </c>
      <c r="C685" t="s">
        <v>2067</v>
      </c>
      <c r="D685" t="str">
        <f t="shared" si="20"/>
        <v>Fayette</v>
      </c>
      <c r="E685" t="str">
        <f t="shared" si="21"/>
        <v>IL-Illinois-Fayette</v>
      </c>
      <c r="F685" t="str">
        <f>VLOOKUP(E685,'exp-new'!A:E,1,FALSE)</f>
        <v>IL-Illinois-Fayette</v>
      </c>
    </row>
    <row r="686" spans="1:6" x14ac:dyDescent="0.2">
      <c r="A686" t="s">
        <v>541</v>
      </c>
      <c r="B686" t="s">
        <v>2640</v>
      </c>
      <c r="C686" t="s">
        <v>2067</v>
      </c>
      <c r="D686" t="str">
        <f t="shared" si="20"/>
        <v>Ford</v>
      </c>
      <c r="E686" t="str">
        <f t="shared" si="21"/>
        <v>IL-Illinois-Ford</v>
      </c>
      <c r="F686" t="str">
        <f>VLOOKUP(E686,'exp-new'!A:E,1,FALSE)</f>
        <v>IL-Illinois-Ford</v>
      </c>
    </row>
    <row r="687" spans="1:6" x14ac:dyDescent="0.2">
      <c r="A687" t="s">
        <v>541</v>
      </c>
      <c r="B687" t="s">
        <v>2204</v>
      </c>
      <c r="C687" t="s">
        <v>2067</v>
      </c>
      <c r="D687" t="str">
        <f t="shared" si="20"/>
        <v>Franklin</v>
      </c>
      <c r="E687" t="str">
        <f t="shared" si="21"/>
        <v>IL-Illinois-Franklin</v>
      </c>
      <c r="F687" t="str">
        <f>VLOOKUP(E687,'exp-new'!A:E,1,FALSE)</f>
        <v>IL-Illinois-Franklin</v>
      </c>
    </row>
    <row r="688" spans="1:6" x14ac:dyDescent="0.2">
      <c r="A688" t="s">
        <v>541</v>
      </c>
      <c r="B688" t="s">
        <v>2287</v>
      </c>
      <c r="C688" t="s">
        <v>2067</v>
      </c>
      <c r="D688" t="str">
        <f t="shared" si="20"/>
        <v>Fulton</v>
      </c>
      <c r="E688" t="str">
        <f t="shared" si="21"/>
        <v>IL-Illinois-Fulton</v>
      </c>
      <c r="F688" t="str">
        <f>VLOOKUP(E688,'exp-new'!A:E,1,FALSE)</f>
        <v>IL-Illinois-Fulton</v>
      </c>
    </row>
    <row r="689" spans="1:6" x14ac:dyDescent="0.2">
      <c r="A689" t="s">
        <v>541</v>
      </c>
      <c r="B689" t="s">
        <v>2641</v>
      </c>
      <c r="C689" t="s">
        <v>2067</v>
      </c>
      <c r="D689" t="str">
        <f t="shared" si="20"/>
        <v>Gallatin</v>
      </c>
      <c r="E689" t="str">
        <f t="shared" si="21"/>
        <v>IL-Illinois-Gallatin</v>
      </c>
      <c r="F689" t="str">
        <f>VLOOKUP(E689,'exp-new'!A:E,1,FALSE)</f>
        <v>IL-Illinois-Gallatin</v>
      </c>
    </row>
    <row r="690" spans="1:6" x14ac:dyDescent="0.2">
      <c r="A690" t="s">
        <v>541</v>
      </c>
      <c r="B690" t="s">
        <v>2206</v>
      </c>
      <c r="C690" t="s">
        <v>2067</v>
      </c>
      <c r="D690" t="str">
        <f t="shared" si="20"/>
        <v>Greene</v>
      </c>
      <c r="E690" t="str">
        <f t="shared" si="21"/>
        <v>IL-Illinois-Greene</v>
      </c>
      <c r="F690" t="str">
        <f>VLOOKUP(E690,'exp-new'!A:E,1,FALSE)</f>
        <v>IL-Illinois-Greene</v>
      </c>
    </row>
    <row r="691" spans="1:6" x14ac:dyDescent="0.2">
      <c r="A691" t="s">
        <v>541</v>
      </c>
      <c r="B691" t="s">
        <v>2642</v>
      </c>
      <c r="C691" t="s">
        <v>2067</v>
      </c>
      <c r="D691" t="str">
        <f t="shared" si="20"/>
        <v>Grundy</v>
      </c>
      <c r="E691" t="str">
        <f t="shared" si="21"/>
        <v>IL-Illinois-Grundy</v>
      </c>
      <c r="F691" t="str">
        <f>VLOOKUP(E691,'exp-new'!A:E,1,FALSE)</f>
        <v>IL-Illinois-Grundy</v>
      </c>
    </row>
    <row r="692" spans="1:6" x14ac:dyDescent="0.2">
      <c r="A692" t="s">
        <v>541</v>
      </c>
      <c r="B692" t="s">
        <v>2454</v>
      </c>
      <c r="C692" t="s">
        <v>2067</v>
      </c>
      <c r="D692" t="str">
        <f t="shared" si="20"/>
        <v>Hamilton</v>
      </c>
      <c r="E692" t="str">
        <f t="shared" si="21"/>
        <v>IL-Illinois-Hamilton</v>
      </c>
      <c r="F692" t="str">
        <f>VLOOKUP(E692,'exp-new'!A:E,1,FALSE)</f>
        <v>IL-Illinois-Hamilton</v>
      </c>
    </row>
    <row r="693" spans="1:6" x14ac:dyDescent="0.2">
      <c r="A693" t="s">
        <v>541</v>
      </c>
      <c r="B693" t="s">
        <v>2535</v>
      </c>
      <c r="C693" t="s">
        <v>2067</v>
      </c>
      <c r="D693" t="str">
        <f t="shared" si="20"/>
        <v>Hancock</v>
      </c>
      <c r="E693" t="str">
        <f t="shared" si="21"/>
        <v>IL-Illinois-Hancock</v>
      </c>
      <c r="F693" t="str">
        <f>VLOOKUP(E693,'exp-new'!A:E,1,FALSE)</f>
        <v>IL-Illinois-Hancock</v>
      </c>
    </row>
    <row r="694" spans="1:6" x14ac:dyDescent="0.2">
      <c r="A694" t="s">
        <v>541</v>
      </c>
      <c r="B694" t="s">
        <v>2643</v>
      </c>
      <c r="C694" t="s">
        <v>2067</v>
      </c>
      <c r="D694" t="str">
        <f t="shared" si="20"/>
        <v>Hardin</v>
      </c>
      <c r="E694" t="str">
        <f t="shared" si="21"/>
        <v>IL-Illinois-Hardin</v>
      </c>
      <c r="F694" t="str">
        <f>VLOOKUP(E694,'exp-new'!A:E,1,FALSE)</f>
        <v>IL-Illinois-Hardin</v>
      </c>
    </row>
    <row r="695" spans="1:6" x14ac:dyDescent="0.2">
      <c r="A695" t="s">
        <v>541</v>
      </c>
      <c r="B695" t="s">
        <v>2644</v>
      </c>
      <c r="C695" t="s">
        <v>2067</v>
      </c>
      <c r="D695" t="str">
        <f t="shared" si="20"/>
        <v>Henderson</v>
      </c>
      <c r="E695" t="str">
        <f t="shared" si="21"/>
        <v>IL-Illinois-Henderson</v>
      </c>
      <c r="F695" t="str">
        <f>VLOOKUP(E695,'exp-new'!A:E,1,FALSE)</f>
        <v>IL-Illinois-Henderson</v>
      </c>
    </row>
    <row r="696" spans="1:6" x14ac:dyDescent="0.2">
      <c r="A696" t="s">
        <v>541</v>
      </c>
      <c r="B696" t="s">
        <v>2208</v>
      </c>
      <c r="C696" t="s">
        <v>2067</v>
      </c>
      <c r="D696" t="str">
        <f t="shared" si="20"/>
        <v>Henry</v>
      </c>
      <c r="E696" t="str">
        <f t="shared" si="21"/>
        <v>IL-Illinois-Henry</v>
      </c>
      <c r="F696" t="str">
        <f>VLOOKUP(E696,'exp-new'!A:E,1,FALSE)</f>
        <v>IL-Illinois-Henry</v>
      </c>
    </row>
    <row r="697" spans="1:6" x14ac:dyDescent="0.2">
      <c r="A697" t="s">
        <v>541</v>
      </c>
      <c r="B697" t="s">
        <v>2645</v>
      </c>
      <c r="C697" t="s">
        <v>2067</v>
      </c>
      <c r="D697" t="str">
        <f t="shared" si="20"/>
        <v>Iroquois</v>
      </c>
      <c r="E697" t="str">
        <f t="shared" si="21"/>
        <v>IL-Illinois-Iroquois</v>
      </c>
      <c r="F697" t="str">
        <f>VLOOKUP(E697,'exp-new'!A:E,1,FALSE)</f>
        <v>IL-Illinois-Iroquois</v>
      </c>
    </row>
    <row r="698" spans="1:6" x14ac:dyDescent="0.2">
      <c r="A698" t="s">
        <v>541</v>
      </c>
      <c r="B698" t="s">
        <v>2210</v>
      </c>
      <c r="C698" t="s">
        <v>2067</v>
      </c>
      <c r="D698" t="str">
        <f t="shared" si="20"/>
        <v>Jackson</v>
      </c>
      <c r="E698" t="str">
        <f t="shared" si="21"/>
        <v>IL-Illinois-Jackson</v>
      </c>
      <c r="F698" t="str">
        <f>VLOOKUP(E698,'exp-new'!A:E,1,FALSE)</f>
        <v>IL-Illinois-Jackson</v>
      </c>
    </row>
    <row r="699" spans="1:6" x14ac:dyDescent="0.2">
      <c r="A699" t="s">
        <v>541</v>
      </c>
      <c r="B699" t="s">
        <v>2541</v>
      </c>
      <c r="C699" t="s">
        <v>2067</v>
      </c>
      <c r="D699" t="str">
        <f t="shared" si="20"/>
        <v>Jasper</v>
      </c>
      <c r="E699" t="str">
        <f t="shared" si="21"/>
        <v>IL-Illinois-Jasper</v>
      </c>
      <c r="F699" t="str">
        <f>VLOOKUP(E699,'exp-new'!A:E,1,FALSE)</f>
        <v>IL-Illinois-Jasper</v>
      </c>
    </row>
    <row r="700" spans="1:6" x14ac:dyDescent="0.2">
      <c r="A700" t="s">
        <v>541</v>
      </c>
      <c r="B700" t="s">
        <v>2211</v>
      </c>
      <c r="C700" t="s">
        <v>2067</v>
      </c>
      <c r="D700" t="str">
        <f t="shared" si="20"/>
        <v>Jefferson</v>
      </c>
      <c r="E700" t="str">
        <f t="shared" si="21"/>
        <v>IL-Illinois-Jefferson</v>
      </c>
      <c r="F700" t="str">
        <f>VLOOKUP(E700,'exp-new'!A:E,1,FALSE)</f>
        <v>IL-Illinois-Jefferson</v>
      </c>
    </row>
    <row r="701" spans="1:6" x14ac:dyDescent="0.2">
      <c r="A701" t="s">
        <v>541</v>
      </c>
      <c r="B701" t="s">
        <v>2646</v>
      </c>
      <c r="C701" t="s">
        <v>2067</v>
      </c>
      <c r="D701" t="str">
        <f t="shared" si="20"/>
        <v>Jersey</v>
      </c>
      <c r="E701" t="str">
        <f t="shared" si="21"/>
        <v>IL-Illinois-Jersey</v>
      </c>
      <c r="F701" t="str">
        <f>VLOOKUP(E701,'exp-new'!A:E,1,FALSE)</f>
        <v>IL-Illinois-Jersey</v>
      </c>
    </row>
    <row r="702" spans="1:6" x14ac:dyDescent="0.2">
      <c r="A702" t="s">
        <v>541</v>
      </c>
      <c r="B702" t="s">
        <v>2647</v>
      </c>
      <c r="C702" t="s">
        <v>2067</v>
      </c>
      <c r="D702" t="str">
        <f t="shared" si="20"/>
        <v>Jo Daviess</v>
      </c>
      <c r="E702" t="str">
        <f t="shared" si="21"/>
        <v>IL-Illinois-Jo Daviess</v>
      </c>
      <c r="F702" t="str">
        <f>VLOOKUP(E702,'exp-new'!A:E,1,FALSE)</f>
        <v>IL-Illinois-Jo Daviess</v>
      </c>
    </row>
    <row r="703" spans="1:6" x14ac:dyDescent="0.2">
      <c r="A703" t="s">
        <v>541</v>
      </c>
      <c r="B703" t="s">
        <v>2295</v>
      </c>
      <c r="C703" t="s">
        <v>2067</v>
      </c>
      <c r="D703" t="str">
        <f t="shared" si="20"/>
        <v>Johnson</v>
      </c>
      <c r="E703" t="str">
        <f t="shared" si="21"/>
        <v>IL-Illinois-Johnson</v>
      </c>
      <c r="F703" t="str">
        <f>VLOOKUP(E703,'exp-new'!A:E,1,FALSE)</f>
        <v>IL-Illinois-Johnson</v>
      </c>
    </row>
    <row r="704" spans="1:6" x14ac:dyDescent="0.2">
      <c r="A704" t="s">
        <v>541</v>
      </c>
      <c r="B704" t="s">
        <v>2648</v>
      </c>
      <c r="C704" t="s">
        <v>2067</v>
      </c>
      <c r="D704" t="str">
        <f t="shared" si="20"/>
        <v>Kane</v>
      </c>
      <c r="E704" t="str">
        <f t="shared" si="21"/>
        <v>IL-Illinois-Kane</v>
      </c>
      <c r="F704" t="str">
        <f>VLOOKUP(E704,'exp-new'!A:E,1,FALSE)</f>
        <v>IL-Illinois-Kane</v>
      </c>
    </row>
    <row r="705" spans="1:6" x14ac:dyDescent="0.2">
      <c r="A705" t="s">
        <v>541</v>
      </c>
      <c r="B705" t="s">
        <v>2649</v>
      </c>
      <c r="C705" t="s">
        <v>2067</v>
      </c>
      <c r="D705" t="str">
        <f t="shared" si="20"/>
        <v>Kankakee</v>
      </c>
      <c r="E705" t="str">
        <f t="shared" si="21"/>
        <v>IL-Illinois-Kankakee</v>
      </c>
      <c r="F705" t="str">
        <f>VLOOKUP(E705,'exp-new'!A:E,1,FALSE)</f>
        <v>IL-Illinois-Kankakee</v>
      </c>
    </row>
    <row r="706" spans="1:6" x14ac:dyDescent="0.2">
      <c r="A706" t="s">
        <v>541</v>
      </c>
      <c r="B706" t="s">
        <v>2650</v>
      </c>
      <c r="C706" t="s">
        <v>2067</v>
      </c>
      <c r="D706" t="str">
        <f t="shared" si="20"/>
        <v>Kendall</v>
      </c>
      <c r="E706" t="str">
        <f t="shared" si="21"/>
        <v>IL-Illinois-Kendall</v>
      </c>
      <c r="F706" t="str">
        <f>VLOOKUP(E706,'exp-new'!A:E,1,FALSE)</f>
        <v>IL-Illinois-Kendall</v>
      </c>
    </row>
    <row r="707" spans="1:6" x14ac:dyDescent="0.2">
      <c r="A707" t="s">
        <v>541</v>
      </c>
      <c r="B707" t="s">
        <v>2651</v>
      </c>
      <c r="C707" t="s">
        <v>2067</v>
      </c>
      <c r="D707" t="str">
        <f t="shared" ref="D707:D770" si="22">SUBSTITUTE(B707," County","")</f>
        <v>Knox</v>
      </c>
      <c r="E707" t="str">
        <f t="shared" ref="E707:E770" si="23">A707&amp;"-"&amp;C707&amp;"-"&amp;D707</f>
        <v>IL-Illinois-Knox</v>
      </c>
      <c r="F707" t="str">
        <f>VLOOKUP(E707,'exp-new'!A:E,1,FALSE)</f>
        <v>IL-Illinois-Knox</v>
      </c>
    </row>
    <row r="708" spans="1:6" x14ac:dyDescent="0.2">
      <c r="A708" t="s">
        <v>541</v>
      </c>
      <c r="B708" t="s">
        <v>2338</v>
      </c>
      <c r="C708" t="s">
        <v>2067</v>
      </c>
      <c r="D708" t="str">
        <f t="shared" si="22"/>
        <v>Lake</v>
      </c>
      <c r="E708" t="str">
        <f t="shared" si="23"/>
        <v>IL-Illinois-Lake</v>
      </c>
      <c r="F708" t="str">
        <f>VLOOKUP(E708,'exp-new'!A:E,1,FALSE)</f>
        <v>IL-Illinois-Lake</v>
      </c>
    </row>
    <row r="709" spans="1:6" x14ac:dyDescent="0.2">
      <c r="A709" t="s">
        <v>541</v>
      </c>
      <c r="B709" t="s">
        <v>2652</v>
      </c>
      <c r="C709" t="s">
        <v>2067</v>
      </c>
      <c r="D709" t="str">
        <f t="shared" si="22"/>
        <v>LaSalle</v>
      </c>
      <c r="E709" t="str">
        <f t="shared" si="23"/>
        <v>IL-Illinois-LaSalle</v>
      </c>
      <c r="F709" t="str">
        <f>VLOOKUP(E709,'exp-new'!A:E,1,FALSE)</f>
        <v>IL-Illinois-LaSalle</v>
      </c>
    </row>
    <row r="710" spans="1:6" x14ac:dyDescent="0.2">
      <c r="A710" t="s">
        <v>541</v>
      </c>
      <c r="B710" t="s">
        <v>2214</v>
      </c>
      <c r="C710" t="s">
        <v>2067</v>
      </c>
      <c r="D710" t="str">
        <f t="shared" si="22"/>
        <v>Lawrence</v>
      </c>
      <c r="E710" t="str">
        <f t="shared" si="23"/>
        <v>IL-Illinois-Lawrence</v>
      </c>
      <c r="F710" t="str">
        <f>VLOOKUP(E710,'exp-new'!A:E,1,FALSE)</f>
        <v>IL-Illinois-Lawrence</v>
      </c>
    </row>
    <row r="711" spans="1:6" x14ac:dyDescent="0.2">
      <c r="A711" t="s">
        <v>541</v>
      </c>
      <c r="B711" t="s">
        <v>2215</v>
      </c>
      <c r="C711" t="s">
        <v>2067</v>
      </c>
      <c r="D711" t="str">
        <f t="shared" si="22"/>
        <v>Lee</v>
      </c>
      <c r="E711" t="str">
        <f t="shared" si="23"/>
        <v>IL-Illinois-Lee</v>
      </c>
      <c r="F711" t="str">
        <f>VLOOKUP(E711,'exp-new'!A:E,1,FALSE)</f>
        <v>IL-Illinois-Lee</v>
      </c>
    </row>
    <row r="712" spans="1:6" x14ac:dyDescent="0.2">
      <c r="A712" t="s">
        <v>541</v>
      </c>
      <c r="B712" t="s">
        <v>2653</v>
      </c>
      <c r="C712" t="s">
        <v>2067</v>
      </c>
      <c r="D712" t="str">
        <f t="shared" si="22"/>
        <v>Livingston</v>
      </c>
      <c r="E712" t="str">
        <f t="shared" si="23"/>
        <v>IL-Illinois-Livingston</v>
      </c>
      <c r="F712" t="str">
        <f>VLOOKUP(E712,'exp-new'!A:E,1,FALSE)</f>
        <v>IL-Illinois-Livingston</v>
      </c>
    </row>
    <row r="713" spans="1:6" x14ac:dyDescent="0.2">
      <c r="A713" t="s">
        <v>541</v>
      </c>
      <c r="B713" t="s">
        <v>2299</v>
      </c>
      <c r="C713" t="s">
        <v>2067</v>
      </c>
      <c r="D713" t="str">
        <f t="shared" si="22"/>
        <v>Logan</v>
      </c>
      <c r="E713" t="str">
        <f t="shared" si="23"/>
        <v>IL-Illinois-Logan</v>
      </c>
      <c r="F713" t="str">
        <f>VLOOKUP(E713,'exp-new'!A:E,1,FALSE)</f>
        <v>IL-Illinois-Logan</v>
      </c>
    </row>
    <row r="714" spans="1:6" x14ac:dyDescent="0.2">
      <c r="A714" t="s">
        <v>541</v>
      </c>
      <c r="B714" t="s">
        <v>2218</v>
      </c>
      <c r="C714" t="s">
        <v>2067</v>
      </c>
      <c r="D714" t="str">
        <f t="shared" si="22"/>
        <v>Macon</v>
      </c>
      <c r="E714" t="str">
        <f t="shared" si="23"/>
        <v>IL-Illinois-Macon</v>
      </c>
      <c r="F714" t="str">
        <f>VLOOKUP(E714,'exp-new'!A:E,1,FALSE)</f>
        <v>IL-Illinois-Macon</v>
      </c>
    </row>
    <row r="715" spans="1:6" x14ac:dyDescent="0.2">
      <c r="A715" t="s">
        <v>541</v>
      </c>
      <c r="B715" t="s">
        <v>2654</v>
      </c>
      <c r="C715" t="s">
        <v>2067</v>
      </c>
      <c r="D715" t="str">
        <f t="shared" si="22"/>
        <v>Macoupin</v>
      </c>
      <c r="E715" t="str">
        <f t="shared" si="23"/>
        <v>IL-Illinois-Macoupin</v>
      </c>
      <c r="F715" t="str">
        <f>VLOOKUP(E715,'exp-new'!A:E,1,FALSE)</f>
        <v>IL-Illinois-Macoupin</v>
      </c>
    </row>
    <row r="716" spans="1:6" x14ac:dyDescent="0.2">
      <c r="A716" t="s">
        <v>541</v>
      </c>
      <c r="B716" t="s">
        <v>2219</v>
      </c>
      <c r="C716" t="s">
        <v>2067</v>
      </c>
      <c r="D716" t="str">
        <f t="shared" si="22"/>
        <v>Madison</v>
      </c>
      <c r="E716" t="str">
        <f t="shared" si="23"/>
        <v>IL-Illinois-Madison</v>
      </c>
      <c r="F716" t="str">
        <f>VLOOKUP(E716,'exp-new'!A:E,1,FALSE)</f>
        <v>IL-Illinois-Madison</v>
      </c>
    </row>
    <row r="717" spans="1:6" x14ac:dyDescent="0.2">
      <c r="A717" t="s">
        <v>541</v>
      </c>
      <c r="B717" t="s">
        <v>2221</v>
      </c>
      <c r="C717" t="s">
        <v>2067</v>
      </c>
      <c r="D717" t="str">
        <f t="shared" si="22"/>
        <v>Marion</v>
      </c>
      <c r="E717" t="str">
        <f t="shared" si="23"/>
        <v>IL-Illinois-Marion</v>
      </c>
      <c r="F717" t="str">
        <f>VLOOKUP(E717,'exp-new'!A:E,1,FALSE)</f>
        <v>IL-Illinois-Marion</v>
      </c>
    </row>
    <row r="718" spans="1:6" x14ac:dyDescent="0.2">
      <c r="A718" t="s">
        <v>541</v>
      </c>
      <c r="B718" t="s">
        <v>2222</v>
      </c>
      <c r="C718" t="s">
        <v>2067</v>
      </c>
      <c r="D718" t="str">
        <f t="shared" si="22"/>
        <v>Marshall</v>
      </c>
      <c r="E718" t="str">
        <f t="shared" si="23"/>
        <v>IL-Illinois-Marshall</v>
      </c>
      <c r="F718" t="str">
        <f>VLOOKUP(E718,'exp-new'!A:E,1,FALSE)</f>
        <v>IL-Illinois-Marshall</v>
      </c>
    </row>
    <row r="719" spans="1:6" x14ac:dyDescent="0.2">
      <c r="A719" t="s">
        <v>541</v>
      </c>
      <c r="B719" t="s">
        <v>2655</v>
      </c>
      <c r="C719" t="s">
        <v>2067</v>
      </c>
      <c r="D719" t="str">
        <f t="shared" si="22"/>
        <v>Mason</v>
      </c>
      <c r="E719" t="str">
        <f t="shared" si="23"/>
        <v>IL-Illinois-Mason</v>
      </c>
      <c r="F719" t="str">
        <f>VLOOKUP(E719,'exp-new'!A:E,1,FALSE)</f>
        <v>IL-Illinois-Mason</v>
      </c>
    </row>
    <row r="720" spans="1:6" x14ac:dyDescent="0.2">
      <c r="A720" t="s">
        <v>541</v>
      </c>
      <c r="B720" t="s">
        <v>2656</v>
      </c>
      <c r="C720" t="s">
        <v>2067</v>
      </c>
      <c r="D720" t="str">
        <f t="shared" si="22"/>
        <v>Massac</v>
      </c>
      <c r="E720" t="str">
        <f t="shared" si="23"/>
        <v>IL-Illinois-Massac</v>
      </c>
      <c r="F720" t="str">
        <f>VLOOKUP(E720,'exp-new'!A:E,1,FALSE)</f>
        <v>IL-Illinois-Massac</v>
      </c>
    </row>
    <row r="721" spans="1:6" x14ac:dyDescent="0.2">
      <c r="A721" t="s">
        <v>541</v>
      </c>
      <c r="B721" t="s">
        <v>2657</v>
      </c>
      <c r="C721" t="s">
        <v>2067</v>
      </c>
      <c r="D721" t="str">
        <f t="shared" si="22"/>
        <v>McDonough</v>
      </c>
      <c r="E721" t="str">
        <f t="shared" si="23"/>
        <v>IL-Illinois-McDonough</v>
      </c>
      <c r="F721" t="str">
        <f>VLOOKUP(E721,'exp-new'!A:E,1,FALSE)</f>
        <v>IL-Illinois-McDonough</v>
      </c>
    </row>
    <row r="722" spans="1:6" x14ac:dyDescent="0.2">
      <c r="A722" t="s">
        <v>541</v>
      </c>
      <c r="B722" t="s">
        <v>2658</v>
      </c>
      <c r="C722" t="s">
        <v>2067</v>
      </c>
      <c r="D722" t="str">
        <f t="shared" si="22"/>
        <v>McHenry</v>
      </c>
      <c r="E722" t="str">
        <f t="shared" si="23"/>
        <v>IL-Illinois-McHenry</v>
      </c>
      <c r="F722" t="str">
        <f>VLOOKUP(E722,'exp-new'!A:E,1,FALSE)</f>
        <v>IL-Illinois-McHenry</v>
      </c>
    </row>
    <row r="723" spans="1:6" x14ac:dyDescent="0.2">
      <c r="A723" t="s">
        <v>541</v>
      </c>
      <c r="B723" t="s">
        <v>2659</v>
      </c>
      <c r="C723" t="s">
        <v>2067</v>
      </c>
      <c r="D723" t="str">
        <f t="shared" si="22"/>
        <v>McLean</v>
      </c>
      <c r="E723" t="str">
        <f t="shared" si="23"/>
        <v>IL-Illinois-McLean</v>
      </c>
      <c r="F723" t="str">
        <f>VLOOKUP(E723,'exp-new'!A:E,1,FALSE)</f>
        <v>IL-Illinois-McLean</v>
      </c>
    </row>
    <row r="724" spans="1:6" x14ac:dyDescent="0.2">
      <c r="A724" t="s">
        <v>541</v>
      </c>
      <c r="B724" t="s">
        <v>2660</v>
      </c>
      <c r="C724" t="s">
        <v>2067</v>
      </c>
      <c r="D724" t="str">
        <f t="shared" si="22"/>
        <v>Menard</v>
      </c>
      <c r="E724" t="str">
        <f t="shared" si="23"/>
        <v>IL-Illinois-Menard</v>
      </c>
      <c r="F724" t="str">
        <f>VLOOKUP(E724,'exp-new'!A:E,1,FALSE)</f>
        <v>IL-Illinois-Menard</v>
      </c>
    </row>
    <row r="725" spans="1:6" x14ac:dyDescent="0.2">
      <c r="A725" t="s">
        <v>541</v>
      </c>
      <c r="B725" t="s">
        <v>2661</v>
      </c>
      <c r="C725" t="s">
        <v>2067</v>
      </c>
      <c r="D725" t="str">
        <f t="shared" si="22"/>
        <v>Mercer</v>
      </c>
      <c r="E725" t="str">
        <f t="shared" si="23"/>
        <v>IL-Illinois-Mercer</v>
      </c>
      <c r="F725" t="str">
        <f>VLOOKUP(E725,'exp-new'!A:E,1,FALSE)</f>
        <v>IL-Illinois-Mercer</v>
      </c>
    </row>
    <row r="726" spans="1:6" x14ac:dyDescent="0.2">
      <c r="A726" t="s">
        <v>541</v>
      </c>
      <c r="B726" t="s">
        <v>2224</v>
      </c>
      <c r="C726" t="s">
        <v>2067</v>
      </c>
      <c r="D726" t="str">
        <f t="shared" si="22"/>
        <v>Monroe</v>
      </c>
      <c r="E726" t="str">
        <f t="shared" si="23"/>
        <v>IL-Illinois-Monroe</v>
      </c>
      <c r="F726" t="str">
        <f>VLOOKUP(E726,'exp-new'!A:E,1,FALSE)</f>
        <v>IL-Illinois-Monroe</v>
      </c>
    </row>
    <row r="727" spans="1:6" x14ac:dyDescent="0.2">
      <c r="A727" t="s">
        <v>541</v>
      </c>
      <c r="B727" t="s">
        <v>2225</v>
      </c>
      <c r="C727" t="s">
        <v>2067</v>
      </c>
      <c r="D727" t="str">
        <f t="shared" si="22"/>
        <v>Montgomery</v>
      </c>
      <c r="E727" t="str">
        <f t="shared" si="23"/>
        <v>IL-Illinois-Montgomery</v>
      </c>
      <c r="F727" t="str">
        <f>VLOOKUP(E727,'exp-new'!A:E,1,FALSE)</f>
        <v>IL-Illinois-Montgomery</v>
      </c>
    </row>
    <row r="728" spans="1:6" x14ac:dyDescent="0.2">
      <c r="A728" t="s">
        <v>541</v>
      </c>
      <c r="B728" t="s">
        <v>2226</v>
      </c>
      <c r="C728" t="s">
        <v>2067</v>
      </c>
      <c r="D728" t="str">
        <f t="shared" si="22"/>
        <v>Morgan</v>
      </c>
      <c r="E728" t="str">
        <f t="shared" si="23"/>
        <v>IL-Illinois-Morgan</v>
      </c>
      <c r="F728" t="str">
        <f>VLOOKUP(E728,'exp-new'!A:E,1,FALSE)</f>
        <v>IL-Illinois-Morgan</v>
      </c>
    </row>
    <row r="729" spans="1:6" x14ac:dyDescent="0.2">
      <c r="A729" t="s">
        <v>541</v>
      </c>
      <c r="B729" t="s">
        <v>2662</v>
      </c>
      <c r="C729" t="s">
        <v>2067</v>
      </c>
      <c r="D729" t="str">
        <f t="shared" si="22"/>
        <v>Moultrie</v>
      </c>
      <c r="E729" t="str">
        <f t="shared" si="23"/>
        <v>IL-Illinois-Moultrie</v>
      </c>
      <c r="F729" t="str">
        <f>VLOOKUP(E729,'exp-new'!A:E,1,FALSE)</f>
        <v>IL-Illinois-Moultrie</v>
      </c>
    </row>
    <row r="730" spans="1:6" x14ac:dyDescent="0.2">
      <c r="A730" t="s">
        <v>541</v>
      </c>
      <c r="B730" t="s">
        <v>2663</v>
      </c>
      <c r="C730" t="s">
        <v>2067</v>
      </c>
      <c r="D730" t="str">
        <f t="shared" si="22"/>
        <v>Ogle</v>
      </c>
      <c r="E730" t="str">
        <f t="shared" si="23"/>
        <v>IL-Illinois-Ogle</v>
      </c>
      <c r="F730" t="str">
        <f>VLOOKUP(E730,'exp-new'!A:E,1,FALSE)</f>
        <v>IL-Illinois-Ogle</v>
      </c>
    </row>
    <row r="731" spans="1:6" x14ac:dyDescent="0.2">
      <c r="A731" t="s">
        <v>541</v>
      </c>
      <c r="B731" t="s">
        <v>2664</v>
      </c>
      <c r="C731" t="s">
        <v>2067</v>
      </c>
      <c r="D731" t="str">
        <f t="shared" si="22"/>
        <v>Peoria</v>
      </c>
      <c r="E731" t="str">
        <f t="shared" si="23"/>
        <v>IL-Illinois-Peoria</v>
      </c>
      <c r="F731" t="str">
        <f>VLOOKUP(E731,'exp-new'!A:E,1,FALSE)</f>
        <v>IL-Illinois-Peoria</v>
      </c>
    </row>
    <row r="732" spans="1:6" x14ac:dyDescent="0.2">
      <c r="A732" t="s">
        <v>541</v>
      </c>
      <c r="B732" t="s">
        <v>2227</v>
      </c>
      <c r="C732" t="s">
        <v>2067</v>
      </c>
      <c r="D732" t="str">
        <f t="shared" si="22"/>
        <v>Perry</v>
      </c>
      <c r="E732" t="str">
        <f t="shared" si="23"/>
        <v>IL-Illinois-Perry</v>
      </c>
      <c r="F732" t="str">
        <f>VLOOKUP(E732,'exp-new'!A:E,1,FALSE)</f>
        <v>IL-Illinois-Perry</v>
      </c>
    </row>
    <row r="733" spans="1:6" x14ac:dyDescent="0.2">
      <c r="A733" t="s">
        <v>541</v>
      </c>
      <c r="B733" t="s">
        <v>2665</v>
      </c>
      <c r="C733" t="s">
        <v>2067</v>
      </c>
      <c r="D733" t="str">
        <f t="shared" si="22"/>
        <v>Piatt</v>
      </c>
      <c r="E733" t="str">
        <f t="shared" si="23"/>
        <v>IL-Illinois-Piatt</v>
      </c>
      <c r="F733" t="str">
        <f>VLOOKUP(E733,'exp-new'!A:E,1,FALSE)</f>
        <v>IL-Illinois-Piatt</v>
      </c>
    </row>
    <row r="734" spans="1:6" x14ac:dyDescent="0.2">
      <c r="A734" t="s">
        <v>541</v>
      </c>
      <c r="B734" t="s">
        <v>2229</v>
      </c>
      <c r="C734" t="s">
        <v>2067</v>
      </c>
      <c r="D734" t="str">
        <f t="shared" si="22"/>
        <v>Pike</v>
      </c>
      <c r="E734" t="str">
        <f t="shared" si="23"/>
        <v>IL-Illinois-Pike</v>
      </c>
      <c r="F734" t="str">
        <f>VLOOKUP(E734,'exp-new'!A:E,1,FALSE)</f>
        <v>IL-Illinois-Pike</v>
      </c>
    </row>
    <row r="735" spans="1:6" x14ac:dyDescent="0.2">
      <c r="A735" t="s">
        <v>541</v>
      </c>
      <c r="B735" t="s">
        <v>2308</v>
      </c>
      <c r="C735" t="s">
        <v>2067</v>
      </c>
      <c r="D735" t="str">
        <f t="shared" si="22"/>
        <v>Pope</v>
      </c>
      <c r="E735" t="str">
        <f t="shared" si="23"/>
        <v>IL-Illinois-Pope</v>
      </c>
      <c r="F735" t="str">
        <f>VLOOKUP(E735,'exp-new'!A:E,1,FALSE)</f>
        <v>IL-Illinois-Pope</v>
      </c>
    </row>
    <row r="736" spans="1:6" x14ac:dyDescent="0.2">
      <c r="A736" t="s">
        <v>541</v>
      </c>
      <c r="B736" t="s">
        <v>2310</v>
      </c>
      <c r="C736" t="s">
        <v>2067</v>
      </c>
      <c r="D736" t="str">
        <f t="shared" si="22"/>
        <v>Pulaski</v>
      </c>
      <c r="E736" t="str">
        <f t="shared" si="23"/>
        <v>IL-Illinois-Pulaski</v>
      </c>
      <c r="F736" t="str">
        <f>VLOOKUP(E736,'exp-new'!A:E,1,FALSE)</f>
        <v>IL-Illinois-Pulaski</v>
      </c>
    </row>
    <row r="737" spans="1:6" x14ac:dyDescent="0.2">
      <c r="A737" t="s">
        <v>541</v>
      </c>
      <c r="B737" t="s">
        <v>2475</v>
      </c>
      <c r="C737" t="s">
        <v>2067</v>
      </c>
      <c r="D737" t="str">
        <f t="shared" si="22"/>
        <v>Putnam</v>
      </c>
      <c r="E737" t="str">
        <f t="shared" si="23"/>
        <v>IL-Illinois-Putnam</v>
      </c>
      <c r="F737" t="str">
        <f>VLOOKUP(E737,'exp-new'!A:E,1,FALSE)</f>
        <v>IL-Illinois-Putnam</v>
      </c>
    </row>
    <row r="738" spans="1:6" x14ac:dyDescent="0.2">
      <c r="A738" t="s">
        <v>541</v>
      </c>
      <c r="B738" t="s">
        <v>2230</v>
      </c>
      <c r="C738" t="s">
        <v>2067</v>
      </c>
      <c r="D738" t="str">
        <f t="shared" si="22"/>
        <v>Randolph</v>
      </c>
      <c r="E738" t="str">
        <f t="shared" si="23"/>
        <v>IL-Illinois-Randolph</v>
      </c>
      <c r="F738" t="str">
        <f>VLOOKUP(E738,'exp-new'!A:E,1,FALSE)</f>
        <v>IL-Illinois-Randolph</v>
      </c>
    </row>
    <row r="739" spans="1:6" x14ac:dyDescent="0.2">
      <c r="A739" t="s">
        <v>541</v>
      </c>
      <c r="B739" t="s">
        <v>2666</v>
      </c>
      <c r="C739" t="s">
        <v>2067</v>
      </c>
      <c r="D739" t="str">
        <f t="shared" si="22"/>
        <v>Richland</v>
      </c>
      <c r="E739" t="str">
        <f t="shared" si="23"/>
        <v>IL-Illinois-Richland</v>
      </c>
      <c r="F739" t="str">
        <f>VLOOKUP(E739,'exp-new'!A:E,1,FALSE)</f>
        <v>IL-Illinois-Richland</v>
      </c>
    </row>
    <row r="740" spans="1:6" x14ac:dyDescent="0.2">
      <c r="A740" t="s">
        <v>541</v>
      </c>
      <c r="B740" t="s">
        <v>2667</v>
      </c>
      <c r="C740" t="s">
        <v>2067</v>
      </c>
      <c r="D740" t="str">
        <f t="shared" si="22"/>
        <v>Rock Island</v>
      </c>
      <c r="E740" t="str">
        <f t="shared" si="23"/>
        <v>IL-Illinois-Rock Island</v>
      </c>
      <c r="F740" t="str">
        <f>VLOOKUP(E740,'exp-new'!A:E,1,FALSE)</f>
        <v>IL-Illinois-Rock Island</v>
      </c>
    </row>
    <row r="741" spans="1:6" x14ac:dyDescent="0.2">
      <c r="A741" t="s">
        <v>541</v>
      </c>
      <c r="B741" t="s">
        <v>2311</v>
      </c>
      <c r="C741" t="s">
        <v>2067</v>
      </c>
      <c r="D741" t="str">
        <f t="shared" si="22"/>
        <v>Saline</v>
      </c>
      <c r="E741" t="str">
        <f t="shared" si="23"/>
        <v>IL-Illinois-Saline</v>
      </c>
      <c r="F741" t="str">
        <f>VLOOKUP(E741,'exp-new'!A:E,1,FALSE)</f>
        <v>IL-Illinois-Saline</v>
      </c>
    </row>
    <row r="742" spans="1:6" x14ac:dyDescent="0.2">
      <c r="A742" t="s">
        <v>541</v>
      </c>
      <c r="B742" t="s">
        <v>2668</v>
      </c>
      <c r="C742" t="s">
        <v>2067</v>
      </c>
      <c r="D742" t="str">
        <f t="shared" si="22"/>
        <v>Sangamon</v>
      </c>
      <c r="E742" t="str">
        <f t="shared" si="23"/>
        <v>IL-Illinois-Sangamon</v>
      </c>
      <c r="F742" t="str">
        <f>VLOOKUP(E742,'exp-new'!A:E,1,FALSE)</f>
        <v>IL-Illinois-Sangamon</v>
      </c>
    </row>
    <row r="743" spans="1:6" x14ac:dyDescent="0.2">
      <c r="A743" t="s">
        <v>541</v>
      </c>
      <c r="B743" t="s">
        <v>2669</v>
      </c>
      <c r="C743" t="s">
        <v>2067</v>
      </c>
      <c r="D743" t="str">
        <f t="shared" si="22"/>
        <v>Schuyler</v>
      </c>
      <c r="E743" t="str">
        <f t="shared" si="23"/>
        <v>IL-Illinois-Schuyler</v>
      </c>
      <c r="F743" t="str">
        <f>VLOOKUP(E743,'exp-new'!A:E,1,FALSE)</f>
        <v>IL-Illinois-Schuyler</v>
      </c>
    </row>
    <row r="744" spans="1:6" x14ac:dyDescent="0.2">
      <c r="A744" t="s">
        <v>541</v>
      </c>
      <c r="B744" t="s">
        <v>2312</v>
      </c>
      <c r="C744" t="s">
        <v>2067</v>
      </c>
      <c r="D744" t="str">
        <f t="shared" si="22"/>
        <v>Scott</v>
      </c>
      <c r="E744" t="str">
        <f t="shared" si="23"/>
        <v>IL-Illinois-Scott</v>
      </c>
      <c r="F744" t="str">
        <f>VLOOKUP(E744,'exp-new'!A:E,1,FALSE)</f>
        <v>IL-Illinois-Scott</v>
      </c>
    </row>
    <row r="745" spans="1:6" x14ac:dyDescent="0.2">
      <c r="A745" t="s">
        <v>541</v>
      </c>
      <c r="B745" t="s">
        <v>2233</v>
      </c>
      <c r="C745" t="s">
        <v>2067</v>
      </c>
      <c r="D745" t="str">
        <f t="shared" si="22"/>
        <v>Shelby</v>
      </c>
      <c r="E745" t="str">
        <f t="shared" si="23"/>
        <v>IL-Illinois-Shelby</v>
      </c>
      <c r="F745" t="str">
        <f>VLOOKUP(E745,'exp-new'!A:E,1,FALSE)</f>
        <v>IL-Illinois-Shelby</v>
      </c>
    </row>
    <row r="746" spans="1:6" x14ac:dyDescent="0.2">
      <c r="A746" t="s">
        <v>541</v>
      </c>
      <c r="B746" t="s">
        <v>2232</v>
      </c>
      <c r="C746" t="s">
        <v>2067</v>
      </c>
      <c r="D746" t="str">
        <f t="shared" si="22"/>
        <v>St. Clair</v>
      </c>
      <c r="E746" t="str">
        <f t="shared" si="23"/>
        <v>IL-Illinois-St. Clair</v>
      </c>
      <c r="F746" t="str">
        <f>VLOOKUP(E746,'exp-new'!A:E,1,FALSE)</f>
        <v>IL-Illinois-St. Clair</v>
      </c>
    </row>
    <row r="747" spans="1:6" x14ac:dyDescent="0.2">
      <c r="A747" t="s">
        <v>541</v>
      </c>
      <c r="B747" t="s">
        <v>2670</v>
      </c>
      <c r="C747" t="s">
        <v>2067</v>
      </c>
      <c r="D747" t="str">
        <f t="shared" si="22"/>
        <v>Stark</v>
      </c>
      <c r="E747" t="str">
        <f t="shared" si="23"/>
        <v>IL-Illinois-Stark</v>
      </c>
      <c r="F747" t="str">
        <f>VLOOKUP(E747,'exp-new'!A:E,1,FALSE)</f>
        <v>IL-Illinois-Stark</v>
      </c>
    </row>
    <row r="748" spans="1:6" x14ac:dyDescent="0.2">
      <c r="A748" t="s">
        <v>541</v>
      </c>
      <c r="B748" t="s">
        <v>2671</v>
      </c>
      <c r="C748" t="s">
        <v>2067</v>
      </c>
      <c r="D748" t="str">
        <f t="shared" si="22"/>
        <v>Stephenson</v>
      </c>
      <c r="E748" t="str">
        <f t="shared" si="23"/>
        <v>IL-Illinois-Stephenson</v>
      </c>
      <c r="F748" t="str">
        <f>VLOOKUP(E748,'exp-new'!A:E,1,FALSE)</f>
        <v>IL-Illinois-Stephenson</v>
      </c>
    </row>
    <row r="749" spans="1:6" x14ac:dyDescent="0.2">
      <c r="A749" t="s">
        <v>541</v>
      </c>
      <c r="B749" t="s">
        <v>2672</v>
      </c>
      <c r="C749" t="s">
        <v>2067</v>
      </c>
      <c r="D749" t="str">
        <f t="shared" si="22"/>
        <v>Tazewell</v>
      </c>
      <c r="E749" t="str">
        <f t="shared" si="23"/>
        <v>IL-Illinois-Tazewell</v>
      </c>
      <c r="F749" t="str">
        <f>VLOOKUP(E749,'exp-new'!A:E,1,FALSE)</f>
        <v>IL-Illinois-Tazewell</v>
      </c>
    </row>
    <row r="750" spans="1:6" x14ac:dyDescent="0.2">
      <c r="A750" t="s">
        <v>541</v>
      </c>
      <c r="B750" t="s">
        <v>2319</v>
      </c>
      <c r="C750" t="s">
        <v>2067</v>
      </c>
      <c r="D750" t="str">
        <f t="shared" si="22"/>
        <v>Union</v>
      </c>
      <c r="E750" t="str">
        <f t="shared" si="23"/>
        <v>IL-Illinois-Union</v>
      </c>
      <c r="F750" t="str">
        <f>VLOOKUP(E750,'exp-new'!A:E,1,FALSE)</f>
        <v>IL-Illinois-Union</v>
      </c>
    </row>
    <row r="751" spans="1:6" x14ac:dyDescent="0.2">
      <c r="A751" t="s">
        <v>541</v>
      </c>
      <c r="B751" t="s">
        <v>2673</v>
      </c>
      <c r="C751" t="s">
        <v>2067</v>
      </c>
      <c r="D751" t="str">
        <f t="shared" si="22"/>
        <v>Vermilion</v>
      </c>
      <c r="E751" t="str">
        <f t="shared" si="23"/>
        <v>IL-Illinois-Vermilion</v>
      </c>
      <c r="F751" t="str">
        <f>VLOOKUP(E751,'exp-new'!A:E,1,FALSE)</f>
        <v>IL-Illinois-Vermilion</v>
      </c>
    </row>
    <row r="752" spans="1:6" x14ac:dyDescent="0.2">
      <c r="A752" t="s">
        <v>541</v>
      </c>
      <c r="B752" t="s">
        <v>2674</v>
      </c>
      <c r="C752" t="s">
        <v>2067</v>
      </c>
      <c r="D752" t="str">
        <f t="shared" si="22"/>
        <v>Wabash</v>
      </c>
      <c r="E752" t="str">
        <f t="shared" si="23"/>
        <v>IL-Illinois-Wabash</v>
      </c>
      <c r="F752" t="str">
        <f>VLOOKUP(E752,'exp-new'!A:E,1,FALSE)</f>
        <v>IL-Illinois-Wabash</v>
      </c>
    </row>
    <row r="753" spans="1:6" x14ac:dyDescent="0.2">
      <c r="A753" t="s">
        <v>541</v>
      </c>
      <c r="B753" t="s">
        <v>2584</v>
      </c>
      <c r="C753" t="s">
        <v>2067</v>
      </c>
      <c r="D753" t="str">
        <f t="shared" si="22"/>
        <v>Warren</v>
      </c>
      <c r="E753" t="str">
        <f t="shared" si="23"/>
        <v>IL-Illinois-Warren</v>
      </c>
      <c r="F753" t="str">
        <f>VLOOKUP(E753,'exp-new'!A:E,1,FALSE)</f>
        <v>IL-Illinois-Warren</v>
      </c>
    </row>
    <row r="754" spans="1:6" x14ac:dyDescent="0.2">
      <c r="A754" t="s">
        <v>541</v>
      </c>
      <c r="B754" t="s">
        <v>2239</v>
      </c>
      <c r="C754" t="s">
        <v>2067</v>
      </c>
      <c r="D754" t="str">
        <f t="shared" si="22"/>
        <v>Washington</v>
      </c>
      <c r="E754" t="str">
        <f t="shared" si="23"/>
        <v>IL-Illinois-Washington</v>
      </c>
      <c r="F754" t="str">
        <f>VLOOKUP(E754,'exp-new'!A:E,1,FALSE)</f>
        <v>IL-Illinois-Washington</v>
      </c>
    </row>
    <row r="755" spans="1:6" x14ac:dyDescent="0.2">
      <c r="A755" t="s">
        <v>541</v>
      </c>
      <c r="B755" t="s">
        <v>2585</v>
      </c>
      <c r="C755" t="s">
        <v>2067</v>
      </c>
      <c r="D755" t="str">
        <f t="shared" si="22"/>
        <v>Wayne</v>
      </c>
      <c r="E755" t="str">
        <f t="shared" si="23"/>
        <v>IL-Illinois-Wayne</v>
      </c>
      <c r="F755" t="str">
        <f>VLOOKUP(E755,'exp-new'!A:E,1,FALSE)</f>
        <v>IL-Illinois-Wayne</v>
      </c>
    </row>
    <row r="756" spans="1:6" x14ac:dyDescent="0.2">
      <c r="A756" t="s">
        <v>541</v>
      </c>
      <c r="B756" t="s">
        <v>2321</v>
      </c>
      <c r="C756" t="s">
        <v>2067</v>
      </c>
      <c r="D756" t="str">
        <f t="shared" si="22"/>
        <v>White</v>
      </c>
      <c r="E756" t="str">
        <f t="shared" si="23"/>
        <v>IL-Illinois-White</v>
      </c>
      <c r="F756" t="str">
        <f>VLOOKUP(E756,'exp-new'!A:E,1,FALSE)</f>
        <v>IL-Illinois-White</v>
      </c>
    </row>
    <row r="757" spans="1:6" x14ac:dyDescent="0.2">
      <c r="A757" t="s">
        <v>541</v>
      </c>
      <c r="B757" t="s">
        <v>2675</v>
      </c>
      <c r="C757" t="s">
        <v>2067</v>
      </c>
      <c r="D757" t="str">
        <f t="shared" si="22"/>
        <v>Whiteside</v>
      </c>
      <c r="E757" t="str">
        <f t="shared" si="23"/>
        <v>IL-Illinois-Whiteside</v>
      </c>
      <c r="F757" t="str">
        <f>VLOOKUP(E757,'exp-new'!A:E,1,FALSE)</f>
        <v>IL-Illinois-Whiteside</v>
      </c>
    </row>
    <row r="758" spans="1:6" x14ac:dyDescent="0.2">
      <c r="A758" t="s">
        <v>541</v>
      </c>
      <c r="B758" t="s">
        <v>2676</v>
      </c>
      <c r="C758" t="s">
        <v>2067</v>
      </c>
      <c r="D758" t="str">
        <f t="shared" si="22"/>
        <v>Will</v>
      </c>
      <c r="E758" t="str">
        <f t="shared" si="23"/>
        <v>IL-Illinois-Will</v>
      </c>
      <c r="F758" t="str">
        <f>VLOOKUP(E758,'exp-new'!A:E,1,FALSE)</f>
        <v>IL-Illinois-Will</v>
      </c>
    </row>
    <row r="759" spans="1:6" x14ac:dyDescent="0.2">
      <c r="A759" t="s">
        <v>541</v>
      </c>
      <c r="B759" t="s">
        <v>2677</v>
      </c>
      <c r="C759" t="s">
        <v>2067</v>
      </c>
      <c r="D759" t="str">
        <f t="shared" si="22"/>
        <v>Williamson</v>
      </c>
      <c r="E759" t="str">
        <f t="shared" si="23"/>
        <v>IL-Illinois-Williamson</v>
      </c>
      <c r="F759" t="str">
        <f>VLOOKUP(E759,'exp-new'!A:E,1,FALSE)</f>
        <v>IL-Illinois-Williamson</v>
      </c>
    </row>
    <row r="760" spans="1:6" x14ac:dyDescent="0.2">
      <c r="A760" t="s">
        <v>541</v>
      </c>
      <c r="B760" t="s">
        <v>2678</v>
      </c>
      <c r="C760" t="s">
        <v>2067</v>
      </c>
      <c r="D760" t="str">
        <f t="shared" si="22"/>
        <v>Winnebago</v>
      </c>
      <c r="E760" t="str">
        <f t="shared" si="23"/>
        <v>IL-Illinois-Winnebago</v>
      </c>
      <c r="F760" t="str">
        <f>VLOOKUP(E760,'exp-new'!A:E,1,FALSE)</f>
        <v>IL-Illinois-Winnebago</v>
      </c>
    </row>
    <row r="761" spans="1:6" x14ac:dyDescent="0.2">
      <c r="A761" t="s">
        <v>541</v>
      </c>
      <c r="B761" t="s">
        <v>2679</v>
      </c>
      <c r="C761" t="s">
        <v>2067</v>
      </c>
      <c r="D761" t="str">
        <f t="shared" si="22"/>
        <v>Woodford</v>
      </c>
      <c r="E761" t="str">
        <f t="shared" si="23"/>
        <v>IL-Illinois-Woodford</v>
      </c>
      <c r="F761" t="str">
        <f>VLOOKUP(E761,'exp-new'!A:E,1,FALSE)</f>
        <v>IL-Illinois-Woodford</v>
      </c>
    </row>
    <row r="762" spans="1:6" x14ac:dyDescent="0.2">
      <c r="A762" t="s">
        <v>596</v>
      </c>
      <c r="B762" t="s">
        <v>2680</v>
      </c>
      <c r="C762" t="s">
        <v>1476</v>
      </c>
      <c r="D762" t="str">
        <f t="shared" si="22"/>
        <v>Bartholomew</v>
      </c>
      <c r="E762" t="str">
        <f t="shared" si="23"/>
        <v>IN-Indiana-Bartholomew</v>
      </c>
      <c r="F762" t="str">
        <f>VLOOKUP(E762,'exp-new'!A:E,1,FALSE)</f>
        <v>IN-Indiana-Bartholomew</v>
      </c>
    </row>
    <row r="763" spans="1:6" x14ac:dyDescent="0.2">
      <c r="A763" t="s">
        <v>596</v>
      </c>
      <c r="B763" t="s">
        <v>2159</v>
      </c>
      <c r="C763" t="s">
        <v>1476</v>
      </c>
      <c r="D763" t="str">
        <f t="shared" si="22"/>
        <v>Benton</v>
      </c>
      <c r="E763" t="str">
        <f t="shared" si="23"/>
        <v>IN-Indiana-Benton</v>
      </c>
      <c r="F763" t="str">
        <f>VLOOKUP(E763,'exp-new'!A:E,1,FALSE)</f>
        <v>IN-Indiana-Benton</v>
      </c>
    </row>
    <row r="764" spans="1:6" x14ac:dyDescent="0.2">
      <c r="A764" t="s">
        <v>596</v>
      </c>
      <c r="B764" t="s">
        <v>2681</v>
      </c>
      <c r="C764" t="s">
        <v>1476</v>
      </c>
      <c r="D764" t="str">
        <f t="shared" si="22"/>
        <v>Blackford</v>
      </c>
      <c r="E764" t="str">
        <f t="shared" si="23"/>
        <v>IN-Indiana-Blackford</v>
      </c>
      <c r="F764" t="str">
        <f>VLOOKUP(E764,'exp-new'!A:E,1,FALSE)</f>
        <v>IN-Indiana-Blackford</v>
      </c>
    </row>
    <row r="765" spans="1:6" x14ac:dyDescent="0.2">
      <c r="A765" t="s">
        <v>596</v>
      </c>
      <c r="B765" t="s">
        <v>2274</v>
      </c>
      <c r="C765" t="s">
        <v>1476</v>
      </c>
      <c r="D765" t="str">
        <f t="shared" si="22"/>
        <v>Boone</v>
      </c>
      <c r="E765" t="str">
        <f t="shared" si="23"/>
        <v>IN-Indiana-Boone</v>
      </c>
      <c r="F765" t="str">
        <f>VLOOKUP(E765,'exp-new'!A:E,1,FALSE)</f>
        <v>IN-Indiana-Boone</v>
      </c>
    </row>
    <row r="766" spans="1:6" x14ac:dyDescent="0.2">
      <c r="A766" t="s">
        <v>596</v>
      </c>
      <c r="B766" t="s">
        <v>2628</v>
      </c>
      <c r="C766" t="s">
        <v>1476</v>
      </c>
      <c r="D766" t="str">
        <f t="shared" si="22"/>
        <v>Brown</v>
      </c>
      <c r="E766" t="str">
        <f t="shared" si="23"/>
        <v>IN-Indiana-Brown</v>
      </c>
      <c r="F766" t="str">
        <f>VLOOKUP(E766,'exp-new'!A:E,1,FALSE)</f>
        <v>IN-Indiana-Brown</v>
      </c>
    </row>
    <row r="767" spans="1:6" x14ac:dyDescent="0.2">
      <c r="A767" t="s">
        <v>596</v>
      </c>
      <c r="B767" t="s">
        <v>2150</v>
      </c>
      <c r="C767" t="s">
        <v>1476</v>
      </c>
      <c r="D767" t="str">
        <f t="shared" si="22"/>
        <v>Carroll</v>
      </c>
      <c r="E767" t="str">
        <f t="shared" si="23"/>
        <v>IN-Indiana-Carroll</v>
      </c>
      <c r="F767" t="str">
        <f>VLOOKUP(E767,'exp-new'!A:E,1,FALSE)</f>
        <v>IN-Indiana-Carroll</v>
      </c>
    </row>
    <row r="768" spans="1:6" x14ac:dyDescent="0.2">
      <c r="A768" t="s">
        <v>596</v>
      </c>
      <c r="B768" t="s">
        <v>2630</v>
      </c>
      <c r="C768" t="s">
        <v>1476</v>
      </c>
      <c r="D768" t="str">
        <f t="shared" si="22"/>
        <v>Cass</v>
      </c>
      <c r="E768" t="str">
        <f t="shared" si="23"/>
        <v>IN-Indiana-Cass</v>
      </c>
      <c r="F768" t="str">
        <f>VLOOKUP(E768,'exp-new'!A:E,1,FALSE)</f>
        <v>IN-Indiana-Cass</v>
      </c>
    </row>
    <row r="769" spans="1:6" x14ac:dyDescent="0.2">
      <c r="A769" t="s">
        <v>596</v>
      </c>
      <c r="B769" t="s">
        <v>2148</v>
      </c>
      <c r="C769" t="s">
        <v>1476</v>
      </c>
      <c r="D769" t="str">
        <f t="shared" si="22"/>
        <v>Clark</v>
      </c>
      <c r="E769" t="str">
        <f t="shared" si="23"/>
        <v>IN-Indiana-Clark</v>
      </c>
      <c r="F769" t="str">
        <f>VLOOKUP(E769,'exp-new'!A:E,1,FALSE)</f>
        <v>IN-Indiana-Clark</v>
      </c>
    </row>
    <row r="770" spans="1:6" x14ac:dyDescent="0.2">
      <c r="A770" t="s">
        <v>596</v>
      </c>
      <c r="B770" t="s">
        <v>2188</v>
      </c>
      <c r="C770" t="s">
        <v>1476</v>
      </c>
      <c r="D770" t="str">
        <f t="shared" si="22"/>
        <v>Clay</v>
      </c>
      <c r="E770" t="str">
        <f t="shared" si="23"/>
        <v>IN-Indiana-Clay</v>
      </c>
      <c r="F770" t="str">
        <f>VLOOKUP(E770,'exp-new'!A:E,1,FALSE)</f>
        <v>IN-Indiana-Clay</v>
      </c>
    </row>
    <row r="771" spans="1:6" x14ac:dyDescent="0.2">
      <c r="A771" t="s">
        <v>596</v>
      </c>
      <c r="B771" t="s">
        <v>2633</v>
      </c>
      <c r="C771" t="s">
        <v>1476</v>
      </c>
      <c r="D771" t="str">
        <f t="shared" ref="D771:D834" si="24">SUBSTITUTE(B771," County","")</f>
        <v>Clinton</v>
      </c>
      <c r="E771" t="str">
        <f t="shared" ref="E771:E834" si="25">A771&amp;"-"&amp;C771&amp;"-"&amp;D771</f>
        <v>IN-Indiana-Clinton</v>
      </c>
      <c r="F771" t="str">
        <f>VLOOKUP(E771,'exp-new'!A:E,1,FALSE)</f>
        <v>IN-Indiana-Clinton</v>
      </c>
    </row>
    <row r="772" spans="1:6" x14ac:dyDescent="0.2">
      <c r="A772" t="s">
        <v>596</v>
      </c>
      <c r="B772" t="s">
        <v>2281</v>
      </c>
      <c r="C772" t="s">
        <v>1476</v>
      </c>
      <c r="D772" t="str">
        <f t="shared" si="24"/>
        <v>Crawford</v>
      </c>
      <c r="E772" t="str">
        <f t="shared" si="25"/>
        <v>IN-Indiana-Crawford</v>
      </c>
      <c r="F772" t="str">
        <f>VLOOKUP(E772,'exp-new'!A:E,1,FALSE)</f>
        <v>IN-Indiana-Crawford</v>
      </c>
    </row>
    <row r="773" spans="1:6" x14ac:dyDescent="0.2">
      <c r="A773" t="s">
        <v>596</v>
      </c>
      <c r="B773" t="s">
        <v>2682</v>
      </c>
      <c r="C773" t="s">
        <v>1476</v>
      </c>
      <c r="D773" t="str">
        <f t="shared" si="24"/>
        <v>Daviess</v>
      </c>
      <c r="E773" t="str">
        <f t="shared" si="25"/>
        <v>IN-Indiana-Daviess</v>
      </c>
      <c r="F773" t="str">
        <f>VLOOKUP(E773,'exp-new'!A:E,1,FALSE)</f>
        <v>IN-Indiana-Daviess</v>
      </c>
    </row>
    <row r="774" spans="1:6" x14ac:dyDescent="0.2">
      <c r="A774" t="s">
        <v>596</v>
      </c>
      <c r="B774" t="s">
        <v>2199</v>
      </c>
      <c r="C774" t="s">
        <v>1476</v>
      </c>
      <c r="D774" t="str">
        <f t="shared" si="24"/>
        <v>DeKalb</v>
      </c>
      <c r="E774" t="str">
        <f t="shared" si="25"/>
        <v>IN-Indiana-DeKalb</v>
      </c>
      <c r="F774" t="str">
        <f>VLOOKUP(E774,'exp-new'!A:E,1,FALSE)</f>
        <v>IN-Indiana-DeKalb</v>
      </c>
    </row>
    <row r="775" spans="1:6" x14ac:dyDescent="0.2">
      <c r="A775" t="s">
        <v>596</v>
      </c>
      <c r="B775" t="s">
        <v>2683</v>
      </c>
      <c r="C775" t="s">
        <v>1476</v>
      </c>
      <c r="D775" t="str">
        <f t="shared" si="24"/>
        <v>Dearborn</v>
      </c>
      <c r="E775" t="str">
        <f t="shared" si="25"/>
        <v>IN-Indiana-Dearborn</v>
      </c>
      <c r="F775" t="str">
        <f>VLOOKUP(E775,'exp-new'!A:E,1,FALSE)</f>
        <v>IN-Indiana-Dearborn</v>
      </c>
    </row>
    <row r="776" spans="1:6" x14ac:dyDescent="0.2">
      <c r="A776" t="s">
        <v>596</v>
      </c>
      <c r="B776" t="s">
        <v>2515</v>
      </c>
      <c r="C776" t="s">
        <v>1476</v>
      </c>
      <c r="D776" t="str">
        <f t="shared" si="24"/>
        <v>Decatur</v>
      </c>
      <c r="E776" t="str">
        <f t="shared" si="25"/>
        <v>IN-Indiana-Decatur</v>
      </c>
      <c r="F776" t="str">
        <f>VLOOKUP(E776,'exp-new'!A:E,1,FALSE)</f>
        <v>IN-Indiana-Decatur</v>
      </c>
    </row>
    <row r="777" spans="1:6" x14ac:dyDescent="0.2">
      <c r="A777" t="s">
        <v>596</v>
      </c>
      <c r="B777" t="s">
        <v>2684</v>
      </c>
      <c r="C777" t="s">
        <v>1476</v>
      </c>
      <c r="D777" t="str">
        <f t="shared" si="24"/>
        <v>Delaware</v>
      </c>
      <c r="E777" t="str">
        <f t="shared" si="25"/>
        <v>IN-Indiana-Delaware</v>
      </c>
      <c r="F777" t="str">
        <f>VLOOKUP(E777,'exp-new'!A:E,1,FALSE)</f>
        <v>IN-Indiana-Delaware</v>
      </c>
    </row>
    <row r="778" spans="1:6" x14ac:dyDescent="0.2">
      <c r="A778" t="s">
        <v>596</v>
      </c>
      <c r="B778" t="s">
        <v>2685</v>
      </c>
      <c r="C778" t="s">
        <v>1476</v>
      </c>
      <c r="D778" t="str">
        <f t="shared" si="24"/>
        <v>Dubois</v>
      </c>
      <c r="E778" t="str">
        <f t="shared" si="25"/>
        <v>IN-Indiana-Dubois</v>
      </c>
      <c r="F778" t="str">
        <f>VLOOKUP(E778,'exp-new'!A:E,1,FALSE)</f>
        <v>IN-Indiana-Dubois</v>
      </c>
    </row>
    <row r="779" spans="1:6" x14ac:dyDescent="0.2">
      <c r="A779" t="s">
        <v>596</v>
      </c>
      <c r="B779" t="s">
        <v>2686</v>
      </c>
      <c r="C779" t="s">
        <v>1476</v>
      </c>
      <c r="D779" t="str">
        <f t="shared" si="24"/>
        <v>Elkhart</v>
      </c>
      <c r="E779" t="str">
        <f t="shared" si="25"/>
        <v>IN-Indiana-Elkhart</v>
      </c>
      <c r="F779" t="str">
        <f>VLOOKUP(E779,'exp-new'!A:E,1,FALSE)</f>
        <v>IN-Indiana-Elkhart</v>
      </c>
    </row>
    <row r="780" spans="1:6" x14ac:dyDescent="0.2">
      <c r="A780" t="s">
        <v>596</v>
      </c>
      <c r="B780" t="s">
        <v>2203</v>
      </c>
      <c r="C780" t="s">
        <v>1476</v>
      </c>
      <c r="D780" t="str">
        <f t="shared" si="24"/>
        <v>Fayette</v>
      </c>
      <c r="E780" t="str">
        <f t="shared" si="25"/>
        <v>IN-Indiana-Fayette</v>
      </c>
      <c r="F780" t="str">
        <f>VLOOKUP(E780,'exp-new'!A:E,1,FALSE)</f>
        <v>IN-Indiana-Fayette</v>
      </c>
    </row>
    <row r="781" spans="1:6" x14ac:dyDescent="0.2">
      <c r="A781" t="s">
        <v>596</v>
      </c>
      <c r="B781" t="s">
        <v>2525</v>
      </c>
      <c r="C781" t="s">
        <v>1476</v>
      </c>
      <c r="D781" t="str">
        <f t="shared" si="24"/>
        <v>Floyd</v>
      </c>
      <c r="E781" t="str">
        <f t="shared" si="25"/>
        <v>IN-Indiana-Floyd</v>
      </c>
      <c r="F781" t="str">
        <f>VLOOKUP(E781,'exp-new'!A:E,1,FALSE)</f>
        <v>IN-Indiana-Floyd</v>
      </c>
    </row>
    <row r="782" spans="1:6" x14ac:dyDescent="0.2">
      <c r="A782" t="s">
        <v>596</v>
      </c>
      <c r="B782" t="s">
        <v>2687</v>
      </c>
      <c r="C782" t="s">
        <v>1476</v>
      </c>
      <c r="D782" t="str">
        <f t="shared" si="24"/>
        <v>Fountain</v>
      </c>
      <c r="E782" t="str">
        <f t="shared" si="25"/>
        <v>IN-Indiana-Fountain</v>
      </c>
      <c r="F782" t="str">
        <f>VLOOKUP(E782,'exp-new'!A:E,1,FALSE)</f>
        <v>IN-Indiana-Fountain</v>
      </c>
    </row>
    <row r="783" spans="1:6" x14ac:dyDescent="0.2">
      <c r="A783" t="s">
        <v>596</v>
      </c>
      <c r="B783" t="s">
        <v>2204</v>
      </c>
      <c r="C783" t="s">
        <v>1476</v>
      </c>
      <c r="D783" t="str">
        <f t="shared" si="24"/>
        <v>Franklin</v>
      </c>
      <c r="E783" t="str">
        <f t="shared" si="25"/>
        <v>IN-Indiana-Franklin</v>
      </c>
      <c r="F783" t="str">
        <f>VLOOKUP(E783,'exp-new'!A:E,1,FALSE)</f>
        <v>IN-Indiana-Franklin</v>
      </c>
    </row>
    <row r="784" spans="1:6" x14ac:dyDescent="0.2">
      <c r="A784" t="s">
        <v>596</v>
      </c>
      <c r="B784" t="s">
        <v>2287</v>
      </c>
      <c r="C784" t="s">
        <v>1476</v>
      </c>
      <c r="D784" t="str">
        <f t="shared" si="24"/>
        <v>Fulton</v>
      </c>
      <c r="E784" t="str">
        <f t="shared" si="25"/>
        <v>IN-Indiana-Fulton</v>
      </c>
      <c r="F784" t="str">
        <f>VLOOKUP(E784,'exp-new'!A:E,1,FALSE)</f>
        <v>IN-Indiana-Fulton</v>
      </c>
    </row>
    <row r="785" spans="1:6" x14ac:dyDescent="0.2">
      <c r="A785" t="s">
        <v>596</v>
      </c>
      <c r="B785" t="s">
        <v>2688</v>
      </c>
      <c r="C785" t="s">
        <v>1476</v>
      </c>
      <c r="D785" t="str">
        <f t="shared" si="24"/>
        <v>Gibson</v>
      </c>
      <c r="E785" t="str">
        <f t="shared" si="25"/>
        <v>IN-Indiana-Gibson</v>
      </c>
      <c r="F785" t="str">
        <f>VLOOKUP(E785,'exp-new'!A:E,1,FALSE)</f>
        <v>IN-Indiana-Gibson</v>
      </c>
    </row>
    <row r="786" spans="1:6" x14ac:dyDescent="0.2">
      <c r="A786" t="s">
        <v>596</v>
      </c>
      <c r="B786" t="s">
        <v>2289</v>
      </c>
      <c r="C786" t="s">
        <v>1476</v>
      </c>
      <c r="D786" t="str">
        <f t="shared" si="24"/>
        <v>Grant</v>
      </c>
      <c r="E786" t="str">
        <f t="shared" si="25"/>
        <v>IN-Indiana-Grant</v>
      </c>
      <c r="F786" t="str">
        <f>VLOOKUP(E786,'exp-new'!A:E,1,FALSE)</f>
        <v>IN-Indiana-Grant</v>
      </c>
    </row>
    <row r="787" spans="1:6" x14ac:dyDescent="0.2">
      <c r="A787" t="s">
        <v>596</v>
      </c>
      <c r="B787" t="s">
        <v>2206</v>
      </c>
      <c r="C787" t="s">
        <v>1476</v>
      </c>
      <c r="D787" t="str">
        <f t="shared" si="24"/>
        <v>Greene</v>
      </c>
      <c r="E787" t="str">
        <f t="shared" si="25"/>
        <v>IN-Indiana-Greene</v>
      </c>
      <c r="F787" t="str">
        <f>VLOOKUP(E787,'exp-new'!A:E,1,FALSE)</f>
        <v>IN-Indiana-Greene</v>
      </c>
    </row>
    <row r="788" spans="1:6" x14ac:dyDescent="0.2">
      <c r="A788" t="s">
        <v>596</v>
      </c>
      <c r="B788" t="s">
        <v>2454</v>
      </c>
      <c r="C788" t="s">
        <v>1476</v>
      </c>
      <c r="D788" t="str">
        <f t="shared" si="24"/>
        <v>Hamilton</v>
      </c>
      <c r="E788" t="str">
        <f t="shared" si="25"/>
        <v>IN-Indiana-Hamilton</v>
      </c>
      <c r="F788" t="str">
        <f>VLOOKUP(E788,'exp-new'!A:E,1,FALSE)</f>
        <v>IN-Indiana-Hamilton</v>
      </c>
    </row>
    <row r="789" spans="1:6" x14ac:dyDescent="0.2">
      <c r="A789" t="s">
        <v>596</v>
      </c>
      <c r="B789" t="s">
        <v>2535</v>
      </c>
      <c r="C789" t="s">
        <v>1476</v>
      </c>
      <c r="D789" t="str">
        <f t="shared" si="24"/>
        <v>Hancock</v>
      </c>
      <c r="E789" t="str">
        <f t="shared" si="25"/>
        <v>IN-Indiana-Hancock</v>
      </c>
      <c r="F789" t="str">
        <f>VLOOKUP(E789,'exp-new'!A:E,1,FALSE)</f>
        <v>IN-Indiana-Hancock</v>
      </c>
    </row>
    <row r="790" spans="1:6" x14ac:dyDescent="0.2">
      <c r="A790" t="s">
        <v>596</v>
      </c>
      <c r="B790" t="s">
        <v>2689</v>
      </c>
      <c r="C790" t="s">
        <v>1476</v>
      </c>
      <c r="D790" t="str">
        <f t="shared" si="24"/>
        <v>Harrison</v>
      </c>
      <c r="E790" t="str">
        <f t="shared" si="25"/>
        <v>IN-Indiana-Harrison</v>
      </c>
      <c r="F790" t="str">
        <f>VLOOKUP(E790,'exp-new'!A:E,1,FALSE)</f>
        <v>IN-Indiana-Harrison</v>
      </c>
    </row>
    <row r="791" spans="1:6" x14ac:dyDescent="0.2">
      <c r="A791" t="s">
        <v>596</v>
      </c>
      <c r="B791" t="s">
        <v>2690</v>
      </c>
      <c r="C791" t="s">
        <v>1476</v>
      </c>
      <c r="D791" t="str">
        <f t="shared" si="24"/>
        <v>Hendricks</v>
      </c>
      <c r="E791" t="str">
        <f t="shared" si="25"/>
        <v>IN-Indiana-Hendricks</v>
      </c>
      <c r="F791" t="str">
        <f>VLOOKUP(E791,'exp-new'!A:E,1,FALSE)</f>
        <v>IN-Indiana-Hendricks</v>
      </c>
    </row>
    <row r="792" spans="1:6" x14ac:dyDescent="0.2">
      <c r="A792" t="s">
        <v>596</v>
      </c>
      <c r="B792" t="s">
        <v>2208</v>
      </c>
      <c r="C792" t="s">
        <v>1476</v>
      </c>
      <c r="D792" t="str">
        <f t="shared" si="24"/>
        <v>Henry</v>
      </c>
      <c r="E792" t="str">
        <f t="shared" si="25"/>
        <v>IN-Indiana-Henry</v>
      </c>
      <c r="F792" t="str">
        <f>VLOOKUP(E792,'exp-new'!A:E,1,FALSE)</f>
        <v>IN-Indiana-Henry</v>
      </c>
    </row>
    <row r="793" spans="1:6" x14ac:dyDescent="0.2">
      <c r="A793" t="s">
        <v>596</v>
      </c>
      <c r="B793" t="s">
        <v>2292</v>
      </c>
      <c r="C793" t="s">
        <v>1476</v>
      </c>
      <c r="D793" t="str">
        <f t="shared" si="24"/>
        <v>Howard</v>
      </c>
      <c r="E793" t="str">
        <f t="shared" si="25"/>
        <v>IN-Indiana-Howard</v>
      </c>
      <c r="F793" t="str">
        <f>VLOOKUP(E793,'exp-new'!A:E,1,FALSE)</f>
        <v>IN-Indiana-Howard</v>
      </c>
    </row>
    <row r="794" spans="1:6" x14ac:dyDescent="0.2">
      <c r="A794" t="s">
        <v>596</v>
      </c>
      <c r="B794" t="s">
        <v>2691</v>
      </c>
      <c r="C794" t="s">
        <v>1476</v>
      </c>
      <c r="D794" t="str">
        <f t="shared" si="24"/>
        <v>Huntington</v>
      </c>
      <c r="E794" t="str">
        <f t="shared" si="25"/>
        <v>IN-Indiana-Huntington</v>
      </c>
      <c r="F794" t="str">
        <f>VLOOKUP(E794,'exp-new'!A:E,1,FALSE)</f>
        <v>IN-Indiana-Huntington</v>
      </c>
    </row>
    <row r="795" spans="1:6" x14ac:dyDescent="0.2">
      <c r="A795" t="s">
        <v>596</v>
      </c>
      <c r="B795" t="s">
        <v>2210</v>
      </c>
      <c r="C795" t="s">
        <v>1476</v>
      </c>
      <c r="D795" t="str">
        <f t="shared" si="24"/>
        <v>Jackson</v>
      </c>
      <c r="E795" t="str">
        <f t="shared" si="25"/>
        <v>IN-Indiana-Jackson</v>
      </c>
      <c r="F795" t="str">
        <f>VLOOKUP(E795,'exp-new'!A:E,1,FALSE)</f>
        <v>IN-Indiana-Jackson</v>
      </c>
    </row>
    <row r="796" spans="1:6" x14ac:dyDescent="0.2">
      <c r="A796" t="s">
        <v>596</v>
      </c>
      <c r="B796" t="s">
        <v>2541</v>
      </c>
      <c r="C796" t="s">
        <v>1476</v>
      </c>
      <c r="D796" t="str">
        <f t="shared" si="24"/>
        <v>Jasper</v>
      </c>
      <c r="E796" t="str">
        <f t="shared" si="25"/>
        <v>IN-Indiana-Jasper</v>
      </c>
      <c r="F796" t="str">
        <f>VLOOKUP(E796,'exp-new'!A:E,1,FALSE)</f>
        <v>IN-Indiana-Jasper</v>
      </c>
    </row>
    <row r="797" spans="1:6" x14ac:dyDescent="0.2">
      <c r="A797" t="s">
        <v>596</v>
      </c>
      <c r="B797" t="s">
        <v>2692</v>
      </c>
      <c r="C797" t="s">
        <v>1476</v>
      </c>
      <c r="D797" t="str">
        <f t="shared" si="24"/>
        <v>Jay</v>
      </c>
      <c r="E797" t="str">
        <f t="shared" si="25"/>
        <v>IN-Indiana-Jay</v>
      </c>
      <c r="F797" t="str">
        <f>VLOOKUP(E797,'exp-new'!A:E,1,FALSE)</f>
        <v>IN-Indiana-Jay</v>
      </c>
    </row>
    <row r="798" spans="1:6" x14ac:dyDescent="0.2">
      <c r="A798" t="s">
        <v>596</v>
      </c>
      <c r="B798" t="s">
        <v>2211</v>
      </c>
      <c r="C798" t="s">
        <v>1476</v>
      </c>
      <c r="D798" t="str">
        <f t="shared" si="24"/>
        <v>Jefferson</v>
      </c>
      <c r="E798" t="str">
        <f t="shared" si="25"/>
        <v>IN-Indiana-Jefferson</v>
      </c>
      <c r="F798" t="str">
        <f>VLOOKUP(E798,'exp-new'!A:E,1,FALSE)</f>
        <v>IN-Indiana-Jefferson</v>
      </c>
    </row>
    <row r="799" spans="1:6" x14ac:dyDescent="0.2">
      <c r="A799" t="s">
        <v>596</v>
      </c>
      <c r="B799" t="s">
        <v>2693</v>
      </c>
      <c r="C799" t="s">
        <v>1476</v>
      </c>
      <c r="D799" t="str">
        <f t="shared" si="24"/>
        <v>Jennings</v>
      </c>
      <c r="E799" t="str">
        <f t="shared" si="25"/>
        <v>IN-Indiana-Jennings</v>
      </c>
      <c r="F799" t="str">
        <f>VLOOKUP(E799,'exp-new'!A:E,1,FALSE)</f>
        <v>IN-Indiana-Jennings</v>
      </c>
    </row>
    <row r="800" spans="1:6" x14ac:dyDescent="0.2">
      <c r="A800" t="s">
        <v>596</v>
      </c>
      <c r="B800" t="s">
        <v>2295</v>
      </c>
      <c r="C800" t="s">
        <v>1476</v>
      </c>
      <c r="D800" t="str">
        <f t="shared" si="24"/>
        <v>Johnson</v>
      </c>
      <c r="E800" t="str">
        <f t="shared" si="25"/>
        <v>IN-Indiana-Johnson</v>
      </c>
      <c r="F800" t="str">
        <f>VLOOKUP(E800,'exp-new'!A:E,1,FALSE)</f>
        <v>IN-Indiana-Johnson</v>
      </c>
    </row>
    <row r="801" spans="1:6" x14ac:dyDescent="0.2">
      <c r="A801" t="s">
        <v>596</v>
      </c>
      <c r="B801" t="s">
        <v>2651</v>
      </c>
      <c r="C801" t="s">
        <v>1476</v>
      </c>
      <c r="D801" t="str">
        <f t="shared" si="24"/>
        <v>Knox</v>
      </c>
      <c r="E801" t="str">
        <f t="shared" si="25"/>
        <v>IN-Indiana-Knox</v>
      </c>
      <c r="F801" t="str">
        <f>VLOOKUP(E801,'exp-new'!A:E,1,FALSE)</f>
        <v>IN-Indiana-Knox</v>
      </c>
    </row>
    <row r="802" spans="1:6" x14ac:dyDescent="0.2">
      <c r="A802" t="s">
        <v>596</v>
      </c>
      <c r="B802" t="s">
        <v>2694</v>
      </c>
      <c r="C802" t="s">
        <v>1476</v>
      </c>
      <c r="D802" t="str">
        <f t="shared" si="24"/>
        <v>Kosciusko</v>
      </c>
      <c r="E802" t="str">
        <f t="shared" si="25"/>
        <v>IN-Indiana-Kosciusko</v>
      </c>
      <c r="F802" t="str">
        <f>VLOOKUP(E802,'exp-new'!A:E,1,FALSE)</f>
        <v>IN-Indiana-Kosciusko</v>
      </c>
    </row>
    <row r="803" spans="1:6" x14ac:dyDescent="0.2">
      <c r="A803" t="s">
        <v>596</v>
      </c>
      <c r="B803" t="s">
        <v>2695</v>
      </c>
      <c r="C803" t="s">
        <v>1476</v>
      </c>
      <c r="D803" t="str">
        <f t="shared" si="24"/>
        <v>LaGrange</v>
      </c>
      <c r="E803" t="str">
        <f t="shared" si="25"/>
        <v>IN-Indiana-LaGrange</v>
      </c>
      <c r="F803" t="str">
        <f>VLOOKUP(E803,'exp-new'!A:E,1,FALSE)</f>
        <v>IN-Indiana-LaGrange</v>
      </c>
    </row>
    <row r="804" spans="1:6" x14ac:dyDescent="0.2">
      <c r="A804" t="s">
        <v>596</v>
      </c>
      <c r="B804" t="s">
        <v>2338</v>
      </c>
      <c r="C804" t="s">
        <v>1476</v>
      </c>
      <c r="D804" t="str">
        <f t="shared" si="24"/>
        <v>Lake</v>
      </c>
      <c r="E804" t="str">
        <f t="shared" si="25"/>
        <v>IN-Indiana-Lake</v>
      </c>
      <c r="F804" t="str">
        <f>VLOOKUP(E804,'exp-new'!A:E,1,FALSE)</f>
        <v>IN-Indiana-Lake</v>
      </c>
    </row>
    <row r="805" spans="1:6" x14ac:dyDescent="0.2">
      <c r="A805" t="s">
        <v>596</v>
      </c>
      <c r="B805" t="s">
        <v>2696</v>
      </c>
      <c r="C805" t="s">
        <v>1476</v>
      </c>
      <c r="D805" t="str">
        <f t="shared" si="24"/>
        <v>LaPorte</v>
      </c>
      <c r="E805" t="str">
        <f t="shared" si="25"/>
        <v>IN-Indiana-LaPorte</v>
      </c>
      <c r="F805" t="str">
        <f>VLOOKUP(E805,'exp-new'!A:E,1,FALSE)</f>
        <v>IN-Indiana-LaPorte</v>
      </c>
    </row>
    <row r="806" spans="1:6" x14ac:dyDescent="0.2">
      <c r="A806" t="s">
        <v>596</v>
      </c>
      <c r="B806" t="s">
        <v>2214</v>
      </c>
      <c r="C806" t="s">
        <v>1476</v>
      </c>
      <c r="D806" t="str">
        <f t="shared" si="24"/>
        <v>Lawrence</v>
      </c>
      <c r="E806" t="str">
        <f t="shared" si="25"/>
        <v>IN-Indiana-Lawrence</v>
      </c>
      <c r="F806" t="str">
        <f>VLOOKUP(E806,'exp-new'!A:E,1,FALSE)</f>
        <v>IN-Indiana-Lawrence</v>
      </c>
    </row>
    <row r="807" spans="1:6" x14ac:dyDescent="0.2">
      <c r="A807" t="s">
        <v>596</v>
      </c>
      <c r="B807" t="s">
        <v>2219</v>
      </c>
      <c r="C807" t="s">
        <v>1476</v>
      </c>
      <c r="D807" t="str">
        <f t="shared" si="24"/>
        <v>Madison</v>
      </c>
      <c r="E807" t="str">
        <f t="shared" si="25"/>
        <v>IN-Indiana-Madison</v>
      </c>
      <c r="F807" t="str">
        <f>VLOOKUP(E807,'exp-new'!A:E,1,FALSE)</f>
        <v>IN-Indiana-Madison</v>
      </c>
    </row>
    <row r="808" spans="1:6" x14ac:dyDescent="0.2">
      <c r="A808" t="s">
        <v>596</v>
      </c>
      <c r="B808" t="s">
        <v>2221</v>
      </c>
      <c r="C808" t="s">
        <v>1476</v>
      </c>
      <c r="D808" t="str">
        <f t="shared" si="24"/>
        <v>Marion</v>
      </c>
      <c r="E808" t="str">
        <f t="shared" si="25"/>
        <v>IN-Indiana-Marion</v>
      </c>
      <c r="F808" t="str">
        <f>VLOOKUP(E808,'exp-new'!A:E,1,FALSE)</f>
        <v>IN-Indiana-Marion</v>
      </c>
    </row>
    <row r="809" spans="1:6" x14ac:dyDescent="0.2">
      <c r="A809" t="s">
        <v>596</v>
      </c>
      <c r="B809" t="s">
        <v>2222</v>
      </c>
      <c r="C809" t="s">
        <v>1476</v>
      </c>
      <c r="D809" t="str">
        <f t="shared" si="24"/>
        <v>Marshall</v>
      </c>
      <c r="E809" t="str">
        <f t="shared" si="25"/>
        <v>IN-Indiana-Marshall</v>
      </c>
      <c r="F809" t="str">
        <f>VLOOKUP(E809,'exp-new'!A:E,1,FALSE)</f>
        <v>IN-Indiana-Marshall</v>
      </c>
    </row>
    <row r="810" spans="1:6" x14ac:dyDescent="0.2">
      <c r="A810" t="s">
        <v>596</v>
      </c>
      <c r="B810" t="s">
        <v>2466</v>
      </c>
      <c r="C810" t="s">
        <v>1476</v>
      </c>
      <c r="D810" t="str">
        <f t="shared" si="24"/>
        <v>Martin</v>
      </c>
      <c r="E810" t="str">
        <f t="shared" si="25"/>
        <v>IN-Indiana-Martin</v>
      </c>
      <c r="F810" t="str">
        <f>VLOOKUP(E810,'exp-new'!A:E,1,FALSE)</f>
        <v>IN-Indiana-Martin</v>
      </c>
    </row>
    <row r="811" spans="1:6" x14ac:dyDescent="0.2">
      <c r="A811" t="s">
        <v>596</v>
      </c>
      <c r="B811" t="s">
        <v>2697</v>
      </c>
      <c r="C811" t="s">
        <v>1476</v>
      </c>
      <c r="D811" t="str">
        <f t="shared" si="24"/>
        <v>Miami</v>
      </c>
      <c r="E811" t="str">
        <f t="shared" si="25"/>
        <v>IN-Indiana-Miami</v>
      </c>
      <c r="F811" t="str">
        <f>VLOOKUP(E811,'exp-new'!A:E,1,FALSE)</f>
        <v>IN-Indiana-Miami</v>
      </c>
    </row>
    <row r="812" spans="1:6" x14ac:dyDescent="0.2">
      <c r="A812" t="s">
        <v>596</v>
      </c>
      <c r="B812" t="s">
        <v>2224</v>
      </c>
      <c r="C812" t="s">
        <v>1476</v>
      </c>
      <c r="D812" t="str">
        <f t="shared" si="24"/>
        <v>Monroe</v>
      </c>
      <c r="E812" t="str">
        <f t="shared" si="25"/>
        <v>IN-Indiana-Monroe</v>
      </c>
      <c r="F812" t="str">
        <f>VLOOKUP(E812,'exp-new'!A:E,1,FALSE)</f>
        <v>IN-Indiana-Monroe</v>
      </c>
    </row>
    <row r="813" spans="1:6" x14ac:dyDescent="0.2">
      <c r="A813" t="s">
        <v>596</v>
      </c>
      <c r="B813" t="s">
        <v>2225</v>
      </c>
      <c r="C813" t="s">
        <v>1476</v>
      </c>
      <c r="D813" t="str">
        <f t="shared" si="24"/>
        <v>Montgomery</v>
      </c>
      <c r="E813" t="str">
        <f t="shared" si="25"/>
        <v>IN-Indiana-Montgomery</v>
      </c>
      <c r="F813" t="str">
        <f>VLOOKUP(E813,'exp-new'!A:E,1,FALSE)</f>
        <v>IN-Indiana-Montgomery</v>
      </c>
    </row>
    <row r="814" spans="1:6" x14ac:dyDescent="0.2">
      <c r="A814" t="s">
        <v>596</v>
      </c>
      <c r="B814" t="s">
        <v>2226</v>
      </c>
      <c r="C814" t="s">
        <v>1476</v>
      </c>
      <c r="D814" t="str">
        <f t="shared" si="24"/>
        <v>Morgan</v>
      </c>
      <c r="E814" t="str">
        <f t="shared" si="25"/>
        <v>IN-Indiana-Morgan</v>
      </c>
      <c r="F814" t="str">
        <f>VLOOKUP(E814,'exp-new'!A:E,1,FALSE)</f>
        <v>IN-Indiana-Morgan</v>
      </c>
    </row>
    <row r="815" spans="1:6" x14ac:dyDescent="0.2">
      <c r="A815" t="s">
        <v>596</v>
      </c>
      <c r="B815" t="s">
        <v>2303</v>
      </c>
      <c r="C815" t="s">
        <v>1476</v>
      </c>
      <c r="D815" t="str">
        <f t="shared" si="24"/>
        <v>Newton</v>
      </c>
      <c r="E815" t="str">
        <f t="shared" si="25"/>
        <v>IN-Indiana-Newton</v>
      </c>
      <c r="F815" t="str">
        <f>VLOOKUP(E815,'exp-new'!A:E,1,FALSE)</f>
        <v>IN-Indiana-Newton</v>
      </c>
    </row>
    <row r="816" spans="1:6" x14ac:dyDescent="0.2">
      <c r="A816" t="s">
        <v>596</v>
      </c>
      <c r="B816" t="s">
        <v>2698</v>
      </c>
      <c r="C816" t="s">
        <v>1476</v>
      </c>
      <c r="D816" t="str">
        <f t="shared" si="24"/>
        <v>Noble</v>
      </c>
      <c r="E816" t="str">
        <f t="shared" si="25"/>
        <v>IN-Indiana-Noble</v>
      </c>
      <c r="F816" t="str">
        <f>VLOOKUP(E816,'exp-new'!A:E,1,FALSE)</f>
        <v>IN-Indiana-Noble</v>
      </c>
    </row>
    <row r="817" spans="1:6" x14ac:dyDescent="0.2">
      <c r="A817" t="s">
        <v>596</v>
      </c>
      <c r="B817" t="s">
        <v>2699</v>
      </c>
      <c r="C817" t="s">
        <v>1476</v>
      </c>
      <c r="D817" t="str">
        <f t="shared" si="24"/>
        <v>Ohio</v>
      </c>
      <c r="E817" t="str">
        <f t="shared" si="25"/>
        <v>IN-Indiana-Ohio</v>
      </c>
      <c r="F817" t="str">
        <f>VLOOKUP(E817,'exp-new'!A:E,1,FALSE)</f>
        <v>IN-Indiana-Ohio</v>
      </c>
    </row>
    <row r="818" spans="1:6" x14ac:dyDescent="0.2">
      <c r="A818" t="s">
        <v>596</v>
      </c>
      <c r="B818" t="s">
        <v>2351</v>
      </c>
      <c r="C818" t="s">
        <v>1476</v>
      </c>
      <c r="D818" t="str">
        <f t="shared" si="24"/>
        <v>Orange</v>
      </c>
      <c r="E818" t="str">
        <f t="shared" si="25"/>
        <v>IN-Indiana-Orange</v>
      </c>
      <c r="F818" t="str">
        <f>VLOOKUP(E818,'exp-new'!A:E,1,FALSE)</f>
        <v>IN-Indiana-Orange</v>
      </c>
    </row>
    <row r="819" spans="1:6" x14ac:dyDescent="0.2">
      <c r="A819" t="s">
        <v>596</v>
      </c>
      <c r="B819" t="s">
        <v>2700</v>
      </c>
      <c r="C819" t="s">
        <v>1476</v>
      </c>
      <c r="D819" t="str">
        <f t="shared" si="24"/>
        <v>Owen</v>
      </c>
      <c r="E819" t="str">
        <f t="shared" si="25"/>
        <v>IN-Indiana-Owen</v>
      </c>
      <c r="F819" t="str">
        <f>VLOOKUP(E819,'exp-new'!A:E,1,FALSE)</f>
        <v>IN-Indiana-Owen</v>
      </c>
    </row>
    <row r="820" spans="1:6" x14ac:dyDescent="0.2">
      <c r="A820" t="s">
        <v>596</v>
      </c>
      <c r="B820" t="s">
        <v>2701</v>
      </c>
      <c r="C820" t="s">
        <v>1476</v>
      </c>
      <c r="D820" t="str">
        <f t="shared" si="24"/>
        <v>Parke</v>
      </c>
      <c r="E820" t="str">
        <f t="shared" si="25"/>
        <v>IN-Indiana-Parke</v>
      </c>
      <c r="F820" t="str">
        <f>VLOOKUP(E820,'exp-new'!A:E,1,FALSE)</f>
        <v>IN-Indiana-Parke</v>
      </c>
    </row>
    <row r="821" spans="1:6" x14ac:dyDescent="0.2">
      <c r="A821" t="s">
        <v>596</v>
      </c>
      <c r="B821" t="s">
        <v>2227</v>
      </c>
      <c r="C821" t="s">
        <v>1476</v>
      </c>
      <c r="D821" t="str">
        <f t="shared" si="24"/>
        <v>Perry</v>
      </c>
      <c r="E821" t="str">
        <f t="shared" si="25"/>
        <v>IN-Indiana-Perry</v>
      </c>
      <c r="F821" t="str">
        <f>VLOOKUP(E821,'exp-new'!A:E,1,FALSE)</f>
        <v>IN-Indiana-Perry</v>
      </c>
    </row>
    <row r="822" spans="1:6" x14ac:dyDescent="0.2">
      <c r="A822" t="s">
        <v>596</v>
      </c>
      <c r="B822" t="s">
        <v>2229</v>
      </c>
      <c r="C822" t="s">
        <v>1476</v>
      </c>
      <c r="D822" t="str">
        <f t="shared" si="24"/>
        <v>Pike</v>
      </c>
      <c r="E822" t="str">
        <f t="shared" si="25"/>
        <v>IN-Indiana-Pike</v>
      </c>
      <c r="F822" t="str">
        <f>VLOOKUP(E822,'exp-new'!A:E,1,FALSE)</f>
        <v>IN-Indiana-Pike</v>
      </c>
    </row>
    <row r="823" spans="1:6" x14ac:dyDescent="0.2">
      <c r="A823" t="s">
        <v>596</v>
      </c>
      <c r="B823" t="s">
        <v>2702</v>
      </c>
      <c r="C823" t="s">
        <v>1476</v>
      </c>
      <c r="D823" t="str">
        <f t="shared" si="24"/>
        <v>Porter</v>
      </c>
      <c r="E823" t="str">
        <f t="shared" si="25"/>
        <v>IN-Indiana-Porter</v>
      </c>
      <c r="F823" t="str">
        <f>VLOOKUP(E823,'exp-new'!A:E,1,FALSE)</f>
        <v>IN-Indiana-Porter</v>
      </c>
    </row>
    <row r="824" spans="1:6" x14ac:dyDescent="0.2">
      <c r="A824" t="s">
        <v>596</v>
      </c>
      <c r="B824" t="s">
        <v>2703</v>
      </c>
      <c r="C824" t="s">
        <v>1476</v>
      </c>
      <c r="D824" t="str">
        <f t="shared" si="24"/>
        <v>Posey</v>
      </c>
      <c r="E824" t="str">
        <f t="shared" si="25"/>
        <v>IN-Indiana-Posey</v>
      </c>
      <c r="F824" t="str">
        <f>VLOOKUP(E824,'exp-new'!A:E,1,FALSE)</f>
        <v>IN-Indiana-Posey</v>
      </c>
    </row>
    <row r="825" spans="1:6" x14ac:dyDescent="0.2">
      <c r="A825" t="s">
        <v>596</v>
      </c>
      <c r="B825" t="s">
        <v>2310</v>
      </c>
      <c r="C825" t="s">
        <v>1476</v>
      </c>
      <c r="D825" t="str">
        <f t="shared" si="24"/>
        <v>Pulaski</v>
      </c>
      <c r="E825" t="str">
        <f t="shared" si="25"/>
        <v>IN-Indiana-Pulaski</v>
      </c>
      <c r="F825" t="str">
        <f>VLOOKUP(E825,'exp-new'!A:E,1,FALSE)</f>
        <v>IN-Indiana-Pulaski</v>
      </c>
    </row>
    <row r="826" spans="1:6" x14ac:dyDescent="0.2">
      <c r="A826" t="s">
        <v>596</v>
      </c>
      <c r="B826" t="s">
        <v>2475</v>
      </c>
      <c r="C826" t="s">
        <v>1476</v>
      </c>
      <c r="D826" t="str">
        <f t="shared" si="24"/>
        <v>Putnam</v>
      </c>
      <c r="E826" t="str">
        <f t="shared" si="25"/>
        <v>IN-Indiana-Putnam</v>
      </c>
      <c r="F826" t="str">
        <f>VLOOKUP(E826,'exp-new'!A:E,1,FALSE)</f>
        <v>IN-Indiana-Putnam</v>
      </c>
    </row>
    <row r="827" spans="1:6" x14ac:dyDescent="0.2">
      <c r="A827" t="s">
        <v>596</v>
      </c>
      <c r="B827" t="s">
        <v>2230</v>
      </c>
      <c r="C827" t="s">
        <v>1476</v>
      </c>
      <c r="D827" t="str">
        <f t="shared" si="24"/>
        <v>Randolph</v>
      </c>
      <c r="E827" t="str">
        <f t="shared" si="25"/>
        <v>IN-Indiana-Randolph</v>
      </c>
      <c r="F827" t="str">
        <f>VLOOKUP(E827,'exp-new'!A:E,1,FALSE)</f>
        <v>IN-Indiana-Randolph</v>
      </c>
    </row>
    <row r="828" spans="1:6" x14ac:dyDescent="0.2">
      <c r="A828" t="s">
        <v>596</v>
      </c>
      <c r="B828" t="s">
        <v>2704</v>
      </c>
      <c r="C828" t="s">
        <v>1476</v>
      </c>
      <c r="D828" t="str">
        <f t="shared" si="24"/>
        <v>Ripley</v>
      </c>
      <c r="E828" t="str">
        <f t="shared" si="25"/>
        <v>IN-Indiana-Ripley</v>
      </c>
      <c r="F828" t="str">
        <f>VLOOKUP(E828,'exp-new'!A:E,1,FALSE)</f>
        <v>IN-Indiana-Ripley</v>
      </c>
    </row>
    <row r="829" spans="1:6" x14ac:dyDescent="0.2">
      <c r="A829" t="s">
        <v>596</v>
      </c>
      <c r="B829" t="s">
        <v>2705</v>
      </c>
      <c r="C829" t="s">
        <v>1476</v>
      </c>
      <c r="D829" t="str">
        <f t="shared" si="24"/>
        <v>Rush</v>
      </c>
      <c r="E829" t="str">
        <f t="shared" si="25"/>
        <v>IN-Indiana-Rush</v>
      </c>
      <c r="F829" t="str">
        <f>VLOOKUP(E829,'exp-new'!A:E,1,FALSE)</f>
        <v>IN-Indiana-Rush</v>
      </c>
    </row>
    <row r="830" spans="1:6" x14ac:dyDescent="0.2">
      <c r="A830" t="s">
        <v>596</v>
      </c>
      <c r="B830" t="s">
        <v>2706</v>
      </c>
      <c r="C830" t="s">
        <v>1476</v>
      </c>
      <c r="D830" t="str">
        <f t="shared" si="24"/>
        <v>St. Joseph</v>
      </c>
      <c r="E830" t="str">
        <f t="shared" si="25"/>
        <v>IN-Indiana-St. Joseph</v>
      </c>
      <c r="F830" t="str">
        <f>VLOOKUP(E830,'exp-new'!A:E,1,FALSE)</f>
        <v>IN-Indiana-St. Joseph</v>
      </c>
    </row>
    <row r="831" spans="1:6" x14ac:dyDescent="0.2">
      <c r="A831" t="s">
        <v>596</v>
      </c>
      <c r="B831" t="s">
        <v>2312</v>
      </c>
      <c r="C831" t="s">
        <v>1476</v>
      </c>
      <c r="D831" t="str">
        <f t="shared" si="24"/>
        <v>Scott</v>
      </c>
      <c r="E831" t="str">
        <f t="shared" si="25"/>
        <v>IN-Indiana-Scott</v>
      </c>
      <c r="F831" t="str">
        <f>VLOOKUP(E831,'exp-new'!A:E,1,FALSE)</f>
        <v>IN-Indiana-Scott</v>
      </c>
    </row>
    <row r="832" spans="1:6" x14ac:dyDescent="0.2">
      <c r="A832" t="s">
        <v>596</v>
      </c>
      <c r="B832" t="s">
        <v>2233</v>
      </c>
      <c r="C832" t="s">
        <v>1476</v>
      </c>
      <c r="D832" t="str">
        <f t="shared" si="24"/>
        <v>Shelby</v>
      </c>
      <c r="E832" t="str">
        <f t="shared" si="25"/>
        <v>IN-Indiana-Shelby</v>
      </c>
      <c r="F832" t="str">
        <f>VLOOKUP(E832,'exp-new'!A:E,1,FALSE)</f>
        <v>IN-Indiana-Shelby</v>
      </c>
    </row>
    <row r="833" spans="1:6" x14ac:dyDescent="0.2">
      <c r="A833" t="s">
        <v>596</v>
      </c>
      <c r="B833" t="s">
        <v>2707</v>
      </c>
      <c r="C833" t="s">
        <v>1476</v>
      </c>
      <c r="D833" t="str">
        <f t="shared" si="24"/>
        <v>Spencer</v>
      </c>
      <c r="E833" t="str">
        <f t="shared" si="25"/>
        <v>IN-Indiana-Spencer</v>
      </c>
      <c r="F833" t="str">
        <f>VLOOKUP(E833,'exp-new'!A:E,1,FALSE)</f>
        <v>IN-Indiana-Spencer</v>
      </c>
    </row>
    <row r="834" spans="1:6" x14ac:dyDescent="0.2">
      <c r="A834" t="s">
        <v>596</v>
      </c>
      <c r="B834" t="s">
        <v>2708</v>
      </c>
      <c r="C834" t="s">
        <v>1476</v>
      </c>
      <c r="D834" t="str">
        <f t="shared" si="24"/>
        <v>Starke</v>
      </c>
      <c r="E834" t="str">
        <f t="shared" si="25"/>
        <v>IN-Indiana-Starke</v>
      </c>
      <c r="F834" t="str">
        <f>VLOOKUP(E834,'exp-new'!A:E,1,FALSE)</f>
        <v>IN-Indiana-Starke</v>
      </c>
    </row>
    <row r="835" spans="1:6" x14ac:dyDescent="0.2">
      <c r="A835" t="s">
        <v>596</v>
      </c>
      <c r="B835" t="s">
        <v>2709</v>
      </c>
      <c r="C835" t="s">
        <v>1476</v>
      </c>
      <c r="D835" t="str">
        <f t="shared" ref="D835:D898" si="26">SUBSTITUTE(B835," County","")</f>
        <v>Steuben</v>
      </c>
      <c r="E835" t="str">
        <f t="shared" ref="E835:E898" si="27">A835&amp;"-"&amp;C835&amp;"-"&amp;D835</f>
        <v>IN-Indiana-Steuben</v>
      </c>
      <c r="F835" t="str">
        <f>VLOOKUP(E835,'exp-new'!A:E,1,FALSE)</f>
        <v>IN-Indiana-Steuben</v>
      </c>
    </row>
    <row r="836" spans="1:6" x14ac:dyDescent="0.2">
      <c r="A836" t="s">
        <v>596</v>
      </c>
      <c r="B836" t="s">
        <v>2710</v>
      </c>
      <c r="C836" t="s">
        <v>1476</v>
      </c>
      <c r="D836" t="str">
        <f t="shared" si="26"/>
        <v>Sullivan</v>
      </c>
      <c r="E836" t="str">
        <f t="shared" si="27"/>
        <v>IN-Indiana-Sullivan</v>
      </c>
      <c r="F836" t="str">
        <f>VLOOKUP(E836,'exp-new'!A:E,1,FALSE)</f>
        <v>IN-Indiana-Sullivan</v>
      </c>
    </row>
    <row r="837" spans="1:6" x14ac:dyDescent="0.2">
      <c r="A837" t="s">
        <v>596</v>
      </c>
      <c r="B837" t="s">
        <v>2711</v>
      </c>
      <c r="C837" t="s">
        <v>1476</v>
      </c>
      <c r="D837" t="str">
        <f t="shared" si="26"/>
        <v>Switzerland</v>
      </c>
      <c r="E837" t="str">
        <f t="shared" si="27"/>
        <v>IN-Indiana-Switzerland</v>
      </c>
      <c r="F837" t="str">
        <f>VLOOKUP(E837,'exp-new'!A:E,1,FALSE)</f>
        <v>IN-Indiana-Switzerland</v>
      </c>
    </row>
    <row r="838" spans="1:6" x14ac:dyDescent="0.2">
      <c r="A838" t="s">
        <v>596</v>
      </c>
      <c r="B838" t="s">
        <v>2712</v>
      </c>
      <c r="C838" t="s">
        <v>1476</v>
      </c>
      <c r="D838" t="str">
        <f t="shared" si="26"/>
        <v>Tippecanoe</v>
      </c>
      <c r="E838" t="str">
        <f t="shared" si="27"/>
        <v>IN-Indiana-Tippecanoe</v>
      </c>
      <c r="F838" t="str">
        <f>VLOOKUP(E838,'exp-new'!A:E,1,FALSE)</f>
        <v>IN-Indiana-Tippecanoe</v>
      </c>
    </row>
    <row r="839" spans="1:6" x14ac:dyDescent="0.2">
      <c r="A839" t="s">
        <v>596</v>
      </c>
      <c r="B839" t="s">
        <v>2713</v>
      </c>
      <c r="C839" t="s">
        <v>1476</v>
      </c>
      <c r="D839" t="str">
        <f t="shared" si="26"/>
        <v>Tipton</v>
      </c>
      <c r="E839" t="str">
        <f t="shared" si="27"/>
        <v>IN-Indiana-Tipton</v>
      </c>
      <c r="F839" t="str">
        <f>VLOOKUP(E839,'exp-new'!A:E,1,FALSE)</f>
        <v>IN-Indiana-Tipton</v>
      </c>
    </row>
    <row r="840" spans="1:6" x14ac:dyDescent="0.2">
      <c r="A840" t="s">
        <v>596</v>
      </c>
      <c r="B840" t="s">
        <v>2319</v>
      </c>
      <c r="C840" t="s">
        <v>1476</v>
      </c>
      <c r="D840" t="str">
        <f t="shared" si="26"/>
        <v>Union</v>
      </c>
      <c r="E840" t="str">
        <f t="shared" si="27"/>
        <v>IN-Indiana-Union</v>
      </c>
      <c r="F840" t="str">
        <f>VLOOKUP(E840,'exp-new'!A:E,1,FALSE)</f>
        <v>IN-Indiana-Union</v>
      </c>
    </row>
    <row r="841" spans="1:6" x14ac:dyDescent="0.2">
      <c r="A841" t="s">
        <v>596</v>
      </c>
      <c r="B841" t="s">
        <v>2714</v>
      </c>
      <c r="C841" t="s">
        <v>1476</v>
      </c>
      <c r="D841" t="str">
        <f t="shared" si="26"/>
        <v>Vanderburgh</v>
      </c>
      <c r="E841" t="str">
        <f t="shared" si="27"/>
        <v>IN-Indiana-Vanderburgh</v>
      </c>
      <c r="F841" t="str">
        <f>VLOOKUP(E841,'exp-new'!A:E,1,FALSE)</f>
        <v>IN-Indiana-Vanderburgh</v>
      </c>
    </row>
    <row r="842" spans="1:6" x14ac:dyDescent="0.2">
      <c r="A842" t="s">
        <v>596</v>
      </c>
      <c r="B842" t="s">
        <v>2715</v>
      </c>
      <c r="C842" t="s">
        <v>1476</v>
      </c>
      <c r="D842" t="str">
        <f t="shared" si="26"/>
        <v>Vermillion</v>
      </c>
      <c r="E842" t="str">
        <f t="shared" si="27"/>
        <v>IN-Indiana-Vermillion</v>
      </c>
      <c r="F842" t="str">
        <f>VLOOKUP(E842,'exp-new'!A:E,1,FALSE)</f>
        <v>IN-Indiana-Vermillion</v>
      </c>
    </row>
    <row r="843" spans="1:6" x14ac:dyDescent="0.2">
      <c r="A843" t="s">
        <v>596</v>
      </c>
      <c r="B843" t="s">
        <v>2716</v>
      </c>
      <c r="C843" t="s">
        <v>1476</v>
      </c>
      <c r="D843" t="str">
        <f t="shared" si="26"/>
        <v>Vigo</v>
      </c>
      <c r="E843" t="str">
        <f t="shared" si="27"/>
        <v>IN-Indiana-Vigo</v>
      </c>
      <c r="F843" t="str">
        <f>VLOOKUP(E843,'exp-new'!A:E,1,FALSE)</f>
        <v>IN-Indiana-Vigo</v>
      </c>
    </row>
    <row r="844" spans="1:6" x14ac:dyDescent="0.2">
      <c r="A844" t="s">
        <v>596</v>
      </c>
      <c r="B844" t="s">
        <v>2674</v>
      </c>
      <c r="C844" t="s">
        <v>1476</v>
      </c>
      <c r="D844" t="str">
        <f t="shared" si="26"/>
        <v>Wabash</v>
      </c>
      <c r="E844" t="str">
        <f t="shared" si="27"/>
        <v>IN-Indiana-Wabash</v>
      </c>
      <c r="F844" t="str">
        <f>VLOOKUP(E844,'exp-new'!A:E,1,FALSE)</f>
        <v>IN-Indiana-Wabash</v>
      </c>
    </row>
    <row r="845" spans="1:6" x14ac:dyDescent="0.2">
      <c r="A845" t="s">
        <v>596</v>
      </c>
      <c r="B845" t="s">
        <v>2584</v>
      </c>
      <c r="C845" t="s">
        <v>1476</v>
      </c>
      <c r="D845" t="str">
        <f t="shared" si="26"/>
        <v>Warren</v>
      </c>
      <c r="E845" t="str">
        <f t="shared" si="27"/>
        <v>IN-Indiana-Warren</v>
      </c>
      <c r="F845" t="str">
        <f>VLOOKUP(E845,'exp-new'!A:E,1,FALSE)</f>
        <v>IN-Indiana-Warren</v>
      </c>
    </row>
    <row r="846" spans="1:6" x14ac:dyDescent="0.2">
      <c r="A846" t="s">
        <v>596</v>
      </c>
      <c r="B846" t="s">
        <v>2717</v>
      </c>
      <c r="C846" t="s">
        <v>1476</v>
      </c>
      <c r="D846" t="str">
        <f t="shared" si="26"/>
        <v>Warrick</v>
      </c>
      <c r="E846" t="str">
        <f t="shared" si="27"/>
        <v>IN-Indiana-Warrick</v>
      </c>
      <c r="F846" t="str">
        <f>VLOOKUP(E846,'exp-new'!A:E,1,FALSE)</f>
        <v>IN-Indiana-Warrick</v>
      </c>
    </row>
    <row r="847" spans="1:6" x14ac:dyDescent="0.2">
      <c r="A847" t="s">
        <v>596</v>
      </c>
      <c r="B847" t="s">
        <v>2239</v>
      </c>
      <c r="C847" t="s">
        <v>1476</v>
      </c>
      <c r="D847" t="str">
        <f t="shared" si="26"/>
        <v>Washington</v>
      </c>
      <c r="E847" t="str">
        <f t="shared" si="27"/>
        <v>IN-Indiana-Washington</v>
      </c>
      <c r="F847" t="str">
        <f>VLOOKUP(E847,'exp-new'!A:E,1,FALSE)</f>
        <v>IN-Indiana-Washington</v>
      </c>
    </row>
    <row r="848" spans="1:6" x14ac:dyDescent="0.2">
      <c r="A848" t="s">
        <v>596</v>
      </c>
      <c r="B848" t="s">
        <v>2585</v>
      </c>
      <c r="C848" t="s">
        <v>1476</v>
      </c>
      <c r="D848" t="str">
        <f t="shared" si="26"/>
        <v>Wayne</v>
      </c>
      <c r="E848" t="str">
        <f t="shared" si="27"/>
        <v>IN-Indiana-Wayne</v>
      </c>
      <c r="F848" t="str">
        <f>VLOOKUP(E848,'exp-new'!A:E,1,FALSE)</f>
        <v>IN-Indiana-Wayne</v>
      </c>
    </row>
    <row r="849" spans="1:6" x14ac:dyDescent="0.2">
      <c r="A849" t="s">
        <v>596</v>
      </c>
      <c r="B849" t="s">
        <v>2718</v>
      </c>
      <c r="C849" t="s">
        <v>1476</v>
      </c>
      <c r="D849" t="str">
        <f t="shared" si="26"/>
        <v>Wells</v>
      </c>
      <c r="E849" t="str">
        <f t="shared" si="27"/>
        <v>IN-Indiana-Wells</v>
      </c>
      <c r="F849" t="str">
        <f>VLOOKUP(E849,'exp-new'!A:E,1,FALSE)</f>
        <v>IN-Indiana-Wells</v>
      </c>
    </row>
    <row r="850" spans="1:6" x14ac:dyDescent="0.2">
      <c r="A850" t="s">
        <v>596</v>
      </c>
      <c r="B850" t="s">
        <v>2321</v>
      </c>
      <c r="C850" t="s">
        <v>1476</v>
      </c>
      <c r="D850" t="str">
        <f t="shared" si="26"/>
        <v>White</v>
      </c>
      <c r="E850" t="str">
        <f t="shared" si="27"/>
        <v>IN-Indiana-White</v>
      </c>
      <c r="F850" t="str">
        <f>VLOOKUP(E850,'exp-new'!A:E,1,FALSE)</f>
        <v>IN-Indiana-White</v>
      </c>
    </row>
    <row r="851" spans="1:6" x14ac:dyDescent="0.2">
      <c r="A851" t="s">
        <v>596</v>
      </c>
      <c r="B851" t="s">
        <v>2719</v>
      </c>
      <c r="C851" t="s">
        <v>1476</v>
      </c>
      <c r="D851" t="str">
        <f t="shared" si="26"/>
        <v>Whitley</v>
      </c>
      <c r="E851" t="str">
        <f t="shared" si="27"/>
        <v>IN-Indiana-Whitley</v>
      </c>
      <c r="F851" t="str">
        <f>VLOOKUP(E851,'exp-new'!A:E,1,FALSE)</f>
        <v>IN-Indiana-Whitley</v>
      </c>
    </row>
    <row r="852" spans="1:6" x14ac:dyDescent="0.2">
      <c r="A852" t="s">
        <v>596</v>
      </c>
      <c r="B852" t="s">
        <v>2720</v>
      </c>
      <c r="C852" t="s">
        <v>1476</v>
      </c>
      <c r="D852" t="str">
        <f t="shared" si="26"/>
        <v>Williams</v>
      </c>
      <c r="E852" t="str">
        <f t="shared" si="27"/>
        <v>IN-Indiana-Williams</v>
      </c>
      <c r="F852" t="e">
        <f>VLOOKUP(E852,'exp-new'!A:E,1,FALSE)</f>
        <v>#N/A</v>
      </c>
    </row>
    <row r="853" spans="1:6" x14ac:dyDescent="0.2">
      <c r="A853" t="s">
        <v>639</v>
      </c>
      <c r="B853" t="s">
        <v>2721</v>
      </c>
      <c r="C853" t="s">
        <v>657</v>
      </c>
      <c r="D853" t="str">
        <f t="shared" si="26"/>
        <v>Allamakee</v>
      </c>
      <c r="E853" t="str">
        <f t="shared" si="27"/>
        <v>IA-Iowa-Allamakee</v>
      </c>
      <c r="F853" t="str">
        <f>VLOOKUP(E853,'exp-new'!A:E,1,FALSE)</f>
        <v>IA-Iowa-Allamakee</v>
      </c>
    </row>
    <row r="854" spans="1:6" x14ac:dyDescent="0.2">
      <c r="A854" t="s">
        <v>639</v>
      </c>
      <c r="B854" t="s">
        <v>2722</v>
      </c>
      <c r="C854" t="s">
        <v>657</v>
      </c>
      <c r="D854" t="str">
        <f t="shared" si="26"/>
        <v>Appanoose</v>
      </c>
      <c r="E854" t="str">
        <f t="shared" si="27"/>
        <v>IA-Iowa-Appanoose</v>
      </c>
      <c r="F854" t="str">
        <f>VLOOKUP(E854,'exp-new'!A:E,1,FALSE)</f>
        <v>IA-Iowa-Appanoose</v>
      </c>
    </row>
    <row r="855" spans="1:6" x14ac:dyDescent="0.2">
      <c r="A855" t="s">
        <v>639</v>
      </c>
      <c r="B855" t="s">
        <v>2723</v>
      </c>
      <c r="C855" t="s">
        <v>657</v>
      </c>
      <c r="D855" t="str">
        <f t="shared" si="26"/>
        <v>Audubon</v>
      </c>
      <c r="E855" t="str">
        <f t="shared" si="27"/>
        <v>IA-Iowa-Audubon</v>
      </c>
      <c r="F855" t="str">
        <f>VLOOKUP(E855,'exp-new'!A:E,1,FALSE)</f>
        <v>IA-Iowa-Audubon</v>
      </c>
    </row>
    <row r="856" spans="1:6" x14ac:dyDescent="0.2">
      <c r="A856" t="s">
        <v>639</v>
      </c>
      <c r="B856" t="s">
        <v>2159</v>
      </c>
      <c r="C856" t="s">
        <v>657</v>
      </c>
      <c r="D856" t="str">
        <f t="shared" si="26"/>
        <v>Benton</v>
      </c>
      <c r="E856" t="str">
        <f t="shared" si="27"/>
        <v>IA-Iowa-Benton</v>
      </c>
      <c r="F856" t="str">
        <f>VLOOKUP(E856,'exp-new'!A:E,1,FALSE)</f>
        <v>IA-Iowa-Benton</v>
      </c>
    </row>
    <row r="857" spans="1:6" x14ac:dyDescent="0.2">
      <c r="A857" t="s">
        <v>639</v>
      </c>
      <c r="B857" t="s">
        <v>2724</v>
      </c>
      <c r="C857" t="s">
        <v>657</v>
      </c>
      <c r="D857" t="str">
        <f t="shared" si="26"/>
        <v>Black Hawk</v>
      </c>
      <c r="E857" t="str">
        <f t="shared" si="27"/>
        <v>IA-Iowa-Black Hawk</v>
      </c>
      <c r="F857" t="str">
        <f>VLOOKUP(E857,'exp-new'!A:E,1,FALSE)</f>
        <v>IA-Iowa-Black Hawk</v>
      </c>
    </row>
    <row r="858" spans="1:6" x14ac:dyDescent="0.2">
      <c r="A858" t="s">
        <v>639</v>
      </c>
      <c r="B858" t="s">
        <v>2274</v>
      </c>
      <c r="C858" t="s">
        <v>657</v>
      </c>
      <c r="D858" t="str">
        <f t="shared" si="26"/>
        <v>Boone</v>
      </c>
      <c r="E858" t="str">
        <f t="shared" si="27"/>
        <v>IA-Iowa-Boone</v>
      </c>
      <c r="F858" t="str">
        <f>VLOOKUP(E858,'exp-new'!A:E,1,FALSE)</f>
        <v>IA-Iowa-Boone</v>
      </c>
    </row>
    <row r="859" spans="1:6" x14ac:dyDescent="0.2">
      <c r="A859" t="s">
        <v>639</v>
      </c>
      <c r="B859" t="s">
        <v>2725</v>
      </c>
      <c r="C859" t="s">
        <v>657</v>
      </c>
      <c r="D859" t="str">
        <f t="shared" si="26"/>
        <v>Bremer</v>
      </c>
      <c r="E859" t="str">
        <f t="shared" si="27"/>
        <v>IA-Iowa-Bremer</v>
      </c>
      <c r="F859" t="str">
        <f>VLOOKUP(E859,'exp-new'!A:E,1,FALSE)</f>
        <v>IA-Iowa-Bremer</v>
      </c>
    </row>
    <row r="860" spans="1:6" x14ac:dyDescent="0.2">
      <c r="A860" t="s">
        <v>639</v>
      </c>
      <c r="B860" t="s">
        <v>2726</v>
      </c>
      <c r="C860" t="s">
        <v>657</v>
      </c>
      <c r="D860" t="str">
        <f t="shared" si="26"/>
        <v>Buchanan</v>
      </c>
      <c r="E860" t="str">
        <f t="shared" si="27"/>
        <v>IA-Iowa-Buchanan</v>
      </c>
      <c r="F860" t="str">
        <f>VLOOKUP(E860,'exp-new'!A:E,1,FALSE)</f>
        <v>IA-Iowa-Buchanan</v>
      </c>
    </row>
    <row r="861" spans="1:6" x14ac:dyDescent="0.2">
      <c r="A861" t="s">
        <v>639</v>
      </c>
      <c r="B861" t="s">
        <v>2727</v>
      </c>
      <c r="C861" t="s">
        <v>657</v>
      </c>
      <c r="D861" t="str">
        <f t="shared" si="26"/>
        <v>Buena Vista</v>
      </c>
      <c r="E861" t="str">
        <f t="shared" si="27"/>
        <v>IA-Iowa-Buena Vista</v>
      </c>
      <c r="F861" t="str">
        <f>VLOOKUP(E861,'exp-new'!A:E,1,FALSE)</f>
        <v>IA-Iowa-Buena Vista</v>
      </c>
    </row>
    <row r="862" spans="1:6" x14ac:dyDescent="0.2">
      <c r="A862" t="s">
        <v>639</v>
      </c>
      <c r="B862" t="s">
        <v>2181</v>
      </c>
      <c r="C862" t="s">
        <v>657</v>
      </c>
      <c r="D862" t="str">
        <f t="shared" si="26"/>
        <v>Butler</v>
      </c>
      <c r="E862" t="str">
        <f t="shared" si="27"/>
        <v>IA-Iowa-Butler</v>
      </c>
      <c r="F862" t="str">
        <f>VLOOKUP(E862,'exp-new'!A:E,1,FALSE)</f>
        <v>IA-Iowa-Butler</v>
      </c>
    </row>
    <row r="863" spans="1:6" x14ac:dyDescent="0.2">
      <c r="A863" t="s">
        <v>639</v>
      </c>
      <c r="B863" t="s">
        <v>2182</v>
      </c>
      <c r="C863" t="s">
        <v>657</v>
      </c>
      <c r="D863" t="str">
        <f t="shared" si="26"/>
        <v>Calhoun</v>
      </c>
      <c r="E863" t="str">
        <f t="shared" si="27"/>
        <v>IA-Iowa-Calhoun</v>
      </c>
      <c r="F863" t="str">
        <f>VLOOKUP(E863,'exp-new'!A:E,1,FALSE)</f>
        <v>IA-Iowa-Calhoun</v>
      </c>
    </row>
    <row r="864" spans="1:6" x14ac:dyDescent="0.2">
      <c r="A864" t="s">
        <v>639</v>
      </c>
      <c r="B864" t="s">
        <v>2150</v>
      </c>
      <c r="C864" t="s">
        <v>657</v>
      </c>
      <c r="D864" t="str">
        <f t="shared" si="26"/>
        <v>Carroll</v>
      </c>
      <c r="E864" t="str">
        <f t="shared" si="27"/>
        <v>IA-Iowa-Carroll</v>
      </c>
      <c r="F864" t="str">
        <f>VLOOKUP(E864,'exp-new'!A:E,1,FALSE)</f>
        <v>IA-Iowa-Carroll</v>
      </c>
    </row>
    <row r="865" spans="1:6" x14ac:dyDescent="0.2">
      <c r="A865" t="s">
        <v>639</v>
      </c>
      <c r="B865" t="s">
        <v>2630</v>
      </c>
      <c r="C865" t="s">
        <v>657</v>
      </c>
      <c r="D865" t="str">
        <f t="shared" si="26"/>
        <v>Cass</v>
      </c>
      <c r="E865" t="str">
        <f t="shared" si="27"/>
        <v>IA-Iowa-Cass</v>
      </c>
      <c r="F865" t="str">
        <f>VLOOKUP(E865,'exp-new'!A:E,1,FALSE)</f>
        <v>IA-Iowa-Cass</v>
      </c>
    </row>
    <row r="866" spans="1:6" x14ac:dyDescent="0.2">
      <c r="A866" t="s">
        <v>639</v>
      </c>
      <c r="B866" t="s">
        <v>2728</v>
      </c>
      <c r="C866" t="s">
        <v>657</v>
      </c>
      <c r="D866" t="str">
        <f t="shared" si="26"/>
        <v>Cedar</v>
      </c>
      <c r="E866" t="str">
        <f t="shared" si="27"/>
        <v>IA-Iowa-Cedar</v>
      </c>
      <c r="F866" t="str">
        <f>VLOOKUP(E866,'exp-new'!A:E,1,FALSE)</f>
        <v>IA-Iowa-Cedar</v>
      </c>
    </row>
    <row r="867" spans="1:6" x14ac:dyDescent="0.2">
      <c r="A867" t="s">
        <v>639</v>
      </c>
      <c r="B867" t="s">
        <v>2729</v>
      </c>
      <c r="C867" t="s">
        <v>657</v>
      </c>
      <c r="D867" t="str">
        <f t="shared" si="26"/>
        <v>Cerro Gordo</v>
      </c>
      <c r="E867" t="str">
        <f t="shared" si="27"/>
        <v>IA-Iowa-Cerro Gordo</v>
      </c>
      <c r="F867" t="str">
        <f>VLOOKUP(E867,'exp-new'!A:E,1,FALSE)</f>
        <v>IA-Iowa-Cerro Gordo</v>
      </c>
    </row>
    <row r="868" spans="1:6" x14ac:dyDescent="0.2">
      <c r="A868" t="s">
        <v>639</v>
      </c>
      <c r="B868" t="s">
        <v>2184</v>
      </c>
      <c r="C868" t="s">
        <v>657</v>
      </c>
      <c r="D868" t="str">
        <f t="shared" si="26"/>
        <v>Cherokee</v>
      </c>
      <c r="E868" t="str">
        <f t="shared" si="27"/>
        <v>IA-Iowa-Cherokee</v>
      </c>
      <c r="F868" t="str">
        <f>VLOOKUP(E868,'exp-new'!A:E,1,FALSE)</f>
        <v>IA-Iowa-Cherokee</v>
      </c>
    </row>
    <row r="869" spans="1:6" x14ac:dyDescent="0.2">
      <c r="A869" t="s">
        <v>639</v>
      </c>
      <c r="B869" t="s">
        <v>2730</v>
      </c>
      <c r="C869" t="s">
        <v>657</v>
      </c>
      <c r="D869" t="str">
        <f t="shared" si="26"/>
        <v>Chickasaw</v>
      </c>
      <c r="E869" t="str">
        <f t="shared" si="27"/>
        <v>IA-Iowa-Chickasaw</v>
      </c>
      <c r="F869" t="str">
        <f>VLOOKUP(E869,'exp-new'!A:E,1,FALSE)</f>
        <v>IA-Iowa-Chickasaw</v>
      </c>
    </row>
    <row r="870" spans="1:6" x14ac:dyDescent="0.2">
      <c r="A870" t="s">
        <v>639</v>
      </c>
      <c r="B870" t="s">
        <v>2187</v>
      </c>
      <c r="C870" t="s">
        <v>657</v>
      </c>
      <c r="D870" t="str">
        <f t="shared" si="26"/>
        <v>Clarke</v>
      </c>
      <c r="E870" t="str">
        <f t="shared" si="27"/>
        <v>IA-Iowa-Clarke</v>
      </c>
      <c r="F870" t="str">
        <f>VLOOKUP(E870,'exp-new'!A:E,1,FALSE)</f>
        <v>IA-Iowa-Clarke</v>
      </c>
    </row>
    <row r="871" spans="1:6" x14ac:dyDescent="0.2">
      <c r="A871" t="s">
        <v>639</v>
      </c>
      <c r="B871" t="s">
        <v>2188</v>
      </c>
      <c r="C871" t="s">
        <v>657</v>
      </c>
      <c r="D871" t="str">
        <f t="shared" si="26"/>
        <v>Clay</v>
      </c>
      <c r="E871" t="str">
        <f t="shared" si="27"/>
        <v>IA-Iowa-Clay</v>
      </c>
      <c r="F871" t="str">
        <f>VLOOKUP(E871,'exp-new'!A:E,1,FALSE)</f>
        <v>IA-Iowa-Clay</v>
      </c>
    </row>
    <row r="872" spans="1:6" x14ac:dyDescent="0.2">
      <c r="A872" t="s">
        <v>639</v>
      </c>
      <c r="B872" t="s">
        <v>2506</v>
      </c>
      <c r="C872" t="s">
        <v>657</v>
      </c>
      <c r="D872" t="str">
        <f t="shared" si="26"/>
        <v>Clayton</v>
      </c>
      <c r="E872" t="str">
        <f t="shared" si="27"/>
        <v>IA-Iowa-Clayton</v>
      </c>
      <c r="F872" t="str">
        <f>VLOOKUP(E872,'exp-new'!A:E,1,FALSE)</f>
        <v>IA-Iowa-Clayton</v>
      </c>
    </row>
    <row r="873" spans="1:6" x14ac:dyDescent="0.2">
      <c r="A873" t="s">
        <v>639</v>
      </c>
      <c r="B873" t="s">
        <v>2633</v>
      </c>
      <c r="C873" t="s">
        <v>657</v>
      </c>
      <c r="D873" t="str">
        <f t="shared" si="26"/>
        <v>Clinton</v>
      </c>
      <c r="E873" t="str">
        <f t="shared" si="27"/>
        <v>IA-Iowa-Clinton</v>
      </c>
      <c r="F873" t="str">
        <f>VLOOKUP(E873,'exp-new'!A:E,1,FALSE)</f>
        <v>IA-Iowa-Clinton</v>
      </c>
    </row>
    <row r="874" spans="1:6" x14ac:dyDescent="0.2">
      <c r="A874" t="s">
        <v>639</v>
      </c>
      <c r="B874" t="s">
        <v>2281</v>
      </c>
      <c r="C874" t="s">
        <v>657</v>
      </c>
      <c r="D874" t="str">
        <f t="shared" si="26"/>
        <v>Crawford</v>
      </c>
      <c r="E874" t="str">
        <f t="shared" si="27"/>
        <v>IA-Iowa-Crawford</v>
      </c>
      <c r="F874" t="str">
        <f>VLOOKUP(E874,'exp-new'!A:E,1,FALSE)</f>
        <v>IA-Iowa-Crawford</v>
      </c>
    </row>
    <row r="875" spans="1:6" x14ac:dyDescent="0.2">
      <c r="A875" t="s">
        <v>639</v>
      </c>
      <c r="B875" t="s">
        <v>2198</v>
      </c>
      <c r="C875" t="s">
        <v>657</v>
      </c>
      <c r="D875" t="str">
        <f t="shared" si="26"/>
        <v>Dallas</v>
      </c>
      <c r="E875" t="str">
        <f t="shared" si="27"/>
        <v>IA-Iowa-Dallas</v>
      </c>
      <c r="F875" t="str">
        <f>VLOOKUP(E875,'exp-new'!A:E,1,FALSE)</f>
        <v>IA-Iowa-Dallas</v>
      </c>
    </row>
    <row r="876" spans="1:6" x14ac:dyDescent="0.2">
      <c r="A876" t="s">
        <v>639</v>
      </c>
      <c r="B876" t="s">
        <v>2731</v>
      </c>
      <c r="C876" t="s">
        <v>657</v>
      </c>
      <c r="D876" t="str">
        <f t="shared" si="26"/>
        <v>Davis</v>
      </c>
      <c r="E876" t="str">
        <f t="shared" si="27"/>
        <v>IA-Iowa-Davis</v>
      </c>
      <c r="F876" t="str">
        <f>VLOOKUP(E876,'exp-new'!A:E,1,FALSE)</f>
        <v>IA-Iowa-Davis</v>
      </c>
    </row>
    <row r="877" spans="1:6" x14ac:dyDescent="0.2">
      <c r="A877" t="s">
        <v>639</v>
      </c>
      <c r="B877" t="s">
        <v>2515</v>
      </c>
      <c r="C877" t="s">
        <v>657</v>
      </c>
      <c r="D877" t="str">
        <f t="shared" si="26"/>
        <v>Decatur</v>
      </c>
      <c r="E877" t="str">
        <f t="shared" si="27"/>
        <v>IA-Iowa-Decatur</v>
      </c>
      <c r="F877" t="str">
        <f>VLOOKUP(E877,'exp-new'!A:E,1,FALSE)</f>
        <v>IA-Iowa-Decatur</v>
      </c>
    </row>
    <row r="878" spans="1:6" x14ac:dyDescent="0.2">
      <c r="A878" t="s">
        <v>639</v>
      </c>
      <c r="B878" t="s">
        <v>2684</v>
      </c>
      <c r="C878" t="s">
        <v>657</v>
      </c>
      <c r="D878" t="str">
        <f t="shared" si="26"/>
        <v>Delaware</v>
      </c>
      <c r="E878" t="str">
        <f t="shared" si="27"/>
        <v>IA-Iowa-Delaware</v>
      </c>
      <c r="F878" t="str">
        <f>VLOOKUP(E878,'exp-new'!A:E,1,FALSE)</f>
        <v>IA-Iowa-Delaware</v>
      </c>
    </row>
    <row r="879" spans="1:6" x14ac:dyDescent="0.2">
      <c r="A879" t="s">
        <v>639</v>
      </c>
      <c r="B879" t="s">
        <v>2732</v>
      </c>
      <c r="C879" t="s">
        <v>657</v>
      </c>
      <c r="D879" t="str">
        <f t="shared" si="26"/>
        <v>Des Moines</v>
      </c>
      <c r="E879" t="str">
        <f t="shared" si="27"/>
        <v>IA-Iowa-Des Moines</v>
      </c>
      <c r="F879" t="str">
        <f>VLOOKUP(E879,'exp-new'!A:E,1,FALSE)</f>
        <v>IA-Iowa-Des Moines</v>
      </c>
    </row>
    <row r="880" spans="1:6" x14ac:dyDescent="0.2">
      <c r="A880" t="s">
        <v>639</v>
      </c>
      <c r="B880" t="s">
        <v>2733</v>
      </c>
      <c r="C880" t="s">
        <v>657</v>
      </c>
      <c r="D880" t="str">
        <f t="shared" si="26"/>
        <v>Dickinson</v>
      </c>
      <c r="E880" t="str">
        <f t="shared" si="27"/>
        <v>IA-Iowa-Dickinson</v>
      </c>
      <c r="F880" t="str">
        <f>VLOOKUP(E880,'exp-new'!A:E,1,FALSE)</f>
        <v>IA-Iowa-Dickinson</v>
      </c>
    </row>
    <row r="881" spans="1:6" x14ac:dyDescent="0.2">
      <c r="A881" t="s">
        <v>639</v>
      </c>
      <c r="B881" t="s">
        <v>2734</v>
      </c>
      <c r="C881" t="s">
        <v>657</v>
      </c>
      <c r="D881" t="str">
        <f t="shared" si="26"/>
        <v>Dubuque</v>
      </c>
      <c r="E881" t="str">
        <f t="shared" si="27"/>
        <v>IA-Iowa-Dubuque</v>
      </c>
      <c r="F881" t="str">
        <f>VLOOKUP(E881,'exp-new'!A:E,1,FALSE)</f>
        <v>IA-Iowa-Dubuque</v>
      </c>
    </row>
    <row r="882" spans="1:6" x14ac:dyDescent="0.2">
      <c r="A882" t="s">
        <v>639</v>
      </c>
      <c r="B882" t="s">
        <v>2735</v>
      </c>
      <c r="C882" t="s">
        <v>657</v>
      </c>
      <c r="D882" t="str">
        <f t="shared" si="26"/>
        <v>Emmet</v>
      </c>
      <c r="E882" t="str">
        <f t="shared" si="27"/>
        <v>IA-Iowa-Emmet</v>
      </c>
      <c r="F882" t="str">
        <f>VLOOKUP(E882,'exp-new'!A:E,1,FALSE)</f>
        <v>IA-Iowa-Emmet</v>
      </c>
    </row>
    <row r="883" spans="1:6" x14ac:dyDescent="0.2">
      <c r="A883" t="s">
        <v>639</v>
      </c>
      <c r="B883" t="s">
        <v>2203</v>
      </c>
      <c r="C883" t="s">
        <v>657</v>
      </c>
      <c r="D883" t="str">
        <f t="shared" si="26"/>
        <v>Fayette</v>
      </c>
      <c r="E883" t="str">
        <f t="shared" si="27"/>
        <v>IA-Iowa-Fayette</v>
      </c>
      <c r="F883" t="str">
        <f>VLOOKUP(E883,'exp-new'!A:E,1,FALSE)</f>
        <v>IA-Iowa-Fayette</v>
      </c>
    </row>
    <row r="884" spans="1:6" x14ac:dyDescent="0.2">
      <c r="A884" t="s">
        <v>639</v>
      </c>
      <c r="B884" t="s">
        <v>2525</v>
      </c>
      <c r="C884" t="s">
        <v>657</v>
      </c>
      <c r="D884" t="str">
        <f t="shared" si="26"/>
        <v>Floyd</v>
      </c>
      <c r="E884" t="str">
        <f t="shared" si="27"/>
        <v>IA-Iowa-Floyd</v>
      </c>
      <c r="F884" t="str">
        <f>VLOOKUP(E884,'exp-new'!A:E,1,FALSE)</f>
        <v>IA-Iowa-Floyd</v>
      </c>
    </row>
    <row r="885" spans="1:6" x14ac:dyDescent="0.2">
      <c r="A885" t="s">
        <v>639</v>
      </c>
      <c r="B885" t="s">
        <v>2204</v>
      </c>
      <c r="C885" t="s">
        <v>657</v>
      </c>
      <c r="D885" t="str">
        <f t="shared" si="26"/>
        <v>Franklin</v>
      </c>
      <c r="E885" t="str">
        <f t="shared" si="27"/>
        <v>IA-Iowa-Franklin</v>
      </c>
      <c r="F885" t="str">
        <f>VLOOKUP(E885,'exp-new'!A:E,1,FALSE)</f>
        <v>IA-Iowa-Franklin</v>
      </c>
    </row>
    <row r="886" spans="1:6" x14ac:dyDescent="0.2">
      <c r="A886" t="s">
        <v>639</v>
      </c>
      <c r="B886" t="s">
        <v>2399</v>
      </c>
      <c r="C886" t="s">
        <v>657</v>
      </c>
      <c r="D886" t="str">
        <f t="shared" si="26"/>
        <v>Fremont</v>
      </c>
      <c r="E886" t="str">
        <f t="shared" si="27"/>
        <v>IA-Iowa-Fremont</v>
      </c>
      <c r="F886" t="str">
        <f>VLOOKUP(E886,'exp-new'!A:E,1,FALSE)</f>
        <v>IA-Iowa-Fremont</v>
      </c>
    </row>
    <row r="887" spans="1:6" x14ac:dyDescent="0.2">
      <c r="A887" t="s">
        <v>639</v>
      </c>
      <c r="B887" t="s">
        <v>2206</v>
      </c>
      <c r="C887" t="s">
        <v>657</v>
      </c>
      <c r="D887" t="str">
        <f t="shared" si="26"/>
        <v>Greene</v>
      </c>
      <c r="E887" t="str">
        <f t="shared" si="27"/>
        <v>IA-Iowa-Greene</v>
      </c>
      <c r="F887" t="str">
        <f>VLOOKUP(E887,'exp-new'!A:E,1,FALSE)</f>
        <v>IA-Iowa-Greene</v>
      </c>
    </row>
    <row r="888" spans="1:6" x14ac:dyDescent="0.2">
      <c r="A888" t="s">
        <v>639</v>
      </c>
      <c r="B888" t="s">
        <v>2642</v>
      </c>
      <c r="C888" t="s">
        <v>657</v>
      </c>
      <c r="D888" t="str">
        <f t="shared" si="26"/>
        <v>Grundy</v>
      </c>
      <c r="E888" t="str">
        <f t="shared" si="27"/>
        <v>IA-Iowa-Grundy</v>
      </c>
      <c r="F888" t="str">
        <f>VLOOKUP(E888,'exp-new'!A:E,1,FALSE)</f>
        <v>IA-Iowa-Grundy</v>
      </c>
    </row>
    <row r="889" spans="1:6" x14ac:dyDescent="0.2">
      <c r="A889" t="s">
        <v>639</v>
      </c>
      <c r="B889" t="s">
        <v>2736</v>
      </c>
      <c r="C889" t="s">
        <v>657</v>
      </c>
      <c r="D889" t="str">
        <f t="shared" si="26"/>
        <v>Guthrie</v>
      </c>
      <c r="E889" t="str">
        <f t="shared" si="27"/>
        <v>IA-Iowa-Guthrie</v>
      </c>
      <c r="F889" t="str">
        <f>VLOOKUP(E889,'exp-new'!A:E,1,FALSE)</f>
        <v>IA-Iowa-Guthrie</v>
      </c>
    </row>
    <row r="890" spans="1:6" x14ac:dyDescent="0.2">
      <c r="A890" t="s">
        <v>639</v>
      </c>
      <c r="B890" t="s">
        <v>2454</v>
      </c>
      <c r="C890" t="s">
        <v>657</v>
      </c>
      <c r="D890" t="str">
        <f t="shared" si="26"/>
        <v>Hamilton</v>
      </c>
      <c r="E890" t="str">
        <f t="shared" si="27"/>
        <v>IA-Iowa-Hamilton</v>
      </c>
      <c r="F890" t="str">
        <f>VLOOKUP(E890,'exp-new'!A:E,1,FALSE)</f>
        <v>IA-Iowa-Hamilton</v>
      </c>
    </row>
    <row r="891" spans="1:6" x14ac:dyDescent="0.2">
      <c r="A891" t="s">
        <v>639</v>
      </c>
      <c r="B891" t="s">
        <v>2535</v>
      </c>
      <c r="C891" t="s">
        <v>657</v>
      </c>
      <c r="D891" t="str">
        <f t="shared" si="26"/>
        <v>Hancock</v>
      </c>
      <c r="E891" t="str">
        <f t="shared" si="27"/>
        <v>IA-Iowa-Hancock</v>
      </c>
      <c r="F891" t="str">
        <f>VLOOKUP(E891,'exp-new'!A:E,1,FALSE)</f>
        <v>IA-Iowa-Hancock</v>
      </c>
    </row>
    <row r="892" spans="1:6" x14ac:dyDescent="0.2">
      <c r="A892" t="s">
        <v>639</v>
      </c>
      <c r="B892" t="s">
        <v>2643</v>
      </c>
      <c r="C892" t="s">
        <v>657</v>
      </c>
      <c r="D892" t="str">
        <f t="shared" si="26"/>
        <v>Hardin</v>
      </c>
      <c r="E892" t="str">
        <f t="shared" si="27"/>
        <v>IA-Iowa-Hardin</v>
      </c>
      <c r="F892" t="str">
        <f>VLOOKUP(E892,'exp-new'!A:E,1,FALSE)</f>
        <v>IA-Iowa-Hardin</v>
      </c>
    </row>
    <row r="893" spans="1:6" x14ac:dyDescent="0.2">
      <c r="A893" t="s">
        <v>639</v>
      </c>
      <c r="B893" t="s">
        <v>2689</v>
      </c>
      <c r="C893" t="s">
        <v>657</v>
      </c>
      <c r="D893" t="str">
        <f t="shared" si="26"/>
        <v>Harrison</v>
      </c>
      <c r="E893" t="str">
        <f t="shared" si="27"/>
        <v>IA-Iowa-Harrison</v>
      </c>
      <c r="F893" t="str">
        <f>VLOOKUP(E893,'exp-new'!A:E,1,FALSE)</f>
        <v>IA-Iowa-Harrison</v>
      </c>
    </row>
    <row r="894" spans="1:6" x14ac:dyDescent="0.2">
      <c r="A894" t="s">
        <v>639</v>
      </c>
      <c r="B894" t="s">
        <v>2208</v>
      </c>
      <c r="C894" t="s">
        <v>657</v>
      </c>
      <c r="D894" t="str">
        <f t="shared" si="26"/>
        <v>Henry</v>
      </c>
      <c r="E894" t="str">
        <f t="shared" si="27"/>
        <v>IA-Iowa-Henry</v>
      </c>
      <c r="F894" t="str">
        <f>VLOOKUP(E894,'exp-new'!A:E,1,FALSE)</f>
        <v>IA-Iowa-Henry</v>
      </c>
    </row>
    <row r="895" spans="1:6" x14ac:dyDescent="0.2">
      <c r="A895" t="s">
        <v>639</v>
      </c>
      <c r="B895" t="s">
        <v>2292</v>
      </c>
      <c r="C895" t="s">
        <v>657</v>
      </c>
      <c r="D895" t="str">
        <f t="shared" si="26"/>
        <v>Howard</v>
      </c>
      <c r="E895" t="str">
        <f t="shared" si="27"/>
        <v>IA-Iowa-Howard</v>
      </c>
      <c r="F895" t="str">
        <f>VLOOKUP(E895,'exp-new'!A:E,1,FALSE)</f>
        <v>IA-Iowa-Howard</v>
      </c>
    </row>
    <row r="896" spans="1:6" x14ac:dyDescent="0.2">
      <c r="A896" t="s">
        <v>639</v>
      </c>
      <c r="B896" t="s">
        <v>2333</v>
      </c>
      <c r="C896" t="s">
        <v>657</v>
      </c>
      <c r="D896" t="str">
        <f t="shared" si="26"/>
        <v>Humboldt</v>
      </c>
      <c r="E896" t="str">
        <f t="shared" si="27"/>
        <v>IA-Iowa-Humboldt</v>
      </c>
      <c r="F896" t="str">
        <f>VLOOKUP(E896,'exp-new'!A:E,1,FALSE)</f>
        <v>IA-Iowa-Humboldt</v>
      </c>
    </row>
    <row r="897" spans="1:6" x14ac:dyDescent="0.2">
      <c r="A897" t="s">
        <v>639</v>
      </c>
      <c r="B897" t="s">
        <v>2737</v>
      </c>
      <c r="C897" t="s">
        <v>657</v>
      </c>
      <c r="D897" t="str">
        <f t="shared" si="26"/>
        <v>Ida</v>
      </c>
      <c r="E897" t="str">
        <f t="shared" si="27"/>
        <v>IA-Iowa-Ida</v>
      </c>
      <c r="F897" t="str">
        <f>VLOOKUP(E897,'exp-new'!A:E,1,FALSE)</f>
        <v>IA-Iowa-Ida</v>
      </c>
    </row>
    <row r="898" spans="1:6" x14ac:dyDescent="0.2">
      <c r="A898" t="s">
        <v>639</v>
      </c>
      <c r="B898" t="s">
        <v>2738</v>
      </c>
      <c r="C898" t="s">
        <v>657</v>
      </c>
      <c r="D898" t="str">
        <f t="shared" si="26"/>
        <v>Iowa</v>
      </c>
      <c r="E898" t="str">
        <f t="shared" si="27"/>
        <v>IA-Iowa-Iowa</v>
      </c>
      <c r="F898" t="str">
        <f>VLOOKUP(E898,'exp-new'!A:E,1,FALSE)</f>
        <v>IA-Iowa-Iowa</v>
      </c>
    </row>
    <row r="899" spans="1:6" x14ac:dyDescent="0.2">
      <c r="A899" t="s">
        <v>639</v>
      </c>
      <c r="B899" t="s">
        <v>2210</v>
      </c>
      <c r="C899" t="s">
        <v>657</v>
      </c>
      <c r="D899" t="str">
        <f t="shared" ref="D899:D962" si="28">SUBSTITUTE(B899," County","")</f>
        <v>Jackson</v>
      </c>
      <c r="E899" t="str">
        <f t="shared" ref="E899:E962" si="29">A899&amp;"-"&amp;C899&amp;"-"&amp;D899</f>
        <v>IA-Iowa-Jackson</v>
      </c>
      <c r="F899" t="str">
        <f>VLOOKUP(E899,'exp-new'!A:E,1,FALSE)</f>
        <v>IA-Iowa-Jackson</v>
      </c>
    </row>
    <row r="900" spans="1:6" x14ac:dyDescent="0.2">
      <c r="A900" t="s">
        <v>639</v>
      </c>
      <c r="B900" t="s">
        <v>2541</v>
      </c>
      <c r="C900" t="s">
        <v>657</v>
      </c>
      <c r="D900" t="str">
        <f t="shared" si="28"/>
        <v>Jasper</v>
      </c>
      <c r="E900" t="str">
        <f t="shared" si="29"/>
        <v>IA-Iowa-Jasper</v>
      </c>
      <c r="F900" t="str">
        <f>VLOOKUP(E900,'exp-new'!A:E,1,FALSE)</f>
        <v>IA-Iowa-Jasper</v>
      </c>
    </row>
    <row r="901" spans="1:6" x14ac:dyDescent="0.2">
      <c r="A901" t="s">
        <v>639</v>
      </c>
      <c r="B901" t="s">
        <v>2211</v>
      </c>
      <c r="C901" t="s">
        <v>657</v>
      </c>
      <c r="D901" t="str">
        <f t="shared" si="28"/>
        <v>Jefferson</v>
      </c>
      <c r="E901" t="str">
        <f t="shared" si="29"/>
        <v>IA-Iowa-Jefferson</v>
      </c>
      <c r="F901" t="str">
        <f>VLOOKUP(E901,'exp-new'!A:E,1,FALSE)</f>
        <v>IA-Iowa-Jefferson</v>
      </c>
    </row>
    <row r="902" spans="1:6" x14ac:dyDescent="0.2">
      <c r="A902" t="s">
        <v>639</v>
      </c>
      <c r="B902" t="s">
        <v>2295</v>
      </c>
      <c r="C902" t="s">
        <v>657</v>
      </c>
      <c r="D902" t="str">
        <f t="shared" si="28"/>
        <v>Johnson</v>
      </c>
      <c r="E902" t="str">
        <f t="shared" si="29"/>
        <v>IA-Iowa-Johnson</v>
      </c>
      <c r="F902" t="str">
        <f>VLOOKUP(E902,'exp-new'!A:E,1,FALSE)</f>
        <v>IA-Iowa-Johnson</v>
      </c>
    </row>
    <row r="903" spans="1:6" x14ac:dyDescent="0.2">
      <c r="A903" t="s">
        <v>639</v>
      </c>
      <c r="B903" t="s">
        <v>2544</v>
      </c>
      <c r="C903" t="s">
        <v>657</v>
      </c>
      <c r="D903" t="str">
        <f t="shared" si="28"/>
        <v>Jones</v>
      </c>
      <c r="E903" t="str">
        <f t="shared" si="29"/>
        <v>IA-Iowa-Jones</v>
      </c>
      <c r="F903" t="str">
        <f>VLOOKUP(E903,'exp-new'!A:E,1,FALSE)</f>
        <v>IA-Iowa-Jones</v>
      </c>
    </row>
    <row r="904" spans="1:6" x14ac:dyDescent="0.2">
      <c r="A904" t="s">
        <v>639</v>
      </c>
      <c r="B904" t="s">
        <v>2739</v>
      </c>
      <c r="C904" t="s">
        <v>657</v>
      </c>
      <c r="D904" t="str">
        <f t="shared" si="28"/>
        <v>Keokuk</v>
      </c>
      <c r="E904" t="str">
        <f t="shared" si="29"/>
        <v>IA-Iowa-Keokuk</v>
      </c>
      <c r="F904" t="str">
        <f>VLOOKUP(E904,'exp-new'!A:E,1,FALSE)</f>
        <v>IA-Iowa-Keokuk</v>
      </c>
    </row>
    <row r="905" spans="1:6" x14ac:dyDescent="0.2">
      <c r="A905" t="s">
        <v>639</v>
      </c>
      <c r="B905" t="s">
        <v>2740</v>
      </c>
      <c r="C905" t="s">
        <v>657</v>
      </c>
      <c r="D905" t="str">
        <f t="shared" si="28"/>
        <v>Kossuth</v>
      </c>
      <c r="E905" t="str">
        <f t="shared" si="29"/>
        <v>IA-Iowa-Kossuth</v>
      </c>
      <c r="F905" t="str">
        <f>VLOOKUP(E905,'exp-new'!A:E,1,FALSE)</f>
        <v>IA-Iowa-Kossuth</v>
      </c>
    </row>
    <row r="906" spans="1:6" x14ac:dyDescent="0.2">
      <c r="A906" t="s">
        <v>639</v>
      </c>
      <c r="B906" t="s">
        <v>2215</v>
      </c>
      <c r="C906" t="s">
        <v>657</v>
      </c>
      <c r="D906" t="str">
        <f t="shared" si="28"/>
        <v>Lee</v>
      </c>
      <c r="E906" t="str">
        <f t="shared" si="29"/>
        <v>IA-Iowa-Lee</v>
      </c>
      <c r="F906" t="str">
        <f>VLOOKUP(E906,'exp-new'!A:E,1,FALSE)</f>
        <v>IA-Iowa-Lee</v>
      </c>
    </row>
    <row r="907" spans="1:6" x14ac:dyDescent="0.2">
      <c r="A907" t="s">
        <v>639</v>
      </c>
      <c r="B907" t="s">
        <v>2741</v>
      </c>
      <c r="C907" t="s">
        <v>657</v>
      </c>
      <c r="D907" t="str">
        <f t="shared" si="28"/>
        <v>Linn</v>
      </c>
      <c r="E907" t="str">
        <f t="shared" si="29"/>
        <v>IA-Iowa-Linn</v>
      </c>
      <c r="F907" t="str">
        <f>VLOOKUP(E907,'exp-new'!A:E,1,FALSE)</f>
        <v>IA-Iowa-Linn</v>
      </c>
    </row>
    <row r="908" spans="1:6" x14ac:dyDescent="0.2">
      <c r="A908" t="s">
        <v>639</v>
      </c>
      <c r="B908" t="s">
        <v>2742</v>
      </c>
      <c r="C908" t="s">
        <v>657</v>
      </c>
      <c r="D908" t="str">
        <f t="shared" si="28"/>
        <v>Louisa</v>
      </c>
      <c r="E908" t="str">
        <f t="shared" si="29"/>
        <v>IA-Iowa-Louisa</v>
      </c>
      <c r="F908" t="str">
        <f>VLOOKUP(E908,'exp-new'!A:E,1,FALSE)</f>
        <v>IA-Iowa-Louisa</v>
      </c>
    </row>
    <row r="909" spans="1:6" x14ac:dyDescent="0.2">
      <c r="A909" t="s">
        <v>639</v>
      </c>
      <c r="B909" t="s">
        <v>2743</v>
      </c>
      <c r="C909" t="s">
        <v>657</v>
      </c>
      <c r="D909" t="str">
        <f t="shared" si="28"/>
        <v>Lucas</v>
      </c>
      <c r="E909" t="str">
        <f t="shared" si="29"/>
        <v>IA-Iowa-Lucas</v>
      </c>
      <c r="F909" t="str">
        <f>VLOOKUP(E909,'exp-new'!A:E,1,FALSE)</f>
        <v>IA-Iowa-Lucas</v>
      </c>
    </row>
    <row r="910" spans="1:6" x14ac:dyDescent="0.2">
      <c r="A910" t="s">
        <v>639</v>
      </c>
      <c r="B910" t="s">
        <v>2744</v>
      </c>
      <c r="C910" t="s">
        <v>657</v>
      </c>
      <c r="D910" t="str">
        <f t="shared" si="28"/>
        <v>Lyon</v>
      </c>
      <c r="E910" t="str">
        <f t="shared" si="29"/>
        <v>IA-Iowa-Lyon</v>
      </c>
      <c r="F910" t="str">
        <f>VLOOKUP(E910,'exp-new'!A:E,1,FALSE)</f>
        <v>IA-Iowa-Lyon</v>
      </c>
    </row>
    <row r="911" spans="1:6" x14ac:dyDescent="0.2">
      <c r="A911" t="s">
        <v>639</v>
      </c>
      <c r="B911" t="s">
        <v>2219</v>
      </c>
      <c r="C911" t="s">
        <v>657</v>
      </c>
      <c r="D911" t="str">
        <f t="shared" si="28"/>
        <v>Madison</v>
      </c>
      <c r="E911" t="str">
        <f t="shared" si="29"/>
        <v>IA-Iowa-Madison</v>
      </c>
      <c r="F911" t="str">
        <f>VLOOKUP(E911,'exp-new'!A:E,1,FALSE)</f>
        <v>IA-Iowa-Madison</v>
      </c>
    </row>
    <row r="912" spans="1:6" x14ac:dyDescent="0.2">
      <c r="A912" t="s">
        <v>639</v>
      </c>
      <c r="B912" t="s">
        <v>2745</v>
      </c>
      <c r="C912" t="s">
        <v>657</v>
      </c>
      <c r="D912" t="str">
        <f t="shared" si="28"/>
        <v>Mahaska</v>
      </c>
      <c r="E912" t="str">
        <f t="shared" si="29"/>
        <v>IA-Iowa-Mahaska</v>
      </c>
      <c r="F912" t="str">
        <f>VLOOKUP(E912,'exp-new'!A:E,1,FALSE)</f>
        <v>IA-Iowa-Mahaska</v>
      </c>
    </row>
    <row r="913" spans="1:6" x14ac:dyDescent="0.2">
      <c r="A913" t="s">
        <v>639</v>
      </c>
      <c r="B913" t="s">
        <v>2221</v>
      </c>
      <c r="C913" t="s">
        <v>657</v>
      </c>
      <c r="D913" t="str">
        <f t="shared" si="28"/>
        <v>Marion</v>
      </c>
      <c r="E913" t="str">
        <f t="shared" si="29"/>
        <v>IA-Iowa-Marion</v>
      </c>
      <c r="F913" t="str">
        <f>VLOOKUP(E913,'exp-new'!A:E,1,FALSE)</f>
        <v>IA-Iowa-Marion</v>
      </c>
    </row>
    <row r="914" spans="1:6" x14ac:dyDescent="0.2">
      <c r="A914" t="s">
        <v>639</v>
      </c>
      <c r="B914" t="s">
        <v>2222</v>
      </c>
      <c r="C914" t="s">
        <v>657</v>
      </c>
      <c r="D914" t="str">
        <f t="shared" si="28"/>
        <v>Marshall</v>
      </c>
      <c r="E914" t="str">
        <f t="shared" si="29"/>
        <v>IA-Iowa-Marshall</v>
      </c>
      <c r="F914" t="str">
        <f>VLOOKUP(E914,'exp-new'!A:E,1,FALSE)</f>
        <v>IA-Iowa-Marshall</v>
      </c>
    </row>
    <row r="915" spans="1:6" x14ac:dyDescent="0.2">
      <c r="A915" t="s">
        <v>639</v>
      </c>
      <c r="B915" t="s">
        <v>2746</v>
      </c>
      <c r="C915" t="s">
        <v>657</v>
      </c>
      <c r="D915" t="str">
        <f t="shared" si="28"/>
        <v>Mills</v>
      </c>
      <c r="E915" t="str">
        <f t="shared" si="29"/>
        <v>IA-Iowa-Mills</v>
      </c>
      <c r="F915" t="str">
        <f>VLOOKUP(E915,'exp-new'!A:E,1,FALSE)</f>
        <v>IA-Iowa-Mills</v>
      </c>
    </row>
    <row r="916" spans="1:6" x14ac:dyDescent="0.2">
      <c r="A916" t="s">
        <v>639</v>
      </c>
      <c r="B916" t="s">
        <v>2552</v>
      </c>
      <c r="C916" t="s">
        <v>657</v>
      </c>
      <c r="D916" t="str">
        <f t="shared" si="28"/>
        <v>Mitchell</v>
      </c>
      <c r="E916" t="str">
        <f t="shared" si="29"/>
        <v>IA-Iowa-Mitchell</v>
      </c>
      <c r="F916" t="str">
        <f>VLOOKUP(E916,'exp-new'!A:E,1,FALSE)</f>
        <v>IA-Iowa-Mitchell</v>
      </c>
    </row>
    <row r="917" spans="1:6" x14ac:dyDescent="0.2">
      <c r="A917" t="s">
        <v>639</v>
      </c>
      <c r="B917" t="s">
        <v>2747</v>
      </c>
      <c r="C917" t="s">
        <v>657</v>
      </c>
      <c r="D917" t="str">
        <f t="shared" si="28"/>
        <v>Monona</v>
      </c>
      <c r="E917" t="str">
        <f t="shared" si="29"/>
        <v>IA-Iowa-Monona</v>
      </c>
      <c r="F917" t="str">
        <f>VLOOKUP(E917,'exp-new'!A:E,1,FALSE)</f>
        <v>IA-Iowa-Monona</v>
      </c>
    </row>
    <row r="918" spans="1:6" x14ac:dyDescent="0.2">
      <c r="A918" t="s">
        <v>639</v>
      </c>
      <c r="B918" t="s">
        <v>2224</v>
      </c>
      <c r="C918" t="s">
        <v>657</v>
      </c>
      <c r="D918" t="str">
        <f t="shared" si="28"/>
        <v>Monroe</v>
      </c>
      <c r="E918" t="str">
        <f t="shared" si="29"/>
        <v>IA-Iowa-Monroe</v>
      </c>
      <c r="F918" t="str">
        <f>VLOOKUP(E918,'exp-new'!A:E,1,FALSE)</f>
        <v>IA-Iowa-Monroe</v>
      </c>
    </row>
    <row r="919" spans="1:6" x14ac:dyDescent="0.2">
      <c r="A919" t="s">
        <v>639</v>
      </c>
      <c r="B919" t="s">
        <v>2225</v>
      </c>
      <c r="C919" t="s">
        <v>657</v>
      </c>
      <c r="D919" t="str">
        <f t="shared" si="28"/>
        <v>Montgomery</v>
      </c>
      <c r="E919" t="str">
        <f t="shared" si="29"/>
        <v>IA-Iowa-Montgomery</v>
      </c>
      <c r="F919" t="str">
        <f>VLOOKUP(E919,'exp-new'!A:E,1,FALSE)</f>
        <v>IA-Iowa-Montgomery</v>
      </c>
    </row>
    <row r="920" spans="1:6" x14ac:dyDescent="0.2">
      <c r="A920" t="s">
        <v>639</v>
      </c>
      <c r="B920" t="s">
        <v>2748</v>
      </c>
      <c r="C920" t="s">
        <v>657</v>
      </c>
      <c r="D920" t="str">
        <f t="shared" si="28"/>
        <v>Muscatine</v>
      </c>
      <c r="E920" t="str">
        <f t="shared" si="29"/>
        <v>IA-Iowa-Muscatine</v>
      </c>
      <c r="F920" t="str">
        <f>VLOOKUP(E920,'exp-new'!A:E,1,FALSE)</f>
        <v>IA-Iowa-Muscatine</v>
      </c>
    </row>
    <row r="921" spans="1:6" x14ac:dyDescent="0.2">
      <c r="A921" t="s">
        <v>639</v>
      </c>
      <c r="B921" t="s">
        <v>2749</v>
      </c>
      <c r="C921" t="s">
        <v>657</v>
      </c>
      <c r="D921" t="str">
        <f t="shared" si="28"/>
        <v>O'Brien</v>
      </c>
      <c r="E921" t="str">
        <f t="shared" si="29"/>
        <v>IA-Iowa-O'Brien</v>
      </c>
      <c r="F921" t="str">
        <f>VLOOKUP(E921,'exp-new'!A:E,1,FALSE)</f>
        <v>IA-Iowa-O'Brien</v>
      </c>
    </row>
    <row r="922" spans="1:6" x14ac:dyDescent="0.2">
      <c r="A922" t="s">
        <v>639</v>
      </c>
      <c r="B922" t="s">
        <v>2471</v>
      </c>
      <c r="C922" t="s">
        <v>657</v>
      </c>
      <c r="D922" t="str">
        <f t="shared" si="28"/>
        <v>Osceola</v>
      </c>
      <c r="E922" t="str">
        <f t="shared" si="29"/>
        <v>IA-Iowa-Osceola</v>
      </c>
      <c r="F922" t="str">
        <f>VLOOKUP(E922,'exp-new'!A:E,1,FALSE)</f>
        <v>IA-Iowa-Osceola</v>
      </c>
    </row>
    <row r="923" spans="1:6" x14ac:dyDescent="0.2">
      <c r="A923" t="s">
        <v>639</v>
      </c>
      <c r="B923" t="s">
        <v>2750</v>
      </c>
      <c r="C923" t="s">
        <v>657</v>
      </c>
      <c r="D923" t="str">
        <f t="shared" si="28"/>
        <v>Page</v>
      </c>
      <c r="E923" t="str">
        <f t="shared" si="29"/>
        <v>IA-Iowa-Page</v>
      </c>
      <c r="F923" t="str">
        <f>VLOOKUP(E923,'exp-new'!A:E,1,FALSE)</f>
        <v>IA-Iowa-Page</v>
      </c>
    </row>
    <row r="924" spans="1:6" x14ac:dyDescent="0.2">
      <c r="A924" t="s">
        <v>639</v>
      </c>
      <c r="B924" t="s">
        <v>2751</v>
      </c>
      <c r="C924" t="s">
        <v>657</v>
      </c>
      <c r="D924" t="str">
        <f t="shared" si="28"/>
        <v>Palo Alto</v>
      </c>
      <c r="E924" t="str">
        <f t="shared" si="29"/>
        <v>IA-Iowa-Palo Alto</v>
      </c>
      <c r="F924" t="str">
        <f>VLOOKUP(E924,'exp-new'!A:E,1,FALSE)</f>
        <v>IA-Iowa-Palo Alto</v>
      </c>
    </row>
    <row r="925" spans="1:6" x14ac:dyDescent="0.2">
      <c r="A925" t="s">
        <v>639</v>
      </c>
      <c r="B925" t="s">
        <v>2752</v>
      </c>
      <c r="C925" t="s">
        <v>657</v>
      </c>
      <c r="D925" t="str">
        <f t="shared" si="28"/>
        <v>Plymouth</v>
      </c>
      <c r="E925" t="str">
        <f t="shared" si="29"/>
        <v>IA-Iowa-Plymouth</v>
      </c>
      <c r="F925" t="str">
        <f>VLOOKUP(E925,'exp-new'!A:E,1,FALSE)</f>
        <v>IA-Iowa-Plymouth</v>
      </c>
    </row>
    <row r="926" spans="1:6" x14ac:dyDescent="0.2">
      <c r="A926" t="s">
        <v>639</v>
      </c>
      <c r="B926" t="s">
        <v>2753</v>
      </c>
      <c r="C926" t="s">
        <v>657</v>
      </c>
      <c r="D926" t="str">
        <f t="shared" si="28"/>
        <v>Pocahontas</v>
      </c>
      <c r="E926" t="str">
        <f t="shared" si="29"/>
        <v>IA-Iowa-Pocahontas</v>
      </c>
      <c r="F926" t="str">
        <f>VLOOKUP(E926,'exp-new'!A:E,1,FALSE)</f>
        <v>IA-Iowa-Pocahontas</v>
      </c>
    </row>
    <row r="927" spans="1:6" x14ac:dyDescent="0.2">
      <c r="A927" t="s">
        <v>639</v>
      </c>
      <c r="B927" t="s">
        <v>2307</v>
      </c>
      <c r="C927" t="s">
        <v>657</v>
      </c>
      <c r="D927" t="str">
        <f t="shared" si="28"/>
        <v>Polk</v>
      </c>
      <c r="E927" t="str">
        <f t="shared" si="29"/>
        <v>IA-Iowa-Polk</v>
      </c>
      <c r="F927" t="str">
        <f>VLOOKUP(E927,'exp-new'!A:E,1,FALSE)</f>
        <v>IA-Iowa-Polk</v>
      </c>
    </row>
    <row r="928" spans="1:6" x14ac:dyDescent="0.2">
      <c r="A928" t="s">
        <v>639</v>
      </c>
      <c r="B928" t="s">
        <v>2754</v>
      </c>
      <c r="C928" t="s">
        <v>657</v>
      </c>
      <c r="D928" t="str">
        <f t="shared" si="28"/>
        <v>Pottawattamie</v>
      </c>
      <c r="E928" t="str">
        <f t="shared" si="29"/>
        <v>IA-Iowa-Pottawattamie</v>
      </c>
      <c r="F928" t="str">
        <f>VLOOKUP(E928,'exp-new'!A:E,1,FALSE)</f>
        <v>IA-Iowa-Pottawattamie</v>
      </c>
    </row>
    <row r="929" spans="1:6" x14ac:dyDescent="0.2">
      <c r="A929" t="s">
        <v>639</v>
      </c>
      <c r="B929" t="s">
        <v>2755</v>
      </c>
      <c r="C929" t="s">
        <v>657</v>
      </c>
      <c r="D929" t="str">
        <f t="shared" si="28"/>
        <v>Poweshiek</v>
      </c>
      <c r="E929" t="str">
        <f t="shared" si="29"/>
        <v>IA-Iowa-Poweshiek</v>
      </c>
      <c r="F929" t="str">
        <f>VLOOKUP(E929,'exp-new'!A:E,1,FALSE)</f>
        <v>IA-Iowa-Poweshiek</v>
      </c>
    </row>
    <row r="930" spans="1:6" x14ac:dyDescent="0.2">
      <c r="A930" t="s">
        <v>639</v>
      </c>
      <c r="B930" t="s">
        <v>2756</v>
      </c>
      <c r="C930" t="s">
        <v>657</v>
      </c>
      <c r="D930" t="str">
        <f t="shared" si="28"/>
        <v>Ringgold</v>
      </c>
      <c r="E930" t="str">
        <f t="shared" si="29"/>
        <v>IA-Iowa-Ringgold</v>
      </c>
      <c r="F930" t="str">
        <f>VLOOKUP(E930,'exp-new'!A:E,1,FALSE)</f>
        <v>IA-Iowa-Ringgold</v>
      </c>
    </row>
    <row r="931" spans="1:6" x14ac:dyDescent="0.2">
      <c r="A931" t="s">
        <v>639</v>
      </c>
      <c r="B931" t="s">
        <v>2757</v>
      </c>
      <c r="C931" t="s">
        <v>657</v>
      </c>
      <c r="D931" t="str">
        <f t="shared" si="28"/>
        <v>Sac</v>
      </c>
      <c r="E931" t="str">
        <f t="shared" si="29"/>
        <v>IA-Iowa-Sac</v>
      </c>
      <c r="F931" t="str">
        <f>VLOOKUP(E931,'exp-new'!A:E,1,FALSE)</f>
        <v>IA-Iowa-Sac</v>
      </c>
    </row>
    <row r="932" spans="1:6" x14ac:dyDescent="0.2">
      <c r="A932" t="s">
        <v>639</v>
      </c>
      <c r="B932" t="s">
        <v>2312</v>
      </c>
      <c r="C932" t="s">
        <v>657</v>
      </c>
      <c r="D932" t="str">
        <f t="shared" si="28"/>
        <v>Scott</v>
      </c>
      <c r="E932" t="str">
        <f t="shared" si="29"/>
        <v>IA-Iowa-Scott</v>
      </c>
      <c r="F932" t="str">
        <f>VLOOKUP(E932,'exp-new'!A:E,1,FALSE)</f>
        <v>IA-Iowa-Scott</v>
      </c>
    </row>
    <row r="933" spans="1:6" x14ac:dyDescent="0.2">
      <c r="A933" t="s">
        <v>639</v>
      </c>
      <c r="B933" t="s">
        <v>2233</v>
      </c>
      <c r="C933" t="s">
        <v>657</v>
      </c>
      <c r="D933" t="str">
        <f t="shared" si="28"/>
        <v>Shelby</v>
      </c>
      <c r="E933" t="str">
        <f t="shared" si="29"/>
        <v>IA-Iowa-Shelby</v>
      </c>
      <c r="F933" t="str">
        <f>VLOOKUP(E933,'exp-new'!A:E,1,FALSE)</f>
        <v>IA-Iowa-Shelby</v>
      </c>
    </row>
    <row r="934" spans="1:6" x14ac:dyDescent="0.2">
      <c r="A934" t="s">
        <v>639</v>
      </c>
      <c r="B934" t="s">
        <v>2758</v>
      </c>
      <c r="C934" t="s">
        <v>657</v>
      </c>
      <c r="D934" t="str">
        <f t="shared" si="28"/>
        <v>Sioux</v>
      </c>
      <c r="E934" t="str">
        <f t="shared" si="29"/>
        <v>IA-Iowa-Sioux</v>
      </c>
      <c r="F934" t="str">
        <f>VLOOKUP(E934,'exp-new'!A:E,1,FALSE)</f>
        <v>IA-Iowa-Sioux</v>
      </c>
    </row>
    <row r="935" spans="1:6" x14ac:dyDescent="0.2">
      <c r="A935" t="s">
        <v>639</v>
      </c>
      <c r="B935" t="s">
        <v>2759</v>
      </c>
      <c r="C935" t="s">
        <v>657</v>
      </c>
      <c r="D935" t="str">
        <f t="shared" si="28"/>
        <v>Story</v>
      </c>
      <c r="E935" t="str">
        <f t="shared" si="29"/>
        <v>IA-Iowa-Story</v>
      </c>
      <c r="F935" t="str">
        <f>VLOOKUP(E935,'exp-new'!A:E,1,FALSE)</f>
        <v>IA-Iowa-Story</v>
      </c>
    </row>
    <row r="936" spans="1:6" x14ac:dyDescent="0.2">
      <c r="A936" t="s">
        <v>639</v>
      </c>
      <c r="B936" t="s">
        <v>2760</v>
      </c>
      <c r="C936" t="s">
        <v>657</v>
      </c>
      <c r="D936" t="str">
        <f t="shared" si="28"/>
        <v>Tama</v>
      </c>
      <c r="E936" t="str">
        <f t="shared" si="29"/>
        <v>IA-Iowa-Tama</v>
      </c>
      <c r="F936" t="str">
        <f>VLOOKUP(E936,'exp-new'!A:E,1,FALSE)</f>
        <v>IA-Iowa-Tama</v>
      </c>
    </row>
    <row r="937" spans="1:6" x14ac:dyDescent="0.2">
      <c r="A937" t="s">
        <v>639</v>
      </c>
      <c r="B937" t="s">
        <v>2482</v>
      </c>
      <c r="C937" t="s">
        <v>657</v>
      </c>
      <c r="D937" t="str">
        <f t="shared" si="28"/>
        <v>Taylor</v>
      </c>
      <c r="E937" t="str">
        <f t="shared" si="29"/>
        <v>IA-Iowa-Taylor</v>
      </c>
      <c r="F937" t="str">
        <f>VLOOKUP(E937,'exp-new'!A:E,1,FALSE)</f>
        <v>IA-Iowa-Taylor</v>
      </c>
    </row>
    <row r="938" spans="1:6" x14ac:dyDescent="0.2">
      <c r="A938" t="s">
        <v>639</v>
      </c>
      <c r="B938" t="s">
        <v>2319</v>
      </c>
      <c r="C938" t="s">
        <v>657</v>
      </c>
      <c r="D938" t="str">
        <f t="shared" si="28"/>
        <v>Union</v>
      </c>
      <c r="E938" t="str">
        <f t="shared" si="29"/>
        <v>IA-Iowa-Union</v>
      </c>
      <c r="F938" t="str">
        <f>VLOOKUP(E938,'exp-new'!A:E,1,FALSE)</f>
        <v>IA-Iowa-Union</v>
      </c>
    </row>
    <row r="939" spans="1:6" x14ac:dyDescent="0.2">
      <c r="A939" t="s">
        <v>639</v>
      </c>
      <c r="B939" t="s">
        <v>2320</v>
      </c>
      <c r="C939" t="s">
        <v>657</v>
      </c>
      <c r="D939" t="str">
        <f t="shared" si="28"/>
        <v>Van Buren</v>
      </c>
      <c r="E939" t="str">
        <f t="shared" si="29"/>
        <v>IA-Iowa-Van Buren</v>
      </c>
      <c r="F939" t="str">
        <f>VLOOKUP(E939,'exp-new'!A:E,1,FALSE)</f>
        <v>IA-Iowa-Van Buren</v>
      </c>
    </row>
    <row r="940" spans="1:6" x14ac:dyDescent="0.2">
      <c r="A940" t="s">
        <v>639</v>
      </c>
      <c r="B940" t="s">
        <v>2761</v>
      </c>
      <c r="C940" t="s">
        <v>657</v>
      </c>
      <c r="D940" t="str">
        <f t="shared" si="28"/>
        <v>Wapello</v>
      </c>
      <c r="E940" t="str">
        <f t="shared" si="29"/>
        <v>IA-Iowa-Wapello</v>
      </c>
      <c r="F940" t="str">
        <f>VLOOKUP(E940,'exp-new'!A:E,1,FALSE)</f>
        <v>IA-Iowa-Wapello</v>
      </c>
    </row>
    <row r="941" spans="1:6" x14ac:dyDescent="0.2">
      <c r="A941" t="s">
        <v>639</v>
      </c>
      <c r="B941" t="s">
        <v>2584</v>
      </c>
      <c r="C941" t="s">
        <v>657</v>
      </c>
      <c r="D941" t="str">
        <f t="shared" si="28"/>
        <v>Warren</v>
      </c>
      <c r="E941" t="str">
        <f t="shared" si="29"/>
        <v>IA-Iowa-Warren</v>
      </c>
      <c r="F941" t="str">
        <f>VLOOKUP(E941,'exp-new'!A:E,1,FALSE)</f>
        <v>IA-Iowa-Warren</v>
      </c>
    </row>
    <row r="942" spans="1:6" x14ac:dyDescent="0.2">
      <c r="A942" t="s">
        <v>639</v>
      </c>
      <c r="B942" t="s">
        <v>2239</v>
      </c>
      <c r="C942" t="s">
        <v>657</v>
      </c>
      <c r="D942" t="str">
        <f t="shared" si="28"/>
        <v>Washington</v>
      </c>
      <c r="E942" t="str">
        <f t="shared" si="29"/>
        <v>IA-Iowa-Washington</v>
      </c>
      <c r="F942" t="str">
        <f>VLOOKUP(E942,'exp-new'!A:E,1,FALSE)</f>
        <v>IA-Iowa-Washington</v>
      </c>
    </row>
    <row r="943" spans="1:6" x14ac:dyDescent="0.2">
      <c r="A943" t="s">
        <v>639</v>
      </c>
      <c r="B943" t="s">
        <v>2585</v>
      </c>
      <c r="C943" t="s">
        <v>657</v>
      </c>
      <c r="D943" t="str">
        <f t="shared" si="28"/>
        <v>Wayne</v>
      </c>
      <c r="E943" t="str">
        <f t="shared" si="29"/>
        <v>IA-Iowa-Wayne</v>
      </c>
      <c r="F943" t="str">
        <f>VLOOKUP(E943,'exp-new'!A:E,1,FALSE)</f>
        <v>IA-Iowa-Wayne</v>
      </c>
    </row>
    <row r="944" spans="1:6" x14ac:dyDescent="0.2">
      <c r="A944" t="s">
        <v>639</v>
      </c>
      <c r="B944" t="s">
        <v>2586</v>
      </c>
      <c r="C944" t="s">
        <v>657</v>
      </c>
      <c r="D944" t="str">
        <f t="shared" si="28"/>
        <v>Webster</v>
      </c>
      <c r="E944" t="str">
        <f t="shared" si="29"/>
        <v>IA-Iowa-Webster</v>
      </c>
      <c r="F944" t="str">
        <f>VLOOKUP(E944,'exp-new'!A:E,1,FALSE)</f>
        <v>IA-Iowa-Webster</v>
      </c>
    </row>
    <row r="945" spans="1:6" x14ac:dyDescent="0.2">
      <c r="A945" t="s">
        <v>639</v>
      </c>
      <c r="B945" t="s">
        <v>2678</v>
      </c>
      <c r="C945" t="s">
        <v>657</v>
      </c>
      <c r="D945" t="str">
        <f t="shared" si="28"/>
        <v>Winnebago</v>
      </c>
      <c r="E945" t="str">
        <f t="shared" si="29"/>
        <v>IA-Iowa-Winnebago</v>
      </c>
      <c r="F945" t="str">
        <f>VLOOKUP(E945,'exp-new'!A:E,1,FALSE)</f>
        <v>IA-Iowa-Winnebago</v>
      </c>
    </row>
    <row r="946" spans="1:6" x14ac:dyDescent="0.2">
      <c r="A946" t="s">
        <v>639</v>
      </c>
      <c r="B946" t="s">
        <v>2762</v>
      </c>
      <c r="C946" t="s">
        <v>657</v>
      </c>
      <c r="D946" t="str">
        <f t="shared" si="28"/>
        <v>Winneshiek</v>
      </c>
      <c r="E946" t="str">
        <f t="shared" si="29"/>
        <v>IA-Iowa-Winneshiek</v>
      </c>
      <c r="F946" t="str">
        <f>VLOOKUP(E946,'exp-new'!A:E,1,FALSE)</f>
        <v>IA-Iowa-Winneshiek</v>
      </c>
    </row>
    <row r="947" spans="1:6" x14ac:dyDescent="0.2">
      <c r="A947" t="s">
        <v>639</v>
      </c>
      <c r="B947" t="s">
        <v>2763</v>
      </c>
      <c r="C947" t="s">
        <v>657</v>
      </c>
      <c r="D947" t="str">
        <f t="shared" si="28"/>
        <v>Woodbury</v>
      </c>
      <c r="E947" t="str">
        <f t="shared" si="29"/>
        <v>IA-Iowa-Woodbury</v>
      </c>
      <c r="F947" t="str">
        <f>VLOOKUP(E947,'exp-new'!A:E,1,FALSE)</f>
        <v>IA-Iowa-Woodbury</v>
      </c>
    </row>
    <row r="948" spans="1:6" x14ac:dyDescent="0.2">
      <c r="A948" t="s">
        <v>639</v>
      </c>
      <c r="B948" t="s">
        <v>2591</v>
      </c>
      <c r="C948" t="s">
        <v>657</v>
      </c>
      <c r="D948" t="str">
        <f t="shared" si="28"/>
        <v>Worth</v>
      </c>
      <c r="E948" t="str">
        <f t="shared" si="29"/>
        <v>IA-Iowa-Worth</v>
      </c>
      <c r="F948" t="str">
        <f>VLOOKUP(E948,'exp-new'!A:E,1,FALSE)</f>
        <v>IA-Iowa-Worth</v>
      </c>
    </row>
    <row r="949" spans="1:6" x14ac:dyDescent="0.2">
      <c r="A949" t="s">
        <v>639</v>
      </c>
      <c r="B949" t="s">
        <v>2764</v>
      </c>
      <c r="C949" t="s">
        <v>657</v>
      </c>
      <c r="D949" t="str">
        <f t="shared" si="28"/>
        <v>Wright</v>
      </c>
      <c r="E949" t="str">
        <f t="shared" si="29"/>
        <v>IA-Iowa-Wright</v>
      </c>
      <c r="F949" t="str">
        <f>VLOOKUP(E949,'exp-new'!A:E,1,FALSE)</f>
        <v>IA-Iowa-Wright</v>
      </c>
    </row>
    <row r="950" spans="1:6" x14ac:dyDescent="0.2">
      <c r="A950" t="s">
        <v>684</v>
      </c>
      <c r="B950" t="s">
        <v>2765</v>
      </c>
      <c r="C950" t="s">
        <v>2068</v>
      </c>
      <c r="D950" t="str">
        <f t="shared" si="28"/>
        <v>Atchison</v>
      </c>
      <c r="E950" t="str">
        <f t="shared" si="29"/>
        <v>KS-Kansas-Atchison</v>
      </c>
      <c r="F950" t="str">
        <f>VLOOKUP(E950,'exp-new'!A:E,1,FALSE)</f>
        <v>KS-Kansas-Atchison</v>
      </c>
    </row>
    <row r="951" spans="1:6" x14ac:dyDescent="0.2">
      <c r="A951" t="s">
        <v>684</v>
      </c>
      <c r="B951" t="s">
        <v>2766</v>
      </c>
      <c r="C951" t="s">
        <v>2068</v>
      </c>
      <c r="D951" t="str">
        <f t="shared" si="28"/>
        <v>Barber</v>
      </c>
      <c r="E951" t="str">
        <f t="shared" si="29"/>
        <v>KS-Kansas-Barber</v>
      </c>
      <c r="F951" t="str">
        <f>VLOOKUP(E951,'exp-new'!A:E,1,FALSE)</f>
        <v>KS-Kansas-Barber</v>
      </c>
    </row>
    <row r="952" spans="1:6" x14ac:dyDescent="0.2">
      <c r="A952" t="s">
        <v>684</v>
      </c>
      <c r="B952" t="s">
        <v>2767</v>
      </c>
      <c r="C952" t="s">
        <v>2068</v>
      </c>
      <c r="D952" t="str">
        <f t="shared" si="28"/>
        <v>Barton</v>
      </c>
      <c r="E952" t="str">
        <f t="shared" si="29"/>
        <v>KS-Kansas-Barton</v>
      </c>
      <c r="F952" t="str">
        <f>VLOOKUP(E952,'exp-new'!A:E,1,FALSE)</f>
        <v>KS-Kansas-Barton</v>
      </c>
    </row>
    <row r="953" spans="1:6" x14ac:dyDescent="0.2">
      <c r="A953" t="s">
        <v>684</v>
      </c>
      <c r="B953" t="s">
        <v>2768</v>
      </c>
      <c r="C953" t="s">
        <v>2068</v>
      </c>
      <c r="D953" t="str">
        <f t="shared" si="28"/>
        <v>Bourbon</v>
      </c>
      <c r="E953" t="str">
        <f t="shared" si="29"/>
        <v>KS-Kansas-Bourbon</v>
      </c>
      <c r="F953" t="str">
        <f>VLOOKUP(E953,'exp-new'!A:E,1,FALSE)</f>
        <v>KS-Kansas-Bourbon</v>
      </c>
    </row>
    <row r="954" spans="1:6" x14ac:dyDescent="0.2">
      <c r="A954" t="s">
        <v>684</v>
      </c>
      <c r="B954" t="s">
        <v>2628</v>
      </c>
      <c r="C954" t="s">
        <v>2068</v>
      </c>
      <c r="D954" t="str">
        <f t="shared" si="28"/>
        <v>Brown</v>
      </c>
      <c r="E954" t="str">
        <f t="shared" si="29"/>
        <v>KS-Kansas-Brown</v>
      </c>
      <c r="F954" t="str">
        <f>VLOOKUP(E954,'exp-new'!A:E,1,FALSE)</f>
        <v>KS-Kansas-Brown</v>
      </c>
    </row>
    <row r="955" spans="1:6" x14ac:dyDescent="0.2">
      <c r="A955" t="s">
        <v>684</v>
      </c>
      <c r="B955" t="s">
        <v>2181</v>
      </c>
      <c r="C955" t="s">
        <v>2068</v>
      </c>
      <c r="D955" t="str">
        <f t="shared" si="28"/>
        <v>Butler</v>
      </c>
      <c r="E955" t="str">
        <f t="shared" si="29"/>
        <v>KS-Kansas-Butler</v>
      </c>
      <c r="F955" t="str">
        <f>VLOOKUP(E955,'exp-new'!A:E,1,FALSE)</f>
        <v>KS-Kansas-Butler</v>
      </c>
    </row>
    <row r="956" spans="1:6" x14ac:dyDescent="0.2">
      <c r="A956" t="s">
        <v>684</v>
      </c>
      <c r="B956" t="s">
        <v>2769</v>
      </c>
      <c r="C956" t="s">
        <v>2068</v>
      </c>
      <c r="D956" t="str">
        <f t="shared" si="28"/>
        <v>Chase</v>
      </c>
      <c r="E956" t="str">
        <f t="shared" si="29"/>
        <v>KS-Kansas-Chase</v>
      </c>
      <c r="F956" t="str">
        <f>VLOOKUP(E956,'exp-new'!A:E,1,FALSE)</f>
        <v>KS-Kansas-Chase</v>
      </c>
    </row>
    <row r="957" spans="1:6" x14ac:dyDescent="0.2">
      <c r="A957" t="s">
        <v>684</v>
      </c>
      <c r="B957" t="s">
        <v>2770</v>
      </c>
      <c r="C957" t="s">
        <v>2068</v>
      </c>
      <c r="D957" t="str">
        <f t="shared" si="28"/>
        <v>Chautauqua</v>
      </c>
      <c r="E957" t="str">
        <f t="shared" si="29"/>
        <v>KS-Kansas-Chautauqua</v>
      </c>
      <c r="F957" t="str">
        <f>VLOOKUP(E957,'exp-new'!A:E,1,FALSE)</f>
        <v>KS-Kansas-Chautauqua</v>
      </c>
    </row>
    <row r="958" spans="1:6" x14ac:dyDescent="0.2">
      <c r="A958" t="s">
        <v>684</v>
      </c>
      <c r="B958" t="s">
        <v>2184</v>
      </c>
      <c r="C958" t="s">
        <v>2068</v>
      </c>
      <c r="D958" t="str">
        <f t="shared" si="28"/>
        <v>Cherokee</v>
      </c>
      <c r="E958" t="str">
        <f t="shared" si="29"/>
        <v>KS-Kansas-Cherokee</v>
      </c>
      <c r="F958" t="str">
        <f>VLOOKUP(E958,'exp-new'!A:E,1,FALSE)</f>
        <v>KS-Kansas-Cherokee</v>
      </c>
    </row>
    <row r="959" spans="1:6" x14ac:dyDescent="0.2">
      <c r="A959" t="s">
        <v>684</v>
      </c>
      <c r="B959" t="s">
        <v>2386</v>
      </c>
      <c r="C959" t="s">
        <v>2068</v>
      </c>
      <c r="D959" t="str">
        <f t="shared" si="28"/>
        <v>Cheyenne</v>
      </c>
      <c r="E959" t="str">
        <f t="shared" si="29"/>
        <v>KS-Kansas-Cheyenne</v>
      </c>
      <c r="F959" t="str">
        <f>VLOOKUP(E959,'exp-new'!A:E,1,FALSE)</f>
        <v>KS-Kansas-Cheyenne</v>
      </c>
    </row>
    <row r="960" spans="1:6" x14ac:dyDescent="0.2">
      <c r="A960" t="s">
        <v>684</v>
      </c>
      <c r="B960" t="s">
        <v>2148</v>
      </c>
      <c r="C960" t="s">
        <v>2068</v>
      </c>
      <c r="D960" t="str">
        <f t="shared" si="28"/>
        <v>Clark</v>
      </c>
      <c r="E960" t="str">
        <f t="shared" si="29"/>
        <v>KS-Kansas-Clark</v>
      </c>
      <c r="F960" t="str">
        <f>VLOOKUP(E960,'exp-new'!A:E,1,FALSE)</f>
        <v>KS-Kansas-Clark</v>
      </c>
    </row>
    <row r="961" spans="1:6" x14ac:dyDescent="0.2">
      <c r="A961" t="s">
        <v>684</v>
      </c>
      <c r="B961" t="s">
        <v>2188</v>
      </c>
      <c r="C961" t="s">
        <v>2068</v>
      </c>
      <c r="D961" t="str">
        <f t="shared" si="28"/>
        <v>Clay</v>
      </c>
      <c r="E961" t="str">
        <f t="shared" si="29"/>
        <v>KS-Kansas-Clay</v>
      </c>
      <c r="F961" t="str">
        <f>VLOOKUP(E961,'exp-new'!A:E,1,FALSE)</f>
        <v>KS-Kansas-Clay</v>
      </c>
    </row>
    <row r="962" spans="1:6" x14ac:dyDescent="0.2">
      <c r="A962" t="s">
        <v>684</v>
      </c>
      <c r="B962" t="s">
        <v>2771</v>
      </c>
      <c r="C962" t="s">
        <v>2068</v>
      </c>
      <c r="D962" t="str">
        <f t="shared" si="28"/>
        <v>Cloud</v>
      </c>
      <c r="E962" t="str">
        <f t="shared" si="29"/>
        <v>KS-Kansas-Cloud</v>
      </c>
      <c r="F962" t="str">
        <f>VLOOKUP(E962,'exp-new'!A:E,1,FALSE)</f>
        <v>KS-Kansas-Cloud</v>
      </c>
    </row>
    <row r="963" spans="1:6" x14ac:dyDescent="0.2">
      <c r="A963" t="s">
        <v>684</v>
      </c>
      <c r="B963" t="s">
        <v>2772</v>
      </c>
      <c r="C963" t="s">
        <v>2068</v>
      </c>
      <c r="D963" t="str">
        <f t="shared" ref="D963:D1026" si="30">SUBSTITUTE(B963," County","")</f>
        <v>Coffey</v>
      </c>
      <c r="E963" t="str">
        <f t="shared" ref="E963:E1026" si="31">A963&amp;"-"&amp;C963&amp;"-"&amp;D963</f>
        <v>KS-Kansas-Coffey</v>
      </c>
      <c r="F963" t="str">
        <f>VLOOKUP(E963,'exp-new'!A:E,1,FALSE)</f>
        <v>KS-Kansas-Coffey</v>
      </c>
    </row>
    <row r="964" spans="1:6" x14ac:dyDescent="0.2">
      <c r="A964" t="s">
        <v>684</v>
      </c>
      <c r="B964" t="s">
        <v>2773</v>
      </c>
      <c r="C964" t="s">
        <v>2068</v>
      </c>
      <c r="D964" t="str">
        <f t="shared" si="30"/>
        <v>Comanche</v>
      </c>
      <c r="E964" t="str">
        <f t="shared" si="31"/>
        <v>KS-Kansas-Comanche</v>
      </c>
      <c r="F964" t="str">
        <f>VLOOKUP(E964,'exp-new'!A:E,1,FALSE)</f>
        <v>KS-Kansas-Comanche</v>
      </c>
    </row>
    <row r="965" spans="1:6" x14ac:dyDescent="0.2">
      <c r="A965" t="s">
        <v>684</v>
      </c>
      <c r="B965" t="s">
        <v>2774</v>
      </c>
      <c r="C965" t="s">
        <v>2068</v>
      </c>
      <c r="D965" t="str">
        <f t="shared" si="30"/>
        <v>Cowley</v>
      </c>
      <c r="E965" t="str">
        <f t="shared" si="31"/>
        <v>KS-Kansas-Cowley</v>
      </c>
      <c r="F965" t="str">
        <f>VLOOKUP(E965,'exp-new'!A:E,1,FALSE)</f>
        <v>KS-Kansas-Cowley</v>
      </c>
    </row>
    <row r="966" spans="1:6" x14ac:dyDescent="0.2">
      <c r="A966" t="s">
        <v>684</v>
      </c>
      <c r="B966" t="s">
        <v>2281</v>
      </c>
      <c r="C966" t="s">
        <v>2068</v>
      </c>
      <c r="D966" t="str">
        <f t="shared" si="30"/>
        <v>Crawford</v>
      </c>
      <c r="E966" t="str">
        <f t="shared" si="31"/>
        <v>KS-Kansas-Crawford</v>
      </c>
      <c r="F966" t="str">
        <f>VLOOKUP(E966,'exp-new'!A:E,1,FALSE)</f>
        <v>KS-Kansas-Crawford</v>
      </c>
    </row>
    <row r="967" spans="1:6" x14ac:dyDescent="0.2">
      <c r="A967" t="s">
        <v>684</v>
      </c>
      <c r="B967" t="s">
        <v>2515</v>
      </c>
      <c r="C967" t="s">
        <v>2068</v>
      </c>
      <c r="D967" t="str">
        <f t="shared" si="30"/>
        <v>Decatur</v>
      </c>
      <c r="E967" t="str">
        <f t="shared" si="31"/>
        <v>KS-Kansas-Decatur</v>
      </c>
      <c r="F967" t="str">
        <f>VLOOKUP(E967,'exp-new'!A:E,1,FALSE)</f>
        <v>KS-Kansas-Decatur</v>
      </c>
    </row>
    <row r="968" spans="1:6" x14ac:dyDescent="0.2">
      <c r="A968" t="s">
        <v>684</v>
      </c>
      <c r="B968" t="s">
        <v>2733</v>
      </c>
      <c r="C968" t="s">
        <v>2068</v>
      </c>
      <c r="D968" t="str">
        <f t="shared" si="30"/>
        <v>Dickinson</v>
      </c>
      <c r="E968" t="str">
        <f t="shared" si="31"/>
        <v>KS-Kansas-Dickinson</v>
      </c>
      <c r="F968" t="str">
        <f>VLOOKUP(E968,'exp-new'!A:E,1,FALSE)</f>
        <v>KS-Kansas-Dickinson</v>
      </c>
    </row>
    <row r="969" spans="1:6" x14ac:dyDescent="0.2">
      <c r="A969" t="s">
        <v>684</v>
      </c>
      <c r="B969" t="s">
        <v>2775</v>
      </c>
      <c r="C969" t="s">
        <v>2068</v>
      </c>
      <c r="D969" t="str">
        <f t="shared" si="30"/>
        <v>Doniphan</v>
      </c>
      <c r="E969" t="str">
        <f t="shared" si="31"/>
        <v>KS-Kansas-Doniphan</v>
      </c>
      <c r="F969" t="str">
        <f>VLOOKUP(E969,'exp-new'!A:E,1,FALSE)</f>
        <v>KS-Kansas-Doniphan</v>
      </c>
    </row>
    <row r="970" spans="1:6" x14ac:dyDescent="0.2">
      <c r="A970" t="s">
        <v>684</v>
      </c>
      <c r="B970" t="s">
        <v>2395</v>
      </c>
      <c r="C970" t="s">
        <v>2068</v>
      </c>
      <c r="D970" t="str">
        <f t="shared" si="30"/>
        <v>Douglas</v>
      </c>
      <c r="E970" t="str">
        <f t="shared" si="31"/>
        <v>KS-Kansas-Douglas</v>
      </c>
      <c r="F970" t="str">
        <f>VLOOKUP(E970,'exp-new'!A:E,1,FALSE)</f>
        <v>KS-Kansas-Douglas</v>
      </c>
    </row>
    <row r="971" spans="1:6" x14ac:dyDescent="0.2">
      <c r="A971" t="s">
        <v>684</v>
      </c>
      <c r="B971" t="s">
        <v>2639</v>
      </c>
      <c r="C971" t="s">
        <v>2068</v>
      </c>
      <c r="D971" t="str">
        <f t="shared" si="30"/>
        <v>Edwards</v>
      </c>
      <c r="E971" t="str">
        <f t="shared" si="31"/>
        <v>KS-Kansas-Edwards</v>
      </c>
      <c r="F971" t="str">
        <f>VLOOKUP(E971,'exp-new'!A:E,1,FALSE)</f>
        <v>KS-Kansas-Edwards</v>
      </c>
    </row>
    <row r="972" spans="1:6" x14ac:dyDescent="0.2">
      <c r="A972" t="s">
        <v>684</v>
      </c>
      <c r="B972" t="s">
        <v>2776</v>
      </c>
      <c r="C972" t="s">
        <v>2068</v>
      </c>
      <c r="D972" t="str">
        <f t="shared" si="30"/>
        <v>Elk</v>
      </c>
      <c r="E972" t="str">
        <f t="shared" si="31"/>
        <v>KS-Kansas-Elk</v>
      </c>
      <c r="F972" t="str">
        <f>VLOOKUP(E972,'exp-new'!A:E,1,FALSE)</f>
        <v>KS-Kansas-Elk</v>
      </c>
    </row>
    <row r="973" spans="1:6" x14ac:dyDescent="0.2">
      <c r="A973" t="s">
        <v>684</v>
      </c>
      <c r="B973" t="s">
        <v>2777</v>
      </c>
      <c r="C973" t="s">
        <v>2068</v>
      </c>
      <c r="D973" t="str">
        <f t="shared" si="30"/>
        <v>Ellis</v>
      </c>
      <c r="E973" t="str">
        <f t="shared" si="31"/>
        <v>KS-Kansas-Ellis</v>
      </c>
      <c r="F973" t="str">
        <f>VLOOKUP(E973,'exp-new'!A:E,1,FALSE)</f>
        <v>KS-Kansas-Ellis</v>
      </c>
    </row>
    <row r="974" spans="1:6" x14ac:dyDescent="0.2">
      <c r="A974" t="s">
        <v>684</v>
      </c>
      <c r="B974" t="s">
        <v>2778</v>
      </c>
      <c r="C974" t="s">
        <v>2068</v>
      </c>
      <c r="D974" t="str">
        <f t="shared" si="30"/>
        <v>Ellsworth</v>
      </c>
      <c r="E974" t="str">
        <f t="shared" si="31"/>
        <v>KS-Kansas-Ellsworth</v>
      </c>
      <c r="F974" t="str">
        <f>VLOOKUP(E974,'exp-new'!A:E,1,FALSE)</f>
        <v>KS-Kansas-Ellsworth</v>
      </c>
    </row>
    <row r="975" spans="1:6" x14ac:dyDescent="0.2">
      <c r="A975" t="s">
        <v>684</v>
      </c>
      <c r="B975" t="s">
        <v>2779</v>
      </c>
      <c r="C975" t="s">
        <v>2068</v>
      </c>
      <c r="D975" t="str">
        <f t="shared" si="30"/>
        <v>Finney</v>
      </c>
      <c r="E975" t="str">
        <f t="shared" si="31"/>
        <v>KS-Kansas-Finney</v>
      </c>
      <c r="F975" t="str">
        <f>VLOOKUP(E975,'exp-new'!A:E,1,FALSE)</f>
        <v>KS-Kansas-Finney</v>
      </c>
    </row>
    <row r="976" spans="1:6" x14ac:dyDescent="0.2">
      <c r="A976" t="s">
        <v>684</v>
      </c>
      <c r="B976" t="s">
        <v>2640</v>
      </c>
      <c r="C976" t="s">
        <v>2068</v>
      </c>
      <c r="D976" t="str">
        <f t="shared" si="30"/>
        <v>Ford</v>
      </c>
      <c r="E976" t="str">
        <f t="shared" si="31"/>
        <v>KS-Kansas-Ford</v>
      </c>
      <c r="F976" t="str">
        <f>VLOOKUP(E976,'exp-new'!A:E,1,FALSE)</f>
        <v>KS-Kansas-Ford</v>
      </c>
    </row>
    <row r="977" spans="1:6" x14ac:dyDescent="0.2">
      <c r="A977" t="s">
        <v>684</v>
      </c>
      <c r="B977" t="s">
        <v>2204</v>
      </c>
      <c r="C977" t="s">
        <v>2068</v>
      </c>
      <c r="D977" t="str">
        <f t="shared" si="30"/>
        <v>Franklin</v>
      </c>
      <c r="E977" t="str">
        <f t="shared" si="31"/>
        <v>KS-Kansas-Franklin</v>
      </c>
      <c r="F977" t="str">
        <f>VLOOKUP(E977,'exp-new'!A:E,1,FALSE)</f>
        <v>KS-Kansas-Franklin</v>
      </c>
    </row>
    <row r="978" spans="1:6" x14ac:dyDescent="0.2">
      <c r="A978" t="s">
        <v>684</v>
      </c>
      <c r="B978" t="s">
        <v>2780</v>
      </c>
      <c r="C978" t="s">
        <v>2068</v>
      </c>
      <c r="D978" t="str">
        <f t="shared" si="30"/>
        <v>Geary</v>
      </c>
      <c r="E978" t="str">
        <f t="shared" si="31"/>
        <v>KS-Kansas-Geary</v>
      </c>
      <c r="F978" t="str">
        <f>VLOOKUP(E978,'exp-new'!A:E,1,FALSE)</f>
        <v>KS-Kansas-Geary</v>
      </c>
    </row>
    <row r="979" spans="1:6" x14ac:dyDescent="0.2">
      <c r="A979" t="s">
        <v>684</v>
      </c>
      <c r="B979" t="s">
        <v>2781</v>
      </c>
      <c r="C979" t="s">
        <v>2068</v>
      </c>
      <c r="D979" t="str">
        <f t="shared" si="30"/>
        <v>Gove</v>
      </c>
      <c r="E979" t="str">
        <f t="shared" si="31"/>
        <v>KS-Kansas-Gove</v>
      </c>
      <c r="F979" t="str">
        <f>VLOOKUP(E979,'exp-new'!A:E,1,FALSE)</f>
        <v>KS-Kansas-Gove</v>
      </c>
    </row>
    <row r="980" spans="1:6" x14ac:dyDescent="0.2">
      <c r="A980" t="s">
        <v>684</v>
      </c>
      <c r="B980" t="s">
        <v>2262</v>
      </c>
      <c r="C980" t="s">
        <v>2068</v>
      </c>
      <c r="D980" t="str">
        <f t="shared" si="30"/>
        <v>Graham</v>
      </c>
      <c r="E980" t="str">
        <f t="shared" si="31"/>
        <v>KS-Kansas-Graham</v>
      </c>
      <c r="F980" t="str">
        <f>VLOOKUP(E980,'exp-new'!A:E,1,FALSE)</f>
        <v>KS-Kansas-Graham</v>
      </c>
    </row>
    <row r="981" spans="1:6" x14ac:dyDescent="0.2">
      <c r="A981" t="s">
        <v>684</v>
      </c>
      <c r="B981" t="s">
        <v>2289</v>
      </c>
      <c r="C981" t="s">
        <v>2068</v>
      </c>
      <c r="D981" t="str">
        <f t="shared" si="30"/>
        <v>Grant</v>
      </c>
      <c r="E981" t="str">
        <f t="shared" si="31"/>
        <v>KS-Kansas-Grant</v>
      </c>
      <c r="F981" t="str">
        <f>VLOOKUP(E981,'exp-new'!A:E,1,FALSE)</f>
        <v>KS-Kansas-Grant</v>
      </c>
    </row>
    <row r="982" spans="1:6" x14ac:dyDescent="0.2">
      <c r="A982" t="s">
        <v>684</v>
      </c>
      <c r="B982" t="s">
        <v>2782</v>
      </c>
      <c r="C982" t="s">
        <v>2068</v>
      </c>
      <c r="D982" t="str">
        <f t="shared" si="30"/>
        <v>Gray</v>
      </c>
      <c r="E982" t="str">
        <f t="shared" si="31"/>
        <v>KS-Kansas-Gray</v>
      </c>
      <c r="F982" t="str">
        <f>VLOOKUP(E982,'exp-new'!A:E,1,FALSE)</f>
        <v>KS-Kansas-Gray</v>
      </c>
    </row>
    <row r="983" spans="1:6" x14ac:dyDescent="0.2">
      <c r="A983" t="s">
        <v>684</v>
      </c>
      <c r="B983" t="s">
        <v>2783</v>
      </c>
      <c r="C983" t="s">
        <v>2068</v>
      </c>
      <c r="D983" t="str">
        <f t="shared" si="30"/>
        <v>Greeley</v>
      </c>
      <c r="E983" t="str">
        <f t="shared" si="31"/>
        <v>KS-Kansas-Greeley</v>
      </c>
      <c r="F983" t="str">
        <f>VLOOKUP(E983,'exp-new'!A:E,1,FALSE)</f>
        <v>KS-Kansas-Greeley</v>
      </c>
    </row>
    <row r="984" spans="1:6" x14ac:dyDescent="0.2">
      <c r="A984" t="s">
        <v>684</v>
      </c>
      <c r="B984" t="s">
        <v>2784</v>
      </c>
      <c r="C984" t="s">
        <v>2068</v>
      </c>
      <c r="D984" t="str">
        <f t="shared" si="30"/>
        <v>Greenwood</v>
      </c>
      <c r="E984" t="str">
        <f t="shared" si="31"/>
        <v>KS-Kansas-Greenwood</v>
      </c>
      <c r="F984" t="str">
        <f>VLOOKUP(E984,'exp-new'!A:E,1,FALSE)</f>
        <v>KS-Kansas-Greenwood</v>
      </c>
    </row>
    <row r="985" spans="1:6" x14ac:dyDescent="0.2">
      <c r="A985" t="s">
        <v>684</v>
      </c>
      <c r="B985" t="s">
        <v>2454</v>
      </c>
      <c r="C985" t="s">
        <v>2068</v>
      </c>
      <c r="D985" t="str">
        <f t="shared" si="30"/>
        <v>Hamilton</v>
      </c>
      <c r="E985" t="str">
        <f t="shared" si="31"/>
        <v>KS-Kansas-Hamilton</v>
      </c>
      <c r="F985" t="str">
        <f>VLOOKUP(E985,'exp-new'!A:E,1,FALSE)</f>
        <v>KS-Kansas-Hamilton</v>
      </c>
    </row>
    <row r="986" spans="1:6" x14ac:dyDescent="0.2">
      <c r="A986" t="s">
        <v>684</v>
      </c>
      <c r="B986" t="s">
        <v>2785</v>
      </c>
      <c r="C986" t="s">
        <v>2068</v>
      </c>
      <c r="D986" t="str">
        <f t="shared" si="30"/>
        <v>Harper</v>
      </c>
      <c r="E986" t="str">
        <f t="shared" si="31"/>
        <v>KS-Kansas-Harper</v>
      </c>
      <c r="F986" t="str">
        <f>VLOOKUP(E986,'exp-new'!A:E,1,FALSE)</f>
        <v>KS-Kansas-Harper</v>
      </c>
    </row>
    <row r="987" spans="1:6" x14ac:dyDescent="0.2">
      <c r="A987" t="s">
        <v>684</v>
      </c>
      <c r="B987" t="s">
        <v>2786</v>
      </c>
      <c r="C987" t="s">
        <v>2068</v>
      </c>
      <c r="D987" t="str">
        <f t="shared" si="30"/>
        <v>Harvey</v>
      </c>
      <c r="E987" t="str">
        <f t="shared" si="31"/>
        <v>KS-Kansas-Harvey</v>
      </c>
      <c r="F987" t="str">
        <f>VLOOKUP(E987,'exp-new'!A:E,1,FALSE)</f>
        <v>KS-Kansas-Harvey</v>
      </c>
    </row>
    <row r="988" spans="1:6" x14ac:dyDescent="0.2">
      <c r="A988" t="s">
        <v>684</v>
      </c>
      <c r="B988" t="s">
        <v>2787</v>
      </c>
      <c r="C988" t="s">
        <v>2068</v>
      </c>
      <c r="D988" t="str">
        <f t="shared" si="30"/>
        <v>Haskell</v>
      </c>
      <c r="E988" t="str">
        <f t="shared" si="31"/>
        <v>KS-Kansas-Haskell</v>
      </c>
      <c r="F988" t="str">
        <f>VLOOKUP(E988,'exp-new'!A:E,1,FALSE)</f>
        <v>KS-Kansas-Haskell</v>
      </c>
    </row>
    <row r="989" spans="1:6" x14ac:dyDescent="0.2">
      <c r="A989" t="s">
        <v>684</v>
      </c>
      <c r="B989" t="s">
        <v>2788</v>
      </c>
      <c r="C989" t="s">
        <v>2068</v>
      </c>
      <c r="D989" t="str">
        <f t="shared" si="30"/>
        <v>Hodgeman</v>
      </c>
      <c r="E989" t="str">
        <f t="shared" si="31"/>
        <v>KS-Kansas-Hodgeman</v>
      </c>
      <c r="F989" t="str">
        <f>VLOOKUP(E989,'exp-new'!A:E,1,FALSE)</f>
        <v>KS-Kansas-Hodgeman</v>
      </c>
    </row>
    <row r="990" spans="1:6" x14ac:dyDescent="0.2">
      <c r="A990" t="s">
        <v>684</v>
      </c>
      <c r="B990" t="s">
        <v>2210</v>
      </c>
      <c r="C990" t="s">
        <v>2068</v>
      </c>
      <c r="D990" t="str">
        <f t="shared" si="30"/>
        <v>Jackson</v>
      </c>
      <c r="E990" t="str">
        <f t="shared" si="31"/>
        <v>KS-Kansas-Jackson</v>
      </c>
      <c r="F990" t="str">
        <f>VLOOKUP(E990,'exp-new'!A:E,1,FALSE)</f>
        <v>KS-Kansas-Jackson</v>
      </c>
    </row>
    <row r="991" spans="1:6" x14ac:dyDescent="0.2">
      <c r="A991" t="s">
        <v>684</v>
      </c>
      <c r="B991" t="s">
        <v>2211</v>
      </c>
      <c r="C991" t="s">
        <v>2068</v>
      </c>
      <c r="D991" t="str">
        <f t="shared" si="30"/>
        <v>Jefferson</v>
      </c>
      <c r="E991" t="str">
        <f t="shared" si="31"/>
        <v>KS-Kansas-Jefferson</v>
      </c>
      <c r="F991" t="str">
        <f>VLOOKUP(E991,'exp-new'!A:E,1,FALSE)</f>
        <v>KS-Kansas-Jefferson</v>
      </c>
    </row>
    <row r="992" spans="1:6" x14ac:dyDescent="0.2">
      <c r="A992" t="s">
        <v>684</v>
      </c>
      <c r="B992" t="s">
        <v>2789</v>
      </c>
      <c r="C992" t="s">
        <v>2068</v>
      </c>
      <c r="D992" t="str">
        <f t="shared" si="30"/>
        <v>Jewell</v>
      </c>
      <c r="E992" t="str">
        <f t="shared" si="31"/>
        <v>KS-Kansas-Jewell</v>
      </c>
      <c r="F992" t="str">
        <f>VLOOKUP(E992,'exp-new'!A:E,1,FALSE)</f>
        <v>KS-Kansas-Jewell</v>
      </c>
    </row>
    <row r="993" spans="1:6" x14ac:dyDescent="0.2">
      <c r="A993" t="s">
        <v>684</v>
      </c>
      <c r="B993" t="s">
        <v>2295</v>
      </c>
      <c r="C993" t="s">
        <v>2068</v>
      </c>
      <c r="D993" t="str">
        <f t="shared" si="30"/>
        <v>Johnson</v>
      </c>
      <c r="E993" t="str">
        <f t="shared" si="31"/>
        <v>KS-Kansas-Johnson</v>
      </c>
      <c r="F993" t="str">
        <f>VLOOKUP(E993,'exp-new'!A:E,1,FALSE)</f>
        <v>KS-Kansas-Johnson</v>
      </c>
    </row>
    <row r="994" spans="1:6" x14ac:dyDescent="0.2">
      <c r="A994" t="s">
        <v>684</v>
      </c>
      <c r="B994" t="s">
        <v>2790</v>
      </c>
      <c r="C994" t="s">
        <v>2068</v>
      </c>
      <c r="D994" t="str">
        <f t="shared" si="30"/>
        <v>Kearny</v>
      </c>
      <c r="E994" t="str">
        <f t="shared" si="31"/>
        <v>KS-Kansas-Kearny</v>
      </c>
      <c r="F994" t="str">
        <f>VLOOKUP(E994,'exp-new'!A:E,1,FALSE)</f>
        <v>KS-Kansas-Kearny</v>
      </c>
    </row>
    <row r="995" spans="1:6" x14ac:dyDescent="0.2">
      <c r="A995" t="s">
        <v>684</v>
      </c>
      <c r="B995" t="s">
        <v>2791</v>
      </c>
      <c r="C995" t="s">
        <v>2068</v>
      </c>
      <c r="D995" t="str">
        <f t="shared" si="30"/>
        <v>Kingman</v>
      </c>
      <c r="E995" t="str">
        <f t="shared" si="31"/>
        <v>KS-Kansas-Kingman</v>
      </c>
      <c r="F995" t="str">
        <f>VLOOKUP(E995,'exp-new'!A:E,1,FALSE)</f>
        <v>KS-Kansas-Kingman</v>
      </c>
    </row>
    <row r="996" spans="1:6" x14ac:dyDescent="0.2">
      <c r="A996" t="s">
        <v>684</v>
      </c>
      <c r="B996" t="s">
        <v>2406</v>
      </c>
      <c r="C996" t="s">
        <v>2068</v>
      </c>
      <c r="D996" t="str">
        <f t="shared" si="30"/>
        <v>Kiowa</v>
      </c>
      <c r="E996" t="str">
        <f t="shared" si="31"/>
        <v>KS-Kansas-Kiowa</v>
      </c>
      <c r="F996" t="str">
        <f>VLOOKUP(E996,'exp-new'!A:E,1,FALSE)</f>
        <v>KS-Kansas-Kiowa</v>
      </c>
    </row>
    <row r="997" spans="1:6" x14ac:dyDescent="0.2">
      <c r="A997" t="s">
        <v>684</v>
      </c>
      <c r="B997" t="s">
        <v>2792</v>
      </c>
      <c r="C997" t="s">
        <v>2068</v>
      </c>
      <c r="D997" t="str">
        <f t="shared" si="30"/>
        <v>Labette</v>
      </c>
      <c r="E997" t="str">
        <f t="shared" si="31"/>
        <v>KS-Kansas-Labette</v>
      </c>
      <c r="F997" t="str">
        <f>VLOOKUP(E997,'exp-new'!A:E,1,FALSE)</f>
        <v>KS-Kansas-Labette</v>
      </c>
    </row>
    <row r="998" spans="1:6" x14ac:dyDescent="0.2">
      <c r="A998" t="s">
        <v>684</v>
      </c>
      <c r="B998" t="s">
        <v>2793</v>
      </c>
      <c r="C998" t="s">
        <v>2068</v>
      </c>
      <c r="D998" t="str">
        <f t="shared" si="30"/>
        <v>Lane</v>
      </c>
      <c r="E998" t="str">
        <f t="shared" si="31"/>
        <v>KS-Kansas-Lane</v>
      </c>
      <c r="F998" t="str">
        <f>VLOOKUP(E998,'exp-new'!A:E,1,FALSE)</f>
        <v>KS-Kansas-Lane</v>
      </c>
    </row>
    <row r="999" spans="1:6" x14ac:dyDescent="0.2">
      <c r="A999" t="s">
        <v>684</v>
      </c>
      <c r="B999" t="s">
        <v>2794</v>
      </c>
      <c r="C999" t="s">
        <v>2068</v>
      </c>
      <c r="D999" t="str">
        <f t="shared" si="30"/>
        <v>Leavenworth</v>
      </c>
      <c r="E999" t="str">
        <f t="shared" si="31"/>
        <v>KS-Kansas-Leavenworth</v>
      </c>
      <c r="F999" t="str">
        <f>VLOOKUP(E999,'exp-new'!A:E,1,FALSE)</f>
        <v>KS-Kansas-Leavenworth</v>
      </c>
    </row>
    <row r="1000" spans="1:6" x14ac:dyDescent="0.2">
      <c r="A1000" t="s">
        <v>684</v>
      </c>
      <c r="B1000" t="s">
        <v>2297</v>
      </c>
      <c r="C1000" t="s">
        <v>2068</v>
      </c>
      <c r="D1000" t="str">
        <f t="shared" si="30"/>
        <v>Lincoln</v>
      </c>
      <c r="E1000" t="str">
        <f t="shared" si="31"/>
        <v>KS-Kansas-Lincoln</v>
      </c>
      <c r="F1000" t="str">
        <f>VLOOKUP(E1000,'exp-new'!A:E,1,FALSE)</f>
        <v>KS-Kansas-Lincoln</v>
      </c>
    </row>
    <row r="1001" spans="1:6" x14ac:dyDescent="0.2">
      <c r="A1001" t="s">
        <v>684</v>
      </c>
      <c r="B1001" t="s">
        <v>2741</v>
      </c>
      <c r="C1001" t="s">
        <v>2068</v>
      </c>
      <c r="D1001" t="str">
        <f t="shared" si="30"/>
        <v>Linn</v>
      </c>
      <c r="E1001" t="str">
        <f t="shared" si="31"/>
        <v>KS-Kansas-Linn</v>
      </c>
      <c r="F1001" t="str">
        <f>VLOOKUP(E1001,'exp-new'!A:E,1,FALSE)</f>
        <v>KS-Kansas-Linn</v>
      </c>
    </row>
    <row r="1002" spans="1:6" x14ac:dyDescent="0.2">
      <c r="A1002" t="s">
        <v>684</v>
      </c>
      <c r="B1002" t="s">
        <v>2299</v>
      </c>
      <c r="C1002" t="s">
        <v>2068</v>
      </c>
      <c r="D1002" t="str">
        <f t="shared" si="30"/>
        <v>Logan</v>
      </c>
      <c r="E1002" t="str">
        <f t="shared" si="31"/>
        <v>KS-Kansas-Logan</v>
      </c>
      <c r="F1002" t="str">
        <f>VLOOKUP(E1002,'exp-new'!A:E,1,FALSE)</f>
        <v>KS-Kansas-Logan</v>
      </c>
    </row>
    <row r="1003" spans="1:6" x14ac:dyDescent="0.2">
      <c r="A1003" t="s">
        <v>684</v>
      </c>
      <c r="B1003" t="s">
        <v>2744</v>
      </c>
      <c r="C1003" t="s">
        <v>2068</v>
      </c>
      <c r="D1003" t="str">
        <f t="shared" si="30"/>
        <v>Lyon</v>
      </c>
      <c r="E1003" t="str">
        <f t="shared" si="31"/>
        <v>KS-Kansas-Lyon</v>
      </c>
      <c r="F1003" t="str">
        <f>VLOOKUP(E1003,'exp-new'!A:E,1,FALSE)</f>
        <v>KS-Kansas-Lyon</v>
      </c>
    </row>
    <row r="1004" spans="1:6" x14ac:dyDescent="0.2">
      <c r="A1004" t="s">
        <v>684</v>
      </c>
      <c r="B1004" t="s">
        <v>2795</v>
      </c>
      <c r="C1004" t="s">
        <v>2068</v>
      </c>
      <c r="D1004" t="str">
        <f t="shared" si="30"/>
        <v>McPherson</v>
      </c>
      <c r="E1004" t="str">
        <f t="shared" si="31"/>
        <v>KS-Kansas-McPherson</v>
      </c>
      <c r="F1004" t="str">
        <f>VLOOKUP(E1004,'exp-new'!A:E,1,FALSE)</f>
        <v>KS-Kansas-McPherson</v>
      </c>
    </row>
    <row r="1005" spans="1:6" x14ac:dyDescent="0.2">
      <c r="A1005" t="s">
        <v>684</v>
      </c>
      <c r="B1005" t="s">
        <v>2221</v>
      </c>
      <c r="C1005" t="s">
        <v>2068</v>
      </c>
      <c r="D1005" t="str">
        <f t="shared" si="30"/>
        <v>Marion</v>
      </c>
      <c r="E1005" t="str">
        <f t="shared" si="31"/>
        <v>KS-Kansas-Marion</v>
      </c>
      <c r="F1005" t="str">
        <f>VLOOKUP(E1005,'exp-new'!A:E,1,FALSE)</f>
        <v>KS-Kansas-Marion</v>
      </c>
    </row>
    <row r="1006" spans="1:6" x14ac:dyDescent="0.2">
      <c r="A1006" t="s">
        <v>684</v>
      </c>
      <c r="B1006" t="s">
        <v>2222</v>
      </c>
      <c r="C1006" t="s">
        <v>2068</v>
      </c>
      <c r="D1006" t="str">
        <f t="shared" si="30"/>
        <v>Marshall</v>
      </c>
      <c r="E1006" t="str">
        <f t="shared" si="31"/>
        <v>KS-Kansas-Marshall</v>
      </c>
      <c r="F1006" t="str">
        <f>VLOOKUP(E1006,'exp-new'!A:E,1,FALSE)</f>
        <v>KS-Kansas-Marshall</v>
      </c>
    </row>
    <row r="1007" spans="1:6" x14ac:dyDescent="0.2">
      <c r="A1007" t="s">
        <v>684</v>
      </c>
      <c r="B1007" t="s">
        <v>2796</v>
      </c>
      <c r="C1007" t="s">
        <v>2068</v>
      </c>
      <c r="D1007" t="str">
        <f t="shared" si="30"/>
        <v>Meade</v>
      </c>
      <c r="E1007" t="str">
        <f t="shared" si="31"/>
        <v>KS-Kansas-Meade</v>
      </c>
      <c r="F1007" t="str">
        <f>VLOOKUP(E1007,'exp-new'!A:E,1,FALSE)</f>
        <v>KS-Kansas-Meade</v>
      </c>
    </row>
    <row r="1008" spans="1:6" x14ac:dyDescent="0.2">
      <c r="A1008" t="s">
        <v>684</v>
      </c>
      <c r="B1008" t="s">
        <v>2697</v>
      </c>
      <c r="C1008" t="s">
        <v>2068</v>
      </c>
      <c r="D1008" t="str">
        <f t="shared" si="30"/>
        <v>Miami</v>
      </c>
      <c r="E1008" t="str">
        <f t="shared" si="31"/>
        <v>KS-Kansas-Miami</v>
      </c>
      <c r="F1008" t="str">
        <f>VLOOKUP(E1008,'exp-new'!A:E,1,FALSE)</f>
        <v>KS-Kansas-Miami</v>
      </c>
    </row>
    <row r="1009" spans="1:6" x14ac:dyDescent="0.2">
      <c r="A1009" t="s">
        <v>684</v>
      </c>
      <c r="B1009" t="s">
        <v>2552</v>
      </c>
      <c r="C1009" t="s">
        <v>2068</v>
      </c>
      <c r="D1009" t="str">
        <f t="shared" si="30"/>
        <v>Mitchell</v>
      </c>
      <c r="E1009" t="str">
        <f t="shared" si="31"/>
        <v>KS-Kansas-Mitchell</v>
      </c>
      <c r="F1009" t="str">
        <f>VLOOKUP(E1009,'exp-new'!A:E,1,FALSE)</f>
        <v>KS-Kansas-Mitchell</v>
      </c>
    </row>
    <row r="1010" spans="1:6" x14ac:dyDescent="0.2">
      <c r="A1010" t="s">
        <v>684</v>
      </c>
      <c r="B1010" t="s">
        <v>2225</v>
      </c>
      <c r="C1010" t="s">
        <v>2068</v>
      </c>
      <c r="D1010" t="str">
        <f t="shared" si="30"/>
        <v>Montgomery</v>
      </c>
      <c r="E1010" t="str">
        <f t="shared" si="31"/>
        <v>KS-Kansas-Montgomery</v>
      </c>
      <c r="F1010" t="str">
        <f>VLOOKUP(E1010,'exp-new'!A:E,1,FALSE)</f>
        <v>KS-Kansas-Montgomery</v>
      </c>
    </row>
    <row r="1011" spans="1:6" x14ac:dyDescent="0.2">
      <c r="A1011" t="s">
        <v>684</v>
      </c>
      <c r="B1011" t="s">
        <v>2797</v>
      </c>
      <c r="C1011" t="s">
        <v>2068</v>
      </c>
      <c r="D1011" t="str">
        <f t="shared" si="30"/>
        <v>Morris</v>
      </c>
      <c r="E1011" t="str">
        <f t="shared" si="31"/>
        <v>KS-Kansas-Morris</v>
      </c>
      <c r="F1011" t="str">
        <f>VLOOKUP(E1011,'exp-new'!A:E,1,FALSE)</f>
        <v>KS-Kansas-Morris</v>
      </c>
    </row>
    <row r="1012" spans="1:6" x14ac:dyDescent="0.2">
      <c r="A1012" t="s">
        <v>684</v>
      </c>
      <c r="B1012" t="s">
        <v>2798</v>
      </c>
      <c r="C1012" t="s">
        <v>2068</v>
      </c>
      <c r="D1012" t="str">
        <f t="shared" si="30"/>
        <v>Morton</v>
      </c>
      <c r="E1012" t="str">
        <f t="shared" si="31"/>
        <v>KS-Kansas-Morton</v>
      </c>
      <c r="F1012" t="str">
        <f>VLOOKUP(E1012,'exp-new'!A:E,1,FALSE)</f>
        <v>KS-Kansas-Morton</v>
      </c>
    </row>
    <row r="1013" spans="1:6" x14ac:dyDescent="0.2">
      <c r="A1013" t="s">
        <v>684</v>
      </c>
      <c r="B1013" t="s">
        <v>2799</v>
      </c>
      <c r="C1013" t="s">
        <v>2068</v>
      </c>
      <c r="D1013" t="str">
        <f t="shared" si="30"/>
        <v>Nemaha</v>
      </c>
      <c r="E1013" t="str">
        <f t="shared" si="31"/>
        <v>KS-Kansas-Nemaha</v>
      </c>
      <c r="F1013" t="str">
        <f>VLOOKUP(E1013,'exp-new'!A:E,1,FALSE)</f>
        <v>KS-Kansas-Nemaha</v>
      </c>
    </row>
    <row r="1014" spans="1:6" x14ac:dyDescent="0.2">
      <c r="A1014" t="s">
        <v>684</v>
      </c>
      <c r="B1014" t="s">
        <v>2800</v>
      </c>
      <c r="C1014" t="s">
        <v>2068</v>
      </c>
      <c r="D1014" t="str">
        <f t="shared" si="30"/>
        <v>Neosho</v>
      </c>
      <c r="E1014" t="str">
        <f t="shared" si="31"/>
        <v>KS-Kansas-Neosho</v>
      </c>
      <c r="F1014" t="str">
        <f>VLOOKUP(E1014,'exp-new'!A:E,1,FALSE)</f>
        <v>KS-Kansas-Neosho</v>
      </c>
    </row>
    <row r="1015" spans="1:6" x14ac:dyDescent="0.2">
      <c r="A1015" t="s">
        <v>684</v>
      </c>
      <c r="B1015" t="s">
        <v>2801</v>
      </c>
      <c r="C1015" t="s">
        <v>2068</v>
      </c>
      <c r="D1015" t="str">
        <f t="shared" si="30"/>
        <v>Ness</v>
      </c>
      <c r="E1015" t="str">
        <f t="shared" si="31"/>
        <v>KS-Kansas-Ness</v>
      </c>
      <c r="F1015" t="str">
        <f>VLOOKUP(E1015,'exp-new'!A:E,1,FALSE)</f>
        <v>KS-Kansas-Ness</v>
      </c>
    </row>
    <row r="1016" spans="1:6" x14ac:dyDescent="0.2">
      <c r="A1016" t="s">
        <v>684</v>
      </c>
      <c r="B1016" t="s">
        <v>2802</v>
      </c>
      <c r="C1016" t="s">
        <v>2068</v>
      </c>
      <c r="D1016" t="str">
        <f t="shared" si="30"/>
        <v>Norton</v>
      </c>
      <c r="E1016" t="str">
        <f t="shared" si="31"/>
        <v>KS-Kansas-Norton</v>
      </c>
      <c r="F1016" t="str">
        <f>VLOOKUP(E1016,'exp-new'!A:E,1,FALSE)</f>
        <v>KS-Kansas-Norton</v>
      </c>
    </row>
    <row r="1017" spans="1:6" x14ac:dyDescent="0.2">
      <c r="A1017" t="s">
        <v>684</v>
      </c>
      <c r="B1017" t="s">
        <v>2803</v>
      </c>
      <c r="C1017" t="s">
        <v>2068</v>
      </c>
      <c r="D1017" t="str">
        <f t="shared" si="30"/>
        <v>Osage</v>
      </c>
      <c r="E1017" t="str">
        <f t="shared" si="31"/>
        <v>KS-Kansas-Osage</v>
      </c>
      <c r="F1017" t="str">
        <f>VLOOKUP(E1017,'exp-new'!A:E,1,FALSE)</f>
        <v>KS-Kansas-Osage</v>
      </c>
    </row>
    <row r="1018" spans="1:6" x14ac:dyDescent="0.2">
      <c r="A1018" t="s">
        <v>684</v>
      </c>
      <c r="B1018" t="s">
        <v>2804</v>
      </c>
      <c r="C1018" t="s">
        <v>2068</v>
      </c>
      <c r="D1018" t="str">
        <f t="shared" si="30"/>
        <v>Osborne</v>
      </c>
      <c r="E1018" t="str">
        <f t="shared" si="31"/>
        <v>KS-Kansas-Osborne</v>
      </c>
      <c r="F1018" t="str">
        <f>VLOOKUP(E1018,'exp-new'!A:E,1,FALSE)</f>
        <v>KS-Kansas-Osborne</v>
      </c>
    </row>
    <row r="1019" spans="1:6" x14ac:dyDescent="0.2">
      <c r="A1019" t="s">
        <v>684</v>
      </c>
      <c r="B1019" t="s">
        <v>2805</v>
      </c>
      <c r="C1019" t="s">
        <v>2068</v>
      </c>
      <c r="D1019" t="str">
        <f t="shared" si="30"/>
        <v>Ottawa</v>
      </c>
      <c r="E1019" t="str">
        <f t="shared" si="31"/>
        <v>KS-Kansas-Ottawa</v>
      </c>
      <c r="F1019" t="str">
        <f>VLOOKUP(E1019,'exp-new'!A:E,1,FALSE)</f>
        <v>KS-Kansas-Ottawa</v>
      </c>
    </row>
    <row r="1020" spans="1:6" x14ac:dyDescent="0.2">
      <c r="A1020" t="s">
        <v>684</v>
      </c>
      <c r="B1020" t="s">
        <v>2806</v>
      </c>
      <c r="C1020" t="s">
        <v>2068</v>
      </c>
      <c r="D1020" t="str">
        <f t="shared" si="30"/>
        <v>Pawnee</v>
      </c>
      <c r="E1020" t="str">
        <f t="shared" si="31"/>
        <v>KS-Kansas-Pawnee</v>
      </c>
      <c r="F1020" t="str">
        <f>VLOOKUP(E1020,'exp-new'!A:E,1,FALSE)</f>
        <v>KS-Kansas-Pawnee</v>
      </c>
    </row>
    <row r="1021" spans="1:6" x14ac:dyDescent="0.2">
      <c r="A1021" t="s">
        <v>684</v>
      </c>
      <c r="B1021" t="s">
        <v>2305</v>
      </c>
      <c r="C1021" t="s">
        <v>2068</v>
      </c>
      <c r="D1021" t="str">
        <f t="shared" si="30"/>
        <v>Phillips</v>
      </c>
      <c r="E1021" t="str">
        <f t="shared" si="31"/>
        <v>KS-Kansas-Phillips</v>
      </c>
      <c r="F1021" t="str">
        <f>VLOOKUP(E1021,'exp-new'!A:E,1,FALSE)</f>
        <v>KS-Kansas-Phillips</v>
      </c>
    </row>
    <row r="1022" spans="1:6" x14ac:dyDescent="0.2">
      <c r="A1022" t="s">
        <v>684</v>
      </c>
      <c r="B1022" t="s">
        <v>2807</v>
      </c>
      <c r="C1022" t="s">
        <v>2068</v>
      </c>
      <c r="D1022" t="str">
        <f t="shared" si="30"/>
        <v>Pottawatomie</v>
      </c>
      <c r="E1022" t="str">
        <f t="shared" si="31"/>
        <v>KS-Kansas-Pottawatomie</v>
      </c>
      <c r="F1022" t="str">
        <f>VLOOKUP(E1022,'exp-new'!A:E,1,FALSE)</f>
        <v>KS-Kansas-Pottawatomie</v>
      </c>
    </row>
    <row r="1023" spans="1:6" x14ac:dyDescent="0.2">
      <c r="A1023" t="s">
        <v>684</v>
      </c>
      <c r="B1023" t="s">
        <v>2808</v>
      </c>
      <c r="C1023" t="s">
        <v>2068</v>
      </c>
      <c r="D1023" t="str">
        <f t="shared" si="30"/>
        <v>Pratt</v>
      </c>
      <c r="E1023" t="str">
        <f t="shared" si="31"/>
        <v>KS-Kansas-Pratt</v>
      </c>
      <c r="F1023" t="str">
        <f>VLOOKUP(E1023,'exp-new'!A:E,1,FALSE)</f>
        <v>KS-Kansas-Pratt</v>
      </c>
    </row>
    <row r="1024" spans="1:6" x14ac:dyDescent="0.2">
      <c r="A1024" t="s">
        <v>684</v>
      </c>
      <c r="B1024" t="s">
        <v>2809</v>
      </c>
      <c r="C1024" t="s">
        <v>2068</v>
      </c>
      <c r="D1024" t="str">
        <f t="shared" si="30"/>
        <v>Rawlins</v>
      </c>
      <c r="E1024" t="str">
        <f t="shared" si="31"/>
        <v>KS-Kansas-Rawlins</v>
      </c>
      <c r="F1024" t="str">
        <f>VLOOKUP(E1024,'exp-new'!A:E,1,FALSE)</f>
        <v>KS-Kansas-Rawlins</v>
      </c>
    </row>
    <row r="1025" spans="1:6" x14ac:dyDescent="0.2">
      <c r="A1025" t="s">
        <v>684</v>
      </c>
      <c r="B1025" t="s">
        <v>2810</v>
      </c>
      <c r="C1025" t="s">
        <v>2068</v>
      </c>
      <c r="D1025" t="str">
        <f t="shared" si="30"/>
        <v>Reno</v>
      </c>
      <c r="E1025" t="str">
        <f t="shared" si="31"/>
        <v>KS-Kansas-Reno</v>
      </c>
      <c r="F1025" t="str">
        <f>VLOOKUP(E1025,'exp-new'!A:E,1,FALSE)</f>
        <v>KS-Kansas-Reno</v>
      </c>
    </row>
    <row r="1026" spans="1:6" x14ac:dyDescent="0.2">
      <c r="A1026" t="s">
        <v>684</v>
      </c>
      <c r="B1026" t="s">
        <v>2811</v>
      </c>
      <c r="C1026" t="s">
        <v>2068</v>
      </c>
      <c r="D1026" t="str">
        <f t="shared" si="30"/>
        <v>Republic</v>
      </c>
      <c r="E1026" t="str">
        <f t="shared" si="31"/>
        <v>KS-Kansas-Republic</v>
      </c>
      <c r="F1026" t="str">
        <f>VLOOKUP(E1026,'exp-new'!A:E,1,FALSE)</f>
        <v>KS-Kansas-Republic</v>
      </c>
    </row>
    <row r="1027" spans="1:6" x14ac:dyDescent="0.2">
      <c r="A1027" t="s">
        <v>684</v>
      </c>
      <c r="B1027" t="s">
        <v>2812</v>
      </c>
      <c r="C1027" t="s">
        <v>2068</v>
      </c>
      <c r="D1027" t="str">
        <f t="shared" ref="D1027:D1090" si="32">SUBSTITUTE(B1027," County","")</f>
        <v>Rice</v>
      </c>
      <c r="E1027" t="str">
        <f t="shared" ref="E1027:E1090" si="33">A1027&amp;"-"&amp;C1027&amp;"-"&amp;D1027</f>
        <v>KS-Kansas-Rice</v>
      </c>
      <c r="F1027" t="str">
        <f>VLOOKUP(E1027,'exp-new'!A:E,1,FALSE)</f>
        <v>KS-Kansas-Rice</v>
      </c>
    </row>
    <row r="1028" spans="1:6" x14ac:dyDescent="0.2">
      <c r="A1028" t="s">
        <v>684</v>
      </c>
      <c r="B1028" t="s">
        <v>2813</v>
      </c>
      <c r="C1028" t="s">
        <v>2068</v>
      </c>
      <c r="D1028" t="str">
        <f t="shared" si="32"/>
        <v>Riley</v>
      </c>
      <c r="E1028" t="str">
        <f t="shared" si="33"/>
        <v>KS-Kansas-Riley</v>
      </c>
      <c r="F1028" t="str">
        <f>VLOOKUP(E1028,'exp-new'!A:E,1,FALSE)</f>
        <v>KS-Kansas-Riley</v>
      </c>
    </row>
    <row r="1029" spans="1:6" x14ac:dyDescent="0.2">
      <c r="A1029" t="s">
        <v>684</v>
      </c>
      <c r="B1029" t="s">
        <v>2814</v>
      </c>
      <c r="C1029" t="s">
        <v>2068</v>
      </c>
      <c r="D1029" t="str">
        <f t="shared" si="32"/>
        <v>Rooks</v>
      </c>
      <c r="E1029" t="str">
        <f t="shared" si="33"/>
        <v>KS-Kansas-Rooks</v>
      </c>
      <c r="F1029" t="str">
        <f>VLOOKUP(E1029,'exp-new'!A:E,1,FALSE)</f>
        <v>KS-Kansas-Rooks</v>
      </c>
    </row>
    <row r="1030" spans="1:6" x14ac:dyDescent="0.2">
      <c r="A1030" t="s">
        <v>684</v>
      </c>
      <c r="B1030" t="s">
        <v>2705</v>
      </c>
      <c r="C1030" t="s">
        <v>2068</v>
      </c>
      <c r="D1030" t="str">
        <f t="shared" si="32"/>
        <v>Rush</v>
      </c>
      <c r="E1030" t="str">
        <f t="shared" si="33"/>
        <v>KS-Kansas-Rush</v>
      </c>
      <c r="F1030" t="str">
        <f>VLOOKUP(E1030,'exp-new'!A:E,1,FALSE)</f>
        <v>KS-Kansas-Rush</v>
      </c>
    </row>
    <row r="1031" spans="1:6" x14ac:dyDescent="0.2">
      <c r="A1031" t="s">
        <v>684</v>
      </c>
      <c r="B1031" t="s">
        <v>2231</v>
      </c>
      <c r="C1031" t="s">
        <v>2068</v>
      </c>
      <c r="D1031" t="str">
        <f t="shared" si="32"/>
        <v>Russell</v>
      </c>
      <c r="E1031" t="str">
        <f t="shared" si="33"/>
        <v>KS-Kansas-Russell</v>
      </c>
      <c r="F1031" t="str">
        <f>VLOOKUP(E1031,'exp-new'!A:E,1,FALSE)</f>
        <v>KS-Kansas-Russell</v>
      </c>
    </row>
    <row r="1032" spans="1:6" x14ac:dyDescent="0.2">
      <c r="A1032" t="s">
        <v>684</v>
      </c>
      <c r="B1032" t="s">
        <v>2311</v>
      </c>
      <c r="C1032" t="s">
        <v>2068</v>
      </c>
      <c r="D1032" t="str">
        <f t="shared" si="32"/>
        <v>Saline</v>
      </c>
      <c r="E1032" t="str">
        <f t="shared" si="33"/>
        <v>KS-Kansas-Saline</v>
      </c>
      <c r="F1032" t="str">
        <f>VLOOKUP(E1032,'exp-new'!A:E,1,FALSE)</f>
        <v>KS-Kansas-Saline</v>
      </c>
    </row>
    <row r="1033" spans="1:6" x14ac:dyDescent="0.2">
      <c r="A1033" t="s">
        <v>684</v>
      </c>
      <c r="B1033" t="s">
        <v>2312</v>
      </c>
      <c r="C1033" t="s">
        <v>2068</v>
      </c>
      <c r="D1033" t="str">
        <f t="shared" si="32"/>
        <v>Scott</v>
      </c>
      <c r="E1033" t="str">
        <f t="shared" si="33"/>
        <v>KS-Kansas-Scott</v>
      </c>
      <c r="F1033" t="str">
        <f>VLOOKUP(E1033,'exp-new'!A:E,1,FALSE)</f>
        <v>KS-Kansas-Scott</v>
      </c>
    </row>
    <row r="1034" spans="1:6" x14ac:dyDescent="0.2">
      <c r="A1034" t="s">
        <v>684</v>
      </c>
      <c r="B1034" t="s">
        <v>2428</v>
      </c>
      <c r="C1034" t="s">
        <v>2068</v>
      </c>
      <c r="D1034" t="str">
        <f t="shared" si="32"/>
        <v>Sedgwick</v>
      </c>
      <c r="E1034" t="str">
        <f t="shared" si="33"/>
        <v>KS-Kansas-Sedgwick</v>
      </c>
      <c r="F1034" t="str">
        <f>VLOOKUP(E1034,'exp-new'!A:E,1,FALSE)</f>
        <v>KS-Kansas-Sedgwick</v>
      </c>
    </row>
    <row r="1035" spans="1:6" x14ac:dyDescent="0.2">
      <c r="A1035" t="s">
        <v>684</v>
      </c>
      <c r="B1035" t="s">
        <v>2815</v>
      </c>
      <c r="C1035" t="s">
        <v>2068</v>
      </c>
      <c r="D1035" t="str">
        <f t="shared" si="32"/>
        <v>Seward</v>
      </c>
      <c r="E1035" t="str">
        <f t="shared" si="33"/>
        <v>KS-Kansas-Seward</v>
      </c>
      <c r="F1035" t="str">
        <f>VLOOKUP(E1035,'exp-new'!A:E,1,FALSE)</f>
        <v>KS-Kansas-Seward</v>
      </c>
    </row>
    <row r="1036" spans="1:6" x14ac:dyDescent="0.2">
      <c r="A1036" t="s">
        <v>684</v>
      </c>
      <c r="B1036" t="s">
        <v>2816</v>
      </c>
      <c r="C1036" t="s">
        <v>2068</v>
      </c>
      <c r="D1036" t="str">
        <f t="shared" si="32"/>
        <v>Shawnee</v>
      </c>
      <c r="E1036" t="str">
        <f t="shared" si="33"/>
        <v>KS-Kansas-Shawnee</v>
      </c>
      <c r="F1036" t="str">
        <f>VLOOKUP(E1036,'exp-new'!A:E,1,FALSE)</f>
        <v>KS-Kansas-Shawnee</v>
      </c>
    </row>
    <row r="1037" spans="1:6" x14ac:dyDescent="0.2">
      <c r="A1037" t="s">
        <v>684</v>
      </c>
      <c r="B1037" t="s">
        <v>2817</v>
      </c>
      <c r="C1037" t="s">
        <v>2068</v>
      </c>
      <c r="D1037" t="str">
        <f t="shared" si="32"/>
        <v>Sheridan</v>
      </c>
      <c r="E1037" t="str">
        <f t="shared" si="33"/>
        <v>KS-Kansas-Sheridan</v>
      </c>
      <c r="F1037" t="str">
        <f>VLOOKUP(E1037,'exp-new'!A:E,1,FALSE)</f>
        <v>KS-Kansas-Sheridan</v>
      </c>
    </row>
    <row r="1038" spans="1:6" x14ac:dyDescent="0.2">
      <c r="A1038" t="s">
        <v>684</v>
      </c>
      <c r="B1038" t="s">
        <v>2818</v>
      </c>
      <c r="C1038" t="s">
        <v>2068</v>
      </c>
      <c r="D1038" t="str">
        <f t="shared" si="32"/>
        <v>Sherman</v>
      </c>
      <c r="E1038" t="str">
        <f t="shared" si="33"/>
        <v>KS-Kansas-Sherman</v>
      </c>
      <c r="F1038" t="str">
        <f>VLOOKUP(E1038,'exp-new'!A:E,1,FALSE)</f>
        <v>KS-Kansas-Sherman</v>
      </c>
    </row>
    <row r="1039" spans="1:6" x14ac:dyDescent="0.2">
      <c r="A1039" t="s">
        <v>684</v>
      </c>
      <c r="B1039" t="s">
        <v>2819</v>
      </c>
      <c r="C1039" t="s">
        <v>2068</v>
      </c>
      <c r="D1039" t="str">
        <f t="shared" si="32"/>
        <v>Smith</v>
      </c>
      <c r="E1039" t="str">
        <f t="shared" si="33"/>
        <v>KS-Kansas-Smith</v>
      </c>
      <c r="F1039" t="str">
        <f>VLOOKUP(E1039,'exp-new'!A:E,1,FALSE)</f>
        <v>KS-Kansas-Smith</v>
      </c>
    </row>
    <row r="1040" spans="1:6" x14ac:dyDescent="0.2">
      <c r="A1040" t="s">
        <v>684</v>
      </c>
      <c r="B1040" t="s">
        <v>2820</v>
      </c>
      <c r="C1040" t="s">
        <v>2068</v>
      </c>
      <c r="D1040" t="str">
        <f t="shared" si="32"/>
        <v>Stafford</v>
      </c>
      <c r="E1040" t="str">
        <f t="shared" si="33"/>
        <v>KS-Kansas-Stafford</v>
      </c>
      <c r="F1040" t="str">
        <f>VLOOKUP(E1040,'exp-new'!A:E,1,FALSE)</f>
        <v>KS-Kansas-Stafford</v>
      </c>
    </row>
    <row r="1041" spans="1:6" x14ac:dyDescent="0.2">
      <c r="A1041" t="s">
        <v>684</v>
      </c>
      <c r="B1041" t="s">
        <v>2821</v>
      </c>
      <c r="C1041" t="s">
        <v>2068</v>
      </c>
      <c r="D1041" t="str">
        <f t="shared" si="32"/>
        <v>Stanton</v>
      </c>
      <c r="E1041" t="str">
        <f t="shared" si="33"/>
        <v>KS-Kansas-Stanton</v>
      </c>
      <c r="F1041" t="str">
        <f>VLOOKUP(E1041,'exp-new'!A:E,1,FALSE)</f>
        <v>KS-Kansas-Stanton</v>
      </c>
    </row>
    <row r="1042" spans="1:6" x14ac:dyDescent="0.2">
      <c r="A1042" t="s">
        <v>684</v>
      </c>
      <c r="B1042" t="s">
        <v>2822</v>
      </c>
      <c r="C1042" t="s">
        <v>2068</v>
      </c>
      <c r="D1042" t="str">
        <f t="shared" si="32"/>
        <v>Stevens</v>
      </c>
      <c r="E1042" t="str">
        <f t="shared" si="33"/>
        <v>KS-Kansas-Stevens</v>
      </c>
      <c r="F1042" t="str">
        <f>VLOOKUP(E1042,'exp-new'!A:E,1,FALSE)</f>
        <v>KS-Kansas-Stevens</v>
      </c>
    </row>
    <row r="1043" spans="1:6" x14ac:dyDescent="0.2">
      <c r="A1043" t="s">
        <v>684</v>
      </c>
      <c r="B1043" t="s">
        <v>2823</v>
      </c>
      <c r="C1043" t="s">
        <v>2068</v>
      </c>
      <c r="D1043" t="str">
        <f t="shared" si="32"/>
        <v>Sumner</v>
      </c>
      <c r="E1043" t="str">
        <f t="shared" si="33"/>
        <v>KS-Kansas-Sumner</v>
      </c>
      <c r="F1043" t="str">
        <f>VLOOKUP(E1043,'exp-new'!A:E,1,FALSE)</f>
        <v>KS-Kansas-Sumner</v>
      </c>
    </row>
    <row r="1044" spans="1:6" x14ac:dyDescent="0.2">
      <c r="A1044" t="s">
        <v>684</v>
      </c>
      <c r="B1044" t="s">
        <v>2574</v>
      </c>
      <c r="C1044" t="s">
        <v>2068</v>
      </c>
      <c r="D1044" t="str">
        <f t="shared" si="32"/>
        <v>Thomas</v>
      </c>
      <c r="E1044" t="str">
        <f t="shared" si="33"/>
        <v>KS-Kansas-Thomas</v>
      </c>
      <c r="F1044" t="str">
        <f>VLOOKUP(E1044,'exp-new'!A:E,1,FALSE)</f>
        <v>KS-Kansas-Thomas</v>
      </c>
    </row>
    <row r="1045" spans="1:6" x14ac:dyDescent="0.2">
      <c r="A1045" t="s">
        <v>684</v>
      </c>
      <c r="B1045" t="s">
        <v>2824</v>
      </c>
      <c r="C1045" t="s">
        <v>2068</v>
      </c>
      <c r="D1045" t="str">
        <f t="shared" si="32"/>
        <v>Trego</v>
      </c>
      <c r="E1045" t="str">
        <f t="shared" si="33"/>
        <v>KS-Kansas-Trego</v>
      </c>
      <c r="F1045" t="str">
        <f>VLOOKUP(E1045,'exp-new'!A:E,1,FALSE)</f>
        <v>KS-Kansas-Trego</v>
      </c>
    </row>
    <row r="1046" spans="1:6" x14ac:dyDescent="0.2">
      <c r="A1046" t="s">
        <v>684</v>
      </c>
      <c r="B1046" t="s">
        <v>2825</v>
      </c>
      <c r="C1046" t="s">
        <v>2068</v>
      </c>
      <c r="D1046" t="str">
        <f t="shared" si="32"/>
        <v>Wabaunsee</v>
      </c>
      <c r="E1046" t="str">
        <f t="shared" si="33"/>
        <v>KS-Kansas-Wabaunsee</v>
      </c>
      <c r="F1046" t="str">
        <f>VLOOKUP(E1046,'exp-new'!A:E,1,FALSE)</f>
        <v>KS-Kansas-Wabaunsee</v>
      </c>
    </row>
    <row r="1047" spans="1:6" x14ac:dyDescent="0.2">
      <c r="A1047" t="s">
        <v>684</v>
      </c>
      <c r="B1047" t="s">
        <v>2826</v>
      </c>
      <c r="C1047" t="s">
        <v>2068</v>
      </c>
      <c r="D1047" t="str">
        <f t="shared" si="32"/>
        <v>Wallace</v>
      </c>
      <c r="E1047" t="str">
        <f t="shared" si="33"/>
        <v>KS-Kansas-Wallace</v>
      </c>
      <c r="F1047" t="str">
        <f>VLOOKUP(E1047,'exp-new'!A:E,1,FALSE)</f>
        <v>KS-Kansas-Wallace</v>
      </c>
    </row>
    <row r="1048" spans="1:6" x14ac:dyDescent="0.2">
      <c r="A1048" t="s">
        <v>684</v>
      </c>
      <c r="B1048" t="s">
        <v>2239</v>
      </c>
      <c r="C1048" t="s">
        <v>2068</v>
      </c>
      <c r="D1048" t="str">
        <f t="shared" si="32"/>
        <v>Washington</v>
      </c>
      <c r="E1048" t="str">
        <f t="shared" si="33"/>
        <v>KS-Kansas-Washington</v>
      </c>
      <c r="F1048" t="str">
        <f>VLOOKUP(E1048,'exp-new'!A:E,1,FALSE)</f>
        <v>KS-Kansas-Washington</v>
      </c>
    </row>
    <row r="1049" spans="1:6" x14ac:dyDescent="0.2">
      <c r="A1049" t="s">
        <v>684</v>
      </c>
      <c r="B1049" t="s">
        <v>2827</v>
      </c>
      <c r="C1049" t="s">
        <v>2068</v>
      </c>
      <c r="D1049" t="str">
        <f t="shared" si="32"/>
        <v>Wichita</v>
      </c>
      <c r="E1049" t="str">
        <f t="shared" si="33"/>
        <v>KS-Kansas-Wichita</v>
      </c>
      <c r="F1049" t="str">
        <f>VLOOKUP(E1049,'exp-new'!A:E,1,FALSE)</f>
        <v>KS-Kansas-Wichita</v>
      </c>
    </row>
    <row r="1050" spans="1:6" x14ac:dyDescent="0.2">
      <c r="A1050" t="s">
        <v>684</v>
      </c>
      <c r="B1050" t="s">
        <v>2828</v>
      </c>
      <c r="C1050" t="s">
        <v>2068</v>
      </c>
      <c r="D1050" t="str">
        <f t="shared" si="32"/>
        <v>Wilson</v>
      </c>
      <c r="E1050" t="str">
        <f t="shared" si="33"/>
        <v>KS-Kansas-Wilson</v>
      </c>
      <c r="F1050" t="str">
        <f>VLOOKUP(E1050,'exp-new'!A:E,1,FALSE)</f>
        <v>KS-Kansas-Wilson</v>
      </c>
    </row>
    <row r="1051" spans="1:6" x14ac:dyDescent="0.2">
      <c r="A1051" t="s">
        <v>684</v>
      </c>
      <c r="B1051" t="s">
        <v>2829</v>
      </c>
      <c r="C1051" t="s">
        <v>2068</v>
      </c>
      <c r="D1051" t="str">
        <f t="shared" si="32"/>
        <v>Woodson</v>
      </c>
      <c r="E1051" t="str">
        <f t="shared" si="33"/>
        <v>KS-Kansas-Woodson</v>
      </c>
      <c r="F1051" t="str">
        <f>VLOOKUP(E1051,'exp-new'!A:E,1,FALSE)</f>
        <v>KS-Kansas-Woodson</v>
      </c>
    </row>
    <row r="1052" spans="1:6" x14ac:dyDescent="0.2">
      <c r="A1052" t="s">
        <v>684</v>
      </c>
      <c r="B1052" t="s">
        <v>2830</v>
      </c>
      <c r="C1052" t="s">
        <v>2068</v>
      </c>
      <c r="D1052" t="str">
        <f t="shared" si="32"/>
        <v>Wyandotte</v>
      </c>
      <c r="E1052" t="str">
        <f t="shared" si="33"/>
        <v>KS-Kansas-Wyandotte</v>
      </c>
      <c r="F1052" t="str">
        <f>VLOOKUP(E1052,'exp-new'!A:E,1,FALSE)</f>
        <v>KS-Kansas-Wyandotte</v>
      </c>
    </row>
    <row r="1053" spans="1:6" x14ac:dyDescent="0.2">
      <c r="A1053" t="s">
        <v>752</v>
      </c>
      <c r="B1053" t="s">
        <v>2129</v>
      </c>
      <c r="C1053" t="s">
        <v>2069</v>
      </c>
      <c r="D1053" t="str">
        <f t="shared" si="32"/>
        <v>Anderson</v>
      </c>
      <c r="E1053" t="str">
        <f t="shared" si="33"/>
        <v>KY-Kentucky-Anderson</v>
      </c>
      <c r="F1053" t="str">
        <f>VLOOKUP(E1053,'exp-new'!A:E,1,FALSE)</f>
        <v>KY-Kentucky-Anderson</v>
      </c>
    </row>
    <row r="1054" spans="1:6" x14ac:dyDescent="0.2">
      <c r="A1054" t="s">
        <v>752</v>
      </c>
      <c r="B1054" t="s">
        <v>2831</v>
      </c>
      <c r="C1054" t="s">
        <v>2069</v>
      </c>
      <c r="D1054" t="str">
        <f t="shared" si="32"/>
        <v>Ballard</v>
      </c>
      <c r="E1054" t="str">
        <f t="shared" si="33"/>
        <v>KY-Kentucky-Ballard</v>
      </c>
      <c r="F1054" t="str">
        <f>VLOOKUP(E1054,'exp-new'!A:E,1,FALSE)</f>
        <v>KY-Kentucky-Ballard</v>
      </c>
    </row>
    <row r="1055" spans="1:6" x14ac:dyDescent="0.2">
      <c r="A1055" t="s">
        <v>752</v>
      </c>
      <c r="B1055" t="s">
        <v>2832</v>
      </c>
      <c r="C1055" t="s">
        <v>2069</v>
      </c>
      <c r="D1055" t="str">
        <f t="shared" si="32"/>
        <v>Barren</v>
      </c>
      <c r="E1055" t="str">
        <f t="shared" si="33"/>
        <v>KY-Kentucky-Barren</v>
      </c>
      <c r="F1055" t="str">
        <f>VLOOKUP(E1055,'exp-new'!A:E,1,FALSE)</f>
        <v>KY-Kentucky-Barren</v>
      </c>
    </row>
    <row r="1056" spans="1:6" x14ac:dyDescent="0.2">
      <c r="A1056" t="s">
        <v>752</v>
      </c>
      <c r="B1056" t="s">
        <v>2833</v>
      </c>
      <c r="C1056" t="s">
        <v>2069</v>
      </c>
      <c r="D1056" t="str">
        <f t="shared" si="32"/>
        <v>Bath</v>
      </c>
      <c r="E1056" t="str">
        <f t="shared" si="33"/>
        <v>KY-Kentucky-Bath</v>
      </c>
      <c r="F1056" t="str">
        <f>VLOOKUP(E1056,'exp-new'!A:E,1,FALSE)</f>
        <v>KY-Kentucky-Bath</v>
      </c>
    </row>
    <row r="1057" spans="1:6" x14ac:dyDescent="0.2">
      <c r="A1057" t="s">
        <v>752</v>
      </c>
      <c r="B1057" t="s">
        <v>2834</v>
      </c>
      <c r="C1057" t="s">
        <v>2069</v>
      </c>
      <c r="D1057" t="str">
        <f t="shared" si="32"/>
        <v>Bell</v>
      </c>
      <c r="E1057" t="str">
        <f t="shared" si="33"/>
        <v>KY-Kentucky-Bell</v>
      </c>
      <c r="F1057" t="str">
        <f>VLOOKUP(E1057,'exp-new'!A:E,1,FALSE)</f>
        <v>KY-Kentucky-Bell</v>
      </c>
    </row>
    <row r="1058" spans="1:6" x14ac:dyDescent="0.2">
      <c r="A1058" t="s">
        <v>752</v>
      </c>
      <c r="B1058" t="s">
        <v>2274</v>
      </c>
      <c r="C1058" t="s">
        <v>2069</v>
      </c>
      <c r="D1058" t="str">
        <f t="shared" si="32"/>
        <v>Boone</v>
      </c>
      <c r="E1058" t="str">
        <f t="shared" si="33"/>
        <v>KY-Kentucky-Boone</v>
      </c>
      <c r="F1058" t="str">
        <f>VLOOKUP(E1058,'exp-new'!A:E,1,FALSE)</f>
        <v>KY-Kentucky-Boone</v>
      </c>
    </row>
    <row r="1059" spans="1:6" x14ac:dyDescent="0.2">
      <c r="A1059" t="s">
        <v>752</v>
      </c>
      <c r="B1059" t="s">
        <v>2768</v>
      </c>
      <c r="C1059" t="s">
        <v>2069</v>
      </c>
      <c r="D1059" t="str">
        <f t="shared" si="32"/>
        <v>Bourbon</v>
      </c>
      <c r="E1059" t="str">
        <f t="shared" si="33"/>
        <v>KY-Kentucky-Bourbon</v>
      </c>
      <c r="F1059" t="str">
        <f>VLOOKUP(E1059,'exp-new'!A:E,1,FALSE)</f>
        <v>KY-Kentucky-Bourbon</v>
      </c>
    </row>
    <row r="1060" spans="1:6" x14ac:dyDescent="0.2">
      <c r="A1060" t="s">
        <v>752</v>
      </c>
      <c r="B1060" t="s">
        <v>2835</v>
      </c>
      <c r="C1060" t="s">
        <v>2069</v>
      </c>
      <c r="D1060" t="str">
        <f t="shared" si="32"/>
        <v>Boyd</v>
      </c>
      <c r="E1060" t="str">
        <f t="shared" si="33"/>
        <v>KY-Kentucky-Boyd</v>
      </c>
      <c r="F1060" t="str">
        <f>VLOOKUP(E1060,'exp-new'!A:E,1,FALSE)</f>
        <v>KY-Kentucky-Boyd</v>
      </c>
    </row>
    <row r="1061" spans="1:6" x14ac:dyDescent="0.2">
      <c r="A1061" t="s">
        <v>752</v>
      </c>
      <c r="B1061" t="s">
        <v>2836</v>
      </c>
      <c r="C1061" t="s">
        <v>2069</v>
      </c>
      <c r="D1061" t="str">
        <f t="shared" si="32"/>
        <v>Boyle</v>
      </c>
      <c r="E1061" t="str">
        <f t="shared" si="33"/>
        <v>KY-Kentucky-Boyle</v>
      </c>
      <c r="F1061" t="str">
        <f>VLOOKUP(E1061,'exp-new'!A:E,1,FALSE)</f>
        <v>KY-Kentucky-Boyle</v>
      </c>
    </row>
    <row r="1062" spans="1:6" x14ac:dyDescent="0.2">
      <c r="A1062" t="s">
        <v>752</v>
      </c>
      <c r="B1062" t="s">
        <v>2837</v>
      </c>
      <c r="C1062" t="s">
        <v>2069</v>
      </c>
      <c r="D1062" t="str">
        <f t="shared" si="32"/>
        <v>Bracken</v>
      </c>
      <c r="E1062" t="str">
        <f t="shared" si="33"/>
        <v>KY-Kentucky-Bracken</v>
      </c>
      <c r="F1062" t="str">
        <f>VLOOKUP(E1062,'exp-new'!A:E,1,FALSE)</f>
        <v>KY-Kentucky-Bracken</v>
      </c>
    </row>
    <row r="1063" spans="1:6" x14ac:dyDescent="0.2">
      <c r="A1063" t="s">
        <v>752</v>
      </c>
      <c r="B1063" t="s">
        <v>2838</v>
      </c>
      <c r="C1063" t="s">
        <v>2069</v>
      </c>
      <c r="D1063" t="str">
        <f t="shared" si="32"/>
        <v>Breathitt</v>
      </c>
      <c r="E1063" t="str">
        <f t="shared" si="33"/>
        <v>KY-Kentucky-Breathitt</v>
      </c>
      <c r="F1063" t="str">
        <f>VLOOKUP(E1063,'exp-new'!A:E,1,FALSE)</f>
        <v>KY-Kentucky-Breathitt</v>
      </c>
    </row>
    <row r="1064" spans="1:6" x14ac:dyDescent="0.2">
      <c r="A1064" t="s">
        <v>752</v>
      </c>
      <c r="B1064" t="s">
        <v>2839</v>
      </c>
      <c r="C1064" t="s">
        <v>2069</v>
      </c>
      <c r="D1064" t="str">
        <f t="shared" si="32"/>
        <v>Breckinridge</v>
      </c>
      <c r="E1064" t="str">
        <f t="shared" si="33"/>
        <v>KY-Kentucky-Breckinridge</v>
      </c>
      <c r="F1064" t="str">
        <f>VLOOKUP(E1064,'exp-new'!A:E,1,FALSE)</f>
        <v>KY-Kentucky-Breckinridge</v>
      </c>
    </row>
    <row r="1065" spans="1:6" x14ac:dyDescent="0.2">
      <c r="A1065" t="s">
        <v>752</v>
      </c>
      <c r="B1065" t="s">
        <v>2840</v>
      </c>
      <c r="C1065" t="s">
        <v>2069</v>
      </c>
      <c r="D1065" t="str">
        <f t="shared" si="32"/>
        <v>Bullitt</v>
      </c>
      <c r="E1065" t="str">
        <f t="shared" si="33"/>
        <v>KY-Kentucky-Bullitt</v>
      </c>
      <c r="F1065" t="str">
        <f>VLOOKUP(E1065,'exp-new'!A:E,1,FALSE)</f>
        <v>KY-Kentucky-Bullitt</v>
      </c>
    </row>
    <row r="1066" spans="1:6" x14ac:dyDescent="0.2">
      <c r="A1066" t="s">
        <v>752</v>
      </c>
      <c r="B1066" t="s">
        <v>2181</v>
      </c>
      <c r="C1066" t="s">
        <v>2069</v>
      </c>
      <c r="D1066" t="str">
        <f t="shared" si="32"/>
        <v>Butler</v>
      </c>
      <c r="E1066" t="str">
        <f t="shared" si="33"/>
        <v>KY-Kentucky-Butler</v>
      </c>
      <c r="F1066" t="str">
        <f>VLOOKUP(E1066,'exp-new'!A:E,1,FALSE)</f>
        <v>KY-Kentucky-Butler</v>
      </c>
    </row>
    <row r="1067" spans="1:6" x14ac:dyDescent="0.2">
      <c r="A1067" t="s">
        <v>752</v>
      </c>
      <c r="B1067" t="s">
        <v>2841</v>
      </c>
      <c r="C1067" t="s">
        <v>2069</v>
      </c>
      <c r="D1067" t="str">
        <f t="shared" si="32"/>
        <v>Caldwell</v>
      </c>
      <c r="E1067" t="str">
        <f t="shared" si="33"/>
        <v>KY-Kentucky-Caldwell</v>
      </c>
      <c r="F1067" t="str">
        <f>VLOOKUP(E1067,'exp-new'!A:E,1,FALSE)</f>
        <v>KY-Kentucky-Caldwell</v>
      </c>
    </row>
    <row r="1068" spans="1:6" x14ac:dyDescent="0.2">
      <c r="A1068" t="s">
        <v>752</v>
      </c>
      <c r="B1068" t="s">
        <v>2842</v>
      </c>
      <c r="C1068" t="s">
        <v>2069</v>
      </c>
      <c r="D1068" t="str">
        <f t="shared" si="32"/>
        <v>Calloway</v>
      </c>
      <c r="E1068" t="str">
        <f t="shared" si="33"/>
        <v>KY-Kentucky-Calloway</v>
      </c>
      <c r="F1068" t="str">
        <f>VLOOKUP(E1068,'exp-new'!A:E,1,FALSE)</f>
        <v>KY-Kentucky-Calloway</v>
      </c>
    </row>
    <row r="1069" spans="1:6" x14ac:dyDescent="0.2">
      <c r="A1069" t="s">
        <v>752</v>
      </c>
      <c r="B1069" t="s">
        <v>2843</v>
      </c>
      <c r="C1069" t="s">
        <v>2069</v>
      </c>
      <c r="D1069" t="str">
        <f t="shared" si="32"/>
        <v>Campbell</v>
      </c>
      <c r="E1069" t="str">
        <f t="shared" si="33"/>
        <v>KY-Kentucky-Campbell</v>
      </c>
      <c r="F1069" t="str">
        <f>VLOOKUP(E1069,'exp-new'!A:E,1,FALSE)</f>
        <v>KY-Kentucky-Campbell</v>
      </c>
    </row>
    <row r="1070" spans="1:6" x14ac:dyDescent="0.2">
      <c r="A1070" t="s">
        <v>752</v>
      </c>
      <c r="B1070" t="s">
        <v>2844</v>
      </c>
      <c r="C1070" t="s">
        <v>2069</v>
      </c>
      <c r="D1070" t="str">
        <f t="shared" si="32"/>
        <v>Carlisle</v>
      </c>
      <c r="E1070" t="str">
        <f t="shared" si="33"/>
        <v>KY-Kentucky-Carlisle</v>
      </c>
      <c r="F1070" t="str">
        <f>VLOOKUP(E1070,'exp-new'!A:E,1,FALSE)</f>
        <v>KY-Kentucky-Carlisle</v>
      </c>
    </row>
    <row r="1071" spans="1:6" x14ac:dyDescent="0.2">
      <c r="A1071" t="s">
        <v>752</v>
      </c>
      <c r="B1071" t="s">
        <v>2150</v>
      </c>
      <c r="C1071" t="s">
        <v>2069</v>
      </c>
      <c r="D1071" t="str">
        <f t="shared" si="32"/>
        <v>Carroll</v>
      </c>
      <c r="E1071" t="str">
        <f t="shared" si="33"/>
        <v>KY-Kentucky-Carroll</v>
      </c>
      <c r="F1071" t="str">
        <f>VLOOKUP(E1071,'exp-new'!A:E,1,FALSE)</f>
        <v>KY-Kentucky-Carroll</v>
      </c>
    </row>
    <row r="1072" spans="1:6" x14ac:dyDescent="0.2">
      <c r="A1072" t="s">
        <v>752</v>
      </c>
      <c r="B1072" t="s">
        <v>2845</v>
      </c>
      <c r="C1072" t="s">
        <v>2069</v>
      </c>
      <c r="D1072" t="str">
        <f t="shared" si="32"/>
        <v>Carter</v>
      </c>
      <c r="E1072" t="str">
        <f t="shared" si="33"/>
        <v>KY-Kentucky-Carter</v>
      </c>
      <c r="F1072" t="str">
        <f>VLOOKUP(E1072,'exp-new'!A:E,1,FALSE)</f>
        <v>KY-Kentucky-Carter</v>
      </c>
    </row>
    <row r="1073" spans="1:6" x14ac:dyDescent="0.2">
      <c r="A1073" t="s">
        <v>752</v>
      </c>
      <c r="B1073" t="s">
        <v>2846</v>
      </c>
      <c r="C1073" t="s">
        <v>2069</v>
      </c>
      <c r="D1073" t="str">
        <f t="shared" si="32"/>
        <v>Casey</v>
      </c>
      <c r="E1073" t="str">
        <f t="shared" si="33"/>
        <v>KY-Kentucky-Casey</v>
      </c>
      <c r="F1073" t="str">
        <f>VLOOKUP(E1073,'exp-new'!A:E,1,FALSE)</f>
        <v>KY-Kentucky-Casey</v>
      </c>
    </row>
    <row r="1074" spans="1:6" x14ac:dyDescent="0.2">
      <c r="A1074" t="s">
        <v>752</v>
      </c>
      <c r="B1074" t="s">
        <v>2632</v>
      </c>
      <c r="C1074" t="s">
        <v>2069</v>
      </c>
      <c r="D1074" t="str">
        <f t="shared" si="32"/>
        <v>Christian</v>
      </c>
      <c r="E1074" t="str">
        <f t="shared" si="33"/>
        <v>KY-Kentucky-Christian</v>
      </c>
      <c r="F1074" t="str">
        <f>VLOOKUP(E1074,'exp-new'!A:E,1,FALSE)</f>
        <v>KY-Kentucky-Christian</v>
      </c>
    </row>
    <row r="1075" spans="1:6" x14ac:dyDescent="0.2">
      <c r="A1075" t="s">
        <v>752</v>
      </c>
      <c r="B1075" t="s">
        <v>2148</v>
      </c>
      <c r="C1075" t="s">
        <v>2069</v>
      </c>
      <c r="D1075" t="str">
        <f t="shared" si="32"/>
        <v>Clark</v>
      </c>
      <c r="E1075" t="str">
        <f t="shared" si="33"/>
        <v>KY-Kentucky-Clark</v>
      </c>
      <c r="F1075" t="str">
        <f>VLOOKUP(E1075,'exp-new'!A:E,1,FALSE)</f>
        <v>KY-Kentucky-Clark</v>
      </c>
    </row>
    <row r="1076" spans="1:6" x14ac:dyDescent="0.2">
      <c r="A1076" t="s">
        <v>752</v>
      </c>
      <c r="B1076" t="s">
        <v>2188</v>
      </c>
      <c r="C1076" t="s">
        <v>2069</v>
      </c>
      <c r="D1076" t="str">
        <f t="shared" si="32"/>
        <v>Clay</v>
      </c>
      <c r="E1076" t="str">
        <f t="shared" si="33"/>
        <v>KY-Kentucky-Clay</v>
      </c>
      <c r="F1076" t="str">
        <f>VLOOKUP(E1076,'exp-new'!A:E,1,FALSE)</f>
        <v>KY-Kentucky-Clay</v>
      </c>
    </row>
    <row r="1077" spans="1:6" x14ac:dyDescent="0.2">
      <c r="A1077" t="s">
        <v>752</v>
      </c>
      <c r="B1077" t="s">
        <v>2633</v>
      </c>
      <c r="C1077" t="s">
        <v>2069</v>
      </c>
      <c r="D1077" t="str">
        <f t="shared" si="32"/>
        <v>Clinton</v>
      </c>
      <c r="E1077" t="str">
        <f t="shared" si="33"/>
        <v>KY-Kentucky-Clinton</v>
      </c>
      <c r="F1077" t="str">
        <f>VLOOKUP(E1077,'exp-new'!A:E,1,FALSE)</f>
        <v>KY-Kentucky-Clinton</v>
      </c>
    </row>
    <row r="1078" spans="1:6" x14ac:dyDescent="0.2">
      <c r="A1078" t="s">
        <v>752</v>
      </c>
      <c r="B1078" t="s">
        <v>2282</v>
      </c>
      <c r="C1078" t="s">
        <v>2069</v>
      </c>
      <c r="D1078" t="str">
        <f t="shared" si="32"/>
        <v>Crittenden</v>
      </c>
      <c r="E1078" t="str">
        <f t="shared" si="33"/>
        <v>KY-Kentucky-Crittenden</v>
      </c>
      <c r="F1078" t="str">
        <f>VLOOKUP(E1078,'exp-new'!A:E,1,FALSE)</f>
        <v>KY-Kentucky-Crittenden</v>
      </c>
    </row>
    <row r="1079" spans="1:6" x14ac:dyDescent="0.2">
      <c r="A1079" t="s">
        <v>752</v>
      </c>
      <c r="B1079" t="s">
        <v>2635</v>
      </c>
      <c r="C1079" t="s">
        <v>2069</v>
      </c>
      <c r="D1079" t="str">
        <f t="shared" si="32"/>
        <v>Cumberland</v>
      </c>
      <c r="E1079" t="str">
        <f t="shared" si="33"/>
        <v>KY-Kentucky-Cumberland</v>
      </c>
      <c r="F1079" t="str">
        <f>VLOOKUP(E1079,'exp-new'!A:E,1,FALSE)</f>
        <v>KY-Kentucky-Cumberland</v>
      </c>
    </row>
    <row r="1080" spans="1:6" x14ac:dyDescent="0.2">
      <c r="A1080" t="s">
        <v>752</v>
      </c>
      <c r="B1080" t="s">
        <v>2682</v>
      </c>
      <c r="C1080" t="s">
        <v>2069</v>
      </c>
      <c r="D1080" t="str">
        <f t="shared" si="32"/>
        <v>Daviess</v>
      </c>
      <c r="E1080" t="str">
        <f t="shared" si="33"/>
        <v>KY-Kentucky-Daviess</v>
      </c>
      <c r="F1080" t="str">
        <f>VLOOKUP(E1080,'exp-new'!A:E,1,FALSE)</f>
        <v>KY-Kentucky-Daviess</v>
      </c>
    </row>
    <row r="1081" spans="1:6" x14ac:dyDescent="0.2">
      <c r="A1081" t="s">
        <v>752</v>
      </c>
      <c r="B1081" t="s">
        <v>2847</v>
      </c>
      <c r="C1081" t="s">
        <v>2069</v>
      </c>
      <c r="D1081" t="str">
        <f t="shared" si="32"/>
        <v>Edmonson</v>
      </c>
      <c r="E1081" t="str">
        <f t="shared" si="33"/>
        <v>KY-Kentucky-Edmonson</v>
      </c>
      <c r="F1081" t="str">
        <f>VLOOKUP(E1081,'exp-new'!A:E,1,FALSE)</f>
        <v>KY-Kentucky-Edmonson</v>
      </c>
    </row>
    <row r="1082" spans="1:6" x14ac:dyDescent="0.2">
      <c r="A1082" t="s">
        <v>752</v>
      </c>
      <c r="B1082" t="s">
        <v>2848</v>
      </c>
      <c r="C1082" t="s">
        <v>2069</v>
      </c>
      <c r="D1082" t="str">
        <f t="shared" si="32"/>
        <v>Elliott</v>
      </c>
      <c r="E1082" t="str">
        <f t="shared" si="33"/>
        <v>KY-Kentucky-Elliott</v>
      </c>
      <c r="F1082" t="str">
        <f>VLOOKUP(E1082,'exp-new'!A:E,1,FALSE)</f>
        <v>KY-Kentucky-Elliott</v>
      </c>
    </row>
    <row r="1083" spans="1:6" x14ac:dyDescent="0.2">
      <c r="A1083" t="s">
        <v>752</v>
      </c>
      <c r="B1083" t="s">
        <v>2849</v>
      </c>
      <c r="C1083" t="s">
        <v>2069</v>
      </c>
      <c r="D1083" t="str">
        <f t="shared" si="32"/>
        <v>Estill</v>
      </c>
      <c r="E1083" t="str">
        <f t="shared" si="33"/>
        <v>KY-Kentucky-Estill</v>
      </c>
      <c r="F1083" t="str">
        <f>VLOOKUP(E1083,'exp-new'!A:E,1,FALSE)</f>
        <v>KY-Kentucky-Estill</v>
      </c>
    </row>
    <row r="1084" spans="1:6" x14ac:dyDescent="0.2">
      <c r="A1084" t="s">
        <v>752</v>
      </c>
      <c r="B1084" t="s">
        <v>2203</v>
      </c>
      <c r="C1084" t="s">
        <v>2069</v>
      </c>
      <c r="D1084" t="str">
        <f t="shared" si="32"/>
        <v>Fayette</v>
      </c>
      <c r="E1084" t="str">
        <f t="shared" si="33"/>
        <v>KY-Kentucky-Fayette</v>
      </c>
      <c r="F1084" t="str">
        <f>VLOOKUP(E1084,'exp-new'!A:E,1,FALSE)</f>
        <v>KY-Kentucky-Fayette</v>
      </c>
    </row>
    <row r="1085" spans="1:6" x14ac:dyDescent="0.2">
      <c r="A1085" t="s">
        <v>752</v>
      </c>
      <c r="B1085" t="s">
        <v>2850</v>
      </c>
      <c r="C1085" t="s">
        <v>2069</v>
      </c>
      <c r="D1085" t="str">
        <f t="shared" si="32"/>
        <v>Fleming</v>
      </c>
      <c r="E1085" t="str">
        <f t="shared" si="33"/>
        <v>KY-Kentucky-Fleming</v>
      </c>
      <c r="F1085" t="str">
        <f>VLOOKUP(E1085,'exp-new'!A:E,1,FALSE)</f>
        <v>KY-Kentucky-Fleming</v>
      </c>
    </row>
    <row r="1086" spans="1:6" x14ac:dyDescent="0.2">
      <c r="A1086" t="s">
        <v>752</v>
      </c>
      <c r="B1086" t="s">
        <v>2525</v>
      </c>
      <c r="C1086" t="s">
        <v>2069</v>
      </c>
      <c r="D1086" t="str">
        <f t="shared" si="32"/>
        <v>Floyd</v>
      </c>
      <c r="E1086" t="str">
        <f t="shared" si="33"/>
        <v>KY-Kentucky-Floyd</v>
      </c>
      <c r="F1086" t="str">
        <f>VLOOKUP(E1086,'exp-new'!A:E,1,FALSE)</f>
        <v>KY-Kentucky-Floyd</v>
      </c>
    </row>
    <row r="1087" spans="1:6" x14ac:dyDescent="0.2">
      <c r="A1087" t="s">
        <v>752</v>
      </c>
      <c r="B1087" t="s">
        <v>2204</v>
      </c>
      <c r="C1087" t="s">
        <v>2069</v>
      </c>
      <c r="D1087" t="str">
        <f t="shared" si="32"/>
        <v>Franklin</v>
      </c>
      <c r="E1087" t="str">
        <f t="shared" si="33"/>
        <v>KY-Kentucky-Franklin</v>
      </c>
      <c r="F1087" t="str">
        <f>VLOOKUP(E1087,'exp-new'!A:E,1,FALSE)</f>
        <v>KY-Kentucky-Franklin</v>
      </c>
    </row>
    <row r="1088" spans="1:6" x14ac:dyDescent="0.2">
      <c r="A1088" t="s">
        <v>752</v>
      </c>
      <c r="B1088" t="s">
        <v>2287</v>
      </c>
      <c r="C1088" t="s">
        <v>2069</v>
      </c>
      <c r="D1088" t="str">
        <f t="shared" si="32"/>
        <v>Fulton</v>
      </c>
      <c r="E1088" t="str">
        <f t="shared" si="33"/>
        <v>KY-Kentucky-Fulton</v>
      </c>
      <c r="F1088" t="str">
        <f>VLOOKUP(E1088,'exp-new'!A:E,1,FALSE)</f>
        <v>KY-Kentucky-Fulton</v>
      </c>
    </row>
    <row r="1089" spans="1:6" x14ac:dyDescent="0.2">
      <c r="A1089" t="s">
        <v>752</v>
      </c>
      <c r="B1089" t="s">
        <v>2641</v>
      </c>
      <c r="C1089" t="s">
        <v>2069</v>
      </c>
      <c r="D1089" t="str">
        <f t="shared" si="32"/>
        <v>Gallatin</v>
      </c>
      <c r="E1089" t="str">
        <f t="shared" si="33"/>
        <v>KY-Kentucky-Gallatin</v>
      </c>
      <c r="F1089" t="str">
        <f>VLOOKUP(E1089,'exp-new'!A:E,1,FALSE)</f>
        <v>KY-Kentucky-Gallatin</v>
      </c>
    </row>
    <row r="1090" spans="1:6" x14ac:dyDescent="0.2">
      <c r="A1090" t="s">
        <v>752</v>
      </c>
      <c r="B1090" t="s">
        <v>2851</v>
      </c>
      <c r="C1090" t="s">
        <v>2069</v>
      </c>
      <c r="D1090" t="str">
        <f t="shared" si="32"/>
        <v>Garrard</v>
      </c>
      <c r="E1090" t="str">
        <f t="shared" si="33"/>
        <v>KY-Kentucky-Garrard</v>
      </c>
      <c r="F1090" t="str">
        <f>VLOOKUP(E1090,'exp-new'!A:E,1,FALSE)</f>
        <v>KY-Kentucky-Garrard</v>
      </c>
    </row>
    <row r="1091" spans="1:6" x14ac:dyDescent="0.2">
      <c r="A1091" t="s">
        <v>752</v>
      </c>
      <c r="B1091" t="s">
        <v>2289</v>
      </c>
      <c r="C1091" t="s">
        <v>2069</v>
      </c>
      <c r="D1091" t="str">
        <f t="shared" ref="D1091:D1154" si="34">SUBSTITUTE(B1091," County","")</f>
        <v>Grant</v>
      </c>
      <c r="E1091" t="str">
        <f t="shared" ref="E1091:E1154" si="35">A1091&amp;"-"&amp;C1091&amp;"-"&amp;D1091</f>
        <v>KY-Kentucky-Grant</v>
      </c>
      <c r="F1091" t="str">
        <f>VLOOKUP(E1091,'exp-new'!A:E,1,FALSE)</f>
        <v>KY-Kentucky-Grant</v>
      </c>
    </row>
    <row r="1092" spans="1:6" x14ac:dyDescent="0.2">
      <c r="A1092" t="s">
        <v>752</v>
      </c>
      <c r="B1092" t="s">
        <v>2852</v>
      </c>
      <c r="C1092" t="s">
        <v>2069</v>
      </c>
      <c r="D1092" t="str">
        <f t="shared" si="34"/>
        <v>Graves</v>
      </c>
      <c r="E1092" t="str">
        <f t="shared" si="35"/>
        <v>KY-Kentucky-Graves</v>
      </c>
      <c r="F1092" t="str">
        <f>VLOOKUP(E1092,'exp-new'!A:E,1,FALSE)</f>
        <v>KY-Kentucky-Graves</v>
      </c>
    </row>
    <row r="1093" spans="1:6" x14ac:dyDescent="0.2">
      <c r="A1093" t="s">
        <v>752</v>
      </c>
      <c r="B1093" t="s">
        <v>2853</v>
      </c>
      <c r="C1093" t="s">
        <v>2069</v>
      </c>
      <c r="D1093" t="str">
        <f t="shared" si="34"/>
        <v>Grayson</v>
      </c>
      <c r="E1093" t="str">
        <f t="shared" si="35"/>
        <v>KY-Kentucky-Grayson</v>
      </c>
      <c r="F1093" t="str">
        <f>VLOOKUP(E1093,'exp-new'!A:E,1,FALSE)</f>
        <v>KY-Kentucky-Grayson</v>
      </c>
    </row>
    <row r="1094" spans="1:6" x14ac:dyDescent="0.2">
      <c r="A1094" t="s">
        <v>752</v>
      </c>
      <c r="B1094" t="s">
        <v>2854</v>
      </c>
      <c r="C1094" t="s">
        <v>2069</v>
      </c>
      <c r="D1094" t="str">
        <f t="shared" si="34"/>
        <v>Green</v>
      </c>
      <c r="E1094" t="str">
        <f t="shared" si="35"/>
        <v>KY-Kentucky-Green</v>
      </c>
      <c r="F1094" t="str">
        <f>VLOOKUP(E1094,'exp-new'!A:E,1,FALSE)</f>
        <v>KY-Kentucky-Green</v>
      </c>
    </row>
    <row r="1095" spans="1:6" x14ac:dyDescent="0.2">
      <c r="A1095" t="s">
        <v>752</v>
      </c>
      <c r="B1095" t="s">
        <v>2855</v>
      </c>
      <c r="C1095" t="s">
        <v>2069</v>
      </c>
      <c r="D1095" t="str">
        <f t="shared" si="34"/>
        <v>Greenup</v>
      </c>
      <c r="E1095" t="str">
        <f t="shared" si="35"/>
        <v>KY-Kentucky-Greenup</v>
      </c>
      <c r="F1095" t="str">
        <f>VLOOKUP(E1095,'exp-new'!A:E,1,FALSE)</f>
        <v>KY-Kentucky-Greenup</v>
      </c>
    </row>
    <row r="1096" spans="1:6" x14ac:dyDescent="0.2">
      <c r="A1096" t="s">
        <v>752</v>
      </c>
      <c r="B1096" t="s">
        <v>2535</v>
      </c>
      <c r="C1096" t="s">
        <v>2069</v>
      </c>
      <c r="D1096" t="str">
        <f t="shared" si="34"/>
        <v>Hancock</v>
      </c>
      <c r="E1096" t="str">
        <f t="shared" si="35"/>
        <v>KY-Kentucky-Hancock</v>
      </c>
      <c r="F1096" t="str">
        <f>VLOOKUP(E1096,'exp-new'!A:E,1,FALSE)</f>
        <v>KY-Kentucky-Hancock</v>
      </c>
    </row>
    <row r="1097" spans="1:6" x14ac:dyDescent="0.2">
      <c r="A1097" t="s">
        <v>752</v>
      </c>
      <c r="B1097" t="s">
        <v>2643</v>
      </c>
      <c r="C1097" t="s">
        <v>2069</v>
      </c>
      <c r="D1097" t="str">
        <f t="shared" si="34"/>
        <v>Hardin</v>
      </c>
      <c r="E1097" t="str">
        <f t="shared" si="35"/>
        <v>KY-Kentucky-Hardin</v>
      </c>
      <c r="F1097" t="str">
        <f>VLOOKUP(E1097,'exp-new'!A:E,1,FALSE)</f>
        <v>KY-Kentucky-Hardin</v>
      </c>
    </row>
    <row r="1098" spans="1:6" x14ac:dyDescent="0.2">
      <c r="A1098" t="s">
        <v>752</v>
      </c>
      <c r="B1098" t="s">
        <v>2856</v>
      </c>
      <c r="C1098" t="s">
        <v>2069</v>
      </c>
      <c r="D1098" t="str">
        <f t="shared" si="34"/>
        <v>Harlan</v>
      </c>
      <c r="E1098" t="str">
        <f t="shared" si="35"/>
        <v>KY-Kentucky-Harlan</v>
      </c>
      <c r="F1098" t="str">
        <f>VLOOKUP(E1098,'exp-new'!A:E,1,FALSE)</f>
        <v>KY-Kentucky-Harlan</v>
      </c>
    </row>
    <row r="1099" spans="1:6" x14ac:dyDescent="0.2">
      <c r="A1099" t="s">
        <v>752</v>
      </c>
      <c r="B1099" t="s">
        <v>2689</v>
      </c>
      <c r="C1099" t="s">
        <v>2069</v>
      </c>
      <c r="D1099" t="str">
        <f t="shared" si="34"/>
        <v>Harrison</v>
      </c>
      <c r="E1099" t="str">
        <f t="shared" si="35"/>
        <v>KY-Kentucky-Harrison</v>
      </c>
      <c r="F1099" t="str">
        <f>VLOOKUP(E1099,'exp-new'!A:E,1,FALSE)</f>
        <v>KY-Kentucky-Harrison</v>
      </c>
    </row>
    <row r="1100" spans="1:6" x14ac:dyDescent="0.2">
      <c r="A1100" t="s">
        <v>752</v>
      </c>
      <c r="B1100" t="s">
        <v>2538</v>
      </c>
      <c r="C1100" t="s">
        <v>2069</v>
      </c>
      <c r="D1100" t="str">
        <f t="shared" si="34"/>
        <v>Hart</v>
      </c>
      <c r="E1100" t="str">
        <f t="shared" si="35"/>
        <v>KY-Kentucky-Hart</v>
      </c>
      <c r="F1100" t="str">
        <f>VLOOKUP(E1100,'exp-new'!A:E,1,FALSE)</f>
        <v>KY-Kentucky-Hart</v>
      </c>
    </row>
    <row r="1101" spans="1:6" x14ac:dyDescent="0.2">
      <c r="A1101" t="s">
        <v>752</v>
      </c>
      <c r="B1101" t="s">
        <v>2644</v>
      </c>
      <c r="C1101" t="s">
        <v>2069</v>
      </c>
      <c r="D1101" t="str">
        <f t="shared" si="34"/>
        <v>Henderson</v>
      </c>
      <c r="E1101" t="str">
        <f t="shared" si="35"/>
        <v>KY-Kentucky-Henderson</v>
      </c>
      <c r="F1101" t="str">
        <f>VLOOKUP(E1101,'exp-new'!A:E,1,FALSE)</f>
        <v>KY-Kentucky-Henderson</v>
      </c>
    </row>
    <row r="1102" spans="1:6" x14ac:dyDescent="0.2">
      <c r="A1102" t="s">
        <v>752</v>
      </c>
      <c r="B1102" t="s">
        <v>2208</v>
      </c>
      <c r="C1102" t="s">
        <v>2069</v>
      </c>
      <c r="D1102" t="str">
        <f t="shared" si="34"/>
        <v>Henry</v>
      </c>
      <c r="E1102" t="str">
        <f t="shared" si="35"/>
        <v>KY-Kentucky-Henry</v>
      </c>
      <c r="F1102" t="str">
        <f>VLOOKUP(E1102,'exp-new'!A:E,1,FALSE)</f>
        <v>KY-Kentucky-Henry</v>
      </c>
    </row>
    <row r="1103" spans="1:6" x14ac:dyDescent="0.2">
      <c r="A1103" t="s">
        <v>752</v>
      </c>
      <c r="B1103" t="s">
        <v>2857</v>
      </c>
      <c r="C1103" t="s">
        <v>2069</v>
      </c>
      <c r="D1103" t="str">
        <f t="shared" si="34"/>
        <v>Hickman</v>
      </c>
      <c r="E1103" t="str">
        <f t="shared" si="35"/>
        <v>KY-Kentucky-Hickman</v>
      </c>
      <c r="F1103" t="str">
        <f>VLOOKUP(E1103,'exp-new'!A:E,1,FALSE)</f>
        <v>KY-Kentucky-Hickman</v>
      </c>
    </row>
    <row r="1104" spans="1:6" x14ac:dyDescent="0.2">
      <c r="A1104" t="s">
        <v>752</v>
      </c>
      <c r="B1104" t="s">
        <v>2858</v>
      </c>
      <c r="C1104" t="s">
        <v>2069</v>
      </c>
      <c r="D1104" t="str">
        <f t="shared" si="34"/>
        <v>Hopkins</v>
      </c>
      <c r="E1104" t="str">
        <f t="shared" si="35"/>
        <v>KY-Kentucky-Hopkins</v>
      </c>
      <c r="F1104" t="str">
        <f>VLOOKUP(E1104,'exp-new'!A:E,1,FALSE)</f>
        <v>KY-Kentucky-Hopkins</v>
      </c>
    </row>
    <row r="1105" spans="1:6" x14ac:dyDescent="0.2">
      <c r="A1105" t="s">
        <v>752</v>
      </c>
      <c r="B1105" t="s">
        <v>2210</v>
      </c>
      <c r="C1105" t="s">
        <v>2069</v>
      </c>
      <c r="D1105" t="str">
        <f t="shared" si="34"/>
        <v>Jackson</v>
      </c>
      <c r="E1105" t="str">
        <f t="shared" si="35"/>
        <v>KY-Kentucky-Jackson</v>
      </c>
      <c r="F1105" t="str">
        <f>VLOOKUP(E1105,'exp-new'!A:E,1,FALSE)</f>
        <v>KY-Kentucky-Jackson</v>
      </c>
    </row>
    <row r="1106" spans="1:6" x14ac:dyDescent="0.2">
      <c r="A1106" t="s">
        <v>752</v>
      </c>
      <c r="B1106" t="s">
        <v>2211</v>
      </c>
      <c r="C1106" t="s">
        <v>2069</v>
      </c>
      <c r="D1106" t="str">
        <f t="shared" si="34"/>
        <v>Jefferson</v>
      </c>
      <c r="E1106" t="str">
        <f t="shared" si="35"/>
        <v>KY-Kentucky-Jefferson</v>
      </c>
      <c r="F1106" t="str">
        <f>VLOOKUP(E1106,'exp-new'!A:E,1,FALSE)</f>
        <v>KY-Kentucky-Jefferson</v>
      </c>
    </row>
    <row r="1107" spans="1:6" x14ac:dyDescent="0.2">
      <c r="A1107" t="s">
        <v>752</v>
      </c>
      <c r="B1107" t="s">
        <v>2859</v>
      </c>
      <c r="C1107" t="s">
        <v>2069</v>
      </c>
      <c r="D1107" t="str">
        <f t="shared" si="34"/>
        <v>Jessamine</v>
      </c>
      <c r="E1107" t="str">
        <f t="shared" si="35"/>
        <v>KY-Kentucky-Jessamine</v>
      </c>
      <c r="F1107" t="str">
        <f>VLOOKUP(E1107,'exp-new'!A:E,1,FALSE)</f>
        <v>KY-Kentucky-Jessamine</v>
      </c>
    </row>
    <row r="1108" spans="1:6" x14ac:dyDescent="0.2">
      <c r="A1108" t="s">
        <v>752</v>
      </c>
      <c r="B1108" t="s">
        <v>2295</v>
      </c>
      <c r="C1108" t="s">
        <v>2069</v>
      </c>
      <c r="D1108" t="str">
        <f t="shared" si="34"/>
        <v>Johnson</v>
      </c>
      <c r="E1108" t="str">
        <f t="shared" si="35"/>
        <v>KY-Kentucky-Johnson</v>
      </c>
      <c r="F1108" t="str">
        <f>VLOOKUP(E1108,'exp-new'!A:E,1,FALSE)</f>
        <v>KY-Kentucky-Johnson</v>
      </c>
    </row>
    <row r="1109" spans="1:6" x14ac:dyDescent="0.2">
      <c r="A1109" t="s">
        <v>752</v>
      </c>
      <c r="B1109" t="s">
        <v>2860</v>
      </c>
      <c r="C1109" t="s">
        <v>2069</v>
      </c>
      <c r="D1109" t="str">
        <f t="shared" si="34"/>
        <v>Kenton</v>
      </c>
      <c r="E1109" t="str">
        <f t="shared" si="35"/>
        <v>KY-Kentucky-Kenton</v>
      </c>
      <c r="F1109" t="str">
        <f>VLOOKUP(E1109,'exp-new'!A:E,1,FALSE)</f>
        <v>KY-Kentucky-Kenton</v>
      </c>
    </row>
    <row r="1110" spans="1:6" x14ac:dyDescent="0.2">
      <c r="A1110" t="s">
        <v>752</v>
      </c>
      <c r="B1110" t="s">
        <v>2861</v>
      </c>
      <c r="C1110" t="s">
        <v>2069</v>
      </c>
      <c r="D1110" t="str">
        <f t="shared" si="34"/>
        <v>Knott</v>
      </c>
      <c r="E1110" t="str">
        <f t="shared" si="35"/>
        <v>KY-Kentucky-Knott</v>
      </c>
      <c r="F1110" t="str">
        <f>VLOOKUP(E1110,'exp-new'!A:E,1,FALSE)</f>
        <v>KY-Kentucky-Knott</v>
      </c>
    </row>
    <row r="1111" spans="1:6" x14ac:dyDescent="0.2">
      <c r="A1111" t="s">
        <v>752</v>
      </c>
      <c r="B1111" t="s">
        <v>2651</v>
      </c>
      <c r="C1111" t="s">
        <v>2069</v>
      </c>
      <c r="D1111" t="str">
        <f t="shared" si="34"/>
        <v>Knox</v>
      </c>
      <c r="E1111" t="str">
        <f t="shared" si="35"/>
        <v>KY-Kentucky-Knox</v>
      </c>
      <c r="F1111" t="str">
        <f>VLOOKUP(E1111,'exp-new'!A:E,1,FALSE)</f>
        <v>KY-Kentucky-Knox</v>
      </c>
    </row>
    <row r="1112" spans="1:6" x14ac:dyDescent="0.2">
      <c r="A1112" t="s">
        <v>752</v>
      </c>
      <c r="B1112" t="s">
        <v>2862</v>
      </c>
      <c r="C1112" t="s">
        <v>2069</v>
      </c>
      <c r="D1112" t="str">
        <f t="shared" si="34"/>
        <v>Larue</v>
      </c>
      <c r="E1112" t="str">
        <f t="shared" si="35"/>
        <v>KY-Kentucky-Larue</v>
      </c>
      <c r="F1112" t="str">
        <f>VLOOKUP(E1112,'exp-new'!A:E,1,FALSE)</f>
        <v>KY-Kentucky-LaRue</v>
      </c>
    </row>
    <row r="1113" spans="1:6" x14ac:dyDescent="0.2">
      <c r="A1113" t="s">
        <v>752</v>
      </c>
      <c r="B1113" t="s">
        <v>2863</v>
      </c>
      <c r="C1113" t="s">
        <v>2069</v>
      </c>
      <c r="D1113" t="str">
        <f t="shared" si="34"/>
        <v>Laurel</v>
      </c>
      <c r="E1113" t="str">
        <f t="shared" si="35"/>
        <v>KY-Kentucky-Laurel</v>
      </c>
      <c r="F1113" t="str">
        <f>VLOOKUP(E1113,'exp-new'!A:E,1,FALSE)</f>
        <v>KY-Kentucky-Laurel</v>
      </c>
    </row>
    <row r="1114" spans="1:6" x14ac:dyDescent="0.2">
      <c r="A1114" t="s">
        <v>752</v>
      </c>
      <c r="B1114" t="s">
        <v>2214</v>
      </c>
      <c r="C1114" t="s">
        <v>2069</v>
      </c>
      <c r="D1114" t="str">
        <f t="shared" si="34"/>
        <v>Lawrence</v>
      </c>
      <c r="E1114" t="str">
        <f t="shared" si="35"/>
        <v>KY-Kentucky-Lawrence</v>
      </c>
      <c r="F1114" t="str">
        <f>VLOOKUP(E1114,'exp-new'!A:E,1,FALSE)</f>
        <v>KY-Kentucky-Lawrence</v>
      </c>
    </row>
    <row r="1115" spans="1:6" x14ac:dyDescent="0.2">
      <c r="A1115" t="s">
        <v>752</v>
      </c>
      <c r="B1115" t="s">
        <v>2215</v>
      </c>
      <c r="C1115" t="s">
        <v>2069</v>
      </c>
      <c r="D1115" t="str">
        <f t="shared" si="34"/>
        <v>Lee</v>
      </c>
      <c r="E1115" t="str">
        <f t="shared" si="35"/>
        <v>KY-Kentucky-Lee</v>
      </c>
      <c r="F1115" t="str">
        <f>VLOOKUP(E1115,'exp-new'!A:E,1,FALSE)</f>
        <v>KY-Kentucky-Lee</v>
      </c>
    </row>
    <row r="1116" spans="1:6" x14ac:dyDescent="0.2">
      <c r="A1116" t="s">
        <v>752</v>
      </c>
      <c r="B1116" t="s">
        <v>2864</v>
      </c>
      <c r="C1116" t="s">
        <v>2069</v>
      </c>
      <c r="D1116" t="str">
        <f t="shared" si="34"/>
        <v>Leslie</v>
      </c>
      <c r="E1116" t="str">
        <f t="shared" si="35"/>
        <v>KY-Kentucky-Leslie</v>
      </c>
      <c r="F1116" t="str">
        <f>VLOOKUP(E1116,'exp-new'!A:E,1,FALSE)</f>
        <v>KY-Kentucky-Leslie</v>
      </c>
    </row>
    <row r="1117" spans="1:6" x14ac:dyDescent="0.2">
      <c r="A1117" t="s">
        <v>752</v>
      </c>
      <c r="B1117" t="s">
        <v>2865</v>
      </c>
      <c r="C1117" t="s">
        <v>2069</v>
      </c>
      <c r="D1117" t="str">
        <f t="shared" si="34"/>
        <v>Letcher</v>
      </c>
      <c r="E1117" t="str">
        <f t="shared" si="35"/>
        <v>KY-Kentucky-Letcher</v>
      </c>
      <c r="F1117" t="str">
        <f>VLOOKUP(E1117,'exp-new'!A:E,1,FALSE)</f>
        <v>KY-Kentucky-Letcher</v>
      </c>
    </row>
    <row r="1118" spans="1:6" x14ac:dyDescent="0.2">
      <c r="A1118" t="s">
        <v>752</v>
      </c>
      <c r="B1118" t="s">
        <v>2616</v>
      </c>
      <c r="C1118" t="s">
        <v>2069</v>
      </c>
      <c r="D1118" t="str">
        <f t="shared" si="34"/>
        <v>Lewis</v>
      </c>
      <c r="E1118" t="str">
        <f t="shared" si="35"/>
        <v>KY-Kentucky-Lewis</v>
      </c>
      <c r="F1118" t="str">
        <f>VLOOKUP(E1118,'exp-new'!A:E,1,FALSE)</f>
        <v>KY-Kentucky-Lewis</v>
      </c>
    </row>
    <row r="1119" spans="1:6" x14ac:dyDescent="0.2">
      <c r="A1119" t="s">
        <v>752</v>
      </c>
      <c r="B1119" t="s">
        <v>2297</v>
      </c>
      <c r="C1119" t="s">
        <v>2069</v>
      </c>
      <c r="D1119" t="str">
        <f t="shared" si="34"/>
        <v>Lincoln</v>
      </c>
      <c r="E1119" t="str">
        <f t="shared" si="35"/>
        <v>KY-Kentucky-Lincoln</v>
      </c>
      <c r="F1119" t="str">
        <f>VLOOKUP(E1119,'exp-new'!A:E,1,FALSE)</f>
        <v>KY-Kentucky-Lincoln</v>
      </c>
    </row>
    <row r="1120" spans="1:6" x14ac:dyDescent="0.2">
      <c r="A1120" t="s">
        <v>752</v>
      </c>
      <c r="B1120" t="s">
        <v>2653</v>
      </c>
      <c r="C1120" t="s">
        <v>2069</v>
      </c>
      <c r="D1120" t="str">
        <f t="shared" si="34"/>
        <v>Livingston</v>
      </c>
      <c r="E1120" t="str">
        <f t="shared" si="35"/>
        <v>KY-Kentucky-Livingston</v>
      </c>
      <c r="F1120" t="str">
        <f>VLOOKUP(E1120,'exp-new'!A:E,1,FALSE)</f>
        <v>KY-Kentucky-Livingston</v>
      </c>
    </row>
    <row r="1121" spans="1:6" x14ac:dyDescent="0.2">
      <c r="A1121" t="s">
        <v>752</v>
      </c>
      <c r="B1121" t="s">
        <v>2299</v>
      </c>
      <c r="C1121" t="s">
        <v>2069</v>
      </c>
      <c r="D1121" t="str">
        <f t="shared" si="34"/>
        <v>Logan</v>
      </c>
      <c r="E1121" t="str">
        <f t="shared" si="35"/>
        <v>KY-Kentucky-Logan</v>
      </c>
      <c r="F1121" t="str">
        <f>VLOOKUP(E1121,'exp-new'!A:E,1,FALSE)</f>
        <v>KY-Kentucky-Logan</v>
      </c>
    </row>
    <row r="1122" spans="1:6" x14ac:dyDescent="0.2">
      <c r="A1122" t="s">
        <v>752</v>
      </c>
      <c r="B1122" t="s">
        <v>2744</v>
      </c>
      <c r="C1122" t="s">
        <v>2069</v>
      </c>
      <c r="D1122" t="str">
        <f t="shared" si="34"/>
        <v>Lyon</v>
      </c>
      <c r="E1122" t="str">
        <f t="shared" si="35"/>
        <v>KY-Kentucky-Lyon</v>
      </c>
      <c r="F1122" t="str">
        <f>VLOOKUP(E1122,'exp-new'!A:E,1,FALSE)</f>
        <v>KY-Kentucky-Lyon</v>
      </c>
    </row>
    <row r="1123" spans="1:6" x14ac:dyDescent="0.2">
      <c r="A1123" t="s">
        <v>752</v>
      </c>
      <c r="B1123" t="s">
        <v>2219</v>
      </c>
      <c r="C1123" t="s">
        <v>2069</v>
      </c>
      <c r="D1123" t="str">
        <f t="shared" si="34"/>
        <v>Madison</v>
      </c>
      <c r="E1123" t="str">
        <f t="shared" si="35"/>
        <v>KY-Kentucky-Madison</v>
      </c>
      <c r="F1123" t="str">
        <f>VLOOKUP(E1123,'exp-new'!A:E,1,FALSE)</f>
        <v>KY-Kentucky-Madison</v>
      </c>
    </row>
    <row r="1124" spans="1:6" x14ac:dyDescent="0.2">
      <c r="A1124" t="s">
        <v>752</v>
      </c>
      <c r="B1124" t="s">
        <v>2866</v>
      </c>
      <c r="C1124" t="s">
        <v>2069</v>
      </c>
      <c r="D1124" t="str">
        <f t="shared" si="34"/>
        <v>Magoffin</v>
      </c>
      <c r="E1124" t="str">
        <f t="shared" si="35"/>
        <v>KY-Kentucky-Magoffin</v>
      </c>
      <c r="F1124" t="str">
        <f>VLOOKUP(E1124,'exp-new'!A:E,1,FALSE)</f>
        <v>KY-Kentucky-Magoffin</v>
      </c>
    </row>
    <row r="1125" spans="1:6" x14ac:dyDescent="0.2">
      <c r="A1125" t="s">
        <v>752</v>
      </c>
      <c r="B1125" t="s">
        <v>2221</v>
      </c>
      <c r="C1125" t="s">
        <v>2069</v>
      </c>
      <c r="D1125" t="str">
        <f t="shared" si="34"/>
        <v>Marion</v>
      </c>
      <c r="E1125" t="str">
        <f t="shared" si="35"/>
        <v>KY-Kentucky-Marion</v>
      </c>
      <c r="F1125" t="str">
        <f>VLOOKUP(E1125,'exp-new'!A:E,1,FALSE)</f>
        <v>KY-Kentucky-Marion</v>
      </c>
    </row>
    <row r="1126" spans="1:6" x14ac:dyDescent="0.2">
      <c r="A1126" t="s">
        <v>752</v>
      </c>
      <c r="B1126" t="s">
        <v>2222</v>
      </c>
      <c r="C1126" t="s">
        <v>2069</v>
      </c>
      <c r="D1126" t="str">
        <f t="shared" si="34"/>
        <v>Marshall</v>
      </c>
      <c r="E1126" t="str">
        <f t="shared" si="35"/>
        <v>KY-Kentucky-Marshall</v>
      </c>
      <c r="F1126" t="str">
        <f>VLOOKUP(E1126,'exp-new'!A:E,1,FALSE)</f>
        <v>KY-Kentucky-Marshall</v>
      </c>
    </row>
    <row r="1127" spans="1:6" x14ac:dyDescent="0.2">
      <c r="A1127" t="s">
        <v>752</v>
      </c>
      <c r="B1127" t="s">
        <v>2466</v>
      </c>
      <c r="C1127" t="s">
        <v>2069</v>
      </c>
      <c r="D1127" t="str">
        <f t="shared" si="34"/>
        <v>Martin</v>
      </c>
      <c r="E1127" t="str">
        <f t="shared" si="35"/>
        <v>KY-Kentucky-Martin</v>
      </c>
      <c r="F1127" t="str">
        <f>VLOOKUP(E1127,'exp-new'!A:E,1,FALSE)</f>
        <v>KY-Kentucky-Martin</v>
      </c>
    </row>
    <row r="1128" spans="1:6" x14ac:dyDescent="0.2">
      <c r="A1128" t="s">
        <v>752</v>
      </c>
      <c r="B1128" t="s">
        <v>2655</v>
      </c>
      <c r="C1128" t="s">
        <v>2069</v>
      </c>
      <c r="D1128" t="str">
        <f t="shared" si="34"/>
        <v>Mason</v>
      </c>
      <c r="E1128" t="str">
        <f t="shared" si="35"/>
        <v>KY-Kentucky-Mason</v>
      </c>
      <c r="F1128" t="str">
        <f>VLOOKUP(E1128,'exp-new'!A:E,1,FALSE)</f>
        <v>KY-Kentucky-Mason</v>
      </c>
    </row>
    <row r="1129" spans="1:6" x14ac:dyDescent="0.2">
      <c r="A1129" t="s">
        <v>752</v>
      </c>
      <c r="B1129" t="s">
        <v>2867</v>
      </c>
      <c r="C1129" t="s">
        <v>2069</v>
      </c>
      <c r="D1129" t="str">
        <f t="shared" si="34"/>
        <v>McCracken</v>
      </c>
      <c r="E1129" t="str">
        <f t="shared" si="35"/>
        <v>KY-Kentucky-McCracken</v>
      </c>
      <c r="F1129" t="str">
        <f>VLOOKUP(E1129,'exp-new'!A:E,1,FALSE)</f>
        <v>KY-Kentucky-McCracken</v>
      </c>
    </row>
    <row r="1130" spans="1:6" x14ac:dyDescent="0.2">
      <c r="A1130" t="s">
        <v>752</v>
      </c>
      <c r="B1130" t="s">
        <v>2868</v>
      </c>
      <c r="C1130" t="s">
        <v>2069</v>
      </c>
      <c r="D1130" t="str">
        <f t="shared" si="34"/>
        <v>McCreary</v>
      </c>
      <c r="E1130" t="str">
        <f t="shared" si="35"/>
        <v>KY-Kentucky-McCreary</v>
      </c>
      <c r="F1130" t="str">
        <f>VLOOKUP(E1130,'exp-new'!A:E,1,FALSE)</f>
        <v>KY-Kentucky-McCreary</v>
      </c>
    </row>
    <row r="1131" spans="1:6" x14ac:dyDescent="0.2">
      <c r="A1131" t="s">
        <v>752</v>
      </c>
      <c r="B1131" t="s">
        <v>2659</v>
      </c>
      <c r="C1131" t="s">
        <v>2069</v>
      </c>
      <c r="D1131" t="str">
        <f t="shared" si="34"/>
        <v>McLean</v>
      </c>
      <c r="E1131" t="str">
        <f t="shared" si="35"/>
        <v>KY-Kentucky-McLean</v>
      </c>
      <c r="F1131" t="str">
        <f>VLOOKUP(E1131,'exp-new'!A:E,1,FALSE)</f>
        <v>KY-Kentucky-McLean</v>
      </c>
    </row>
    <row r="1132" spans="1:6" x14ac:dyDescent="0.2">
      <c r="A1132" t="s">
        <v>752</v>
      </c>
      <c r="B1132" t="s">
        <v>2796</v>
      </c>
      <c r="C1132" t="s">
        <v>2069</v>
      </c>
      <c r="D1132" t="str">
        <f t="shared" si="34"/>
        <v>Meade</v>
      </c>
      <c r="E1132" t="str">
        <f t="shared" si="35"/>
        <v>KY-Kentucky-Meade</v>
      </c>
      <c r="F1132" t="str">
        <f>VLOOKUP(E1132,'exp-new'!A:E,1,FALSE)</f>
        <v>KY-Kentucky-Meade</v>
      </c>
    </row>
    <row r="1133" spans="1:6" x14ac:dyDescent="0.2">
      <c r="A1133" t="s">
        <v>752</v>
      </c>
      <c r="B1133" t="s">
        <v>2869</v>
      </c>
      <c r="C1133" t="s">
        <v>2069</v>
      </c>
      <c r="D1133" t="str">
        <f t="shared" si="34"/>
        <v>Menifee</v>
      </c>
      <c r="E1133" t="str">
        <f t="shared" si="35"/>
        <v>KY-Kentucky-Menifee</v>
      </c>
      <c r="F1133" t="str">
        <f>VLOOKUP(E1133,'exp-new'!A:E,1,FALSE)</f>
        <v>KY-Kentucky-Menifee</v>
      </c>
    </row>
    <row r="1134" spans="1:6" x14ac:dyDescent="0.2">
      <c r="A1134" t="s">
        <v>752</v>
      </c>
      <c r="B1134" t="s">
        <v>2661</v>
      </c>
      <c r="C1134" t="s">
        <v>2069</v>
      </c>
      <c r="D1134" t="str">
        <f t="shared" si="34"/>
        <v>Mercer</v>
      </c>
      <c r="E1134" t="str">
        <f t="shared" si="35"/>
        <v>KY-Kentucky-Mercer</v>
      </c>
      <c r="F1134" t="str">
        <f>VLOOKUP(E1134,'exp-new'!A:E,1,FALSE)</f>
        <v>KY-Kentucky-Mercer</v>
      </c>
    </row>
    <row r="1135" spans="1:6" x14ac:dyDescent="0.2">
      <c r="A1135" t="s">
        <v>752</v>
      </c>
      <c r="B1135" t="s">
        <v>2870</v>
      </c>
      <c r="C1135" t="s">
        <v>2069</v>
      </c>
      <c r="D1135" t="str">
        <f t="shared" si="34"/>
        <v>Metcalfe</v>
      </c>
      <c r="E1135" t="str">
        <f t="shared" si="35"/>
        <v>KY-Kentucky-Metcalfe</v>
      </c>
      <c r="F1135" t="str">
        <f>VLOOKUP(E1135,'exp-new'!A:E,1,FALSE)</f>
        <v>KY-Kentucky-Metcalfe</v>
      </c>
    </row>
    <row r="1136" spans="1:6" x14ac:dyDescent="0.2">
      <c r="A1136" t="s">
        <v>752</v>
      </c>
      <c r="B1136" t="s">
        <v>2224</v>
      </c>
      <c r="C1136" t="s">
        <v>2069</v>
      </c>
      <c r="D1136" t="str">
        <f t="shared" si="34"/>
        <v>Monroe</v>
      </c>
      <c r="E1136" t="str">
        <f t="shared" si="35"/>
        <v>KY-Kentucky-Monroe</v>
      </c>
      <c r="F1136" t="str">
        <f>VLOOKUP(E1136,'exp-new'!A:E,1,FALSE)</f>
        <v>KY-Kentucky-Monroe</v>
      </c>
    </row>
    <row r="1137" spans="1:6" x14ac:dyDescent="0.2">
      <c r="A1137" t="s">
        <v>752</v>
      </c>
      <c r="B1137" t="s">
        <v>2225</v>
      </c>
      <c r="C1137" t="s">
        <v>2069</v>
      </c>
      <c r="D1137" t="str">
        <f t="shared" si="34"/>
        <v>Montgomery</v>
      </c>
      <c r="E1137" t="str">
        <f t="shared" si="35"/>
        <v>KY-Kentucky-Montgomery</v>
      </c>
      <c r="F1137" t="str">
        <f>VLOOKUP(E1137,'exp-new'!A:E,1,FALSE)</f>
        <v>KY-Kentucky-Montgomery</v>
      </c>
    </row>
    <row r="1138" spans="1:6" x14ac:dyDescent="0.2">
      <c r="A1138" t="s">
        <v>752</v>
      </c>
      <c r="B1138" t="s">
        <v>2226</v>
      </c>
      <c r="C1138" t="s">
        <v>2069</v>
      </c>
      <c r="D1138" t="str">
        <f t="shared" si="34"/>
        <v>Morgan</v>
      </c>
      <c r="E1138" t="str">
        <f t="shared" si="35"/>
        <v>KY-Kentucky-Morgan</v>
      </c>
      <c r="F1138" t="str">
        <f>VLOOKUP(E1138,'exp-new'!A:E,1,FALSE)</f>
        <v>KY-Kentucky-Morgan</v>
      </c>
    </row>
    <row r="1139" spans="1:6" x14ac:dyDescent="0.2">
      <c r="A1139" t="s">
        <v>752</v>
      </c>
      <c r="B1139" t="s">
        <v>2871</v>
      </c>
      <c r="C1139" t="s">
        <v>2069</v>
      </c>
      <c r="D1139" t="str">
        <f t="shared" si="34"/>
        <v>Muhlenberg</v>
      </c>
      <c r="E1139" t="str">
        <f t="shared" si="35"/>
        <v>KY-Kentucky-Muhlenberg</v>
      </c>
      <c r="F1139" t="str">
        <f>VLOOKUP(E1139,'exp-new'!A:E,1,FALSE)</f>
        <v>KY-Kentucky-Muhlenberg</v>
      </c>
    </row>
    <row r="1140" spans="1:6" x14ac:dyDescent="0.2">
      <c r="A1140" t="s">
        <v>752</v>
      </c>
      <c r="B1140" t="s">
        <v>2872</v>
      </c>
      <c r="C1140" t="s">
        <v>2069</v>
      </c>
      <c r="D1140" t="str">
        <f t="shared" si="34"/>
        <v>Nelson</v>
      </c>
      <c r="E1140" t="str">
        <f t="shared" si="35"/>
        <v>KY-Kentucky-Nelson</v>
      </c>
      <c r="F1140" t="str">
        <f>VLOOKUP(E1140,'exp-new'!A:E,1,FALSE)</f>
        <v>KY-Kentucky-Nelson</v>
      </c>
    </row>
    <row r="1141" spans="1:6" x14ac:dyDescent="0.2">
      <c r="A1141" t="s">
        <v>752</v>
      </c>
      <c r="B1141" t="s">
        <v>2873</v>
      </c>
      <c r="C1141" t="s">
        <v>2069</v>
      </c>
      <c r="D1141" t="str">
        <f t="shared" si="34"/>
        <v>Nicholas</v>
      </c>
      <c r="E1141" t="str">
        <f t="shared" si="35"/>
        <v>KY-Kentucky-Nicholas</v>
      </c>
      <c r="F1141" t="str">
        <f>VLOOKUP(E1141,'exp-new'!A:E,1,FALSE)</f>
        <v>KY-Kentucky-Nicholas</v>
      </c>
    </row>
    <row r="1142" spans="1:6" x14ac:dyDescent="0.2">
      <c r="A1142" t="s">
        <v>752</v>
      </c>
      <c r="B1142" t="s">
        <v>2699</v>
      </c>
      <c r="C1142" t="s">
        <v>2069</v>
      </c>
      <c r="D1142" t="str">
        <f t="shared" si="34"/>
        <v>Ohio</v>
      </c>
      <c r="E1142" t="str">
        <f t="shared" si="35"/>
        <v>KY-Kentucky-Ohio</v>
      </c>
      <c r="F1142" t="str">
        <f>VLOOKUP(E1142,'exp-new'!A:E,1,FALSE)</f>
        <v>KY-Kentucky-Ohio</v>
      </c>
    </row>
    <row r="1143" spans="1:6" x14ac:dyDescent="0.2">
      <c r="A1143" t="s">
        <v>752</v>
      </c>
      <c r="B1143" t="s">
        <v>2874</v>
      </c>
      <c r="C1143" t="s">
        <v>2069</v>
      </c>
      <c r="D1143" t="str">
        <f t="shared" si="34"/>
        <v>Oldham</v>
      </c>
      <c r="E1143" t="str">
        <f t="shared" si="35"/>
        <v>KY-Kentucky-Oldham</v>
      </c>
      <c r="F1143" t="str">
        <f>VLOOKUP(E1143,'exp-new'!A:E,1,FALSE)</f>
        <v>KY-Kentucky-Oldham</v>
      </c>
    </row>
    <row r="1144" spans="1:6" x14ac:dyDescent="0.2">
      <c r="A1144" t="s">
        <v>752</v>
      </c>
      <c r="B1144" t="s">
        <v>2700</v>
      </c>
      <c r="C1144" t="s">
        <v>2069</v>
      </c>
      <c r="D1144" t="str">
        <f t="shared" si="34"/>
        <v>Owen</v>
      </c>
      <c r="E1144" t="str">
        <f t="shared" si="35"/>
        <v>KY-Kentucky-Owen</v>
      </c>
      <c r="F1144" t="str">
        <f>VLOOKUP(E1144,'exp-new'!A:E,1,FALSE)</f>
        <v>KY-Kentucky-Owen</v>
      </c>
    </row>
    <row r="1145" spans="1:6" x14ac:dyDescent="0.2">
      <c r="A1145" t="s">
        <v>752</v>
      </c>
      <c r="B1145" t="s">
        <v>2875</v>
      </c>
      <c r="C1145" t="s">
        <v>2069</v>
      </c>
      <c r="D1145" t="str">
        <f t="shared" si="34"/>
        <v>Owsley</v>
      </c>
      <c r="E1145" t="str">
        <f t="shared" si="35"/>
        <v>KY-Kentucky-Owsley</v>
      </c>
      <c r="F1145" t="str">
        <f>VLOOKUP(E1145,'exp-new'!A:E,1,FALSE)</f>
        <v>KY-Kentucky-Owsley</v>
      </c>
    </row>
    <row r="1146" spans="1:6" x14ac:dyDescent="0.2">
      <c r="A1146" t="s">
        <v>752</v>
      </c>
      <c r="B1146" t="s">
        <v>2876</v>
      </c>
      <c r="C1146" t="s">
        <v>2069</v>
      </c>
      <c r="D1146" t="str">
        <f t="shared" si="34"/>
        <v>Pendleton</v>
      </c>
      <c r="E1146" t="str">
        <f t="shared" si="35"/>
        <v>KY-Kentucky-Pendleton</v>
      </c>
      <c r="F1146" t="str">
        <f>VLOOKUP(E1146,'exp-new'!A:E,1,FALSE)</f>
        <v>KY-Kentucky-Pendleton</v>
      </c>
    </row>
    <row r="1147" spans="1:6" x14ac:dyDescent="0.2">
      <c r="A1147" t="s">
        <v>752</v>
      </c>
      <c r="B1147" t="s">
        <v>2227</v>
      </c>
      <c r="C1147" t="s">
        <v>2069</v>
      </c>
      <c r="D1147" t="str">
        <f t="shared" si="34"/>
        <v>Perry</v>
      </c>
      <c r="E1147" t="str">
        <f t="shared" si="35"/>
        <v>KY-Kentucky-Perry</v>
      </c>
      <c r="F1147" t="str">
        <f>VLOOKUP(E1147,'exp-new'!A:E,1,FALSE)</f>
        <v>KY-Kentucky-Perry</v>
      </c>
    </row>
    <row r="1148" spans="1:6" x14ac:dyDescent="0.2">
      <c r="A1148" t="s">
        <v>752</v>
      </c>
      <c r="B1148" t="s">
        <v>2229</v>
      </c>
      <c r="C1148" t="s">
        <v>2069</v>
      </c>
      <c r="D1148" t="str">
        <f t="shared" si="34"/>
        <v>Pike</v>
      </c>
      <c r="E1148" t="str">
        <f t="shared" si="35"/>
        <v>KY-Kentucky-Pike</v>
      </c>
      <c r="F1148" t="str">
        <f>VLOOKUP(E1148,'exp-new'!A:E,1,FALSE)</f>
        <v>KY-Kentucky-Pike</v>
      </c>
    </row>
    <row r="1149" spans="1:6" x14ac:dyDescent="0.2">
      <c r="A1149" t="s">
        <v>752</v>
      </c>
      <c r="B1149" t="s">
        <v>2877</v>
      </c>
      <c r="C1149" t="s">
        <v>2069</v>
      </c>
      <c r="D1149" t="str">
        <f t="shared" si="34"/>
        <v>Powell</v>
      </c>
      <c r="E1149" t="str">
        <f t="shared" si="35"/>
        <v>KY-Kentucky-Powell</v>
      </c>
      <c r="F1149" t="str">
        <f>VLOOKUP(E1149,'exp-new'!A:E,1,FALSE)</f>
        <v>KY-Kentucky-Powell</v>
      </c>
    </row>
    <row r="1150" spans="1:6" x14ac:dyDescent="0.2">
      <c r="A1150" t="s">
        <v>752</v>
      </c>
      <c r="B1150" t="s">
        <v>2310</v>
      </c>
      <c r="C1150" t="s">
        <v>2069</v>
      </c>
      <c r="D1150" t="str">
        <f t="shared" si="34"/>
        <v>Pulaski</v>
      </c>
      <c r="E1150" t="str">
        <f t="shared" si="35"/>
        <v>KY-Kentucky-Pulaski</v>
      </c>
      <c r="F1150" t="str">
        <f>VLOOKUP(E1150,'exp-new'!A:E,1,FALSE)</f>
        <v>KY-Kentucky-Pulaski</v>
      </c>
    </row>
    <row r="1151" spans="1:6" x14ac:dyDescent="0.2">
      <c r="A1151" t="s">
        <v>752</v>
      </c>
      <c r="B1151" t="s">
        <v>2878</v>
      </c>
      <c r="C1151" t="s">
        <v>2069</v>
      </c>
      <c r="D1151" t="str">
        <f t="shared" si="34"/>
        <v>Robertson</v>
      </c>
      <c r="E1151" t="str">
        <f t="shared" si="35"/>
        <v>KY-Kentucky-Robertson</v>
      </c>
      <c r="F1151" t="str">
        <f>VLOOKUP(E1151,'exp-new'!A:E,1,FALSE)</f>
        <v>KY-Kentucky-Robertson</v>
      </c>
    </row>
    <row r="1152" spans="1:6" x14ac:dyDescent="0.2">
      <c r="A1152" t="s">
        <v>752</v>
      </c>
      <c r="B1152" t="s">
        <v>2879</v>
      </c>
      <c r="C1152" t="s">
        <v>2069</v>
      </c>
      <c r="D1152" t="str">
        <f t="shared" si="34"/>
        <v>Rockcastle</v>
      </c>
      <c r="E1152" t="str">
        <f t="shared" si="35"/>
        <v>KY-Kentucky-Rockcastle</v>
      </c>
      <c r="F1152" t="str">
        <f>VLOOKUP(E1152,'exp-new'!A:E,1,FALSE)</f>
        <v>KY-Kentucky-Rockcastle</v>
      </c>
    </row>
    <row r="1153" spans="1:6" x14ac:dyDescent="0.2">
      <c r="A1153" t="s">
        <v>752</v>
      </c>
      <c r="B1153" t="s">
        <v>2880</v>
      </c>
      <c r="C1153" t="s">
        <v>2069</v>
      </c>
      <c r="D1153" t="str">
        <f t="shared" si="34"/>
        <v>Rowan</v>
      </c>
      <c r="E1153" t="str">
        <f t="shared" si="35"/>
        <v>KY-Kentucky-Rowan</v>
      </c>
      <c r="F1153" t="str">
        <f>VLOOKUP(E1153,'exp-new'!A:E,1,FALSE)</f>
        <v>KY-Kentucky-Rowan</v>
      </c>
    </row>
    <row r="1154" spans="1:6" x14ac:dyDescent="0.2">
      <c r="A1154" t="s">
        <v>752</v>
      </c>
      <c r="B1154" t="s">
        <v>2231</v>
      </c>
      <c r="C1154" t="s">
        <v>2069</v>
      </c>
      <c r="D1154" t="str">
        <f t="shared" si="34"/>
        <v>Russell</v>
      </c>
      <c r="E1154" t="str">
        <f t="shared" si="35"/>
        <v>KY-Kentucky-Russell</v>
      </c>
      <c r="F1154" t="str">
        <f>VLOOKUP(E1154,'exp-new'!A:E,1,FALSE)</f>
        <v>KY-Kentucky-Russell</v>
      </c>
    </row>
    <row r="1155" spans="1:6" x14ac:dyDescent="0.2">
      <c r="A1155" t="s">
        <v>752</v>
      </c>
      <c r="B1155" t="s">
        <v>2312</v>
      </c>
      <c r="C1155" t="s">
        <v>2069</v>
      </c>
      <c r="D1155" t="str">
        <f t="shared" ref="D1155:D1218" si="36">SUBSTITUTE(B1155," County","")</f>
        <v>Scott</v>
      </c>
      <c r="E1155" t="str">
        <f t="shared" ref="E1155:E1218" si="37">A1155&amp;"-"&amp;C1155&amp;"-"&amp;D1155</f>
        <v>KY-Kentucky-Scott</v>
      </c>
      <c r="F1155" t="str">
        <f>VLOOKUP(E1155,'exp-new'!A:E,1,FALSE)</f>
        <v>KY-Kentucky-Scott</v>
      </c>
    </row>
    <row r="1156" spans="1:6" x14ac:dyDescent="0.2">
      <c r="A1156" t="s">
        <v>752</v>
      </c>
      <c r="B1156" t="s">
        <v>2233</v>
      </c>
      <c r="C1156" t="s">
        <v>2069</v>
      </c>
      <c r="D1156" t="str">
        <f t="shared" si="36"/>
        <v>Shelby</v>
      </c>
      <c r="E1156" t="str">
        <f t="shared" si="37"/>
        <v>KY-Kentucky-Shelby</v>
      </c>
      <c r="F1156" t="str">
        <f>VLOOKUP(E1156,'exp-new'!A:E,1,FALSE)</f>
        <v>KY-Kentucky-Shelby</v>
      </c>
    </row>
    <row r="1157" spans="1:6" x14ac:dyDescent="0.2">
      <c r="A1157" t="s">
        <v>752</v>
      </c>
      <c r="B1157" t="s">
        <v>2881</v>
      </c>
      <c r="C1157" t="s">
        <v>2069</v>
      </c>
      <c r="D1157" t="str">
        <f t="shared" si="36"/>
        <v>Simpson</v>
      </c>
      <c r="E1157" t="str">
        <f t="shared" si="37"/>
        <v>KY-Kentucky-Simpson</v>
      </c>
      <c r="F1157" t="str">
        <f>VLOOKUP(E1157,'exp-new'!A:E,1,FALSE)</f>
        <v>KY-Kentucky-Simpson</v>
      </c>
    </row>
    <row r="1158" spans="1:6" x14ac:dyDescent="0.2">
      <c r="A1158" t="s">
        <v>752</v>
      </c>
      <c r="B1158" t="s">
        <v>2707</v>
      </c>
      <c r="C1158" t="s">
        <v>2069</v>
      </c>
      <c r="D1158" t="str">
        <f t="shared" si="36"/>
        <v>Spencer</v>
      </c>
      <c r="E1158" t="str">
        <f t="shared" si="37"/>
        <v>KY-Kentucky-Spencer</v>
      </c>
      <c r="F1158" t="str">
        <f>VLOOKUP(E1158,'exp-new'!A:E,1,FALSE)</f>
        <v>KY-Kentucky-Spencer</v>
      </c>
    </row>
    <row r="1159" spans="1:6" x14ac:dyDescent="0.2">
      <c r="A1159" t="s">
        <v>752</v>
      </c>
      <c r="B1159" t="s">
        <v>2482</v>
      </c>
      <c r="C1159" t="s">
        <v>2069</v>
      </c>
      <c r="D1159" t="str">
        <f t="shared" si="36"/>
        <v>Taylor</v>
      </c>
      <c r="E1159" t="str">
        <f t="shared" si="37"/>
        <v>KY-Kentucky-Taylor</v>
      </c>
      <c r="F1159" t="str">
        <f>VLOOKUP(E1159,'exp-new'!A:E,1,FALSE)</f>
        <v>KY-Kentucky-Taylor</v>
      </c>
    </row>
    <row r="1160" spans="1:6" x14ac:dyDescent="0.2">
      <c r="A1160" t="s">
        <v>752</v>
      </c>
      <c r="B1160" t="s">
        <v>2882</v>
      </c>
      <c r="C1160" t="s">
        <v>2069</v>
      </c>
      <c r="D1160" t="str">
        <f t="shared" si="36"/>
        <v>Todd</v>
      </c>
      <c r="E1160" t="str">
        <f t="shared" si="37"/>
        <v>KY-Kentucky-Todd</v>
      </c>
      <c r="F1160" t="str">
        <f>VLOOKUP(E1160,'exp-new'!A:E,1,FALSE)</f>
        <v>KY-Kentucky-Todd</v>
      </c>
    </row>
    <row r="1161" spans="1:6" x14ac:dyDescent="0.2">
      <c r="A1161" t="s">
        <v>752</v>
      </c>
      <c r="B1161" t="s">
        <v>2883</v>
      </c>
      <c r="C1161" t="s">
        <v>2069</v>
      </c>
      <c r="D1161" t="str">
        <f t="shared" si="36"/>
        <v>Trigg</v>
      </c>
      <c r="E1161" t="str">
        <f t="shared" si="37"/>
        <v>KY-Kentucky-Trigg</v>
      </c>
      <c r="F1161" t="str">
        <f>VLOOKUP(E1161,'exp-new'!A:E,1,FALSE)</f>
        <v>KY-Kentucky-Trigg</v>
      </c>
    </row>
    <row r="1162" spans="1:6" x14ac:dyDescent="0.2">
      <c r="A1162" t="s">
        <v>752</v>
      </c>
      <c r="B1162" t="s">
        <v>2884</v>
      </c>
      <c r="C1162" t="s">
        <v>2069</v>
      </c>
      <c r="D1162" t="str">
        <f t="shared" si="36"/>
        <v>Trimble</v>
      </c>
      <c r="E1162" t="str">
        <f t="shared" si="37"/>
        <v>KY-Kentucky-Trimble</v>
      </c>
      <c r="F1162" t="str">
        <f>VLOOKUP(E1162,'exp-new'!A:E,1,FALSE)</f>
        <v>KY-Kentucky-Trimble</v>
      </c>
    </row>
    <row r="1163" spans="1:6" x14ac:dyDescent="0.2">
      <c r="A1163" t="s">
        <v>752</v>
      </c>
      <c r="B1163" t="s">
        <v>2319</v>
      </c>
      <c r="C1163" t="s">
        <v>2069</v>
      </c>
      <c r="D1163" t="str">
        <f t="shared" si="36"/>
        <v>Union</v>
      </c>
      <c r="E1163" t="str">
        <f t="shared" si="37"/>
        <v>KY-Kentucky-Union</v>
      </c>
      <c r="F1163" t="str">
        <f>VLOOKUP(E1163,'exp-new'!A:E,1,FALSE)</f>
        <v>KY-Kentucky-Union</v>
      </c>
    </row>
    <row r="1164" spans="1:6" x14ac:dyDescent="0.2">
      <c r="A1164" t="s">
        <v>752</v>
      </c>
      <c r="B1164" t="s">
        <v>2584</v>
      </c>
      <c r="C1164" t="s">
        <v>2069</v>
      </c>
      <c r="D1164" t="str">
        <f t="shared" si="36"/>
        <v>Warren</v>
      </c>
      <c r="E1164" t="str">
        <f t="shared" si="37"/>
        <v>KY-Kentucky-Warren</v>
      </c>
      <c r="F1164" t="str">
        <f>VLOOKUP(E1164,'exp-new'!A:E,1,FALSE)</f>
        <v>KY-Kentucky-Warren</v>
      </c>
    </row>
    <row r="1165" spans="1:6" x14ac:dyDescent="0.2">
      <c r="A1165" t="s">
        <v>752</v>
      </c>
      <c r="B1165" t="s">
        <v>2239</v>
      </c>
      <c r="C1165" t="s">
        <v>2069</v>
      </c>
      <c r="D1165" t="str">
        <f t="shared" si="36"/>
        <v>Washington</v>
      </c>
      <c r="E1165" t="str">
        <f t="shared" si="37"/>
        <v>KY-Kentucky-Washington</v>
      </c>
      <c r="F1165" t="str">
        <f>VLOOKUP(E1165,'exp-new'!A:E,1,FALSE)</f>
        <v>KY-Kentucky-Washington</v>
      </c>
    </row>
    <row r="1166" spans="1:6" x14ac:dyDescent="0.2">
      <c r="A1166" t="s">
        <v>752</v>
      </c>
      <c r="B1166" t="s">
        <v>2585</v>
      </c>
      <c r="C1166" t="s">
        <v>2069</v>
      </c>
      <c r="D1166" t="str">
        <f t="shared" si="36"/>
        <v>Wayne</v>
      </c>
      <c r="E1166" t="str">
        <f t="shared" si="37"/>
        <v>KY-Kentucky-Wayne</v>
      </c>
      <c r="F1166" t="str">
        <f>VLOOKUP(E1166,'exp-new'!A:E,1,FALSE)</f>
        <v>KY-Kentucky-Wayne</v>
      </c>
    </row>
    <row r="1167" spans="1:6" x14ac:dyDescent="0.2">
      <c r="A1167" t="s">
        <v>752</v>
      </c>
      <c r="B1167" t="s">
        <v>2586</v>
      </c>
      <c r="C1167" t="s">
        <v>2069</v>
      </c>
      <c r="D1167" t="str">
        <f t="shared" si="36"/>
        <v>Webster</v>
      </c>
      <c r="E1167" t="str">
        <f t="shared" si="37"/>
        <v>KY-Kentucky-Webster</v>
      </c>
      <c r="F1167" t="str">
        <f>VLOOKUP(E1167,'exp-new'!A:E,1,FALSE)</f>
        <v>KY-Kentucky-Webster</v>
      </c>
    </row>
    <row r="1168" spans="1:6" x14ac:dyDescent="0.2">
      <c r="A1168" t="s">
        <v>752</v>
      </c>
      <c r="B1168" t="s">
        <v>2719</v>
      </c>
      <c r="C1168" t="s">
        <v>2069</v>
      </c>
      <c r="D1168" t="str">
        <f t="shared" si="36"/>
        <v>Whitley</v>
      </c>
      <c r="E1168" t="str">
        <f t="shared" si="37"/>
        <v>KY-Kentucky-Whitley</v>
      </c>
      <c r="F1168" t="str">
        <f>VLOOKUP(E1168,'exp-new'!A:E,1,FALSE)</f>
        <v>KY-Kentucky-Whitley</v>
      </c>
    </row>
    <row r="1169" spans="1:6" x14ac:dyDescent="0.2">
      <c r="A1169" t="s">
        <v>752</v>
      </c>
      <c r="B1169" t="s">
        <v>2885</v>
      </c>
      <c r="C1169" t="s">
        <v>2069</v>
      </c>
      <c r="D1169" t="str">
        <f t="shared" si="36"/>
        <v>Wolfe</v>
      </c>
      <c r="E1169" t="str">
        <f t="shared" si="37"/>
        <v>KY-Kentucky-Wolfe</v>
      </c>
      <c r="F1169" t="str">
        <f>VLOOKUP(E1169,'exp-new'!A:E,1,FALSE)</f>
        <v>KY-Kentucky-Wolfe</v>
      </c>
    </row>
    <row r="1170" spans="1:6" x14ac:dyDescent="0.2">
      <c r="A1170" t="s">
        <v>752</v>
      </c>
      <c r="B1170" t="s">
        <v>2679</v>
      </c>
      <c r="C1170" t="s">
        <v>2069</v>
      </c>
      <c r="D1170" t="str">
        <f t="shared" si="36"/>
        <v>Woodford</v>
      </c>
      <c r="E1170" t="str">
        <f t="shared" si="37"/>
        <v>KY-Kentucky-Woodford</v>
      </c>
      <c r="F1170" t="str">
        <f>VLOOKUP(E1170,'exp-new'!A:E,1,FALSE)</f>
        <v>KY-Kentucky-Woodford</v>
      </c>
    </row>
    <row r="1171" spans="1:6" x14ac:dyDescent="0.2">
      <c r="A1171" t="s">
        <v>809</v>
      </c>
      <c r="B1171" t="s">
        <v>2886</v>
      </c>
      <c r="C1171" t="s">
        <v>2070</v>
      </c>
      <c r="D1171" t="str">
        <f t="shared" si="36"/>
        <v>Ascension Parish</v>
      </c>
      <c r="E1171" t="str">
        <f t="shared" si="37"/>
        <v>LA-Louisiana-Ascension Parish</v>
      </c>
      <c r="F1171" t="e">
        <f>VLOOKUP(E1171,'exp-new'!A:E,1,FALSE)</f>
        <v>#N/A</v>
      </c>
    </row>
    <row r="1172" spans="1:6" x14ac:dyDescent="0.2">
      <c r="A1172" t="s">
        <v>809</v>
      </c>
      <c r="B1172" t="s">
        <v>2887</v>
      </c>
      <c r="C1172" t="s">
        <v>2070</v>
      </c>
      <c r="D1172" t="str">
        <f t="shared" si="36"/>
        <v>Assumption Parish</v>
      </c>
      <c r="E1172" t="str">
        <f t="shared" si="37"/>
        <v>LA-Louisiana-Assumption Parish</v>
      </c>
      <c r="F1172" t="e">
        <f>VLOOKUP(E1172,'exp-new'!A:E,1,FALSE)</f>
        <v>#N/A</v>
      </c>
    </row>
    <row r="1173" spans="1:6" x14ac:dyDescent="0.2">
      <c r="A1173" t="s">
        <v>809</v>
      </c>
      <c r="B1173" t="s">
        <v>2888</v>
      </c>
      <c r="C1173" t="s">
        <v>2070</v>
      </c>
      <c r="D1173" t="str">
        <f t="shared" si="36"/>
        <v>Avoyelles Parish</v>
      </c>
      <c r="E1173" t="str">
        <f t="shared" si="37"/>
        <v>LA-Louisiana-Avoyelles Parish</v>
      </c>
      <c r="F1173" t="e">
        <f>VLOOKUP(E1173,'exp-new'!A:E,1,FALSE)</f>
        <v>#N/A</v>
      </c>
    </row>
    <row r="1174" spans="1:6" x14ac:dyDescent="0.2">
      <c r="A1174" t="s">
        <v>809</v>
      </c>
      <c r="B1174" t="s">
        <v>2889</v>
      </c>
      <c r="C1174" t="s">
        <v>2070</v>
      </c>
      <c r="D1174" t="str">
        <f t="shared" si="36"/>
        <v>Beauregard Parish</v>
      </c>
      <c r="E1174" t="str">
        <f t="shared" si="37"/>
        <v>LA-Louisiana-Beauregard Parish</v>
      </c>
      <c r="F1174" t="e">
        <f>VLOOKUP(E1174,'exp-new'!A:E,1,FALSE)</f>
        <v>#N/A</v>
      </c>
    </row>
    <row r="1175" spans="1:6" x14ac:dyDescent="0.2">
      <c r="A1175" t="s">
        <v>809</v>
      </c>
      <c r="B1175" t="s">
        <v>2890</v>
      </c>
      <c r="C1175" t="s">
        <v>2070</v>
      </c>
      <c r="D1175" t="str">
        <f t="shared" si="36"/>
        <v>Bienville Parish</v>
      </c>
      <c r="E1175" t="str">
        <f t="shared" si="37"/>
        <v>LA-Louisiana-Bienville Parish</v>
      </c>
      <c r="F1175" t="e">
        <f>VLOOKUP(E1175,'exp-new'!A:E,1,FALSE)</f>
        <v>#N/A</v>
      </c>
    </row>
    <row r="1176" spans="1:6" x14ac:dyDescent="0.2">
      <c r="A1176" t="s">
        <v>809</v>
      </c>
      <c r="B1176" t="s">
        <v>2891</v>
      </c>
      <c r="C1176" t="s">
        <v>2070</v>
      </c>
      <c r="D1176" t="str">
        <f t="shared" si="36"/>
        <v>Bossier Parish</v>
      </c>
      <c r="E1176" t="str">
        <f t="shared" si="37"/>
        <v>LA-Louisiana-Bossier Parish</v>
      </c>
      <c r="F1176" t="e">
        <f>VLOOKUP(E1176,'exp-new'!A:E,1,FALSE)</f>
        <v>#N/A</v>
      </c>
    </row>
    <row r="1177" spans="1:6" x14ac:dyDescent="0.2">
      <c r="A1177" t="s">
        <v>809</v>
      </c>
      <c r="B1177" t="s">
        <v>2892</v>
      </c>
      <c r="C1177" t="s">
        <v>2070</v>
      </c>
      <c r="D1177" t="str">
        <f t="shared" si="36"/>
        <v>Caddo Parish</v>
      </c>
      <c r="E1177" t="str">
        <f t="shared" si="37"/>
        <v>LA-Louisiana-Caddo Parish</v>
      </c>
      <c r="F1177" t="e">
        <f>VLOOKUP(E1177,'exp-new'!A:E,1,FALSE)</f>
        <v>#N/A</v>
      </c>
    </row>
    <row r="1178" spans="1:6" x14ac:dyDescent="0.2">
      <c r="A1178" t="s">
        <v>809</v>
      </c>
      <c r="B1178" t="s">
        <v>2893</v>
      </c>
      <c r="C1178" t="s">
        <v>2070</v>
      </c>
      <c r="D1178" t="str">
        <f t="shared" si="36"/>
        <v>Calcasieu Parish</v>
      </c>
      <c r="E1178" t="str">
        <f t="shared" si="37"/>
        <v>LA-Louisiana-Calcasieu Parish</v>
      </c>
      <c r="F1178" t="e">
        <f>VLOOKUP(E1178,'exp-new'!A:E,1,FALSE)</f>
        <v>#N/A</v>
      </c>
    </row>
    <row r="1179" spans="1:6" x14ac:dyDescent="0.2">
      <c r="A1179" t="s">
        <v>809</v>
      </c>
      <c r="B1179" t="s">
        <v>2894</v>
      </c>
      <c r="C1179" t="s">
        <v>2070</v>
      </c>
      <c r="D1179" t="str">
        <f t="shared" si="36"/>
        <v>Caldwell Parish</v>
      </c>
      <c r="E1179" t="str">
        <f t="shared" si="37"/>
        <v>LA-Louisiana-Caldwell Parish</v>
      </c>
      <c r="F1179" t="e">
        <f>VLOOKUP(E1179,'exp-new'!A:E,1,FALSE)</f>
        <v>#N/A</v>
      </c>
    </row>
    <row r="1180" spans="1:6" x14ac:dyDescent="0.2">
      <c r="A1180" t="s">
        <v>809</v>
      </c>
      <c r="B1180" t="s">
        <v>2895</v>
      </c>
      <c r="C1180" t="s">
        <v>2070</v>
      </c>
      <c r="D1180" t="str">
        <f t="shared" si="36"/>
        <v>Cameron Parish</v>
      </c>
      <c r="E1180" t="str">
        <f t="shared" si="37"/>
        <v>LA-Louisiana-Cameron Parish</v>
      </c>
      <c r="F1180" t="e">
        <f>VLOOKUP(E1180,'exp-new'!A:E,1,FALSE)</f>
        <v>#N/A</v>
      </c>
    </row>
    <row r="1181" spans="1:6" x14ac:dyDescent="0.2">
      <c r="A1181" t="s">
        <v>809</v>
      </c>
      <c r="B1181" t="s">
        <v>2896</v>
      </c>
      <c r="C1181" t="s">
        <v>2070</v>
      </c>
      <c r="D1181" t="str">
        <f t="shared" si="36"/>
        <v>Catahoula Parish</v>
      </c>
      <c r="E1181" t="str">
        <f t="shared" si="37"/>
        <v>LA-Louisiana-Catahoula Parish</v>
      </c>
      <c r="F1181" t="e">
        <f>VLOOKUP(E1181,'exp-new'!A:E,1,FALSE)</f>
        <v>#N/A</v>
      </c>
    </row>
    <row r="1182" spans="1:6" x14ac:dyDescent="0.2">
      <c r="A1182" t="s">
        <v>809</v>
      </c>
      <c r="B1182" t="s">
        <v>2897</v>
      </c>
      <c r="C1182" t="s">
        <v>2070</v>
      </c>
      <c r="D1182" t="str">
        <f t="shared" si="36"/>
        <v>Claiborne Parish</v>
      </c>
      <c r="E1182" t="str">
        <f t="shared" si="37"/>
        <v>LA-Louisiana-Claiborne Parish</v>
      </c>
      <c r="F1182" t="e">
        <f>VLOOKUP(E1182,'exp-new'!A:E,1,FALSE)</f>
        <v>#N/A</v>
      </c>
    </row>
    <row r="1183" spans="1:6" x14ac:dyDescent="0.2">
      <c r="A1183" t="s">
        <v>809</v>
      </c>
      <c r="B1183" t="s">
        <v>2898</v>
      </c>
      <c r="C1183" t="s">
        <v>2070</v>
      </c>
      <c r="D1183" t="str">
        <f t="shared" si="36"/>
        <v>Concordia Parish</v>
      </c>
      <c r="E1183" t="str">
        <f t="shared" si="37"/>
        <v>LA-Louisiana-Concordia Parish</v>
      </c>
      <c r="F1183" t="e">
        <f>VLOOKUP(E1183,'exp-new'!A:E,1,FALSE)</f>
        <v>#N/A</v>
      </c>
    </row>
    <row r="1184" spans="1:6" x14ac:dyDescent="0.2">
      <c r="A1184" t="s">
        <v>809</v>
      </c>
      <c r="B1184" t="s">
        <v>2899</v>
      </c>
      <c r="C1184" t="s">
        <v>2070</v>
      </c>
      <c r="D1184" t="str">
        <f t="shared" si="36"/>
        <v>DeSoto Parish</v>
      </c>
      <c r="E1184" t="str">
        <f t="shared" si="37"/>
        <v>LA-Louisiana-DeSoto Parish</v>
      </c>
      <c r="F1184" t="e">
        <f>VLOOKUP(E1184,'exp-new'!A:E,1,FALSE)</f>
        <v>#N/A</v>
      </c>
    </row>
    <row r="1185" spans="1:6" x14ac:dyDescent="0.2">
      <c r="A1185" t="s">
        <v>809</v>
      </c>
      <c r="B1185" t="s">
        <v>2900</v>
      </c>
      <c r="C1185" t="s">
        <v>2070</v>
      </c>
      <c r="D1185" t="str">
        <f t="shared" si="36"/>
        <v>East Baton Rouge Parish</v>
      </c>
      <c r="E1185" t="str">
        <f t="shared" si="37"/>
        <v>LA-Louisiana-East Baton Rouge Parish</v>
      </c>
      <c r="F1185" t="e">
        <f>VLOOKUP(E1185,'exp-new'!A:E,1,FALSE)</f>
        <v>#N/A</v>
      </c>
    </row>
    <row r="1186" spans="1:6" x14ac:dyDescent="0.2">
      <c r="A1186" t="s">
        <v>809</v>
      </c>
      <c r="B1186" t="s">
        <v>2901</v>
      </c>
      <c r="C1186" t="s">
        <v>2070</v>
      </c>
      <c r="D1186" t="str">
        <f t="shared" si="36"/>
        <v>East Carroll Parish</v>
      </c>
      <c r="E1186" t="str">
        <f t="shared" si="37"/>
        <v>LA-Louisiana-East Carroll Parish</v>
      </c>
      <c r="F1186" t="e">
        <f>VLOOKUP(E1186,'exp-new'!A:E,1,FALSE)</f>
        <v>#N/A</v>
      </c>
    </row>
    <row r="1187" spans="1:6" x14ac:dyDescent="0.2">
      <c r="A1187" t="s">
        <v>809</v>
      </c>
      <c r="B1187" t="s">
        <v>2902</v>
      </c>
      <c r="C1187" t="s">
        <v>2070</v>
      </c>
      <c r="D1187" t="str">
        <f t="shared" si="36"/>
        <v>East Feliciana Parish</v>
      </c>
      <c r="E1187" t="str">
        <f t="shared" si="37"/>
        <v>LA-Louisiana-East Feliciana Parish</v>
      </c>
      <c r="F1187" t="e">
        <f>VLOOKUP(E1187,'exp-new'!A:E,1,FALSE)</f>
        <v>#N/A</v>
      </c>
    </row>
    <row r="1188" spans="1:6" x14ac:dyDescent="0.2">
      <c r="A1188" t="s">
        <v>809</v>
      </c>
      <c r="B1188" t="s">
        <v>2903</v>
      </c>
      <c r="C1188" t="s">
        <v>2070</v>
      </c>
      <c r="D1188" t="str">
        <f t="shared" si="36"/>
        <v>Evangeline Parish</v>
      </c>
      <c r="E1188" t="str">
        <f t="shared" si="37"/>
        <v>LA-Louisiana-Evangeline Parish</v>
      </c>
      <c r="F1188" t="e">
        <f>VLOOKUP(E1188,'exp-new'!A:E,1,FALSE)</f>
        <v>#N/A</v>
      </c>
    </row>
    <row r="1189" spans="1:6" x14ac:dyDescent="0.2">
      <c r="A1189" t="s">
        <v>809</v>
      </c>
      <c r="B1189" t="s">
        <v>2904</v>
      </c>
      <c r="C1189" t="s">
        <v>2070</v>
      </c>
      <c r="D1189" t="str">
        <f t="shared" si="36"/>
        <v>Franklin Parish</v>
      </c>
      <c r="E1189" t="str">
        <f t="shared" si="37"/>
        <v>LA-Louisiana-Franklin Parish</v>
      </c>
      <c r="F1189" t="e">
        <f>VLOOKUP(E1189,'exp-new'!A:E,1,FALSE)</f>
        <v>#N/A</v>
      </c>
    </row>
    <row r="1190" spans="1:6" x14ac:dyDescent="0.2">
      <c r="A1190" t="s">
        <v>809</v>
      </c>
      <c r="B1190" t="s">
        <v>2905</v>
      </c>
      <c r="C1190" t="s">
        <v>2070</v>
      </c>
      <c r="D1190" t="str">
        <f t="shared" si="36"/>
        <v>Grant Parish</v>
      </c>
      <c r="E1190" t="str">
        <f t="shared" si="37"/>
        <v>LA-Louisiana-Grant Parish</v>
      </c>
      <c r="F1190" t="e">
        <f>VLOOKUP(E1190,'exp-new'!A:E,1,FALSE)</f>
        <v>#N/A</v>
      </c>
    </row>
    <row r="1191" spans="1:6" x14ac:dyDescent="0.2">
      <c r="A1191" t="s">
        <v>809</v>
      </c>
      <c r="B1191" t="s">
        <v>2906</v>
      </c>
      <c r="C1191" t="s">
        <v>2070</v>
      </c>
      <c r="D1191" t="str">
        <f t="shared" si="36"/>
        <v>Iberia Parish</v>
      </c>
      <c r="E1191" t="str">
        <f t="shared" si="37"/>
        <v>LA-Louisiana-Iberia Parish</v>
      </c>
      <c r="F1191" t="e">
        <f>VLOOKUP(E1191,'exp-new'!A:E,1,FALSE)</f>
        <v>#N/A</v>
      </c>
    </row>
    <row r="1192" spans="1:6" x14ac:dyDescent="0.2">
      <c r="A1192" t="s">
        <v>809</v>
      </c>
      <c r="B1192" t="s">
        <v>2907</v>
      </c>
      <c r="C1192" t="s">
        <v>2070</v>
      </c>
      <c r="D1192" t="str">
        <f t="shared" si="36"/>
        <v>Iberville Parish</v>
      </c>
      <c r="E1192" t="str">
        <f t="shared" si="37"/>
        <v>LA-Louisiana-Iberville Parish</v>
      </c>
      <c r="F1192" t="e">
        <f>VLOOKUP(E1192,'exp-new'!A:E,1,FALSE)</f>
        <v>#N/A</v>
      </c>
    </row>
    <row r="1193" spans="1:6" x14ac:dyDescent="0.2">
      <c r="A1193" t="s">
        <v>809</v>
      </c>
      <c r="B1193" t="s">
        <v>2908</v>
      </c>
      <c r="C1193" t="s">
        <v>2070</v>
      </c>
      <c r="D1193" t="str">
        <f t="shared" si="36"/>
        <v>Jackson Parish</v>
      </c>
      <c r="E1193" t="str">
        <f t="shared" si="37"/>
        <v>LA-Louisiana-Jackson Parish</v>
      </c>
      <c r="F1193" t="e">
        <f>VLOOKUP(E1193,'exp-new'!A:E,1,FALSE)</f>
        <v>#N/A</v>
      </c>
    </row>
    <row r="1194" spans="1:6" x14ac:dyDescent="0.2">
      <c r="A1194" t="s">
        <v>809</v>
      </c>
      <c r="B1194" t="s">
        <v>2909</v>
      </c>
      <c r="C1194" t="s">
        <v>2070</v>
      </c>
      <c r="D1194" t="str">
        <f t="shared" si="36"/>
        <v>Jefferson Parish</v>
      </c>
      <c r="E1194" t="str">
        <f t="shared" si="37"/>
        <v>LA-Louisiana-Jefferson Parish</v>
      </c>
      <c r="F1194" t="e">
        <f>VLOOKUP(E1194,'exp-new'!A:E,1,FALSE)</f>
        <v>#N/A</v>
      </c>
    </row>
    <row r="1195" spans="1:6" x14ac:dyDescent="0.2">
      <c r="A1195" t="s">
        <v>809</v>
      </c>
      <c r="B1195" t="s">
        <v>2910</v>
      </c>
      <c r="C1195" t="s">
        <v>2070</v>
      </c>
      <c r="D1195" t="str">
        <f t="shared" si="36"/>
        <v>Jefferson Davis Parish</v>
      </c>
      <c r="E1195" t="str">
        <f t="shared" si="37"/>
        <v>LA-Louisiana-Jefferson Davis Parish</v>
      </c>
      <c r="F1195" t="e">
        <f>VLOOKUP(E1195,'exp-new'!A:E,1,FALSE)</f>
        <v>#N/A</v>
      </c>
    </row>
    <row r="1196" spans="1:6" x14ac:dyDescent="0.2">
      <c r="A1196" t="s">
        <v>809</v>
      </c>
      <c r="B1196" t="s">
        <v>2911</v>
      </c>
      <c r="C1196" t="s">
        <v>2070</v>
      </c>
      <c r="D1196" t="str">
        <f t="shared" si="36"/>
        <v>LaSalle Parish</v>
      </c>
      <c r="E1196" t="str">
        <f t="shared" si="37"/>
        <v>LA-Louisiana-LaSalle Parish</v>
      </c>
      <c r="F1196" t="e">
        <f>VLOOKUP(E1196,'exp-new'!A:E,1,FALSE)</f>
        <v>#N/A</v>
      </c>
    </row>
    <row r="1197" spans="1:6" x14ac:dyDescent="0.2">
      <c r="A1197" t="s">
        <v>809</v>
      </c>
      <c r="B1197" t="s">
        <v>2912</v>
      </c>
      <c r="C1197" t="s">
        <v>2070</v>
      </c>
      <c r="D1197" t="str">
        <f t="shared" si="36"/>
        <v>Lafayette Parish</v>
      </c>
      <c r="E1197" t="str">
        <f t="shared" si="37"/>
        <v>LA-Louisiana-Lafayette Parish</v>
      </c>
      <c r="F1197" t="e">
        <f>VLOOKUP(E1197,'exp-new'!A:E,1,FALSE)</f>
        <v>#N/A</v>
      </c>
    </row>
    <row r="1198" spans="1:6" x14ac:dyDescent="0.2">
      <c r="A1198" t="s">
        <v>809</v>
      </c>
      <c r="B1198" t="s">
        <v>2913</v>
      </c>
      <c r="C1198" t="s">
        <v>2070</v>
      </c>
      <c r="D1198" t="str">
        <f t="shared" si="36"/>
        <v>Lafourche Parish</v>
      </c>
      <c r="E1198" t="str">
        <f t="shared" si="37"/>
        <v>LA-Louisiana-Lafourche Parish</v>
      </c>
      <c r="F1198" t="e">
        <f>VLOOKUP(E1198,'exp-new'!A:E,1,FALSE)</f>
        <v>#N/A</v>
      </c>
    </row>
    <row r="1199" spans="1:6" x14ac:dyDescent="0.2">
      <c r="A1199" t="s">
        <v>809</v>
      </c>
      <c r="B1199" t="s">
        <v>2914</v>
      </c>
      <c r="C1199" t="s">
        <v>2070</v>
      </c>
      <c r="D1199" t="str">
        <f t="shared" si="36"/>
        <v>Lincoln Parish</v>
      </c>
      <c r="E1199" t="str">
        <f t="shared" si="37"/>
        <v>LA-Louisiana-Lincoln Parish</v>
      </c>
      <c r="F1199" t="e">
        <f>VLOOKUP(E1199,'exp-new'!A:E,1,FALSE)</f>
        <v>#N/A</v>
      </c>
    </row>
    <row r="1200" spans="1:6" x14ac:dyDescent="0.2">
      <c r="A1200" t="s">
        <v>809</v>
      </c>
      <c r="B1200" t="s">
        <v>2915</v>
      </c>
      <c r="C1200" t="s">
        <v>2070</v>
      </c>
      <c r="D1200" t="str">
        <f t="shared" si="36"/>
        <v>Livingston Parish</v>
      </c>
      <c r="E1200" t="str">
        <f t="shared" si="37"/>
        <v>LA-Louisiana-Livingston Parish</v>
      </c>
      <c r="F1200" t="e">
        <f>VLOOKUP(E1200,'exp-new'!A:E,1,FALSE)</f>
        <v>#N/A</v>
      </c>
    </row>
    <row r="1201" spans="1:6" x14ac:dyDescent="0.2">
      <c r="A1201" t="s">
        <v>809</v>
      </c>
      <c r="B1201" t="s">
        <v>2916</v>
      </c>
      <c r="C1201" t="s">
        <v>2070</v>
      </c>
      <c r="D1201" t="str">
        <f t="shared" si="36"/>
        <v>Madison Parish</v>
      </c>
      <c r="E1201" t="str">
        <f t="shared" si="37"/>
        <v>LA-Louisiana-Madison Parish</v>
      </c>
      <c r="F1201" t="e">
        <f>VLOOKUP(E1201,'exp-new'!A:E,1,FALSE)</f>
        <v>#N/A</v>
      </c>
    </row>
    <row r="1202" spans="1:6" x14ac:dyDescent="0.2">
      <c r="A1202" t="s">
        <v>809</v>
      </c>
      <c r="B1202" t="s">
        <v>2917</v>
      </c>
      <c r="C1202" t="s">
        <v>2070</v>
      </c>
      <c r="D1202" t="str">
        <f t="shared" si="36"/>
        <v>Morehouse Parish</v>
      </c>
      <c r="E1202" t="str">
        <f t="shared" si="37"/>
        <v>LA-Louisiana-Morehouse Parish</v>
      </c>
      <c r="F1202" t="e">
        <f>VLOOKUP(E1202,'exp-new'!A:E,1,FALSE)</f>
        <v>#N/A</v>
      </c>
    </row>
    <row r="1203" spans="1:6" x14ac:dyDescent="0.2">
      <c r="A1203" t="s">
        <v>809</v>
      </c>
      <c r="B1203" t="s">
        <v>2918</v>
      </c>
      <c r="C1203" t="s">
        <v>2070</v>
      </c>
      <c r="D1203" t="str">
        <f t="shared" si="36"/>
        <v>Natchitoches Parish</v>
      </c>
      <c r="E1203" t="str">
        <f t="shared" si="37"/>
        <v>LA-Louisiana-Natchitoches Parish</v>
      </c>
      <c r="F1203" t="e">
        <f>VLOOKUP(E1203,'exp-new'!A:E,1,FALSE)</f>
        <v>#N/A</v>
      </c>
    </row>
    <row r="1204" spans="1:6" x14ac:dyDescent="0.2">
      <c r="A1204" t="s">
        <v>809</v>
      </c>
      <c r="B1204" t="s">
        <v>2919</v>
      </c>
      <c r="C1204" t="s">
        <v>2070</v>
      </c>
      <c r="D1204" t="str">
        <f t="shared" si="36"/>
        <v>Orleans Parish</v>
      </c>
      <c r="E1204" t="str">
        <f t="shared" si="37"/>
        <v>LA-Louisiana-Orleans Parish</v>
      </c>
      <c r="F1204" t="e">
        <f>VLOOKUP(E1204,'exp-new'!A:E,1,FALSE)</f>
        <v>#N/A</v>
      </c>
    </row>
    <row r="1205" spans="1:6" x14ac:dyDescent="0.2">
      <c r="A1205" t="s">
        <v>809</v>
      </c>
      <c r="B1205" t="s">
        <v>2920</v>
      </c>
      <c r="C1205" t="s">
        <v>2070</v>
      </c>
      <c r="D1205" t="str">
        <f t="shared" si="36"/>
        <v>Ouachita Parish</v>
      </c>
      <c r="E1205" t="str">
        <f t="shared" si="37"/>
        <v>LA-Louisiana-Ouachita Parish</v>
      </c>
      <c r="F1205" t="e">
        <f>VLOOKUP(E1205,'exp-new'!A:E,1,FALSE)</f>
        <v>#N/A</v>
      </c>
    </row>
    <row r="1206" spans="1:6" x14ac:dyDescent="0.2">
      <c r="A1206" t="s">
        <v>809</v>
      </c>
      <c r="B1206" t="s">
        <v>2921</v>
      </c>
      <c r="C1206" t="s">
        <v>2070</v>
      </c>
      <c r="D1206" t="str">
        <f t="shared" si="36"/>
        <v>Plaquemines Parish</v>
      </c>
      <c r="E1206" t="str">
        <f t="shared" si="37"/>
        <v>LA-Louisiana-Plaquemines Parish</v>
      </c>
      <c r="F1206" t="e">
        <f>VLOOKUP(E1206,'exp-new'!A:E,1,FALSE)</f>
        <v>#N/A</v>
      </c>
    </row>
    <row r="1207" spans="1:6" x14ac:dyDescent="0.2">
      <c r="A1207" t="s">
        <v>809</v>
      </c>
      <c r="B1207" t="s">
        <v>2922</v>
      </c>
      <c r="C1207" t="s">
        <v>2070</v>
      </c>
      <c r="D1207" t="str">
        <f t="shared" si="36"/>
        <v>Pointe Coupee Parish</v>
      </c>
      <c r="E1207" t="str">
        <f t="shared" si="37"/>
        <v>LA-Louisiana-Pointe Coupee Parish</v>
      </c>
      <c r="F1207" t="e">
        <f>VLOOKUP(E1207,'exp-new'!A:E,1,FALSE)</f>
        <v>#N/A</v>
      </c>
    </row>
    <row r="1208" spans="1:6" x14ac:dyDescent="0.2">
      <c r="A1208" t="s">
        <v>809</v>
      </c>
      <c r="B1208" t="s">
        <v>2923</v>
      </c>
      <c r="C1208" t="s">
        <v>2070</v>
      </c>
      <c r="D1208" t="str">
        <f t="shared" si="36"/>
        <v>Rapides Parish</v>
      </c>
      <c r="E1208" t="str">
        <f t="shared" si="37"/>
        <v>LA-Louisiana-Rapides Parish</v>
      </c>
      <c r="F1208" t="e">
        <f>VLOOKUP(E1208,'exp-new'!A:E,1,FALSE)</f>
        <v>#N/A</v>
      </c>
    </row>
    <row r="1209" spans="1:6" x14ac:dyDescent="0.2">
      <c r="A1209" t="s">
        <v>809</v>
      </c>
      <c r="B1209" t="s">
        <v>2924</v>
      </c>
      <c r="C1209" t="s">
        <v>2070</v>
      </c>
      <c r="D1209" t="str">
        <f t="shared" si="36"/>
        <v>Red River Parish</v>
      </c>
      <c r="E1209" t="str">
        <f t="shared" si="37"/>
        <v>LA-Louisiana-Red River Parish</v>
      </c>
      <c r="F1209" t="e">
        <f>VLOOKUP(E1209,'exp-new'!A:E,1,FALSE)</f>
        <v>#N/A</v>
      </c>
    </row>
    <row r="1210" spans="1:6" x14ac:dyDescent="0.2">
      <c r="A1210" t="s">
        <v>809</v>
      </c>
      <c r="B1210" t="s">
        <v>2925</v>
      </c>
      <c r="C1210" t="s">
        <v>2070</v>
      </c>
      <c r="D1210" t="str">
        <f t="shared" si="36"/>
        <v>Richland Parish</v>
      </c>
      <c r="E1210" t="str">
        <f t="shared" si="37"/>
        <v>LA-Louisiana-Richland Parish</v>
      </c>
      <c r="F1210" t="e">
        <f>VLOOKUP(E1210,'exp-new'!A:E,1,FALSE)</f>
        <v>#N/A</v>
      </c>
    </row>
    <row r="1211" spans="1:6" x14ac:dyDescent="0.2">
      <c r="A1211" t="s">
        <v>809</v>
      </c>
      <c r="B1211" t="s">
        <v>2926</v>
      </c>
      <c r="C1211" t="s">
        <v>2070</v>
      </c>
      <c r="D1211" t="str">
        <f t="shared" si="36"/>
        <v>Sabine Parish</v>
      </c>
      <c r="E1211" t="str">
        <f t="shared" si="37"/>
        <v>LA-Louisiana-Sabine Parish</v>
      </c>
      <c r="F1211" t="e">
        <f>VLOOKUP(E1211,'exp-new'!A:E,1,FALSE)</f>
        <v>#N/A</v>
      </c>
    </row>
    <row r="1212" spans="1:6" x14ac:dyDescent="0.2">
      <c r="A1212" t="s">
        <v>809</v>
      </c>
      <c r="B1212" t="s">
        <v>2927</v>
      </c>
      <c r="C1212" t="s">
        <v>2070</v>
      </c>
      <c r="D1212" t="str">
        <f t="shared" si="36"/>
        <v>St. Bernard Parish</v>
      </c>
      <c r="E1212" t="str">
        <f t="shared" si="37"/>
        <v>LA-Louisiana-St. Bernard Parish</v>
      </c>
      <c r="F1212" t="e">
        <f>VLOOKUP(E1212,'exp-new'!A:E,1,FALSE)</f>
        <v>#N/A</v>
      </c>
    </row>
    <row r="1213" spans="1:6" x14ac:dyDescent="0.2">
      <c r="A1213" t="s">
        <v>809</v>
      </c>
      <c r="B1213" t="s">
        <v>2928</v>
      </c>
      <c r="C1213" t="s">
        <v>2070</v>
      </c>
      <c r="D1213" t="str">
        <f t="shared" si="36"/>
        <v>St. Charles Parish</v>
      </c>
      <c r="E1213" t="str">
        <f t="shared" si="37"/>
        <v>LA-Louisiana-St. Charles Parish</v>
      </c>
      <c r="F1213" t="e">
        <f>VLOOKUP(E1213,'exp-new'!A:E,1,FALSE)</f>
        <v>#N/A</v>
      </c>
    </row>
    <row r="1214" spans="1:6" x14ac:dyDescent="0.2">
      <c r="A1214" t="s">
        <v>809</v>
      </c>
      <c r="B1214" t="s">
        <v>2929</v>
      </c>
      <c r="C1214" t="s">
        <v>2070</v>
      </c>
      <c r="D1214" t="str">
        <f t="shared" si="36"/>
        <v>St. Helena Parish</v>
      </c>
      <c r="E1214" t="str">
        <f t="shared" si="37"/>
        <v>LA-Louisiana-St. Helena Parish</v>
      </c>
      <c r="F1214" t="e">
        <f>VLOOKUP(E1214,'exp-new'!A:E,1,FALSE)</f>
        <v>#N/A</v>
      </c>
    </row>
    <row r="1215" spans="1:6" x14ac:dyDescent="0.2">
      <c r="A1215" t="s">
        <v>809</v>
      </c>
      <c r="B1215" t="s">
        <v>2930</v>
      </c>
      <c r="C1215" t="s">
        <v>2070</v>
      </c>
      <c r="D1215" t="str">
        <f t="shared" si="36"/>
        <v>St. James Parish</v>
      </c>
      <c r="E1215" t="str">
        <f t="shared" si="37"/>
        <v>LA-Louisiana-St. James Parish</v>
      </c>
      <c r="F1215" t="e">
        <f>VLOOKUP(E1215,'exp-new'!A:E,1,FALSE)</f>
        <v>#N/A</v>
      </c>
    </row>
    <row r="1216" spans="1:6" x14ac:dyDescent="0.2">
      <c r="A1216" t="s">
        <v>809</v>
      </c>
      <c r="B1216" t="s">
        <v>2931</v>
      </c>
      <c r="C1216" t="s">
        <v>2070</v>
      </c>
      <c r="D1216" t="str">
        <f t="shared" si="36"/>
        <v>St. John the Baptist Parish</v>
      </c>
      <c r="E1216" t="str">
        <f t="shared" si="37"/>
        <v>LA-Louisiana-St. John the Baptist Parish</v>
      </c>
      <c r="F1216" t="e">
        <f>VLOOKUP(E1216,'exp-new'!A:E,1,FALSE)</f>
        <v>#N/A</v>
      </c>
    </row>
    <row r="1217" spans="1:6" x14ac:dyDescent="0.2">
      <c r="A1217" t="s">
        <v>809</v>
      </c>
      <c r="B1217" t="s">
        <v>2932</v>
      </c>
      <c r="C1217" t="s">
        <v>2070</v>
      </c>
      <c r="D1217" t="str">
        <f t="shared" si="36"/>
        <v>St. Landry Parish</v>
      </c>
      <c r="E1217" t="str">
        <f t="shared" si="37"/>
        <v>LA-Louisiana-St. Landry Parish</v>
      </c>
      <c r="F1217" t="e">
        <f>VLOOKUP(E1217,'exp-new'!A:E,1,FALSE)</f>
        <v>#N/A</v>
      </c>
    </row>
    <row r="1218" spans="1:6" x14ac:dyDescent="0.2">
      <c r="A1218" t="s">
        <v>809</v>
      </c>
      <c r="B1218" t="s">
        <v>2933</v>
      </c>
      <c r="C1218" t="s">
        <v>2070</v>
      </c>
      <c r="D1218" t="str">
        <f t="shared" si="36"/>
        <v>St. Martin Parish</v>
      </c>
      <c r="E1218" t="str">
        <f t="shared" si="37"/>
        <v>LA-Louisiana-St. Martin Parish</v>
      </c>
      <c r="F1218" t="e">
        <f>VLOOKUP(E1218,'exp-new'!A:E,1,FALSE)</f>
        <v>#N/A</v>
      </c>
    </row>
    <row r="1219" spans="1:6" x14ac:dyDescent="0.2">
      <c r="A1219" t="s">
        <v>809</v>
      </c>
      <c r="B1219" t="s">
        <v>2934</v>
      </c>
      <c r="C1219" t="s">
        <v>2070</v>
      </c>
      <c r="D1219" t="str">
        <f t="shared" ref="D1219:D1282" si="38">SUBSTITUTE(B1219," County","")</f>
        <v>St. Mary Parish</v>
      </c>
      <c r="E1219" t="str">
        <f t="shared" ref="E1219:E1282" si="39">A1219&amp;"-"&amp;C1219&amp;"-"&amp;D1219</f>
        <v>LA-Louisiana-St. Mary Parish</v>
      </c>
      <c r="F1219" t="e">
        <f>VLOOKUP(E1219,'exp-new'!A:E,1,FALSE)</f>
        <v>#N/A</v>
      </c>
    </row>
    <row r="1220" spans="1:6" x14ac:dyDescent="0.2">
      <c r="A1220" t="s">
        <v>809</v>
      </c>
      <c r="B1220" t="s">
        <v>2935</v>
      </c>
      <c r="C1220" t="s">
        <v>2070</v>
      </c>
      <c r="D1220" t="str">
        <f t="shared" si="38"/>
        <v>St. Tammany Parish</v>
      </c>
      <c r="E1220" t="str">
        <f t="shared" si="39"/>
        <v>LA-Louisiana-St. Tammany Parish</v>
      </c>
      <c r="F1220" t="e">
        <f>VLOOKUP(E1220,'exp-new'!A:E,1,FALSE)</f>
        <v>#N/A</v>
      </c>
    </row>
    <row r="1221" spans="1:6" x14ac:dyDescent="0.2">
      <c r="A1221" t="s">
        <v>809</v>
      </c>
      <c r="B1221" t="s">
        <v>2936</v>
      </c>
      <c r="C1221" t="s">
        <v>2070</v>
      </c>
      <c r="D1221" t="str">
        <f t="shared" si="38"/>
        <v>Tangipahoa Parish</v>
      </c>
      <c r="E1221" t="str">
        <f t="shared" si="39"/>
        <v>LA-Louisiana-Tangipahoa Parish</v>
      </c>
      <c r="F1221" t="e">
        <f>VLOOKUP(E1221,'exp-new'!A:E,1,FALSE)</f>
        <v>#N/A</v>
      </c>
    </row>
    <row r="1222" spans="1:6" x14ac:dyDescent="0.2">
      <c r="A1222" t="s">
        <v>809</v>
      </c>
      <c r="B1222" t="s">
        <v>2937</v>
      </c>
      <c r="C1222" t="s">
        <v>2070</v>
      </c>
      <c r="D1222" t="str">
        <f t="shared" si="38"/>
        <v>Tensas Parish</v>
      </c>
      <c r="E1222" t="str">
        <f t="shared" si="39"/>
        <v>LA-Louisiana-Tensas Parish</v>
      </c>
      <c r="F1222" t="e">
        <f>VLOOKUP(E1222,'exp-new'!A:E,1,FALSE)</f>
        <v>#N/A</v>
      </c>
    </row>
    <row r="1223" spans="1:6" x14ac:dyDescent="0.2">
      <c r="A1223" t="s">
        <v>809</v>
      </c>
      <c r="B1223" t="s">
        <v>2938</v>
      </c>
      <c r="C1223" t="s">
        <v>2070</v>
      </c>
      <c r="D1223" t="str">
        <f t="shared" si="38"/>
        <v>Terrebonne Parish</v>
      </c>
      <c r="E1223" t="str">
        <f t="shared" si="39"/>
        <v>LA-Louisiana-Terrebonne Parish</v>
      </c>
      <c r="F1223" t="e">
        <f>VLOOKUP(E1223,'exp-new'!A:E,1,FALSE)</f>
        <v>#N/A</v>
      </c>
    </row>
    <row r="1224" spans="1:6" x14ac:dyDescent="0.2">
      <c r="A1224" t="s">
        <v>809</v>
      </c>
      <c r="B1224" t="s">
        <v>2939</v>
      </c>
      <c r="C1224" t="s">
        <v>2070</v>
      </c>
      <c r="D1224" t="str">
        <f t="shared" si="38"/>
        <v>Union Parish</v>
      </c>
      <c r="E1224" t="str">
        <f t="shared" si="39"/>
        <v>LA-Louisiana-Union Parish</v>
      </c>
      <c r="F1224" t="e">
        <f>VLOOKUP(E1224,'exp-new'!A:E,1,FALSE)</f>
        <v>#N/A</v>
      </c>
    </row>
    <row r="1225" spans="1:6" x14ac:dyDescent="0.2">
      <c r="A1225" t="s">
        <v>809</v>
      </c>
      <c r="B1225" t="s">
        <v>2940</v>
      </c>
      <c r="C1225" t="s">
        <v>2070</v>
      </c>
      <c r="D1225" t="str">
        <f t="shared" si="38"/>
        <v>Vermilion Parish</v>
      </c>
      <c r="E1225" t="str">
        <f t="shared" si="39"/>
        <v>LA-Louisiana-Vermilion Parish</v>
      </c>
      <c r="F1225" t="e">
        <f>VLOOKUP(E1225,'exp-new'!A:E,1,FALSE)</f>
        <v>#N/A</v>
      </c>
    </row>
    <row r="1226" spans="1:6" x14ac:dyDescent="0.2">
      <c r="A1226" t="s">
        <v>809</v>
      </c>
      <c r="B1226" t="s">
        <v>2941</v>
      </c>
      <c r="C1226" t="s">
        <v>2070</v>
      </c>
      <c r="D1226" t="str">
        <f t="shared" si="38"/>
        <v>Vernon Parish</v>
      </c>
      <c r="E1226" t="str">
        <f t="shared" si="39"/>
        <v>LA-Louisiana-Vernon Parish</v>
      </c>
      <c r="F1226" t="e">
        <f>VLOOKUP(E1226,'exp-new'!A:E,1,FALSE)</f>
        <v>#N/A</v>
      </c>
    </row>
    <row r="1227" spans="1:6" x14ac:dyDescent="0.2">
      <c r="A1227" t="s">
        <v>809</v>
      </c>
      <c r="B1227" t="s">
        <v>2942</v>
      </c>
      <c r="C1227" t="s">
        <v>2070</v>
      </c>
      <c r="D1227" t="str">
        <f t="shared" si="38"/>
        <v>Washington Parish</v>
      </c>
      <c r="E1227" t="str">
        <f t="shared" si="39"/>
        <v>LA-Louisiana-Washington Parish</v>
      </c>
      <c r="F1227" t="e">
        <f>VLOOKUP(E1227,'exp-new'!A:E,1,FALSE)</f>
        <v>#N/A</v>
      </c>
    </row>
    <row r="1228" spans="1:6" x14ac:dyDescent="0.2">
      <c r="A1228" t="s">
        <v>809</v>
      </c>
      <c r="B1228" t="s">
        <v>2943</v>
      </c>
      <c r="C1228" t="s">
        <v>2070</v>
      </c>
      <c r="D1228" t="str">
        <f t="shared" si="38"/>
        <v>Webster Parish</v>
      </c>
      <c r="E1228" t="str">
        <f t="shared" si="39"/>
        <v>LA-Louisiana-Webster Parish</v>
      </c>
      <c r="F1228" t="e">
        <f>VLOOKUP(E1228,'exp-new'!A:E,1,FALSE)</f>
        <v>#N/A</v>
      </c>
    </row>
    <row r="1229" spans="1:6" x14ac:dyDescent="0.2">
      <c r="A1229" t="s">
        <v>809</v>
      </c>
      <c r="B1229" t="s">
        <v>2944</v>
      </c>
      <c r="C1229" t="s">
        <v>2070</v>
      </c>
      <c r="D1229" t="str">
        <f t="shared" si="38"/>
        <v>West Baton Rouge Parish</v>
      </c>
      <c r="E1229" t="str">
        <f t="shared" si="39"/>
        <v>LA-Louisiana-West Baton Rouge Parish</v>
      </c>
      <c r="F1229" t="e">
        <f>VLOOKUP(E1229,'exp-new'!A:E,1,FALSE)</f>
        <v>#N/A</v>
      </c>
    </row>
    <row r="1230" spans="1:6" x14ac:dyDescent="0.2">
      <c r="A1230" t="s">
        <v>809</v>
      </c>
      <c r="B1230" t="s">
        <v>2945</v>
      </c>
      <c r="C1230" t="s">
        <v>2070</v>
      </c>
      <c r="D1230" t="str">
        <f t="shared" si="38"/>
        <v>West Carroll Parish</v>
      </c>
      <c r="E1230" t="str">
        <f t="shared" si="39"/>
        <v>LA-Louisiana-West Carroll Parish</v>
      </c>
      <c r="F1230" t="e">
        <f>VLOOKUP(E1230,'exp-new'!A:E,1,FALSE)</f>
        <v>#N/A</v>
      </c>
    </row>
    <row r="1231" spans="1:6" x14ac:dyDescent="0.2">
      <c r="A1231" t="s">
        <v>809</v>
      </c>
      <c r="B1231" t="s">
        <v>2946</v>
      </c>
      <c r="C1231" t="s">
        <v>2070</v>
      </c>
      <c r="D1231" t="str">
        <f t="shared" si="38"/>
        <v>West Feliciana Parish</v>
      </c>
      <c r="E1231" t="str">
        <f t="shared" si="39"/>
        <v>LA-Louisiana-West Feliciana Parish</v>
      </c>
      <c r="F1231" t="e">
        <f>VLOOKUP(E1231,'exp-new'!A:E,1,FALSE)</f>
        <v>#N/A</v>
      </c>
    </row>
    <row r="1232" spans="1:6" x14ac:dyDescent="0.2">
      <c r="A1232" t="s">
        <v>809</v>
      </c>
      <c r="B1232" t="s">
        <v>2947</v>
      </c>
      <c r="C1232" t="s">
        <v>2070</v>
      </c>
      <c r="D1232" t="str">
        <f t="shared" si="38"/>
        <v>Winn Parish</v>
      </c>
      <c r="E1232" t="str">
        <f t="shared" si="39"/>
        <v>LA-Louisiana-Winn Parish</v>
      </c>
      <c r="F1232" t="e">
        <f>VLOOKUP(E1232,'exp-new'!A:E,1,FALSE)</f>
        <v>#N/A</v>
      </c>
    </row>
    <row r="1233" spans="1:6" x14ac:dyDescent="0.2">
      <c r="A1233" t="s">
        <v>809</v>
      </c>
      <c r="B1233" t="s">
        <v>2948</v>
      </c>
      <c r="C1233" t="s">
        <v>2070</v>
      </c>
      <c r="D1233" t="str">
        <f t="shared" si="38"/>
        <v>Winnsboro Parish</v>
      </c>
      <c r="E1233" t="str">
        <f t="shared" si="39"/>
        <v>LA-Louisiana-Winnsboro Parish</v>
      </c>
      <c r="F1233" t="e">
        <f>VLOOKUP(E1233,'exp-new'!A:E,1,FALSE)</f>
        <v>#N/A</v>
      </c>
    </row>
    <row r="1234" spans="1:6" x14ac:dyDescent="0.2">
      <c r="A1234" t="s">
        <v>857</v>
      </c>
      <c r="B1234" t="s">
        <v>2635</v>
      </c>
      <c r="C1234" t="s">
        <v>2071</v>
      </c>
      <c r="D1234" t="str">
        <f t="shared" si="38"/>
        <v>Cumberland</v>
      </c>
      <c r="E1234" t="str">
        <f t="shared" si="39"/>
        <v>ME-Maine-Cumberland</v>
      </c>
      <c r="F1234" t="str">
        <f>VLOOKUP(E1234,'exp-new'!A:E,1,FALSE)</f>
        <v>ME-Maine-Cumberland</v>
      </c>
    </row>
    <row r="1235" spans="1:6" x14ac:dyDescent="0.2">
      <c r="A1235" t="s">
        <v>857</v>
      </c>
      <c r="B1235" t="s">
        <v>2204</v>
      </c>
      <c r="C1235" t="s">
        <v>2071</v>
      </c>
      <c r="D1235" t="str">
        <f t="shared" si="38"/>
        <v>Franklin</v>
      </c>
      <c r="E1235" t="str">
        <f t="shared" si="39"/>
        <v>ME-Maine-Franklin</v>
      </c>
      <c r="F1235" t="str">
        <f>VLOOKUP(E1235,'exp-new'!A:E,1,FALSE)</f>
        <v>ME-Maine-Franklin</v>
      </c>
    </row>
    <row r="1236" spans="1:6" x14ac:dyDescent="0.2">
      <c r="A1236" t="s">
        <v>857</v>
      </c>
      <c r="B1236" t="s">
        <v>2535</v>
      </c>
      <c r="C1236" t="s">
        <v>2071</v>
      </c>
      <c r="D1236" t="str">
        <f t="shared" si="38"/>
        <v>Hancock</v>
      </c>
      <c r="E1236" t="str">
        <f t="shared" si="39"/>
        <v>ME-Maine-Hancock</v>
      </c>
      <c r="F1236" t="str">
        <f>VLOOKUP(E1236,'exp-new'!A:E,1,FALSE)</f>
        <v>ME-Maine-Hancock</v>
      </c>
    </row>
    <row r="1237" spans="1:6" x14ac:dyDescent="0.2">
      <c r="A1237" t="s">
        <v>857</v>
      </c>
      <c r="B1237" t="s">
        <v>2949</v>
      </c>
      <c r="C1237" t="s">
        <v>2071</v>
      </c>
      <c r="D1237" t="str">
        <f t="shared" si="38"/>
        <v>Kennebec</v>
      </c>
      <c r="E1237" t="str">
        <f t="shared" si="39"/>
        <v>ME-Maine-Kennebec</v>
      </c>
      <c r="F1237" t="str">
        <f>VLOOKUP(E1237,'exp-new'!A:E,1,FALSE)</f>
        <v>ME-Maine-Kennebec</v>
      </c>
    </row>
    <row r="1238" spans="1:6" x14ac:dyDescent="0.2">
      <c r="A1238" t="s">
        <v>857</v>
      </c>
      <c r="B1238" t="s">
        <v>2651</v>
      </c>
      <c r="C1238" t="s">
        <v>2071</v>
      </c>
      <c r="D1238" t="str">
        <f t="shared" si="38"/>
        <v>Knox</v>
      </c>
      <c r="E1238" t="str">
        <f t="shared" si="39"/>
        <v>ME-Maine-Knox</v>
      </c>
      <c r="F1238" t="str">
        <f>VLOOKUP(E1238,'exp-new'!A:E,1,FALSE)</f>
        <v>ME-Maine-Knox</v>
      </c>
    </row>
    <row r="1239" spans="1:6" x14ac:dyDescent="0.2">
      <c r="A1239" t="s">
        <v>857</v>
      </c>
      <c r="B1239" t="s">
        <v>2297</v>
      </c>
      <c r="C1239" t="s">
        <v>2071</v>
      </c>
      <c r="D1239" t="str">
        <f t="shared" si="38"/>
        <v>Lincoln</v>
      </c>
      <c r="E1239" t="str">
        <f t="shared" si="39"/>
        <v>ME-Maine-Lincoln</v>
      </c>
      <c r="F1239" t="str">
        <f>VLOOKUP(E1239,'exp-new'!A:E,1,FALSE)</f>
        <v>ME-Maine-Lincoln</v>
      </c>
    </row>
    <row r="1240" spans="1:6" x14ac:dyDescent="0.2">
      <c r="A1240" t="s">
        <v>857</v>
      </c>
      <c r="B1240" t="s">
        <v>2950</v>
      </c>
      <c r="C1240" t="s">
        <v>2071</v>
      </c>
      <c r="D1240" t="str">
        <f t="shared" si="38"/>
        <v>Oxford</v>
      </c>
      <c r="E1240" t="str">
        <f t="shared" si="39"/>
        <v>ME-Maine-Oxford</v>
      </c>
      <c r="F1240" t="str">
        <f>VLOOKUP(E1240,'exp-new'!A:E,1,FALSE)</f>
        <v>ME-Maine-Oxford</v>
      </c>
    </row>
    <row r="1241" spans="1:6" x14ac:dyDescent="0.2">
      <c r="A1241" t="s">
        <v>857</v>
      </c>
      <c r="B1241" t="s">
        <v>2951</v>
      </c>
      <c r="C1241" t="s">
        <v>2071</v>
      </c>
      <c r="D1241" t="str">
        <f t="shared" si="38"/>
        <v>Penobscot</v>
      </c>
      <c r="E1241" t="str">
        <f t="shared" si="39"/>
        <v>ME-Maine-Penobscot</v>
      </c>
      <c r="F1241" t="str">
        <f>VLOOKUP(E1241,'exp-new'!A:E,1,FALSE)</f>
        <v>ME-Maine-Penobscot</v>
      </c>
    </row>
    <row r="1242" spans="1:6" x14ac:dyDescent="0.2">
      <c r="A1242" t="s">
        <v>857</v>
      </c>
      <c r="B1242" t="s">
        <v>2952</v>
      </c>
      <c r="C1242" t="s">
        <v>2071</v>
      </c>
      <c r="D1242" t="str">
        <f t="shared" si="38"/>
        <v>Piscataquis</v>
      </c>
      <c r="E1242" t="str">
        <f t="shared" si="39"/>
        <v>ME-Maine-Piscataquis</v>
      </c>
      <c r="F1242" t="str">
        <f>VLOOKUP(E1242,'exp-new'!A:E,1,FALSE)</f>
        <v>ME-Maine-Piscataquis</v>
      </c>
    </row>
    <row r="1243" spans="1:6" x14ac:dyDescent="0.2">
      <c r="A1243" t="s">
        <v>857</v>
      </c>
      <c r="B1243" t="s">
        <v>2953</v>
      </c>
      <c r="C1243" t="s">
        <v>2071</v>
      </c>
      <c r="D1243" t="str">
        <f t="shared" si="38"/>
        <v>Sagadahoc</v>
      </c>
      <c r="E1243" t="str">
        <f t="shared" si="39"/>
        <v>ME-Maine-Sagadahoc</v>
      </c>
      <c r="F1243" t="str">
        <f>VLOOKUP(E1243,'exp-new'!A:E,1,FALSE)</f>
        <v>ME-Maine-Sagadahoc</v>
      </c>
    </row>
    <row r="1244" spans="1:6" x14ac:dyDescent="0.2">
      <c r="A1244" t="s">
        <v>857</v>
      </c>
      <c r="B1244" t="s">
        <v>2954</v>
      </c>
      <c r="C1244" t="s">
        <v>2071</v>
      </c>
      <c r="D1244" t="str">
        <f t="shared" si="38"/>
        <v>Somerset</v>
      </c>
      <c r="E1244" t="str">
        <f t="shared" si="39"/>
        <v>ME-Maine-Somerset</v>
      </c>
      <c r="F1244" t="str">
        <f>VLOOKUP(E1244,'exp-new'!A:E,1,FALSE)</f>
        <v>ME-Maine-Somerset</v>
      </c>
    </row>
    <row r="1245" spans="1:6" x14ac:dyDescent="0.2">
      <c r="A1245" t="s">
        <v>857</v>
      </c>
      <c r="B1245" t="s">
        <v>2955</v>
      </c>
      <c r="C1245" t="s">
        <v>2071</v>
      </c>
      <c r="D1245" t="str">
        <f t="shared" si="38"/>
        <v>Waldo</v>
      </c>
      <c r="E1245" t="str">
        <f t="shared" si="39"/>
        <v>ME-Maine-Waldo</v>
      </c>
      <c r="F1245" t="str">
        <f>VLOOKUP(E1245,'exp-new'!A:E,1,FALSE)</f>
        <v>ME-Maine-Waldo</v>
      </c>
    </row>
    <row r="1246" spans="1:6" x14ac:dyDescent="0.2">
      <c r="A1246" t="s">
        <v>857</v>
      </c>
      <c r="B1246" t="s">
        <v>2239</v>
      </c>
      <c r="C1246" t="s">
        <v>2071</v>
      </c>
      <c r="D1246" t="str">
        <f t="shared" si="38"/>
        <v>Washington</v>
      </c>
      <c r="E1246" t="str">
        <f t="shared" si="39"/>
        <v>ME-Maine-Washington</v>
      </c>
      <c r="F1246" t="str">
        <f>VLOOKUP(E1246,'exp-new'!A:E,1,FALSE)</f>
        <v>ME-Maine-Washington</v>
      </c>
    </row>
    <row r="1247" spans="1:6" x14ac:dyDescent="0.2">
      <c r="A1247" t="s">
        <v>857</v>
      </c>
      <c r="B1247" t="s">
        <v>2956</v>
      </c>
      <c r="C1247" t="s">
        <v>2071</v>
      </c>
      <c r="D1247" t="str">
        <f t="shared" si="38"/>
        <v>York</v>
      </c>
      <c r="E1247" t="str">
        <f t="shared" si="39"/>
        <v>ME-Maine-York</v>
      </c>
      <c r="F1247" t="str">
        <f>VLOOKUP(E1247,'exp-new'!A:E,1,FALSE)</f>
        <v>ME-Maine-York</v>
      </c>
    </row>
    <row r="1248" spans="1:6" x14ac:dyDescent="0.2">
      <c r="A1248" t="s">
        <v>868</v>
      </c>
      <c r="B1248" t="s">
        <v>2957</v>
      </c>
      <c r="C1248" t="s">
        <v>2072</v>
      </c>
      <c r="D1248" t="str">
        <f t="shared" si="38"/>
        <v>Baltimore</v>
      </c>
      <c r="E1248" t="str">
        <f t="shared" si="39"/>
        <v>MD-Maryland-Baltimore</v>
      </c>
      <c r="F1248" t="str">
        <f>VLOOKUP(E1248,'exp-new'!A:E,1,FALSE)</f>
        <v>MD-Maryland-Baltimore</v>
      </c>
    </row>
    <row r="1249" spans="1:6" x14ac:dyDescent="0.2">
      <c r="A1249" t="s">
        <v>868</v>
      </c>
      <c r="B1249" t="s">
        <v>884</v>
      </c>
      <c r="C1249" t="s">
        <v>2072</v>
      </c>
      <c r="D1249" t="str">
        <f t="shared" si="38"/>
        <v>Baltimore City</v>
      </c>
      <c r="E1249" t="str">
        <f t="shared" si="39"/>
        <v>MD-Maryland-Baltimore City</v>
      </c>
      <c r="F1249" t="str">
        <f>VLOOKUP(E1249,'exp-new'!A:E,1,FALSE)</f>
        <v>MD-Maryland-Baltimore City</v>
      </c>
    </row>
    <row r="1250" spans="1:6" x14ac:dyDescent="0.2">
      <c r="A1250" t="s">
        <v>868</v>
      </c>
      <c r="B1250" t="s">
        <v>2958</v>
      </c>
      <c r="C1250" t="s">
        <v>2072</v>
      </c>
      <c r="D1250" t="str">
        <f t="shared" si="38"/>
        <v>Calvert</v>
      </c>
      <c r="E1250" t="str">
        <f t="shared" si="39"/>
        <v>MD-Maryland-Calvert</v>
      </c>
      <c r="F1250" t="str">
        <f>VLOOKUP(E1250,'exp-new'!A:E,1,FALSE)</f>
        <v>MD-Maryland-Calvert</v>
      </c>
    </row>
    <row r="1251" spans="1:6" x14ac:dyDescent="0.2">
      <c r="A1251" t="s">
        <v>868</v>
      </c>
      <c r="B1251" t="s">
        <v>2959</v>
      </c>
      <c r="C1251" t="s">
        <v>2072</v>
      </c>
      <c r="D1251" t="str">
        <f t="shared" si="38"/>
        <v>Caroline</v>
      </c>
      <c r="E1251" t="str">
        <f t="shared" si="39"/>
        <v>MD-Maryland-Caroline</v>
      </c>
      <c r="F1251" t="str">
        <f>VLOOKUP(E1251,'exp-new'!A:E,1,FALSE)</f>
        <v>MD-Maryland-Caroline</v>
      </c>
    </row>
    <row r="1252" spans="1:6" x14ac:dyDescent="0.2">
      <c r="A1252" t="s">
        <v>868</v>
      </c>
      <c r="B1252" t="s">
        <v>2150</v>
      </c>
      <c r="C1252" t="s">
        <v>2072</v>
      </c>
      <c r="D1252" t="str">
        <f t="shared" si="38"/>
        <v>Carroll</v>
      </c>
      <c r="E1252" t="str">
        <f t="shared" si="39"/>
        <v>MD-Maryland-Carroll</v>
      </c>
      <c r="F1252" t="str">
        <f>VLOOKUP(E1252,'exp-new'!A:E,1,FALSE)</f>
        <v>MD-Maryland-Carroll</v>
      </c>
    </row>
    <row r="1253" spans="1:6" x14ac:dyDescent="0.2">
      <c r="A1253" t="s">
        <v>868</v>
      </c>
      <c r="B1253" t="s">
        <v>2960</v>
      </c>
      <c r="C1253" t="s">
        <v>2072</v>
      </c>
      <c r="D1253" t="str">
        <f t="shared" si="38"/>
        <v>Cecil</v>
      </c>
      <c r="E1253" t="str">
        <f t="shared" si="39"/>
        <v>MD-Maryland-Cecil</v>
      </c>
      <c r="F1253" t="str">
        <f>VLOOKUP(E1253,'exp-new'!A:E,1,FALSE)</f>
        <v>MD-Maryland-Cecil</v>
      </c>
    </row>
    <row r="1254" spans="1:6" x14ac:dyDescent="0.2">
      <c r="A1254" t="s">
        <v>868</v>
      </c>
      <c r="B1254" t="s">
        <v>2961</v>
      </c>
      <c r="C1254" t="s">
        <v>2072</v>
      </c>
      <c r="D1254" t="str">
        <f t="shared" si="38"/>
        <v>Charles</v>
      </c>
      <c r="E1254" t="str">
        <f t="shared" si="39"/>
        <v>MD-Maryland-Charles</v>
      </c>
      <c r="F1254" t="str">
        <f>VLOOKUP(E1254,'exp-new'!A:E,1,FALSE)</f>
        <v>MD-Maryland-Charles</v>
      </c>
    </row>
    <row r="1255" spans="1:6" x14ac:dyDescent="0.2">
      <c r="A1255" t="s">
        <v>868</v>
      </c>
      <c r="B1255" t="s">
        <v>2962</v>
      </c>
      <c r="C1255" t="s">
        <v>2072</v>
      </c>
      <c r="D1255" t="str">
        <f t="shared" si="38"/>
        <v>Dorchester</v>
      </c>
      <c r="E1255" t="str">
        <f t="shared" si="39"/>
        <v>MD-Maryland-Dorchester</v>
      </c>
      <c r="F1255" t="str">
        <f>VLOOKUP(E1255,'exp-new'!A:E,1,FALSE)</f>
        <v>MD-Maryland-Dorchester</v>
      </c>
    </row>
    <row r="1256" spans="1:6" x14ac:dyDescent="0.2">
      <c r="A1256" t="s">
        <v>868</v>
      </c>
      <c r="B1256" t="s">
        <v>2963</v>
      </c>
      <c r="C1256" t="s">
        <v>2072</v>
      </c>
      <c r="D1256" t="str">
        <f t="shared" si="38"/>
        <v>Frederick</v>
      </c>
      <c r="E1256" t="str">
        <f t="shared" si="39"/>
        <v>MD-Maryland-Frederick</v>
      </c>
      <c r="F1256" t="str">
        <f>VLOOKUP(E1256,'exp-new'!A:E,1,FALSE)</f>
        <v>MD-Maryland-Frederick</v>
      </c>
    </row>
    <row r="1257" spans="1:6" x14ac:dyDescent="0.2">
      <c r="A1257" t="s">
        <v>868</v>
      </c>
      <c r="B1257" t="s">
        <v>2964</v>
      </c>
      <c r="C1257" t="s">
        <v>2072</v>
      </c>
      <c r="D1257" t="str">
        <f t="shared" si="38"/>
        <v>Garrett</v>
      </c>
      <c r="E1257" t="str">
        <f t="shared" si="39"/>
        <v>MD-Maryland-Garrett</v>
      </c>
      <c r="F1257" t="str">
        <f>VLOOKUP(E1257,'exp-new'!A:E,1,FALSE)</f>
        <v>MD-Maryland-Garrett</v>
      </c>
    </row>
    <row r="1258" spans="1:6" x14ac:dyDescent="0.2">
      <c r="A1258" t="s">
        <v>868</v>
      </c>
      <c r="B1258" t="s">
        <v>2965</v>
      </c>
      <c r="C1258" t="s">
        <v>2072</v>
      </c>
      <c r="D1258" t="str">
        <f t="shared" si="38"/>
        <v>Harford</v>
      </c>
      <c r="E1258" t="str">
        <f t="shared" si="39"/>
        <v>MD-Maryland-Harford</v>
      </c>
      <c r="F1258" t="str">
        <f>VLOOKUP(E1258,'exp-new'!A:E,1,FALSE)</f>
        <v>MD-Maryland-Harford</v>
      </c>
    </row>
    <row r="1259" spans="1:6" x14ac:dyDescent="0.2">
      <c r="A1259" t="s">
        <v>868</v>
      </c>
      <c r="B1259" t="s">
        <v>2292</v>
      </c>
      <c r="C1259" t="s">
        <v>2072</v>
      </c>
      <c r="D1259" t="str">
        <f t="shared" si="38"/>
        <v>Howard</v>
      </c>
      <c r="E1259" t="str">
        <f t="shared" si="39"/>
        <v>MD-Maryland-Howard</v>
      </c>
      <c r="F1259" t="str">
        <f>VLOOKUP(E1259,'exp-new'!A:E,1,FALSE)</f>
        <v>MD-Maryland-Howard</v>
      </c>
    </row>
    <row r="1260" spans="1:6" x14ac:dyDescent="0.2">
      <c r="A1260" t="s">
        <v>868</v>
      </c>
      <c r="B1260" t="s">
        <v>2117</v>
      </c>
      <c r="C1260" t="s">
        <v>2072</v>
      </c>
      <c r="D1260" t="str">
        <f t="shared" si="38"/>
        <v>Kent</v>
      </c>
      <c r="E1260" t="str">
        <f t="shared" si="39"/>
        <v>MD-Maryland-Kent</v>
      </c>
      <c r="F1260" t="str">
        <f>VLOOKUP(E1260,'exp-new'!A:E,1,FALSE)</f>
        <v>MD-Maryland-Kent</v>
      </c>
    </row>
    <row r="1261" spans="1:6" x14ac:dyDescent="0.2">
      <c r="A1261" t="s">
        <v>868</v>
      </c>
      <c r="B1261" t="s">
        <v>2225</v>
      </c>
      <c r="C1261" t="s">
        <v>2072</v>
      </c>
      <c r="D1261" t="str">
        <f t="shared" si="38"/>
        <v>Montgomery</v>
      </c>
      <c r="E1261" t="str">
        <f t="shared" si="39"/>
        <v>MD-Maryland-Montgomery</v>
      </c>
      <c r="F1261" t="str">
        <f>VLOOKUP(E1261,'exp-new'!A:E,1,FALSE)</f>
        <v>MD-Maryland-Montgomery</v>
      </c>
    </row>
    <row r="1262" spans="1:6" x14ac:dyDescent="0.2">
      <c r="A1262" t="s">
        <v>868</v>
      </c>
      <c r="B1262" t="s">
        <v>2966</v>
      </c>
      <c r="C1262" t="s">
        <v>2072</v>
      </c>
      <c r="D1262" t="str">
        <f t="shared" si="38"/>
        <v>Prince George's</v>
      </c>
      <c r="E1262" t="str">
        <f t="shared" si="39"/>
        <v>MD-Maryland-Prince George's</v>
      </c>
      <c r="F1262" t="str">
        <f>VLOOKUP(E1262,'exp-new'!A:E,1,FALSE)</f>
        <v>MD-Maryland-Prince George's</v>
      </c>
    </row>
    <row r="1263" spans="1:6" x14ac:dyDescent="0.2">
      <c r="A1263" t="s">
        <v>868</v>
      </c>
      <c r="B1263" t="s">
        <v>2967</v>
      </c>
      <c r="C1263" t="s">
        <v>2072</v>
      </c>
      <c r="D1263" t="str">
        <f t="shared" si="38"/>
        <v>Queen Anne's</v>
      </c>
      <c r="E1263" t="str">
        <f t="shared" si="39"/>
        <v>MD-Maryland-Queen Anne's</v>
      </c>
      <c r="F1263" t="str">
        <f>VLOOKUP(E1263,'exp-new'!A:E,1,FALSE)</f>
        <v>MD-Maryland-Queen Anne's</v>
      </c>
    </row>
    <row r="1264" spans="1:6" x14ac:dyDescent="0.2">
      <c r="A1264" t="s">
        <v>868</v>
      </c>
      <c r="B1264" t="s">
        <v>2968</v>
      </c>
      <c r="C1264" t="s">
        <v>2072</v>
      </c>
      <c r="D1264" t="str">
        <f t="shared" si="38"/>
        <v>Saint Mary's</v>
      </c>
      <c r="E1264" t="str">
        <f t="shared" si="39"/>
        <v>MD-Maryland-Saint Mary's</v>
      </c>
      <c r="F1264" t="e">
        <f>VLOOKUP(E1264,'exp-new'!A:E,1,FALSE)</f>
        <v>#N/A</v>
      </c>
    </row>
    <row r="1265" spans="1:6" x14ac:dyDescent="0.2">
      <c r="A1265" t="s">
        <v>868</v>
      </c>
      <c r="B1265" t="s">
        <v>2954</v>
      </c>
      <c r="C1265" t="s">
        <v>2072</v>
      </c>
      <c r="D1265" t="str">
        <f t="shared" si="38"/>
        <v>Somerset</v>
      </c>
      <c r="E1265" t="str">
        <f t="shared" si="39"/>
        <v>MD-Maryland-Somerset</v>
      </c>
      <c r="F1265" t="str">
        <f>VLOOKUP(E1265,'exp-new'!A:E,1,FALSE)</f>
        <v>MD-Maryland-Somerset</v>
      </c>
    </row>
    <row r="1266" spans="1:6" x14ac:dyDescent="0.2">
      <c r="A1266" t="s">
        <v>868</v>
      </c>
      <c r="B1266" t="s">
        <v>2569</v>
      </c>
      <c r="C1266" t="s">
        <v>2072</v>
      </c>
      <c r="D1266" t="str">
        <f t="shared" si="38"/>
        <v>Talbot</v>
      </c>
      <c r="E1266" t="str">
        <f t="shared" si="39"/>
        <v>MD-Maryland-Talbot</v>
      </c>
      <c r="F1266" t="str">
        <f>VLOOKUP(E1266,'exp-new'!A:E,1,FALSE)</f>
        <v>MD-Maryland-Talbot</v>
      </c>
    </row>
    <row r="1267" spans="1:6" x14ac:dyDescent="0.2">
      <c r="A1267" t="s">
        <v>868</v>
      </c>
      <c r="B1267" t="s">
        <v>2239</v>
      </c>
      <c r="C1267" t="s">
        <v>2072</v>
      </c>
      <c r="D1267" t="str">
        <f t="shared" si="38"/>
        <v>Washington</v>
      </c>
      <c r="E1267" t="str">
        <f t="shared" si="39"/>
        <v>MD-Maryland-Washington</v>
      </c>
      <c r="F1267" t="str">
        <f>VLOOKUP(E1267,'exp-new'!A:E,1,FALSE)</f>
        <v>MD-Maryland-Washington</v>
      </c>
    </row>
    <row r="1268" spans="1:6" x14ac:dyDescent="0.2">
      <c r="A1268" t="s">
        <v>868</v>
      </c>
      <c r="B1268" t="s">
        <v>2969</v>
      </c>
      <c r="C1268" t="s">
        <v>2072</v>
      </c>
      <c r="D1268" t="str">
        <f t="shared" si="38"/>
        <v>Wicomico</v>
      </c>
      <c r="E1268" t="str">
        <f t="shared" si="39"/>
        <v>MD-Maryland-Wicomico</v>
      </c>
      <c r="F1268" t="str">
        <f>VLOOKUP(E1268,'exp-new'!A:E,1,FALSE)</f>
        <v>MD-Maryland-Wicomico</v>
      </c>
    </row>
    <row r="1269" spans="1:6" x14ac:dyDescent="0.2">
      <c r="A1269" t="s">
        <v>868</v>
      </c>
      <c r="B1269" t="s">
        <v>2970</v>
      </c>
      <c r="C1269" t="s">
        <v>2072</v>
      </c>
      <c r="D1269" t="str">
        <f t="shared" si="38"/>
        <v>Worcester</v>
      </c>
      <c r="E1269" t="str">
        <f t="shared" si="39"/>
        <v>MD-Maryland-Worcester</v>
      </c>
      <c r="F1269" t="str">
        <f>VLOOKUP(E1269,'exp-new'!A:E,1,FALSE)</f>
        <v>MD-Maryland-Worcester</v>
      </c>
    </row>
    <row r="1270" spans="1:6" x14ac:dyDescent="0.2">
      <c r="A1270" t="s">
        <v>886</v>
      </c>
      <c r="B1270" t="s">
        <v>2161</v>
      </c>
      <c r="C1270" t="s">
        <v>2073</v>
      </c>
      <c r="D1270" t="str">
        <f t="shared" si="38"/>
        <v>Bristol</v>
      </c>
      <c r="E1270" t="str">
        <f t="shared" si="39"/>
        <v>MA-Massachusetts-Bristol</v>
      </c>
      <c r="F1270" t="str">
        <f>VLOOKUP(E1270,'exp-new'!A:E,1,FALSE)</f>
        <v>MA-Massachusetts-Bristol</v>
      </c>
    </row>
    <row r="1271" spans="1:6" x14ac:dyDescent="0.2">
      <c r="A1271" t="s">
        <v>886</v>
      </c>
      <c r="B1271" t="s">
        <v>2971</v>
      </c>
      <c r="C1271" t="s">
        <v>2073</v>
      </c>
      <c r="D1271" t="str">
        <f t="shared" si="38"/>
        <v>Dukes</v>
      </c>
      <c r="E1271" t="str">
        <f t="shared" si="39"/>
        <v>MA-Massachusetts-Dukes</v>
      </c>
      <c r="F1271" t="str">
        <f>VLOOKUP(E1271,'exp-new'!A:E,1,FALSE)</f>
        <v>MA-Massachusetts-Dukes</v>
      </c>
    </row>
    <row r="1272" spans="1:6" x14ac:dyDescent="0.2">
      <c r="A1272" t="s">
        <v>886</v>
      </c>
      <c r="B1272" t="s">
        <v>2972</v>
      </c>
      <c r="C1272" t="s">
        <v>2073</v>
      </c>
      <c r="D1272" t="str">
        <f t="shared" si="38"/>
        <v>Essex</v>
      </c>
      <c r="E1272" t="str">
        <f t="shared" si="39"/>
        <v>MA-Massachusetts-Essex</v>
      </c>
      <c r="F1272" t="str">
        <f>VLOOKUP(E1272,'exp-new'!A:E,1,FALSE)</f>
        <v>MA-Massachusetts-Essex</v>
      </c>
    </row>
    <row r="1273" spans="1:6" x14ac:dyDescent="0.2">
      <c r="A1273" t="s">
        <v>886</v>
      </c>
      <c r="B1273" t="s">
        <v>2204</v>
      </c>
      <c r="C1273" t="s">
        <v>2073</v>
      </c>
      <c r="D1273" t="str">
        <f t="shared" si="38"/>
        <v>Franklin</v>
      </c>
      <c r="E1273" t="str">
        <f t="shared" si="39"/>
        <v>MA-Massachusetts-Franklin</v>
      </c>
      <c r="F1273" t="str">
        <f>VLOOKUP(E1273,'exp-new'!A:E,1,FALSE)</f>
        <v>MA-Massachusetts-Franklin</v>
      </c>
    </row>
    <row r="1274" spans="1:6" x14ac:dyDescent="0.2">
      <c r="A1274" t="s">
        <v>886</v>
      </c>
      <c r="B1274" t="s">
        <v>2973</v>
      </c>
      <c r="C1274" t="s">
        <v>2073</v>
      </c>
      <c r="D1274" t="str">
        <f t="shared" si="38"/>
        <v>Hampden</v>
      </c>
      <c r="E1274" t="str">
        <f t="shared" si="39"/>
        <v>MA-Massachusetts-Hampden</v>
      </c>
      <c r="F1274" t="str">
        <f>VLOOKUP(E1274,'exp-new'!A:E,1,FALSE)</f>
        <v>MA-Massachusetts-Hampden</v>
      </c>
    </row>
    <row r="1275" spans="1:6" x14ac:dyDescent="0.2">
      <c r="A1275" t="s">
        <v>886</v>
      </c>
      <c r="B1275" t="s">
        <v>2974</v>
      </c>
      <c r="C1275" t="s">
        <v>2073</v>
      </c>
      <c r="D1275" t="str">
        <f t="shared" si="38"/>
        <v>Hampshire</v>
      </c>
      <c r="E1275" t="str">
        <f t="shared" si="39"/>
        <v>MA-Massachusetts-Hampshire</v>
      </c>
      <c r="F1275" t="str">
        <f>VLOOKUP(E1275,'exp-new'!A:E,1,FALSE)</f>
        <v>MA-Massachusetts-Hampshire</v>
      </c>
    </row>
    <row r="1276" spans="1:6" x14ac:dyDescent="0.2">
      <c r="A1276" t="s">
        <v>886</v>
      </c>
      <c r="B1276" t="s">
        <v>2433</v>
      </c>
      <c r="C1276" t="s">
        <v>2073</v>
      </c>
      <c r="D1276" t="str">
        <f t="shared" si="38"/>
        <v>Middlesex</v>
      </c>
      <c r="E1276" t="str">
        <f t="shared" si="39"/>
        <v>MA-Massachusetts-Middlesex</v>
      </c>
      <c r="F1276" t="str">
        <f>VLOOKUP(E1276,'exp-new'!A:E,1,FALSE)</f>
        <v>MA-Massachusetts-Middlesex</v>
      </c>
    </row>
    <row r="1277" spans="1:6" x14ac:dyDescent="0.2">
      <c r="A1277" t="s">
        <v>886</v>
      </c>
      <c r="B1277" t="s">
        <v>2975</v>
      </c>
      <c r="C1277" t="s">
        <v>2073</v>
      </c>
      <c r="D1277" t="str">
        <f t="shared" si="38"/>
        <v>Nantucket</v>
      </c>
      <c r="E1277" t="str">
        <f t="shared" si="39"/>
        <v>MA-Massachusetts-Nantucket</v>
      </c>
      <c r="F1277" t="str">
        <f>VLOOKUP(E1277,'exp-new'!A:E,1,FALSE)</f>
        <v>MA-Massachusetts-Nantucket</v>
      </c>
    </row>
    <row r="1278" spans="1:6" x14ac:dyDescent="0.2">
      <c r="A1278" t="s">
        <v>886</v>
      </c>
      <c r="B1278" t="s">
        <v>2976</v>
      </c>
      <c r="C1278" t="s">
        <v>2073</v>
      </c>
      <c r="D1278" t="str">
        <f t="shared" si="38"/>
        <v>Norfolk</v>
      </c>
      <c r="E1278" t="str">
        <f t="shared" si="39"/>
        <v>MA-Massachusetts-Norfolk</v>
      </c>
      <c r="F1278" t="str">
        <f>VLOOKUP(E1278,'exp-new'!A:E,1,FALSE)</f>
        <v>MA-Massachusetts-Norfolk</v>
      </c>
    </row>
    <row r="1279" spans="1:6" x14ac:dyDescent="0.2">
      <c r="A1279" t="s">
        <v>886</v>
      </c>
      <c r="B1279" t="s">
        <v>2752</v>
      </c>
      <c r="C1279" t="s">
        <v>2073</v>
      </c>
      <c r="D1279" t="str">
        <f t="shared" si="38"/>
        <v>Plymouth</v>
      </c>
      <c r="E1279" t="str">
        <f t="shared" si="39"/>
        <v>MA-Massachusetts-Plymouth</v>
      </c>
      <c r="F1279" t="str">
        <f>VLOOKUP(E1279,'exp-new'!A:E,1,FALSE)</f>
        <v>MA-Massachusetts-Plymouth</v>
      </c>
    </row>
    <row r="1280" spans="1:6" x14ac:dyDescent="0.2">
      <c r="A1280" t="s">
        <v>886</v>
      </c>
      <c r="B1280" t="s">
        <v>2977</v>
      </c>
      <c r="C1280" t="s">
        <v>2073</v>
      </c>
      <c r="D1280" t="str">
        <f t="shared" si="38"/>
        <v>Suffolk</v>
      </c>
      <c r="E1280" t="str">
        <f t="shared" si="39"/>
        <v>MA-Massachusetts-Suffolk</v>
      </c>
      <c r="F1280" t="str">
        <f>VLOOKUP(E1280,'exp-new'!A:E,1,FALSE)</f>
        <v>MA-Massachusetts-Suffolk</v>
      </c>
    </row>
    <row r="1281" spans="1:6" x14ac:dyDescent="0.2">
      <c r="A1281" t="s">
        <v>886</v>
      </c>
      <c r="B1281" t="s">
        <v>2970</v>
      </c>
      <c r="C1281" t="s">
        <v>2073</v>
      </c>
      <c r="D1281" t="str">
        <f t="shared" si="38"/>
        <v>Worcester</v>
      </c>
      <c r="E1281" t="str">
        <f t="shared" si="39"/>
        <v>MA-Massachusetts-Worcester</v>
      </c>
      <c r="F1281" t="str">
        <f>VLOOKUP(E1281,'exp-new'!A:E,1,FALSE)</f>
        <v>MA-Massachusetts-Worcester</v>
      </c>
    </row>
    <row r="1282" spans="1:6" x14ac:dyDescent="0.2">
      <c r="A1282" t="s">
        <v>898</v>
      </c>
      <c r="B1282" t="s">
        <v>2978</v>
      </c>
      <c r="C1282" t="s">
        <v>2074</v>
      </c>
      <c r="D1282" t="str">
        <f t="shared" si="38"/>
        <v>Allegan</v>
      </c>
      <c r="E1282" t="str">
        <f t="shared" si="39"/>
        <v>MI-Michigan-Allegan</v>
      </c>
      <c r="F1282" t="str">
        <f>VLOOKUP(E1282,'exp-new'!A:E,1,FALSE)</f>
        <v>MI-Michigan-Allegan</v>
      </c>
    </row>
    <row r="1283" spans="1:6" x14ac:dyDescent="0.2">
      <c r="A1283" t="s">
        <v>898</v>
      </c>
      <c r="B1283" t="s">
        <v>2979</v>
      </c>
      <c r="C1283" t="s">
        <v>2074</v>
      </c>
      <c r="D1283" t="str">
        <f t="shared" ref="D1283:D1346" si="40">SUBSTITUTE(B1283," County","")</f>
        <v>Alpena</v>
      </c>
      <c r="E1283" t="str">
        <f t="shared" ref="E1283:E1346" si="41">A1283&amp;"-"&amp;C1283&amp;"-"&amp;D1283</f>
        <v>MI-Michigan-Alpena</v>
      </c>
      <c r="F1283" t="str">
        <f>VLOOKUP(E1283,'exp-new'!A:E,1,FALSE)</f>
        <v>MI-Michigan-Alpena</v>
      </c>
    </row>
    <row r="1284" spans="1:6" x14ac:dyDescent="0.2">
      <c r="A1284" t="s">
        <v>898</v>
      </c>
      <c r="B1284" t="s">
        <v>2980</v>
      </c>
      <c r="C1284" t="s">
        <v>2074</v>
      </c>
      <c r="D1284" t="str">
        <f t="shared" si="40"/>
        <v>Antrim</v>
      </c>
      <c r="E1284" t="str">
        <f t="shared" si="41"/>
        <v>MI-Michigan-Antrim</v>
      </c>
      <c r="F1284" t="str">
        <f>VLOOKUP(E1284,'exp-new'!A:E,1,FALSE)</f>
        <v>MI-Michigan-Antrim</v>
      </c>
    </row>
    <row r="1285" spans="1:6" x14ac:dyDescent="0.2">
      <c r="A1285" t="s">
        <v>898</v>
      </c>
      <c r="B1285" t="s">
        <v>2981</v>
      </c>
      <c r="C1285" t="s">
        <v>2074</v>
      </c>
      <c r="D1285" t="str">
        <f t="shared" si="40"/>
        <v>Arenac</v>
      </c>
      <c r="E1285" t="str">
        <f t="shared" si="41"/>
        <v>MI-Michigan-Arenac</v>
      </c>
      <c r="F1285" t="str">
        <f>VLOOKUP(E1285,'exp-new'!A:E,1,FALSE)</f>
        <v>MI-Michigan-Arenac</v>
      </c>
    </row>
    <row r="1286" spans="1:6" x14ac:dyDescent="0.2">
      <c r="A1286" t="s">
        <v>898</v>
      </c>
      <c r="B1286" t="s">
        <v>2982</v>
      </c>
      <c r="C1286" t="s">
        <v>2074</v>
      </c>
      <c r="D1286" t="str">
        <f t="shared" si="40"/>
        <v>Baraga</v>
      </c>
      <c r="E1286" t="str">
        <f t="shared" si="41"/>
        <v>MI-Michigan-Baraga</v>
      </c>
      <c r="F1286" t="str">
        <f>VLOOKUP(E1286,'exp-new'!A:E,1,FALSE)</f>
        <v>MI-Michigan-Baraga</v>
      </c>
    </row>
    <row r="1287" spans="1:6" x14ac:dyDescent="0.2">
      <c r="A1287" t="s">
        <v>898</v>
      </c>
      <c r="B1287" t="s">
        <v>2983</v>
      </c>
      <c r="C1287" t="s">
        <v>2074</v>
      </c>
      <c r="D1287" t="str">
        <f t="shared" si="40"/>
        <v>Barry</v>
      </c>
      <c r="E1287" t="str">
        <f t="shared" si="41"/>
        <v>MI-Michigan-Barry</v>
      </c>
      <c r="F1287" t="str">
        <f>VLOOKUP(E1287,'exp-new'!A:E,1,FALSE)</f>
        <v>MI-Michigan-Barry</v>
      </c>
    </row>
    <row r="1288" spans="1:6" x14ac:dyDescent="0.2">
      <c r="A1288" t="s">
        <v>898</v>
      </c>
      <c r="B1288" t="s">
        <v>2439</v>
      </c>
      <c r="C1288" t="s">
        <v>2074</v>
      </c>
      <c r="D1288" t="str">
        <f t="shared" si="40"/>
        <v>Bay</v>
      </c>
      <c r="E1288" t="str">
        <f t="shared" si="41"/>
        <v>MI-Michigan-Bay</v>
      </c>
      <c r="F1288" t="str">
        <f>VLOOKUP(E1288,'exp-new'!A:E,1,FALSE)</f>
        <v>MI-Michigan-Bay</v>
      </c>
    </row>
    <row r="1289" spans="1:6" x14ac:dyDescent="0.2">
      <c r="A1289" t="s">
        <v>898</v>
      </c>
      <c r="B1289" t="s">
        <v>2984</v>
      </c>
      <c r="C1289" t="s">
        <v>2074</v>
      </c>
      <c r="D1289" t="str">
        <f t="shared" si="40"/>
        <v>Benzie</v>
      </c>
      <c r="E1289" t="str">
        <f t="shared" si="41"/>
        <v>MI-Michigan-Benzie</v>
      </c>
      <c r="F1289" t="str">
        <f>VLOOKUP(E1289,'exp-new'!A:E,1,FALSE)</f>
        <v>MI-Michigan-Benzie</v>
      </c>
    </row>
    <row r="1290" spans="1:6" x14ac:dyDescent="0.2">
      <c r="A1290" t="s">
        <v>898</v>
      </c>
      <c r="B1290" t="s">
        <v>2491</v>
      </c>
      <c r="C1290" t="s">
        <v>2074</v>
      </c>
      <c r="D1290" t="str">
        <f t="shared" si="40"/>
        <v>Berrien</v>
      </c>
      <c r="E1290" t="str">
        <f t="shared" si="41"/>
        <v>MI-Michigan-Berrien</v>
      </c>
      <c r="F1290" t="str">
        <f>VLOOKUP(E1290,'exp-new'!A:E,1,FALSE)</f>
        <v>MI-Michigan-Berrien</v>
      </c>
    </row>
    <row r="1291" spans="1:6" x14ac:dyDescent="0.2">
      <c r="A1291" t="s">
        <v>898</v>
      </c>
      <c r="B1291" t="s">
        <v>2985</v>
      </c>
      <c r="C1291" t="s">
        <v>2074</v>
      </c>
      <c r="D1291" t="str">
        <f t="shared" si="40"/>
        <v>Branch</v>
      </c>
      <c r="E1291" t="str">
        <f t="shared" si="41"/>
        <v>MI-Michigan-Branch</v>
      </c>
      <c r="F1291" t="str">
        <f>VLOOKUP(E1291,'exp-new'!A:E,1,FALSE)</f>
        <v>MI-Michigan-Branch</v>
      </c>
    </row>
    <row r="1292" spans="1:6" x14ac:dyDescent="0.2">
      <c r="A1292" t="s">
        <v>898</v>
      </c>
      <c r="B1292" t="s">
        <v>2182</v>
      </c>
      <c r="C1292" t="s">
        <v>2074</v>
      </c>
      <c r="D1292" t="str">
        <f t="shared" si="40"/>
        <v>Calhoun</v>
      </c>
      <c r="E1292" t="str">
        <f t="shared" si="41"/>
        <v>MI-Michigan-Calhoun</v>
      </c>
      <c r="F1292" t="str">
        <f>VLOOKUP(E1292,'exp-new'!A:E,1,FALSE)</f>
        <v>MI-Michigan-Calhoun</v>
      </c>
    </row>
    <row r="1293" spans="1:6" x14ac:dyDescent="0.2">
      <c r="A1293" t="s">
        <v>898</v>
      </c>
      <c r="B1293" t="s">
        <v>2630</v>
      </c>
      <c r="C1293" t="s">
        <v>2074</v>
      </c>
      <c r="D1293" t="str">
        <f t="shared" si="40"/>
        <v>Cass</v>
      </c>
      <c r="E1293" t="str">
        <f t="shared" si="41"/>
        <v>MI-Michigan-Cass</v>
      </c>
      <c r="F1293" t="str">
        <f>VLOOKUP(E1293,'exp-new'!A:E,1,FALSE)</f>
        <v>MI-Michigan-Cass</v>
      </c>
    </row>
    <row r="1294" spans="1:6" x14ac:dyDescent="0.2">
      <c r="A1294" t="s">
        <v>898</v>
      </c>
      <c r="B1294" t="s">
        <v>2986</v>
      </c>
      <c r="C1294" t="s">
        <v>2074</v>
      </c>
      <c r="D1294" t="str">
        <f t="shared" si="40"/>
        <v>Charlevoix</v>
      </c>
      <c r="E1294" t="str">
        <f t="shared" si="41"/>
        <v>MI-Michigan-Charlevoix</v>
      </c>
      <c r="F1294" t="str">
        <f>VLOOKUP(E1294,'exp-new'!A:E,1,FALSE)</f>
        <v>MI-Michigan-Charlevoix</v>
      </c>
    </row>
    <row r="1295" spans="1:6" x14ac:dyDescent="0.2">
      <c r="A1295" t="s">
        <v>898</v>
      </c>
      <c r="B1295" t="s">
        <v>2987</v>
      </c>
      <c r="C1295" t="s">
        <v>2074</v>
      </c>
      <c r="D1295" t="str">
        <f t="shared" si="40"/>
        <v>Cheboygan</v>
      </c>
      <c r="E1295" t="str">
        <f t="shared" si="41"/>
        <v>MI-Michigan-Cheboygan</v>
      </c>
      <c r="F1295" t="str">
        <f>VLOOKUP(E1295,'exp-new'!A:E,1,FALSE)</f>
        <v>MI-Michigan-Cheboygan</v>
      </c>
    </row>
    <row r="1296" spans="1:6" x14ac:dyDescent="0.2">
      <c r="A1296" t="s">
        <v>898</v>
      </c>
      <c r="B1296" t="s">
        <v>2988</v>
      </c>
      <c r="C1296" t="s">
        <v>2074</v>
      </c>
      <c r="D1296" t="str">
        <f t="shared" si="40"/>
        <v>Chippewa</v>
      </c>
      <c r="E1296" t="str">
        <f t="shared" si="41"/>
        <v>MI-Michigan-Chippewa</v>
      </c>
      <c r="F1296" t="str">
        <f>VLOOKUP(E1296,'exp-new'!A:E,1,FALSE)</f>
        <v>MI-Michigan-Chippewa</v>
      </c>
    </row>
    <row r="1297" spans="1:6" x14ac:dyDescent="0.2">
      <c r="A1297" t="s">
        <v>898</v>
      </c>
      <c r="B1297" t="s">
        <v>2989</v>
      </c>
      <c r="C1297" t="s">
        <v>2074</v>
      </c>
      <c r="D1297" t="str">
        <f t="shared" si="40"/>
        <v>Clare</v>
      </c>
      <c r="E1297" t="str">
        <f t="shared" si="41"/>
        <v>MI-Michigan-Clare</v>
      </c>
      <c r="F1297" t="str">
        <f>VLOOKUP(E1297,'exp-new'!A:E,1,FALSE)</f>
        <v>MI-Michigan-Clare</v>
      </c>
    </row>
    <row r="1298" spans="1:6" x14ac:dyDescent="0.2">
      <c r="A1298" t="s">
        <v>898</v>
      </c>
      <c r="B1298" t="s">
        <v>2633</v>
      </c>
      <c r="C1298" t="s">
        <v>2074</v>
      </c>
      <c r="D1298" t="str">
        <f t="shared" si="40"/>
        <v>Clinton</v>
      </c>
      <c r="E1298" t="str">
        <f t="shared" si="41"/>
        <v>MI-Michigan-Clinton</v>
      </c>
      <c r="F1298" t="str">
        <f>VLOOKUP(E1298,'exp-new'!A:E,1,FALSE)</f>
        <v>MI-Michigan-Clinton</v>
      </c>
    </row>
    <row r="1299" spans="1:6" x14ac:dyDescent="0.2">
      <c r="A1299" t="s">
        <v>898</v>
      </c>
      <c r="B1299" t="s">
        <v>2281</v>
      </c>
      <c r="C1299" t="s">
        <v>2074</v>
      </c>
      <c r="D1299" t="str">
        <f t="shared" si="40"/>
        <v>Crawford</v>
      </c>
      <c r="E1299" t="str">
        <f t="shared" si="41"/>
        <v>MI-Michigan-Crawford</v>
      </c>
      <c r="F1299" t="str">
        <f>VLOOKUP(E1299,'exp-new'!A:E,1,FALSE)</f>
        <v>MI-Michigan-Crawford</v>
      </c>
    </row>
    <row r="1300" spans="1:6" x14ac:dyDescent="0.2">
      <c r="A1300" t="s">
        <v>898</v>
      </c>
      <c r="B1300" t="s">
        <v>2392</v>
      </c>
      <c r="C1300" t="s">
        <v>2074</v>
      </c>
      <c r="D1300" t="str">
        <f t="shared" si="40"/>
        <v>Delta</v>
      </c>
      <c r="E1300" t="str">
        <f t="shared" si="41"/>
        <v>MI-Michigan-Delta</v>
      </c>
      <c r="F1300" t="str">
        <f>VLOOKUP(E1300,'exp-new'!A:E,1,FALSE)</f>
        <v>MI-Michigan-Delta</v>
      </c>
    </row>
    <row r="1301" spans="1:6" x14ac:dyDescent="0.2">
      <c r="A1301" t="s">
        <v>898</v>
      </c>
      <c r="B1301" t="s">
        <v>2733</v>
      </c>
      <c r="C1301" t="s">
        <v>2074</v>
      </c>
      <c r="D1301" t="str">
        <f t="shared" si="40"/>
        <v>Dickinson</v>
      </c>
      <c r="E1301" t="str">
        <f t="shared" si="41"/>
        <v>MI-Michigan-Dickinson</v>
      </c>
      <c r="F1301" t="str">
        <f>VLOOKUP(E1301,'exp-new'!A:E,1,FALSE)</f>
        <v>MI-Michigan-Dickinson</v>
      </c>
    </row>
    <row r="1302" spans="1:6" x14ac:dyDescent="0.2">
      <c r="A1302" t="s">
        <v>898</v>
      </c>
      <c r="B1302" t="s">
        <v>2990</v>
      </c>
      <c r="C1302" t="s">
        <v>2074</v>
      </c>
      <c r="D1302" t="str">
        <f t="shared" si="40"/>
        <v>Eaton</v>
      </c>
      <c r="E1302" t="str">
        <f t="shared" si="41"/>
        <v>MI-Michigan-Eaton</v>
      </c>
      <c r="F1302" t="str">
        <f>VLOOKUP(E1302,'exp-new'!A:E,1,FALSE)</f>
        <v>MI-Michigan-Eaton</v>
      </c>
    </row>
    <row r="1303" spans="1:6" x14ac:dyDescent="0.2">
      <c r="A1303" t="s">
        <v>898</v>
      </c>
      <c r="B1303" t="s">
        <v>2735</v>
      </c>
      <c r="C1303" t="s">
        <v>2074</v>
      </c>
      <c r="D1303" t="str">
        <f t="shared" si="40"/>
        <v>Emmet</v>
      </c>
      <c r="E1303" t="str">
        <f t="shared" si="41"/>
        <v>MI-Michigan-Emmet</v>
      </c>
      <c r="F1303" t="str">
        <f>VLOOKUP(E1303,'exp-new'!A:E,1,FALSE)</f>
        <v>MI-Michigan-Emmet</v>
      </c>
    </row>
    <row r="1304" spans="1:6" x14ac:dyDescent="0.2">
      <c r="A1304" t="s">
        <v>898</v>
      </c>
      <c r="B1304" t="s">
        <v>2991</v>
      </c>
      <c r="C1304" t="s">
        <v>2074</v>
      </c>
      <c r="D1304" t="str">
        <f t="shared" si="40"/>
        <v>Genesee</v>
      </c>
      <c r="E1304" t="str">
        <f t="shared" si="41"/>
        <v>MI-Michigan-Genesee</v>
      </c>
      <c r="F1304" t="str">
        <f>VLOOKUP(E1304,'exp-new'!A:E,1,FALSE)</f>
        <v>MI-Michigan-Genesee</v>
      </c>
    </row>
    <row r="1305" spans="1:6" x14ac:dyDescent="0.2">
      <c r="A1305" t="s">
        <v>898</v>
      </c>
      <c r="B1305" t="s">
        <v>2992</v>
      </c>
      <c r="C1305" t="s">
        <v>2074</v>
      </c>
      <c r="D1305" t="str">
        <f t="shared" si="40"/>
        <v>Gladwin</v>
      </c>
      <c r="E1305" t="str">
        <f t="shared" si="41"/>
        <v>MI-Michigan-Gladwin</v>
      </c>
      <c r="F1305" t="str">
        <f>VLOOKUP(E1305,'exp-new'!A:E,1,FALSE)</f>
        <v>MI-Michigan-Gladwin</v>
      </c>
    </row>
    <row r="1306" spans="1:6" x14ac:dyDescent="0.2">
      <c r="A1306" t="s">
        <v>898</v>
      </c>
      <c r="B1306" t="s">
        <v>2993</v>
      </c>
      <c r="C1306" t="s">
        <v>2074</v>
      </c>
      <c r="D1306" t="str">
        <f t="shared" si="40"/>
        <v>Gogebic</v>
      </c>
      <c r="E1306" t="str">
        <f t="shared" si="41"/>
        <v>MI-Michigan-Gogebic</v>
      </c>
      <c r="F1306" t="str">
        <f>VLOOKUP(E1306,'exp-new'!A:E,1,FALSE)</f>
        <v>MI-Michigan-Gogebic</v>
      </c>
    </row>
    <row r="1307" spans="1:6" x14ac:dyDescent="0.2">
      <c r="A1307" t="s">
        <v>898</v>
      </c>
      <c r="B1307" t="s">
        <v>2994</v>
      </c>
      <c r="C1307" t="s">
        <v>2074</v>
      </c>
      <c r="D1307" t="str">
        <f t="shared" si="40"/>
        <v>Grand Traverse</v>
      </c>
      <c r="E1307" t="str">
        <f t="shared" si="41"/>
        <v>MI-Michigan-Grand Traverse</v>
      </c>
      <c r="F1307" t="str">
        <f>VLOOKUP(E1307,'exp-new'!A:E,1,FALSE)</f>
        <v>MI-Michigan-Grand Traverse</v>
      </c>
    </row>
    <row r="1308" spans="1:6" x14ac:dyDescent="0.2">
      <c r="A1308" t="s">
        <v>898</v>
      </c>
      <c r="B1308" t="s">
        <v>2995</v>
      </c>
      <c r="C1308" t="s">
        <v>2074</v>
      </c>
      <c r="D1308" t="str">
        <f t="shared" si="40"/>
        <v>Gratiot</v>
      </c>
      <c r="E1308" t="str">
        <f t="shared" si="41"/>
        <v>MI-Michigan-Gratiot</v>
      </c>
      <c r="F1308" t="str">
        <f>VLOOKUP(E1308,'exp-new'!A:E,1,FALSE)</f>
        <v>MI-Michigan-Gratiot</v>
      </c>
    </row>
    <row r="1309" spans="1:6" x14ac:dyDescent="0.2">
      <c r="A1309" t="s">
        <v>898</v>
      </c>
      <c r="B1309" t="s">
        <v>2996</v>
      </c>
      <c r="C1309" t="s">
        <v>2074</v>
      </c>
      <c r="D1309" t="str">
        <f t="shared" si="40"/>
        <v>Hillsdale</v>
      </c>
      <c r="E1309" t="str">
        <f t="shared" si="41"/>
        <v>MI-Michigan-Hillsdale</v>
      </c>
      <c r="F1309" t="str">
        <f>VLOOKUP(E1309,'exp-new'!A:E,1,FALSE)</f>
        <v>MI-Michigan-Hillsdale</v>
      </c>
    </row>
    <row r="1310" spans="1:6" x14ac:dyDescent="0.2">
      <c r="A1310" t="s">
        <v>898</v>
      </c>
      <c r="B1310" t="s">
        <v>2997</v>
      </c>
      <c r="C1310" t="s">
        <v>2074</v>
      </c>
      <c r="D1310" t="str">
        <f t="shared" si="40"/>
        <v>Houghton</v>
      </c>
      <c r="E1310" t="str">
        <f t="shared" si="41"/>
        <v>MI-Michigan-Houghton</v>
      </c>
      <c r="F1310" t="str">
        <f>VLOOKUP(E1310,'exp-new'!A:E,1,FALSE)</f>
        <v>MI-Michigan-Houghton</v>
      </c>
    </row>
    <row r="1311" spans="1:6" x14ac:dyDescent="0.2">
      <c r="A1311" t="s">
        <v>898</v>
      </c>
      <c r="B1311" t="s">
        <v>2998</v>
      </c>
      <c r="C1311" t="s">
        <v>2074</v>
      </c>
      <c r="D1311" t="str">
        <f t="shared" si="40"/>
        <v>Huron</v>
      </c>
      <c r="E1311" t="str">
        <f t="shared" si="41"/>
        <v>MI-Michigan-Huron</v>
      </c>
      <c r="F1311" t="str">
        <f>VLOOKUP(E1311,'exp-new'!A:E,1,FALSE)</f>
        <v>MI-Michigan-Huron</v>
      </c>
    </row>
    <row r="1312" spans="1:6" x14ac:dyDescent="0.2">
      <c r="A1312" t="s">
        <v>898</v>
      </c>
      <c r="B1312" t="s">
        <v>2999</v>
      </c>
      <c r="C1312" t="s">
        <v>2074</v>
      </c>
      <c r="D1312" t="str">
        <f t="shared" si="40"/>
        <v>Ingham</v>
      </c>
      <c r="E1312" t="str">
        <f t="shared" si="41"/>
        <v>MI-Michigan-Ingham</v>
      </c>
      <c r="F1312" t="str">
        <f>VLOOKUP(E1312,'exp-new'!A:E,1,FALSE)</f>
        <v>MI-Michigan-Ingham</v>
      </c>
    </row>
    <row r="1313" spans="1:6" x14ac:dyDescent="0.2">
      <c r="A1313" t="s">
        <v>898</v>
      </c>
      <c r="B1313" t="s">
        <v>3000</v>
      </c>
      <c r="C1313" t="s">
        <v>2074</v>
      </c>
      <c r="D1313" t="str">
        <f t="shared" si="40"/>
        <v>Ionia</v>
      </c>
      <c r="E1313" t="str">
        <f t="shared" si="41"/>
        <v>MI-Michigan-Ionia</v>
      </c>
      <c r="F1313" t="str">
        <f>VLOOKUP(E1313,'exp-new'!A:E,1,FALSE)</f>
        <v>MI-Michigan-Ionia</v>
      </c>
    </row>
    <row r="1314" spans="1:6" x14ac:dyDescent="0.2">
      <c r="A1314" t="s">
        <v>898</v>
      </c>
      <c r="B1314" t="s">
        <v>3001</v>
      </c>
      <c r="C1314" t="s">
        <v>2074</v>
      </c>
      <c r="D1314" t="str">
        <f t="shared" si="40"/>
        <v>Iosco</v>
      </c>
      <c r="E1314" t="str">
        <f t="shared" si="41"/>
        <v>MI-Michigan-Iosco</v>
      </c>
      <c r="F1314" t="str">
        <f>VLOOKUP(E1314,'exp-new'!A:E,1,FALSE)</f>
        <v>MI-Michigan-Iosco</v>
      </c>
    </row>
    <row r="1315" spans="1:6" x14ac:dyDescent="0.2">
      <c r="A1315" t="s">
        <v>898</v>
      </c>
      <c r="B1315" t="s">
        <v>3002</v>
      </c>
      <c r="C1315" t="s">
        <v>2074</v>
      </c>
      <c r="D1315" t="str">
        <f t="shared" si="40"/>
        <v>Iron</v>
      </c>
      <c r="E1315" t="str">
        <f t="shared" si="41"/>
        <v>MI-Michigan-Iron</v>
      </c>
      <c r="F1315" t="str">
        <f>VLOOKUP(E1315,'exp-new'!A:E,1,FALSE)</f>
        <v>MI-Michigan-Iron</v>
      </c>
    </row>
    <row r="1316" spans="1:6" x14ac:dyDescent="0.2">
      <c r="A1316" t="s">
        <v>898</v>
      </c>
      <c r="B1316" t="s">
        <v>3003</v>
      </c>
      <c r="C1316" t="s">
        <v>2074</v>
      </c>
      <c r="D1316" t="str">
        <f t="shared" si="40"/>
        <v>Isabella</v>
      </c>
      <c r="E1316" t="str">
        <f t="shared" si="41"/>
        <v>MI-Michigan-Isabella</v>
      </c>
      <c r="F1316" t="str">
        <f>VLOOKUP(E1316,'exp-new'!A:E,1,FALSE)</f>
        <v>MI-Michigan-Isabella</v>
      </c>
    </row>
    <row r="1317" spans="1:6" x14ac:dyDescent="0.2">
      <c r="A1317" t="s">
        <v>898</v>
      </c>
      <c r="B1317" t="s">
        <v>2210</v>
      </c>
      <c r="C1317" t="s">
        <v>2074</v>
      </c>
      <c r="D1317" t="str">
        <f t="shared" si="40"/>
        <v>Jackson</v>
      </c>
      <c r="E1317" t="str">
        <f t="shared" si="41"/>
        <v>MI-Michigan-Jackson</v>
      </c>
      <c r="F1317" t="str">
        <f>VLOOKUP(E1317,'exp-new'!A:E,1,FALSE)</f>
        <v>MI-Michigan-Jackson</v>
      </c>
    </row>
    <row r="1318" spans="1:6" x14ac:dyDescent="0.2">
      <c r="A1318" t="s">
        <v>898</v>
      </c>
      <c r="B1318" t="s">
        <v>3004</v>
      </c>
      <c r="C1318" t="s">
        <v>2074</v>
      </c>
      <c r="D1318" t="str">
        <f t="shared" si="40"/>
        <v>Kalamazoo</v>
      </c>
      <c r="E1318" t="str">
        <f t="shared" si="41"/>
        <v>MI-Michigan-Kalamazoo</v>
      </c>
      <c r="F1318" t="str">
        <f>VLOOKUP(E1318,'exp-new'!A:E,1,FALSE)</f>
        <v>MI-Michigan-Kalamazoo</v>
      </c>
    </row>
    <row r="1319" spans="1:6" x14ac:dyDescent="0.2">
      <c r="A1319" t="s">
        <v>898</v>
      </c>
      <c r="B1319" t="s">
        <v>3005</v>
      </c>
      <c r="C1319" t="s">
        <v>2074</v>
      </c>
      <c r="D1319" t="str">
        <f t="shared" si="40"/>
        <v>Kalkaska</v>
      </c>
      <c r="E1319" t="str">
        <f t="shared" si="41"/>
        <v>MI-Michigan-Kalkaska</v>
      </c>
      <c r="F1319" t="str">
        <f>VLOOKUP(E1319,'exp-new'!A:E,1,FALSE)</f>
        <v>MI-Michigan-Kalkaska</v>
      </c>
    </row>
    <row r="1320" spans="1:6" x14ac:dyDescent="0.2">
      <c r="A1320" t="s">
        <v>898</v>
      </c>
      <c r="B1320" t="s">
        <v>2117</v>
      </c>
      <c r="C1320" t="s">
        <v>2074</v>
      </c>
      <c r="D1320" t="str">
        <f t="shared" si="40"/>
        <v>Kent</v>
      </c>
      <c r="E1320" t="str">
        <f t="shared" si="41"/>
        <v>MI-Michigan-Kent</v>
      </c>
      <c r="F1320" t="str">
        <f>VLOOKUP(E1320,'exp-new'!A:E,1,FALSE)</f>
        <v>MI-Michigan-Kent</v>
      </c>
    </row>
    <row r="1321" spans="1:6" x14ac:dyDescent="0.2">
      <c r="A1321" t="s">
        <v>898</v>
      </c>
      <c r="B1321" t="s">
        <v>3006</v>
      </c>
      <c r="C1321" t="s">
        <v>2074</v>
      </c>
      <c r="D1321" t="str">
        <f t="shared" si="40"/>
        <v>Keweenaw</v>
      </c>
      <c r="E1321" t="str">
        <f t="shared" si="41"/>
        <v>MI-Michigan-Keweenaw</v>
      </c>
      <c r="F1321" t="str">
        <f>VLOOKUP(E1321,'exp-new'!A:E,1,FALSE)</f>
        <v>MI-Michigan-Keweenaw</v>
      </c>
    </row>
    <row r="1322" spans="1:6" x14ac:dyDescent="0.2">
      <c r="A1322" t="s">
        <v>898</v>
      </c>
      <c r="B1322" t="s">
        <v>2338</v>
      </c>
      <c r="C1322" t="s">
        <v>2074</v>
      </c>
      <c r="D1322" t="str">
        <f t="shared" si="40"/>
        <v>Lake</v>
      </c>
      <c r="E1322" t="str">
        <f t="shared" si="41"/>
        <v>MI-Michigan-Lake</v>
      </c>
      <c r="F1322" t="str">
        <f>VLOOKUP(E1322,'exp-new'!A:E,1,FALSE)</f>
        <v>MI-Michigan-Lake</v>
      </c>
    </row>
    <row r="1323" spans="1:6" x14ac:dyDescent="0.2">
      <c r="A1323" t="s">
        <v>898</v>
      </c>
      <c r="B1323" t="s">
        <v>3007</v>
      </c>
      <c r="C1323" t="s">
        <v>2074</v>
      </c>
      <c r="D1323" t="str">
        <f t="shared" si="40"/>
        <v>Lapeer</v>
      </c>
      <c r="E1323" t="str">
        <f t="shared" si="41"/>
        <v>MI-Michigan-Lapeer</v>
      </c>
      <c r="F1323" t="str">
        <f>VLOOKUP(E1323,'exp-new'!A:E,1,FALSE)</f>
        <v>MI-Michigan-Lapeer</v>
      </c>
    </row>
    <row r="1324" spans="1:6" x14ac:dyDescent="0.2">
      <c r="A1324" t="s">
        <v>898</v>
      </c>
      <c r="B1324" t="s">
        <v>3008</v>
      </c>
      <c r="C1324" t="s">
        <v>2074</v>
      </c>
      <c r="D1324" t="str">
        <f t="shared" si="40"/>
        <v>Leelanau</v>
      </c>
      <c r="E1324" t="str">
        <f t="shared" si="41"/>
        <v>MI-Michigan-Leelanau</v>
      </c>
      <c r="F1324" t="str">
        <f>VLOOKUP(E1324,'exp-new'!A:E,1,FALSE)</f>
        <v>MI-Michigan-Leelanau</v>
      </c>
    </row>
    <row r="1325" spans="1:6" x14ac:dyDescent="0.2">
      <c r="A1325" t="s">
        <v>898</v>
      </c>
      <c r="B1325" t="s">
        <v>3009</v>
      </c>
      <c r="C1325" t="s">
        <v>2074</v>
      </c>
      <c r="D1325" t="str">
        <f t="shared" si="40"/>
        <v>Lenawee</v>
      </c>
      <c r="E1325" t="str">
        <f t="shared" si="41"/>
        <v>MI-Michigan-Lenawee</v>
      </c>
      <c r="F1325" t="str">
        <f>VLOOKUP(E1325,'exp-new'!A:E,1,FALSE)</f>
        <v>MI-Michigan-Lenawee</v>
      </c>
    </row>
    <row r="1326" spans="1:6" x14ac:dyDescent="0.2">
      <c r="A1326" t="s">
        <v>898</v>
      </c>
      <c r="B1326" t="s">
        <v>2653</v>
      </c>
      <c r="C1326" t="s">
        <v>2074</v>
      </c>
      <c r="D1326" t="str">
        <f t="shared" si="40"/>
        <v>Livingston</v>
      </c>
      <c r="E1326" t="str">
        <f t="shared" si="41"/>
        <v>MI-Michigan-Livingston</v>
      </c>
      <c r="F1326" t="str">
        <f>VLOOKUP(E1326,'exp-new'!A:E,1,FALSE)</f>
        <v>MI-Michigan-Livingston</v>
      </c>
    </row>
    <row r="1327" spans="1:6" x14ac:dyDescent="0.2">
      <c r="A1327" t="s">
        <v>898</v>
      </c>
      <c r="B1327" t="s">
        <v>3010</v>
      </c>
      <c r="C1327" t="s">
        <v>2074</v>
      </c>
      <c r="D1327" t="str">
        <f t="shared" si="40"/>
        <v>Luce</v>
      </c>
      <c r="E1327" t="str">
        <f t="shared" si="41"/>
        <v>MI-Michigan-Luce</v>
      </c>
      <c r="F1327" t="str">
        <f>VLOOKUP(E1327,'exp-new'!A:E,1,FALSE)</f>
        <v>MI-Michigan-Luce</v>
      </c>
    </row>
    <row r="1328" spans="1:6" x14ac:dyDescent="0.2">
      <c r="A1328" t="s">
        <v>898</v>
      </c>
      <c r="B1328" t="s">
        <v>3011</v>
      </c>
      <c r="C1328" t="s">
        <v>2074</v>
      </c>
      <c r="D1328" t="str">
        <f t="shared" si="40"/>
        <v>Mackinac</v>
      </c>
      <c r="E1328" t="str">
        <f t="shared" si="41"/>
        <v>MI-Michigan-Mackinac</v>
      </c>
      <c r="F1328" t="str">
        <f>VLOOKUP(E1328,'exp-new'!A:E,1,FALSE)</f>
        <v>MI-Michigan-Mackinac</v>
      </c>
    </row>
    <row r="1329" spans="1:6" x14ac:dyDescent="0.2">
      <c r="A1329" t="s">
        <v>898</v>
      </c>
      <c r="B1329" t="s">
        <v>3012</v>
      </c>
      <c r="C1329" t="s">
        <v>2074</v>
      </c>
      <c r="D1329" t="str">
        <f t="shared" si="40"/>
        <v>Macomb</v>
      </c>
      <c r="E1329" t="str">
        <f t="shared" si="41"/>
        <v>MI-Michigan-Macomb</v>
      </c>
      <c r="F1329" t="str">
        <f>VLOOKUP(E1329,'exp-new'!A:E,1,FALSE)</f>
        <v>MI-Michigan-Macomb</v>
      </c>
    </row>
    <row r="1330" spans="1:6" x14ac:dyDescent="0.2">
      <c r="A1330" t="s">
        <v>898</v>
      </c>
      <c r="B1330" t="s">
        <v>3013</v>
      </c>
      <c r="C1330" t="s">
        <v>2074</v>
      </c>
      <c r="D1330" t="str">
        <f t="shared" si="40"/>
        <v>Manistee</v>
      </c>
      <c r="E1330" t="str">
        <f t="shared" si="41"/>
        <v>MI-Michigan-Manistee</v>
      </c>
      <c r="F1330" t="str">
        <f>VLOOKUP(E1330,'exp-new'!A:E,1,FALSE)</f>
        <v>MI-Michigan-Manistee</v>
      </c>
    </row>
    <row r="1331" spans="1:6" x14ac:dyDescent="0.2">
      <c r="A1331" t="s">
        <v>898</v>
      </c>
      <c r="B1331" t="s">
        <v>3014</v>
      </c>
      <c r="C1331" t="s">
        <v>2074</v>
      </c>
      <c r="D1331" t="str">
        <f t="shared" si="40"/>
        <v>Marquette</v>
      </c>
      <c r="E1331" t="str">
        <f t="shared" si="41"/>
        <v>MI-Michigan-Marquette</v>
      </c>
      <c r="F1331" t="str">
        <f>VLOOKUP(E1331,'exp-new'!A:E,1,FALSE)</f>
        <v>MI-Michigan-Marquette</v>
      </c>
    </row>
    <row r="1332" spans="1:6" x14ac:dyDescent="0.2">
      <c r="A1332" t="s">
        <v>898</v>
      </c>
      <c r="B1332" t="s">
        <v>2655</v>
      </c>
      <c r="C1332" t="s">
        <v>2074</v>
      </c>
      <c r="D1332" t="str">
        <f t="shared" si="40"/>
        <v>Mason</v>
      </c>
      <c r="E1332" t="str">
        <f t="shared" si="41"/>
        <v>MI-Michigan-Mason</v>
      </c>
      <c r="F1332" t="str">
        <f>VLOOKUP(E1332,'exp-new'!A:E,1,FALSE)</f>
        <v>MI-Michigan-Mason</v>
      </c>
    </row>
    <row r="1333" spans="1:6" x14ac:dyDescent="0.2">
      <c r="A1333" t="s">
        <v>898</v>
      </c>
      <c r="B1333" t="s">
        <v>3015</v>
      </c>
      <c r="C1333" t="s">
        <v>2074</v>
      </c>
      <c r="D1333" t="str">
        <f t="shared" si="40"/>
        <v>Mecosta</v>
      </c>
      <c r="E1333" t="str">
        <f t="shared" si="41"/>
        <v>MI-Michigan-Mecosta</v>
      </c>
      <c r="F1333" t="str">
        <f>VLOOKUP(E1333,'exp-new'!A:E,1,FALSE)</f>
        <v>MI-Michigan-Mecosta</v>
      </c>
    </row>
    <row r="1334" spans="1:6" x14ac:dyDescent="0.2">
      <c r="A1334" t="s">
        <v>898</v>
      </c>
      <c r="B1334" t="s">
        <v>3016</v>
      </c>
      <c r="C1334" t="s">
        <v>2074</v>
      </c>
      <c r="D1334" t="str">
        <f t="shared" si="40"/>
        <v>Menominee</v>
      </c>
      <c r="E1334" t="str">
        <f t="shared" si="41"/>
        <v>MI-Michigan-Menominee</v>
      </c>
      <c r="F1334" t="str">
        <f>VLOOKUP(E1334,'exp-new'!A:E,1,FALSE)</f>
        <v>MI-Michigan-Menominee</v>
      </c>
    </row>
    <row r="1335" spans="1:6" x14ac:dyDescent="0.2">
      <c r="A1335" t="s">
        <v>898</v>
      </c>
      <c r="B1335" t="s">
        <v>3017</v>
      </c>
      <c r="C1335" t="s">
        <v>2074</v>
      </c>
      <c r="D1335" t="str">
        <f t="shared" si="40"/>
        <v>Midland</v>
      </c>
      <c r="E1335" t="str">
        <f t="shared" si="41"/>
        <v>MI-Michigan-Midland</v>
      </c>
      <c r="F1335" t="str">
        <f>VLOOKUP(E1335,'exp-new'!A:E,1,FALSE)</f>
        <v>MI-Michigan-Midland</v>
      </c>
    </row>
    <row r="1336" spans="1:6" x14ac:dyDescent="0.2">
      <c r="A1336" t="s">
        <v>898</v>
      </c>
      <c r="B1336" t="s">
        <v>3018</v>
      </c>
      <c r="C1336" t="s">
        <v>2074</v>
      </c>
      <c r="D1336" t="str">
        <f t="shared" si="40"/>
        <v>Missaukee</v>
      </c>
      <c r="E1336" t="str">
        <f t="shared" si="41"/>
        <v>MI-Michigan-Missaukee</v>
      </c>
      <c r="F1336" t="str">
        <f>VLOOKUP(E1336,'exp-new'!A:E,1,FALSE)</f>
        <v>MI-Michigan-Missaukee</v>
      </c>
    </row>
    <row r="1337" spans="1:6" x14ac:dyDescent="0.2">
      <c r="A1337" t="s">
        <v>898</v>
      </c>
      <c r="B1337" t="s">
        <v>2224</v>
      </c>
      <c r="C1337" t="s">
        <v>2074</v>
      </c>
      <c r="D1337" t="str">
        <f t="shared" si="40"/>
        <v>Monroe</v>
      </c>
      <c r="E1337" t="str">
        <f t="shared" si="41"/>
        <v>MI-Michigan-Monroe</v>
      </c>
      <c r="F1337" t="str">
        <f>VLOOKUP(E1337,'exp-new'!A:E,1,FALSE)</f>
        <v>MI-Michigan-Monroe</v>
      </c>
    </row>
    <row r="1338" spans="1:6" x14ac:dyDescent="0.2">
      <c r="A1338" t="s">
        <v>898</v>
      </c>
      <c r="B1338" t="s">
        <v>3019</v>
      </c>
      <c r="C1338" t="s">
        <v>2074</v>
      </c>
      <c r="D1338" t="str">
        <f t="shared" si="40"/>
        <v>Montcalm</v>
      </c>
      <c r="E1338" t="str">
        <f t="shared" si="41"/>
        <v>MI-Michigan-Montcalm</v>
      </c>
      <c r="F1338" t="str">
        <f>VLOOKUP(E1338,'exp-new'!A:E,1,FALSE)</f>
        <v>MI-Michigan-Montcalm</v>
      </c>
    </row>
    <row r="1339" spans="1:6" x14ac:dyDescent="0.2">
      <c r="A1339" t="s">
        <v>898</v>
      </c>
      <c r="B1339" t="s">
        <v>3020</v>
      </c>
      <c r="C1339" t="s">
        <v>2074</v>
      </c>
      <c r="D1339" t="str">
        <f t="shared" si="40"/>
        <v>Montmorency</v>
      </c>
      <c r="E1339" t="str">
        <f t="shared" si="41"/>
        <v>MI-Michigan-Montmorency</v>
      </c>
      <c r="F1339" t="str">
        <f>VLOOKUP(E1339,'exp-new'!A:E,1,FALSE)</f>
        <v>MI-Michigan-Montmorency</v>
      </c>
    </row>
    <row r="1340" spans="1:6" x14ac:dyDescent="0.2">
      <c r="A1340" t="s">
        <v>898</v>
      </c>
      <c r="B1340" t="s">
        <v>3021</v>
      </c>
      <c r="C1340" t="s">
        <v>2074</v>
      </c>
      <c r="D1340" t="str">
        <f t="shared" si="40"/>
        <v>Muskegon</v>
      </c>
      <c r="E1340" t="str">
        <f t="shared" si="41"/>
        <v>MI-Michigan-Muskegon</v>
      </c>
      <c r="F1340" t="str">
        <f>VLOOKUP(E1340,'exp-new'!A:E,1,FALSE)</f>
        <v>MI-Michigan-Muskegon</v>
      </c>
    </row>
    <row r="1341" spans="1:6" x14ac:dyDescent="0.2">
      <c r="A1341" t="s">
        <v>898</v>
      </c>
      <c r="B1341" t="s">
        <v>3022</v>
      </c>
      <c r="C1341" t="s">
        <v>2074</v>
      </c>
      <c r="D1341" t="str">
        <f t="shared" si="40"/>
        <v>Newaygo</v>
      </c>
      <c r="E1341" t="str">
        <f t="shared" si="41"/>
        <v>MI-Michigan-Newaygo</v>
      </c>
      <c r="F1341" t="str">
        <f>VLOOKUP(E1341,'exp-new'!A:E,1,FALSE)</f>
        <v>MI-Michigan-Newaygo</v>
      </c>
    </row>
    <row r="1342" spans="1:6" x14ac:dyDescent="0.2">
      <c r="A1342" t="s">
        <v>898</v>
      </c>
      <c r="B1342" t="s">
        <v>3023</v>
      </c>
      <c r="C1342" t="s">
        <v>2074</v>
      </c>
      <c r="D1342" t="str">
        <f t="shared" si="40"/>
        <v>Oakland</v>
      </c>
      <c r="E1342" t="str">
        <f t="shared" si="41"/>
        <v>MI-Michigan-Oakland</v>
      </c>
      <c r="F1342" t="str">
        <f>VLOOKUP(E1342,'exp-new'!A:E,1,FALSE)</f>
        <v>MI-Michigan-Oakland</v>
      </c>
    </row>
    <row r="1343" spans="1:6" x14ac:dyDescent="0.2">
      <c r="A1343" t="s">
        <v>898</v>
      </c>
      <c r="B1343" t="s">
        <v>3024</v>
      </c>
      <c r="C1343" t="s">
        <v>2074</v>
      </c>
      <c r="D1343" t="str">
        <f t="shared" si="40"/>
        <v>Oceana</v>
      </c>
      <c r="E1343" t="str">
        <f t="shared" si="41"/>
        <v>MI-Michigan-Oceana</v>
      </c>
      <c r="F1343" t="str">
        <f>VLOOKUP(E1343,'exp-new'!A:E,1,FALSE)</f>
        <v>MI-Michigan-Oceana</v>
      </c>
    </row>
    <row r="1344" spans="1:6" x14ac:dyDescent="0.2">
      <c r="A1344" t="s">
        <v>898</v>
      </c>
      <c r="B1344" t="s">
        <v>3025</v>
      </c>
      <c r="C1344" t="s">
        <v>2074</v>
      </c>
      <c r="D1344" t="str">
        <f t="shared" si="40"/>
        <v>Ogemaw</v>
      </c>
      <c r="E1344" t="str">
        <f t="shared" si="41"/>
        <v>MI-Michigan-Ogemaw</v>
      </c>
      <c r="F1344" t="str">
        <f>VLOOKUP(E1344,'exp-new'!A:E,1,FALSE)</f>
        <v>MI-Michigan-Ogemaw</v>
      </c>
    </row>
    <row r="1345" spans="1:6" x14ac:dyDescent="0.2">
      <c r="A1345" t="s">
        <v>898</v>
      </c>
      <c r="B1345" t="s">
        <v>3026</v>
      </c>
      <c r="C1345" t="s">
        <v>2074</v>
      </c>
      <c r="D1345" t="str">
        <f t="shared" si="40"/>
        <v>Ontonagon</v>
      </c>
      <c r="E1345" t="str">
        <f t="shared" si="41"/>
        <v>MI-Michigan-Ontonagon</v>
      </c>
      <c r="F1345" t="str">
        <f>VLOOKUP(E1345,'exp-new'!A:E,1,FALSE)</f>
        <v>MI-Michigan-Ontonagon</v>
      </c>
    </row>
    <row r="1346" spans="1:6" x14ac:dyDescent="0.2">
      <c r="A1346" t="s">
        <v>898</v>
      </c>
      <c r="B1346" t="s">
        <v>2471</v>
      </c>
      <c r="C1346" t="s">
        <v>2074</v>
      </c>
      <c r="D1346" t="str">
        <f t="shared" si="40"/>
        <v>Osceola</v>
      </c>
      <c r="E1346" t="str">
        <f t="shared" si="41"/>
        <v>MI-Michigan-Osceola</v>
      </c>
      <c r="F1346" t="str">
        <f>VLOOKUP(E1346,'exp-new'!A:E,1,FALSE)</f>
        <v>MI-Michigan-Osceola</v>
      </c>
    </row>
    <row r="1347" spans="1:6" x14ac:dyDescent="0.2">
      <c r="A1347" t="s">
        <v>898</v>
      </c>
      <c r="B1347" t="s">
        <v>3027</v>
      </c>
      <c r="C1347" t="s">
        <v>2074</v>
      </c>
      <c r="D1347" t="str">
        <f t="shared" ref="D1347:D1410" si="42">SUBSTITUTE(B1347," County","")</f>
        <v>Oscoda</v>
      </c>
      <c r="E1347" t="str">
        <f t="shared" ref="E1347:E1410" si="43">A1347&amp;"-"&amp;C1347&amp;"-"&amp;D1347</f>
        <v>MI-Michigan-Oscoda</v>
      </c>
      <c r="F1347" t="str">
        <f>VLOOKUP(E1347,'exp-new'!A:E,1,FALSE)</f>
        <v>MI-Michigan-Oscoda</v>
      </c>
    </row>
    <row r="1348" spans="1:6" x14ac:dyDescent="0.2">
      <c r="A1348" t="s">
        <v>898</v>
      </c>
      <c r="B1348" t="s">
        <v>3028</v>
      </c>
      <c r="C1348" t="s">
        <v>2074</v>
      </c>
      <c r="D1348" t="str">
        <f t="shared" si="42"/>
        <v>Otsego</v>
      </c>
      <c r="E1348" t="str">
        <f t="shared" si="43"/>
        <v>MI-Michigan-Otsego</v>
      </c>
      <c r="F1348" t="str">
        <f>VLOOKUP(E1348,'exp-new'!A:E,1,FALSE)</f>
        <v>MI-Michigan-Otsego</v>
      </c>
    </row>
    <row r="1349" spans="1:6" x14ac:dyDescent="0.2">
      <c r="A1349" t="s">
        <v>898</v>
      </c>
      <c r="B1349" t="s">
        <v>2805</v>
      </c>
      <c r="C1349" t="s">
        <v>2074</v>
      </c>
      <c r="D1349" t="str">
        <f t="shared" si="42"/>
        <v>Ottawa</v>
      </c>
      <c r="E1349" t="str">
        <f t="shared" si="43"/>
        <v>MI-Michigan-Ottawa</v>
      </c>
      <c r="F1349" t="str">
        <f>VLOOKUP(E1349,'exp-new'!A:E,1,FALSE)</f>
        <v>MI-Michigan-Ottawa</v>
      </c>
    </row>
    <row r="1350" spans="1:6" x14ac:dyDescent="0.2">
      <c r="A1350" t="s">
        <v>898</v>
      </c>
      <c r="B1350" t="s">
        <v>3029</v>
      </c>
      <c r="C1350" t="s">
        <v>2074</v>
      </c>
      <c r="D1350" t="str">
        <f t="shared" si="42"/>
        <v>Presque Isle</v>
      </c>
      <c r="E1350" t="str">
        <f t="shared" si="43"/>
        <v>MI-Michigan-Presque Isle</v>
      </c>
      <c r="F1350" t="str">
        <f>VLOOKUP(E1350,'exp-new'!A:E,1,FALSE)</f>
        <v>MI-Michigan-Presque Isle</v>
      </c>
    </row>
    <row r="1351" spans="1:6" x14ac:dyDescent="0.2">
      <c r="A1351" t="s">
        <v>898</v>
      </c>
      <c r="B1351" t="s">
        <v>3030</v>
      </c>
      <c r="C1351" t="s">
        <v>2074</v>
      </c>
      <c r="D1351" t="str">
        <f t="shared" si="42"/>
        <v>Roscommon</v>
      </c>
      <c r="E1351" t="str">
        <f t="shared" si="43"/>
        <v>MI-Michigan-Roscommon</v>
      </c>
      <c r="F1351" t="str">
        <f>VLOOKUP(E1351,'exp-new'!A:E,1,FALSE)</f>
        <v>MI-Michigan-Roscommon</v>
      </c>
    </row>
    <row r="1352" spans="1:6" x14ac:dyDescent="0.2">
      <c r="A1352" t="s">
        <v>898</v>
      </c>
      <c r="B1352" t="s">
        <v>3031</v>
      </c>
      <c r="C1352" t="s">
        <v>2074</v>
      </c>
      <c r="D1352" t="str">
        <f t="shared" si="42"/>
        <v>Saginaw</v>
      </c>
      <c r="E1352" t="str">
        <f t="shared" si="43"/>
        <v>MI-Michigan-Saginaw</v>
      </c>
      <c r="F1352" t="str">
        <f>VLOOKUP(E1352,'exp-new'!A:E,1,FALSE)</f>
        <v>MI-Michigan-Saginaw</v>
      </c>
    </row>
    <row r="1353" spans="1:6" x14ac:dyDescent="0.2">
      <c r="A1353" t="s">
        <v>898</v>
      </c>
      <c r="B1353" t="s">
        <v>3032</v>
      </c>
      <c r="C1353" t="s">
        <v>2074</v>
      </c>
      <c r="D1353" t="str">
        <f t="shared" si="42"/>
        <v>Sanilac</v>
      </c>
      <c r="E1353" t="str">
        <f t="shared" si="43"/>
        <v>MI-Michigan-Sanilac</v>
      </c>
      <c r="F1353" t="str">
        <f>VLOOKUP(E1353,'exp-new'!A:E,1,FALSE)</f>
        <v>MI-Michigan-Sanilac</v>
      </c>
    </row>
    <row r="1354" spans="1:6" x14ac:dyDescent="0.2">
      <c r="A1354" t="s">
        <v>898</v>
      </c>
      <c r="B1354" t="s">
        <v>3033</v>
      </c>
      <c r="C1354" t="s">
        <v>2074</v>
      </c>
      <c r="D1354" t="str">
        <f t="shared" si="42"/>
        <v>Schoolcraft</v>
      </c>
      <c r="E1354" t="str">
        <f t="shared" si="43"/>
        <v>MI-Michigan-Schoolcraft</v>
      </c>
      <c r="F1354" t="str">
        <f>VLOOKUP(E1354,'exp-new'!A:E,1,FALSE)</f>
        <v>MI-Michigan-Schoolcraft</v>
      </c>
    </row>
    <row r="1355" spans="1:6" x14ac:dyDescent="0.2">
      <c r="A1355" t="s">
        <v>898</v>
      </c>
      <c r="B1355" t="s">
        <v>3034</v>
      </c>
      <c r="C1355" t="s">
        <v>2074</v>
      </c>
      <c r="D1355" t="str">
        <f t="shared" si="42"/>
        <v>Shiawassee</v>
      </c>
      <c r="E1355" t="str">
        <f t="shared" si="43"/>
        <v>MI-Michigan-Shiawassee</v>
      </c>
      <c r="F1355" t="str">
        <f>VLOOKUP(E1355,'exp-new'!A:E,1,FALSE)</f>
        <v>MI-Michigan-Shiawassee</v>
      </c>
    </row>
    <row r="1356" spans="1:6" x14ac:dyDescent="0.2">
      <c r="A1356" t="s">
        <v>898</v>
      </c>
      <c r="B1356" t="s">
        <v>2232</v>
      </c>
      <c r="C1356" t="s">
        <v>2074</v>
      </c>
      <c r="D1356" t="str">
        <f t="shared" si="42"/>
        <v>St. Clair</v>
      </c>
      <c r="E1356" t="str">
        <f t="shared" si="43"/>
        <v>MI-Michigan-St. Clair</v>
      </c>
      <c r="F1356" t="str">
        <f>VLOOKUP(E1356,'exp-new'!A:E,1,FALSE)</f>
        <v>MI-Michigan-St. Clair</v>
      </c>
    </row>
    <row r="1357" spans="1:6" x14ac:dyDescent="0.2">
      <c r="A1357" t="s">
        <v>898</v>
      </c>
      <c r="B1357" t="s">
        <v>2706</v>
      </c>
      <c r="C1357" t="s">
        <v>2074</v>
      </c>
      <c r="D1357" t="str">
        <f t="shared" si="42"/>
        <v>St. Joseph</v>
      </c>
      <c r="E1357" t="str">
        <f t="shared" si="43"/>
        <v>MI-Michigan-St. Joseph</v>
      </c>
      <c r="F1357" t="str">
        <f>VLOOKUP(E1357,'exp-new'!A:E,1,FALSE)</f>
        <v>MI-Michigan-St. Joseph</v>
      </c>
    </row>
    <row r="1358" spans="1:6" x14ac:dyDescent="0.2">
      <c r="A1358" t="s">
        <v>898</v>
      </c>
      <c r="B1358" t="s">
        <v>3035</v>
      </c>
      <c r="C1358" t="s">
        <v>2074</v>
      </c>
      <c r="D1358" t="str">
        <f t="shared" si="42"/>
        <v>Tuscola</v>
      </c>
      <c r="E1358" t="str">
        <f t="shared" si="43"/>
        <v>MI-Michigan-Tuscola</v>
      </c>
      <c r="F1358" t="str">
        <f>VLOOKUP(E1358,'exp-new'!A:E,1,FALSE)</f>
        <v>MI-Michigan-Tuscola</v>
      </c>
    </row>
    <row r="1359" spans="1:6" x14ac:dyDescent="0.2">
      <c r="A1359" t="s">
        <v>898</v>
      </c>
      <c r="B1359" t="s">
        <v>2320</v>
      </c>
      <c r="C1359" t="s">
        <v>2074</v>
      </c>
      <c r="D1359" t="str">
        <f t="shared" si="42"/>
        <v>Van Buren</v>
      </c>
      <c r="E1359" t="str">
        <f t="shared" si="43"/>
        <v>MI-Michigan-Van Buren</v>
      </c>
      <c r="F1359" t="str">
        <f>VLOOKUP(E1359,'exp-new'!A:E,1,FALSE)</f>
        <v>MI-Michigan-Van Buren</v>
      </c>
    </row>
    <row r="1360" spans="1:6" x14ac:dyDescent="0.2">
      <c r="A1360" t="s">
        <v>898</v>
      </c>
      <c r="B1360" t="s">
        <v>3036</v>
      </c>
      <c r="C1360" t="s">
        <v>2074</v>
      </c>
      <c r="D1360" t="str">
        <f t="shared" si="42"/>
        <v>Washtenaw</v>
      </c>
      <c r="E1360" t="str">
        <f t="shared" si="43"/>
        <v>MI-Michigan-Washtenaw</v>
      </c>
      <c r="F1360" t="str">
        <f>VLOOKUP(E1360,'exp-new'!A:E,1,FALSE)</f>
        <v>MI-Michigan-Washtenaw</v>
      </c>
    </row>
    <row r="1361" spans="1:6" x14ac:dyDescent="0.2">
      <c r="A1361" t="s">
        <v>898</v>
      </c>
      <c r="B1361" t="s">
        <v>2585</v>
      </c>
      <c r="C1361" t="s">
        <v>2074</v>
      </c>
      <c r="D1361" t="str">
        <f t="shared" si="42"/>
        <v>Wayne</v>
      </c>
      <c r="E1361" t="str">
        <f t="shared" si="43"/>
        <v>MI-Michigan-Wayne</v>
      </c>
      <c r="F1361" t="str">
        <f>VLOOKUP(E1361,'exp-new'!A:E,1,FALSE)</f>
        <v>MI-Michigan-Wayne</v>
      </c>
    </row>
    <row r="1362" spans="1:6" x14ac:dyDescent="0.2">
      <c r="A1362" t="s">
        <v>898</v>
      </c>
      <c r="B1362" t="s">
        <v>3037</v>
      </c>
      <c r="C1362" t="s">
        <v>2074</v>
      </c>
      <c r="D1362" t="str">
        <f t="shared" si="42"/>
        <v>Wexford</v>
      </c>
      <c r="E1362" t="str">
        <f t="shared" si="43"/>
        <v>MI-Michigan-Wexford</v>
      </c>
      <c r="F1362" t="str">
        <f>VLOOKUP(E1362,'exp-new'!A:E,1,FALSE)</f>
        <v>MI-Michigan-Wexford</v>
      </c>
    </row>
    <row r="1363" spans="1:6" x14ac:dyDescent="0.2">
      <c r="A1363" t="s">
        <v>961</v>
      </c>
      <c r="B1363" t="s">
        <v>3038</v>
      </c>
      <c r="C1363" t="s">
        <v>2075</v>
      </c>
      <c r="D1363" t="str">
        <f t="shared" si="42"/>
        <v>Becker</v>
      </c>
      <c r="E1363" t="str">
        <f t="shared" si="43"/>
        <v>MN-Minnesota-Becker</v>
      </c>
      <c r="F1363" t="str">
        <f>VLOOKUP(E1363,'exp-new'!A:E,1,FALSE)</f>
        <v>MN-Minnesota-Becker</v>
      </c>
    </row>
    <row r="1364" spans="1:6" x14ac:dyDescent="0.2">
      <c r="A1364" t="s">
        <v>961</v>
      </c>
      <c r="B1364" t="s">
        <v>3039</v>
      </c>
      <c r="C1364" t="s">
        <v>2075</v>
      </c>
      <c r="D1364" t="str">
        <f t="shared" si="42"/>
        <v>Beltrami</v>
      </c>
      <c r="E1364" t="str">
        <f t="shared" si="43"/>
        <v>MN-Minnesota-Beltrami</v>
      </c>
      <c r="F1364" t="str">
        <f>VLOOKUP(E1364,'exp-new'!A:E,1,FALSE)</f>
        <v>MN-Minnesota-Beltrami</v>
      </c>
    </row>
    <row r="1365" spans="1:6" x14ac:dyDescent="0.2">
      <c r="A1365" t="s">
        <v>961</v>
      </c>
      <c r="B1365" t="s">
        <v>2159</v>
      </c>
      <c r="C1365" t="s">
        <v>2075</v>
      </c>
      <c r="D1365" t="str">
        <f t="shared" si="42"/>
        <v>Benton</v>
      </c>
      <c r="E1365" t="str">
        <f t="shared" si="43"/>
        <v>MN-Minnesota-Benton</v>
      </c>
      <c r="F1365" t="str">
        <f>VLOOKUP(E1365,'exp-new'!A:E,1,FALSE)</f>
        <v>MN-Minnesota-Benton</v>
      </c>
    </row>
    <row r="1366" spans="1:6" x14ac:dyDescent="0.2">
      <c r="A1366" t="s">
        <v>961</v>
      </c>
      <c r="B1366" t="s">
        <v>3040</v>
      </c>
      <c r="C1366" t="s">
        <v>2075</v>
      </c>
      <c r="D1366" t="str">
        <f t="shared" si="42"/>
        <v>Big Stone</v>
      </c>
      <c r="E1366" t="str">
        <f t="shared" si="43"/>
        <v>MN-Minnesota-Big Stone</v>
      </c>
      <c r="F1366" t="str">
        <f>VLOOKUP(E1366,'exp-new'!A:E,1,FALSE)</f>
        <v>MN-Minnesota-Big Stone</v>
      </c>
    </row>
    <row r="1367" spans="1:6" x14ac:dyDescent="0.2">
      <c r="A1367" t="s">
        <v>961</v>
      </c>
      <c r="B1367" t="s">
        <v>3041</v>
      </c>
      <c r="C1367" t="s">
        <v>2075</v>
      </c>
      <c r="D1367" t="str">
        <f t="shared" si="42"/>
        <v>Blue Earth</v>
      </c>
      <c r="E1367" t="str">
        <f t="shared" si="43"/>
        <v>MN-Minnesota-Blue Earth</v>
      </c>
      <c r="F1367" t="str">
        <f>VLOOKUP(E1367,'exp-new'!A:E,1,FALSE)</f>
        <v>MN-Minnesota-Blue Earth</v>
      </c>
    </row>
    <row r="1368" spans="1:6" x14ac:dyDescent="0.2">
      <c r="A1368" t="s">
        <v>961</v>
      </c>
      <c r="B1368" t="s">
        <v>2628</v>
      </c>
      <c r="C1368" t="s">
        <v>2075</v>
      </c>
      <c r="D1368" t="str">
        <f t="shared" si="42"/>
        <v>Brown</v>
      </c>
      <c r="E1368" t="str">
        <f t="shared" si="43"/>
        <v>MN-Minnesota-Brown</v>
      </c>
      <c r="F1368" t="str">
        <f>VLOOKUP(E1368,'exp-new'!A:E,1,FALSE)</f>
        <v>MN-Minnesota-Brown</v>
      </c>
    </row>
    <row r="1369" spans="1:6" x14ac:dyDescent="0.2">
      <c r="A1369" t="s">
        <v>961</v>
      </c>
      <c r="B1369" t="s">
        <v>3042</v>
      </c>
      <c r="C1369" t="s">
        <v>2075</v>
      </c>
      <c r="D1369" t="str">
        <f t="shared" si="42"/>
        <v>Carlton</v>
      </c>
      <c r="E1369" t="str">
        <f t="shared" si="43"/>
        <v>MN-Minnesota-Carlton</v>
      </c>
      <c r="F1369" t="str">
        <f>VLOOKUP(E1369,'exp-new'!A:E,1,FALSE)</f>
        <v>MN-Minnesota-Carlton</v>
      </c>
    </row>
    <row r="1370" spans="1:6" x14ac:dyDescent="0.2">
      <c r="A1370" t="s">
        <v>961</v>
      </c>
      <c r="B1370" t="s">
        <v>3043</v>
      </c>
      <c r="C1370" t="s">
        <v>2075</v>
      </c>
      <c r="D1370" t="str">
        <f t="shared" si="42"/>
        <v>Carver</v>
      </c>
      <c r="E1370" t="str">
        <f t="shared" si="43"/>
        <v>MN-Minnesota-Carver</v>
      </c>
      <c r="F1370" t="str">
        <f>VLOOKUP(E1370,'exp-new'!A:E,1,FALSE)</f>
        <v>MN-Minnesota-Carver</v>
      </c>
    </row>
    <row r="1371" spans="1:6" x14ac:dyDescent="0.2">
      <c r="A1371" t="s">
        <v>961</v>
      </c>
      <c r="B1371" t="s">
        <v>2630</v>
      </c>
      <c r="C1371" t="s">
        <v>2075</v>
      </c>
      <c r="D1371" t="str">
        <f t="shared" si="42"/>
        <v>Cass</v>
      </c>
      <c r="E1371" t="str">
        <f t="shared" si="43"/>
        <v>MN-Minnesota-Cass</v>
      </c>
      <c r="F1371" t="str">
        <f>VLOOKUP(E1371,'exp-new'!A:E,1,FALSE)</f>
        <v>MN-Minnesota-Cass</v>
      </c>
    </row>
    <row r="1372" spans="1:6" x14ac:dyDescent="0.2">
      <c r="A1372" t="s">
        <v>961</v>
      </c>
      <c r="B1372" t="s">
        <v>2988</v>
      </c>
      <c r="C1372" t="s">
        <v>2075</v>
      </c>
      <c r="D1372" t="str">
        <f t="shared" si="42"/>
        <v>Chippewa</v>
      </c>
      <c r="E1372" t="str">
        <f t="shared" si="43"/>
        <v>MN-Minnesota-Chippewa</v>
      </c>
      <c r="F1372" t="str">
        <f>VLOOKUP(E1372,'exp-new'!A:E,1,FALSE)</f>
        <v>MN-Minnesota-Chippewa</v>
      </c>
    </row>
    <row r="1373" spans="1:6" x14ac:dyDescent="0.2">
      <c r="A1373" t="s">
        <v>961</v>
      </c>
      <c r="B1373" t="s">
        <v>3044</v>
      </c>
      <c r="C1373" t="s">
        <v>2075</v>
      </c>
      <c r="D1373" t="str">
        <f t="shared" si="42"/>
        <v>Chisago</v>
      </c>
      <c r="E1373" t="str">
        <f t="shared" si="43"/>
        <v>MN-Minnesota-Chisago</v>
      </c>
      <c r="F1373" t="str">
        <f>VLOOKUP(E1373,'exp-new'!A:E,1,FALSE)</f>
        <v>MN-Minnesota-Chisago</v>
      </c>
    </row>
    <row r="1374" spans="1:6" x14ac:dyDescent="0.2">
      <c r="A1374" t="s">
        <v>961</v>
      </c>
      <c r="B1374" t="s">
        <v>2188</v>
      </c>
      <c r="C1374" t="s">
        <v>2075</v>
      </c>
      <c r="D1374" t="str">
        <f t="shared" si="42"/>
        <v>Clay</v>
      </c>
      <c r="E1374" t="str">
        <f t="shared" si="43"/>
        <v>MN-Minnesota-Clay</v>
      </c>
      <c r="F1374" t="str">
        <f>VLOOKUP(E1374,'exp-new'!A:E,1,FALSE)</f>
        <v>MN-Minnesota-Clay</v>
      </c>
    </row>
    <row r="1375" spans="1:6" x14ac:dyDescent="0.2">
      <c r="A1375" t="s">
        <v>961</v>
      </c>
      <c r="B1375" t="s">
        <v>2608</v>
      </c>
      <c r="C1375" t="s">
        <v>2075</v>
      </c>
      <c r="D1375" t="str">
        <f t="shared" si="42"/>
        <v>Clearwater</v>
      </c>
      <c r="E1375" t="str">
        <f t="shared" si="43"/>
        <v>MN-Minnesota-Clearwater</v>
      </c>
      <c r="F1375" t="str">
        <f>VLOOKUP(E1375,'exp-new'!A:E,1,FALSE)</f>
        <v>MN-Minnesota-Clearwater</v>
      </c>
    </row>
    <row r="1376" spans="1:6" x14ac:dyDescent="0.2">
      <c r="A1376" t="s">
        <v>961</v>
      </c>
      <c r="B1376" t="s">
        <v>2510</v>
      </c>
      <c r="C1376" t="s">
        <v>2075</v>
      </c>
      <c r="D1376" t="str">
        <f t="shared" si="42"/>
        <v>Cook</v>
      </c>
      <c r="E1376" t="str">
        <f t="shared" si="43"/>
        <v>MN-Minnesota-Cook</v>
      </c>
      <c r="F1376" t="str">
        <f>VLOOKUP(E1376,'exp-new'!A:E,1,FALSE)</f>
        <v>MN-Minnesota-Cook</v>
      </c>
    </row>
    <row r="1377" spans="1:6" x14ac:dyDescent="0.2">
      <c r="A1377" t="s">
        <v>961</v>
      </c>
      <c r="B1377" t="s">
        <v>3045</v>
      </c>
      <c r="C1377" t="s">
        <v>2075</v>
      </c>
      <c r="D1377" t="str">
        <f t="shared" si="42"/>
        <v>Cottonwood</v>
      </c>
      <c r="E1377" t="str">
        <f t="shared" si="43"/>
        <v>MN-Minnesota-Cottonwood</v>
      </c>
      <c r="F1377" t="str">
        <f>VLOOKUP(E1377,'exp-new'!A:E,1,FALSE)</f>
        <v>MN-Minnesota-Cottonwood</v>
      </c>
    </row>
    <row r="1378" spans="1:6" x14ac:dyDescent="0.2">
      <c r="A1378" t="s">
        <v>961</v>
      </c>
      <c r="B1378" t="s">
        <v>3046</v>
      </c>
      <c r="C1378" t="s">
        <v>2075</v>
      </c>
      <c r="D1378" t="str">
        <f t="shared" si="42"/>
        <v>Crow Wing</v>
      </c>
      <c r="E1378" t="str">
        <f t="shared" si="43"/>
        <v>MN-Minnesota-Crow Wing</v>
      </c>
      <c r="F1378" t="str">
        <f>VLOOKUP(E1378,'exp-new'!A:E,1,FALSE)</f>
        <v>MN-Minnesota-Crow Wing</v>
      </c>
    </row>
    <row r="1379" spans="1:6" x14ac:dyDescent="0.2">
      <c r="A1379" t="s">
        <v>961</v>
      </c>
      <c r="B1379" t="s">
        <v>3047</v>
      </c>
      <c r="C1379" t="s">
        <v>2075</v>
      </c>
      <c r="D1379" t="str">
        <f t="shared" si="42"/>
        <v>Dakota</v>
      </c>
      <c r="E1379" t="str">
        <f t="shared" si="43"/>
        <v>MN-Minnesota-Dakota</v>
      </c>
      <c r="F1379" t="str">
        <f>VLOOKUP(E1379,'exp-new'!A:E,1,FALSE)</f>
        <v>MN-Minnesota-Dakota</v>
      </c>
    </row>
    <row r="1380" spans="1:6" x14ac:dyDescent="0.2">
      <c r="A1380" t="s">
        <v>961</v>
      </c>
      <c r="B1380" t="s">
        <v>2516</v>
      </c>
      <c r="C1380" t="s">
        <v>2075</v>
      </c>
      <c r="D1380" t="str">
        <f t="shared" si="42"/>
        <v>Dodge</v>
      </c>
      <c r="E1380" t="str">
        <f t="shared" si="43"/>
        <v>MN-Minnesota-Dodge</v>
      </c>
      <c r="F1380" t="str">
        <f>VLOOKUP(E1380,'exp-new'!A:E,1,FALSE)</f>
        <v>MN-Minnesota-Dodge</v>
      </c>
    </row>
    <row r="1381" spans="1:6" x14ac:dyDescent="0.2">
      <c r="A1381" t="s">
        <v>961</v>
      </c>
      <c r="B1381" t="s">
        <v>2395</v>
      </c>
      <c r="C1381" t="s">
        <v>2075</v>
      </c>
      <c r="D1381" t="str">
        <f t="shared" si="42"/>
        <v>Douglas</v>
      </c>
      <c r="E1381" t="str">
        <f t="shared" si="43"/>
        <v>MN-Minnesota-Douglas</v>
      </c>
      <c r="F1381" t="str">
        <f>VLOOKUP(E1381,'exp-new'!A:E,1,FALSE)</f>
        <v>MN-Minnesota-Douglas</v>
      </c>
    </row>
    <row r="1382" spans="1:6" x14ac:dyDescent="0.2">
      <c r="A1382" t="s">
        <v>961</v>
      </c>
      <c r="B1382" t="s">
        <v>3048</v>
      </c>
      <c r="C1382" t="s">
        <v>2075</v>
      </c>
      <c r="D1382" t="str">
        <f t="shared" si="42"/>
        <v>Faribault</v>
      </c>
      <c r="E1382" t="str">
        <f t="shared" si="43"/>
        <v>MN-Minnesota-Faribault</v>
      </c>
      <c r="F1382" t="str">
        <f>VLOOKUP(E1382,'exp-new'!A:E,1,FALSE)</f>
        <v>MN-Minnesota-Faribault</v>
      </c>
    </row>
    <row r="1383" spans="1:6" x14ac:dyDescent="0.2">
      <c r="A1383" t="s">
        <v>961</v>
      </c>
      <c r="B1383" t="s">
        <v>3049</v>
      </c>
      <c r="C1383" t="s">
        <v>2075</v>
      </c>
      <c r="D1383" t="str">
        <f t="shared" si="42"/>
        <v>Fillmore</v>
      </c>
      <c r="E1383" t="str">
        <f t="shared" si="43"/>
        <v>MN-Minnesota-Fillmore</v>
      </c>
      <c r="F1383" t="str">
        <f>VLOOKUP(E1383,'exp-new'!A:E,1,FALSE)</f>
        <v>MN-Minnesota-Fillmore</v>
      </c>
    </row>
    <row r="1384" spans="1:6" x14ac:dyDescent="0.2">
      <c r="A1384" t="s">
        <v>961</v>
      </c>
      <c r="B1384" t="s">
        <v>3050</v>
      </c>
      <c r="C1384" t="s">
        <v>2075</v>
      </c>
      <c r="D1384" t="str">
        <f t="shared" si="42"/>
        <v>Freeborn</v>
      </c>
      <c r="E1384" t="str">
        <f t="shared" si="43"/>
        <v>MN-Minnesota-Freeborn</v>
      </c>
      <c r="F1384" t="str">
        <f>VLOOKUP(E1384,'exp-new'!A:E,1,FALSE)</f>
        <v>MN-Minnesota-Freeborn</v>
      </c>
    </row>
    <row r="1385" spans="1:6" x14ac:dyDescent="0.2">
      <c r="A1385" t="s">
        <v>961</v>
      </c>
      <c r="B1385" t="s">
        <v>3051</v>
      </c>
      <c r="C1385" t="s">
        <v>2075</v>
      </c>
      <c r="D1385" t="str">
        <f t="shared" si="42"/>
        <v>Goodhue</v>
      </c>
      <c r="E1385" t="str">
        <f t="shared" si="43"/>
        <v>MN-Minnesota-Goodhue</v>
      </c>
      <c r="F1385" t="str">
        <f>VLOOKUP(E1385,'exp-new'!A:E,1,FALSE)</f>
        <v>MN-Minnesota-Goodhue</v>
      </c>
    </row>
    <row r="1386" spans="1:6" x14ac:dyDescent="0.2">
      <c r="A1386" t="s">
        <v>961</v>
      </c>
      <c r="B1386" t="s">
        <v>2289</v>
      </c>
      <c r="C1386" t="s">
        <v>2075</v>
      </c>
      <c r="D1386" t="str">
        <f t="shared" si="42"/>
        <v>Grant</v>
      </c>
      <c r="E1386" t="str">
        <f t="shared" si="43"/>
        <v>MN-Minnesota-Grant</v>
      </c>
      <c r="F1386" t="str">
        <f>VLOOKUP(E1386,'exp-new'!A:E,1,FALSE)</f>
        <v>MN-Minnesota-Grant</v>
      </c>
    </row>
    <row r="1387" spans="1:6" x14ac:dyDescent="0.2">
      <c r="A1387" t="s">
        <v>961</v>
      </c>
      <c r="B1387" t="s">
        <v>3052</v>
      </c>
      <c r="C1387" t="s">
        <v>2075</v>
      </c>
      <c r="D1387" t="str">
        <f t="shared" si="42"/>
        <v>Hennepin</v>
      </c>
      <c r="E1387" t="str">
        <f t="shared" si="43"/>
        <v>MN-Minnesota-Hennepin</v>
      </c>
      <c r="F1387" t="str">
        <f>VLOOKUP(E1387,'exp-new'!A:E,1,FALSE)</f>
        <v>MN-Minnesota-Hennepin</v>
      </c>
    </row>
    <row r="1388" spans="1:6" x14ac:dyDescent="0.2">
      <c r="A1388" t="s">
        <v>961</v>
      </c>
      <c r="B1388" t="s">
        <v>2209</v>
      </c>
      <c r="C1388" t="s">
        <v>2075</v>
      </c>
      <c r="D1388" t="str">
        <f t="shared" si="42"/>
        <v>Houston</v>
      </c>
      <c r="E1388" t="str">
        <f t="shared" si="43"/>
        <v>MN-Minnesota-Houston</v>
      </c>
      <c r="F1388" t="str">
        <f>VLOOKUP(E1388,'exp-new'!A:E,1,FALSE)</f>
        <v>MN-Minnesota-Houston</v>
      </c>
    </row>
    <row r="1389" spans="1:6" x14ac:dyDescent="0.2">
      <c r="A1389" t="s">
        <v>961</v>
      </c>
      <c r="B1389" t="s">
        <v>3053</v>
      </c>
      <c r="C1389" t="s">
        <v>2075</v>
      </c>
      <c r="D1389" t="str">
        <f t="shared" si="42"/>
        <v>Hubbard</v>
      </c>
      <c r="E1389" t="str">
        <f t="shared" si="43"/>
        <v>MN-Minnesota-Hubbard</v>
      </c>
      <c r="F1389" t="str">
        <f>VLOOKUP(E1389,'exp-new'!A:E,1,FALSE)</f>
        <v>MN-Minnesota-Hubbard</v>
      </c>
    </row>
    <row r="1390" spans="1:6" x14ac:dyDescent="0.2">
      <c r="A1390" t="s">
        <v>961</v>
      </c>
      <c r="B1390" t="s">
        <v>3054</v>
      </c>
      <c r="C1390" t="s">
        <v>2075</v>
      </c>
      <c r="D1390" t="str">
        <f t="shared" si="42"/>
        <v>Isanti</v>
      </c>
      <c r="E1390" t="str">
        <f t="shared" si="43"/>
        <v>MN-Minnesota-Isanti</v>
      </c>
      <c r="F1390" t="str">
        <f>VLOOKUP(E1390,'exp-new'!A:E,1,FALSE)</f>
        <v>MN-Minnesota-Isanti</v>
      </c>
    </row>
    <row r="1391" spans="1:6" x14ac:dyDescent="0.2">
      <c r="A1391" t="s">
        <v>961</v>
      </c>
      <c r="B1391" t="s">
        <v>3055</v>
      </c>
      <c r="C1391" t="s">
        <v>2075</v>
      </c>
      <c r="D1391" t="str">
        <f t="shared" si="42"/>
        <v>Itasca</v>
      </c>
      <c r="E1391" t="str">
        <f t="shared" si="43"/>
        <v>MN-Minnesota-Itasca</v>
      </c>
      <c r="F1391" t="str">
        <f>VLOOKUP(E1391,'exp-new'!A:E,1,FALSE)</f>
        <v>MN-Minnesota-Itasca</v>
      </c>
    </row>
    <row r="1392" spans="1:6" x14ac:dyDescent="0.2">
      <c r="A1392" t="s">
        <v>961</v>
      </c>
      <c r="B1392" t="s">
        <v>2210</v>
      </c>
      <c r="C1392" t="s">
        <v>2075</v>
      </c>
      <c r="D1392" t="str">
        <f t="shared" si="42"/>
        <v>Jackson</v>
      </c>
      <c r="E1392" t="str">
        <f t="shared" si="43"/>
        <v>MN-Minnesota-Jackson</v>
      </c>
      <c r="F1392" t="str">
        <f>VLOOKUP(E1392,'exp-new'!A:E,1,FALSE)</f>
        <v>MN-Minnesota-Jackson</v>
      </c>
    </row>
    <row r="1393" spans="1:6" x14ac:dyDescent="0.2">
      <c r="A1393" t="s">
        <v>961</v>
      </c>
      <c r="B1393" t="s">
        <v>3056</v>
      </c>
      <c r="C1393" t="s">
        <v>2075</v>
      </c>
      <c r="D1393" t="str">
        <f t="shared" si="42"/>
        <v>Kanabec</v>
      </c>
      <c r="E1393" t="str">
        <f t="shared" si="43"/>
        <v>MN-Minnesota-Kanabec</v>
      </c>
      <c r="F1393" t="str">
        <f>VLOOKUP(E1393,'exp-new'!A:E,1,FALSE)</f>
        <v>MN-Minnesota-Kanabec</v>
      </c>
    </row>
    <row r="1394" spans="1:6" x14ac:dyDescent="0.2">
      <c r="A1394" t="s">
        <v>961</v>
      </c>
      <c r="B1394" t="s">
        <v>3057</v>
      </c>
      <c r="C1394" t="s">
        <v>2075</v>
      </c>
      <c r="D1394" t="str">
        <f t="shared" si="42"/>
        <v>Kandiyohi</v>
      </c>
      <c r="E1394" t="str">
        <f t="shared" si="43"/>
        <v>MN-Minnesota-Kandiyohi</v>
      </c>
      <c r="F1394" t="str">
        <f>VLOOKUP(E1394,'exp-new'!A:E,1,FALSE)</f>
        <v>MN-Minnesota-Kandiyohi</v>
      </c>
    </row>
    <row r="1395" spans="1:6" x14ac:dyDescent="0.2">
      <c r="A1395" t="s">
        <v>961</v>
      </c>
      <c r="B1395" t="s">
        <v>3058</v>
      </c>
      <c r="C1395" t="s">
        <v>2075</v>
      </c>
      <c r="D1395" t="str">
        <f t="shared" si="42"/>
        <v>Kittson</v>
      </c>
      <c r="E1395" t="str">
        <f t="shared" si="43"/>
        <v>MN-Minnesota-Kittson</v>
      </c>
      <c r="F1395" t="str">
        <f>VLOOKUP(E1395,'exp-new'!A:E,1,FALSE)</f>
        <v>MN-Minnesota-Kittson</v>
      </c>
    </row>
    <row r="1396" spans="1:6" x14ac:dyDescent="0.2">
      <c r="A1396" t="s">
        <v>961</v>
      </c>
      <c r="B1396" t="s">
        <v>3059</v>
      </c>
      <c r="C1396" t="s">
        <v>2075</v>
      </c>
      <c r="D1396" t="str">
        <f t="shared" si="42"/>
        <v>Koochiching</v>
      </c>
      <c r="E1396" t="str">
        <f t="shared" si="43"/>
        <v>MN-Minnesota-Koochiching</v>
      </c>
      <c r="F1396" t="str">
        <f>VLOOKUP(E1396,'exp-new'!A:E,1,FALSE)</f>
        <v>MN-Minnesota-Koochiching</v>
      </c>
    </row>
    <row r="1397" spans="1:6" x14ac:dyDescent="0.2">
      <c r="A1397" t="s">
        <v>961</v>
      </c>
      <c r="B1397" t="s">
        <v>3060</v>
      </c>
      <c r="C1397" t="s">
        <v>2075</v>
      </c>
      <c r="D1397" t="str">
        <f t="shared" si="42"/>
        <v>Lac qui Parle</v>
      </c>
      <c r="E1397" t="str">
        <f t="shared" si="43"/>
        <v>MN-Minnesota-Lac qui Parle</v>
      </c>
      <c r="F1397" t="str">
        <f>VLOOKUP(E1397,'exp-new'!A:E,1,FALSE)</f>
        <v>MN-Minnesota-Lac qui Parle</v>
      </c>
    </row>
    <row r="1398" spans="1:6" x14ac:dyDescent="0.2">
      <c r="A1398" t="s">
        <v>961</v>
      </c>
      <c r="B1398" t="s">
        <v>2338</v>
      </c>
      <c r="C1398" t="s">
        <v>2075</v>
      </c>
      <c r="D1398" t="str">
        <f t="shared" si="42"/>
        <v>Lake</v>
      </c>
      <c r="E1398" t="str">
        <f t="shared" si="43"/>
        <v>MN-Minnesota-Lake</v>
      </c>
      <c r="F1398" t="str">
        <f>VLOOKUP(E1398,'exp-new'!A:E,1,FALSE)</f>
        <v>MN-Minnesota-Lake</v>
      </c>
    </row>
    <row r="1399" spans="1:6" x14ac:dyDescent="0.2">
      <c r="A1399" t="s">
        <v>961</v>
      </c>
      <c r="B1399" t="s">
        <v>3061</v>
      </c>
      <c r="C1399" t="s">
        <v>2075</v>
      </c>
      <c r="D1399" t="str">
        <f t="shared" si="42"/>
        <v>Lake of the Woods</v>
      </c>
      <c r="E1399" t="str">
        <f t="shared" si="43"/>
        <v>MN-Minnesota-Lake of the Woods</v>
      </c>
      <c r="F1399" t="str">
        <f>VLOOKUP(E1399,'exp-new'!A:E,1,FALSE)</f>
        <v>MN-Minnesota-Lake of the Woods</v>
      </c>
    </row>
    <row r="1400" spans="1:6" x14ac:dyDescent="0.2">
      <c r="A1400" t="s">
        <v>961</v>
      </c>
      <c r="B1400" t="s">
        <v>3062</v>
      </c>
      <c r="C1400" t="s">
        <v>2075</v>
      </c>
      <c r="D1400" t="str">
        <f t="shared" si="42"/>
        <v>Le Sueur</v>
      </c>
      <c r="E1400" t="str">
        <f t="shared" si="43"/>
        <v>MN-Minnesota-Le Sueur</v>
      </c>
      <c r="F1400" t="str">
        <f>VLOOKUP(E1400,'exp-new'!A:E,1,FALSE)</f>
        <v>MN-Minnesota-Le Sueur</v>
      </c>
    </row>
    <row r="1401" spans="1:6" x14ac:dyDescent="0.2">
      <c r="A1401" t="s">
        <v>961</v>
      </c>
      <c r="B1401" t="s">
        <v>2297</v>
      </c>
      <c r="C1401" t="s">
        <v>2075</v>
      </c>
      <c r="D1401" t="str">
        <f t="shared" si="42"/>
        <v>Lincoln</v>
      </c>
      <c r="E1401" t="str">
        <f t="shared" si="43"/>
        <v>MN-Minnesota-Lincoln</v>
      </c>
      <c r="F1401" t="str">
        <f>VLOOKUP(E1401,'exp-new'!A:E,1,FALSE)</f>
        <v>MN-Minnesota-Lincoln</v>
      </c>
    </row>
    <row r="1402" spans="1:6" x14ac:dyDescent="0.2">
      <c r="A1402" t="s">
        <v>961</v>
      </c>
      <c r="B1402" t="s">
        <v>2744</v>
      </c>
      <c r="C1402" t="s">
        <v>2075</v>
      </c>
      <c r="D1402" t="str">
        <f t="shared" si="42"/>
        <v>Lyon</v>
      </c>
      <c r="E1402" t="str">
        <f t="shared" si="43"/>
        <v>MN-Minnesota-Lyon</v>
      </c>
      <c r="F1402" t="str">
        <f>VLOOKUP(E1402,'exp-new'!A:E,1,FALSE)</f>
        <v>MN-Minnesota-Lyon</v>
      </c>
    </row>
    <row r="1403" spans="1:6" x14ac:dyDescent="0.2">
      <c r="A1403" t="s">
        <v>961</v>
      </c>
      <c r="B1403" t="s">
        <v>3063</v>
      </c>
      <c r="C1403" t="s">
        <v>2075</v>
      </c>
      <c r="D1403" t="str">
        <f t="shared" si="42"/>
        <v>Mahnomen</v>
      </c>
      <c r="E1403" t="str">
        <f t="shared" si="43"/>
        <v>MN-Minnesota-Mahnomen</v>
      </c>
      <c r="F1403" t="str">
        <f>VLOOKUP(E1403,'exp-new'!A:E,1,FALSE)</f>
        <v>MN-Minnesota-Mahnomen</v>
      </c>
    </row>
    <row r="1404" spans="1:6" x14ac:dyDescent="0.2">
      <c r="A1404" t="s">
        <v>961</v>
      </c>
      <c r="B1404" t="s">
        <v>2222</v>
      </c>
      <c r="C1404" t="s">
        <v>2075</v>
      </c>
      <c r="D1404" t="str">
        <f t="shared" si="42"/>
        <v>Marshall</v>
      </c>
      <c r="E1404" t="str">
        <f t="shared" si="43"/>
        <v>MN-Minnesota-Marshall</v>
      </c>
      <c r="F1404" t="str">
        <f>VLOOKUP(E1404,'exp-new'!A:E,1,FALSE)</f>
        <v>MN-Minnesota-Marshall</v>
      </c>
    </row>
    <row r="1405" spans="1:6" x14ac:dyDescent="0.2">
      <c r="A1405" t="s">
        <v>961</v>
      </c>
      <c r="B1405" t="s">
        <v>2466</v>
      </c>
      <c r="C1405" t="s">
        <v>2075</v>
      </c>
      <c r="D1405" t="str">
        <f t="shared" si="42"/>
        <v>Martin</v>
      </c>
      <c r="E1405" t="str">
        <f t="shared" si="43"/>
        <v>MN-Minnesota-Martin</v>
      </c>
      <c r="F1405" t="str">
        <f>VLOOKUP(E1405,'exp-new'!A:E,1,FALSE)</f>
        <v>MN-Minnesota-Martin</v>
      </c>
    </row>
    <row r="1406" spans="1:6" x14ac:dyDescent="0.2">
      <c r="A1406" t="s">
        <v>961</v>
      </c>
      <c r="B1406" t="s">
        <v>3064</v>
      </c>
      <c r="C1406" t="s">
        <v>2075</v>
      </c>
      <c r="D1406" t="str">
        <f t="shared" si="42"/>
        <v>McLeod</v>
      </c>
      <c r="E1406" t="str">
        <f t="shared" si="43"/>
        <v>MN-Minnesota-McLeod</v>
      </c>
      <c r="F1406" t="str">
        <f>VLOOKUP(E1406,'exp-new'!A:E,1,FALSE)</f>
        <v>MN-Minnesota-McLeod</v>
      </c>
    </row>
    <row r="1407" spans="1:6" x14ac:dyDescent="0.2">
      <c r="A1407" t="s">
        <v>961</v>
      </c>
      <c r="B1407" t="s">
        <v>3065</v>
      </c>
      <c r="C1407" t="s">
        <v>2075</v>
      </c>
      <c r="D1407" t="str">
        <f t="shared" si="42"/>
        <v>Meeker</v>
      </c>
      <c r="E1407" t="str">
        <f t="shared" si="43"/>
        <v>MN-Minnesota-Meeker</v>
      </c>
      <c r="F1407" t="str">
        <f>VLOOKUP(E1407,'exp-new'!A:E,1,FALSE)</f>
        <v>MN-Minnesota-Meeker</v>
      </c>
    </row>
    <row r="1408" spans="1:6" x14ac:dyDescent="0.2">
      <c r="A1408" t="s">
        <v>961</v>
      </c>
      <c r="B1408" t="s">
        <v>3066</v>
      </c>
      <c r="C1408" t="s">
        <v>2075</v>
      </c>
      <c r="D1408" t="str">
        <f t="shared" si="42"/>
        <v>Mille Lacs</v>
      </c>
      <c r="E1408" t="str">
        <f t="shared" si="43"/>
        <v>MN-Minnesota-Mille Lacs</v>
      </c>
      <c r="F1408" t="str">
        <f>VLOOKUP(E1408,'exp-new'!A:E,1,FALSE)</f>
        <v>MN-Minnesota-Mille Lacs</v>
      </c>
    </row>
    <row r="1409" spans="1:6" x14ac:dyDescent="0.2">
      <c r="A1409" t="s">
        <v>961</v>
      </c>
      <c r="B1409" t="s">
        <v>3067</v>
      </c>
      <c r="C1409" t="s">
        <v>2075</v>
      </c>
      <c r="D1409" t="str">
        <f t="shared" si="42"/>
        <v>Morrison</v>
      </c>
      <c r="E1409" t="str">
        <f t="shared" si="43"/>
        <v>MN-Minnesota-Morrison</v>
      </c>
      <c r="F1409" t="str">
        <f>VLOOKUP(E1409,'exp-new'!A:E,1,FALSE)</f>
        <v>MN-Minnesota-Morrison</v>
      </c>
    </row>
    <row r="1410" spans="1:6" x14ac:dyDescent="0.2">
      <c r="A1410" t="s">
        <v>961</v>
      </c>
      <c r="B1410" t="s">
        <v>3068</v>
      </c>
      <c r="C1410" t="s">
        <v>2075</v>
      </c>
      <c r="D1410" t="str">
        <f t="shared" si="42"/>
        <v>Mower</v>
      </c>
      <c r="E1410" t="str">
        <f t="shared" si="43"/>
        <v>MN-Minnesota-Mower</v>
      </c>
      <c r="F1410" t="str">
        <f>VLOOKUP(E1410,'exp-new'!A:E,1,FALSE)</f>
        <v>MN-Minnesota-Mower</v>
      </c>
    </row>
    <row r="1411" spans="1:6" x14ac:dyDescent="0.2">
      <c r="A1411" t="s">
        <v>961</v>
      </c>
      <c r="B1411" t="s">
        <v>2553</v>
      </c>
      <c r="C1411" t="s">
        <v>2075</v>
      </c>
      <c r="D1411" t="str">
        <f t="shared" ref="D1411:D1474" si="44">SUBSTITUTE(B1411," County","")</f>
        <v>Murray</v>
      </c>
      <c r="E1411" t="str">
        <f t="shared" ref="E1411:E1474" si="45">A1411&amp;"-"&amp;C1411&amp;"-"&amp;D1411</f>
        <v>MN-Minnesota-Murray</v>
      </c>
      <c r="F1411" t="str">
        <f>VLOOKUP(E1411,'exp-new'!A:E,1,FALSE)</f>
        <v>MN-Minnesota-Murray</v>
      </c>
    </row>
    <row r="1412" spans="1:6" x14ac:dyDescent="0.2">
      <c r="A1412" t="s">
        <v>961</v>
      </c>
      <c r="B1412" t="s">
        <v>3069</v>
      </c>
      <c r="C1412" t="s">
        <v>2075</v>
      </c>
      <c r="D1412" t="str">
        <f t="shared" si="44"/>
        <v>Nicollet</v>
      </c>
      <c r="E1412" t="str">
        <f t="shared" si="45"/>
        <v>MN-Minnesota-Nicollet</v>
      </c>
      <c r="F1412" t="str">
        <f>VLOOKUP(E1412,'exp-new'!A:E,1,FALSE)</f>
        <v>MN-Minnesota-Nicollet</v>
      </c>
    </row>
    <row r="1413" spans="1:6" x14ac:dyDescent="0.2">
      <c r="A1413" t="s">
        <v>961</v>
      </c>
      <c r="B1413" t="s">
        <v>3070</v>
      </c>
      <c r="C1413" t="s">
        <v>2075</v>
      </c>
      <c r="D1413" t="str">
        <f t="shared" si="44"/>
        <v>Nobles</v>
      </c>
      <c r="E1413" t="str">
        <f t="shared" si="45"/>
        <v>MN-Minnesota-Nobles</v>
      </c>
      <c r="F1413" t="str">
        <f>VLOOKUP(E1413,'exp-new'!A:E,1,FALSE)</f>
        <v>MN-Minnesota-Nobles</v>
      </c>
    </row>
    <row r="1414" spans="1:6" x14ac:dyDescent="0.2">
      <c r="A1414" t="s">
        <v>961</v>
      </c>
      <c r="B1414" t="s">
        <v>3071</v>
      </c>
      <c r="C1414" t="s">
        <v>2075</v>
      </c>
      <c r="D1414" t="str">
        <f t="shared" si="44"/>
        <v>Norman</v>
      </c>
      <c r="E1414" t="str">
        <f t="shared" si="45"/>
        <v>MN-Minnesota-Norman</v>
      </c>
      <c r="F1414" t="str">
        <f>VLOOKUP(E1414,'exp-new'!A:E,1,FALSE)</f>
        <v>MN-Minnesota-Norman</v>
      </c>
    </row>
    <row r="1415" spans="1:6" x14ac:dyDescent="0.2">
      <c r="A1415" t="s">
        <v>961</v>
      </c>
      <c r="B1415" t="s">
        <v>3072</v>
      </c>
      <c r="C1415" t="s">
        <v>2075</v>
      </c>
      <c r="D1415" t="str">
        <f t="shared" si="44"/>
        <v>Olmsted</v>
      </c>
      <c r="E1415" t="str">
        <f t="shared" si="45"/>
        <v>MN-Minnesota-Olmsted</v>
      </c>
      <c r="F1415" t="str">
        <f>VLOOKUP(E1415,'exp-new'!A:E,1,FALSE)</f>
        <v>MN-Minnesota-Olmsted</v>
      </c>
    </row>
    <row r="1416" spans="1:6" x14ac:dyDescent="0.2">
      <c r="A1416" t="s">
        <v>961</v>
      </c>
      <c r="B1416" t="s">
        <v>3073</v>
      </c>
      <c r="C1416" t="s">
        <v>2075</v>
      </c>
      <c r="D1416" t="str">
        <f t="shared" si="44"/>
        <v>Otter Tail</v>
      </c>
      <c r="E1416" t="str">
        <f t="shared" si="45"/>
        <v>MN-Minnesota-Otter Tail</v>
      </c>
      <c r="F1416" t="str">
        <f>VLOOKUP(E1416,'exp-new'!A:E,1,FALSE)</f>
        <v>MN-Minnesota-Otter Tail</v>
      </c>
    </row>
    <row r="1417" spans="1:6" x14ac:dyDescent="0.2">
      <c r="A1417" t="s">
        <v>961</v>
      </c>
      <c r="B1417" t="s">
        <v>3074</v>
      </c>
      <c r="C1417" t="s">
        <v>2075</v>
      </c>
      <c r="D1417" t="str">
        <f t="shared" si="44"/>
        <v>Pennington</v>
      </c>
      <c r="E1417" t="str">
        <f t="shared" si="45"/>
        <v>MN-Minnesota-Pennington</v>
      </c>
      <c r="F1417" t="str">
        <f>VLOOKUP(E1417,'exp-new'!A:E,1,FALSE)</f>
        <v>MN-Minnesota-Pennington</v>
      </c>
    </row>
    <row r="1418" spans="1:6" x14ac:dyDescent="0.2">
      <c r="A1418" t="s">
        <v>961</v>
      </c>
      <c r="B1418" t="s">
        <v>3075</v>
      </c>
      <c r="C1418" t="s">
        <v>2075</v>
      </c>
      <c r="D1418" t="str">
        <f t="shared" si="44"/>
        <v>Pine</v>
      </c>
      <c r="E1418" t="str">
        <f t="shared" si="45"/>
        <v>MN-Minnesota-Pine</v>
      </c>
      <c r="F1418" t="str">
        <f>VLOOKUP(E1418,'exp-new'!A:E,1,FALSE)</f>
        <v>MN-Minnesota-Pine</v>
      </c>
    </row>
    <row r="1419" spans="1:6" x14ac:dyDescent="0.2">
      <c r="A1419" t="s">
        <v>961</v>
      </c>
      <c r="B1419" t="s">
        <v>3076</v>
      </c>
      <c r="C1419" t="s">
        <v>2075</v>
      </c>
      <c r="D1419" t="str">
        <f t="shared" si="44"/>
        <v>Pipestone</v>
      </c>
      <c r="E1419" t="str">
        <f t="shared" si="45"/>
        <v>MN-Minnesota-Pipestone</v>
      </c>
      <c r="F1419" t="str">
        <f>VLOOKUP(E1419,'exp-new'!A:E,1,FALSE)</f>
        <v>MN-Minnesota-Pipestone</v>
      </c>
    </row>
    <row r="1420" spans="1:6" x14ac:dyDescent="0.2">
      <c r="A1420" t="s">
        <v>961</v>
      </c>
      <c r="B1420" t="s">
        <v>2307</v>
      </c>
      <c r="C1420" t="s">
        <v>2075</v>
      </c>
      <c r="D1420" t="str">
        <f t="shared" si="44"/>
        <v>Polk</v>
      </c>
      <c r="E1420" t="str">
        <f t="shared" si="45"/>
        <v>MN-Minnesota-Polk</v>
      </c>
      <c r="F1420" t="str">
        <f>VLOOKUP(E1420,'exp-new'!A:E,1,FALSE)</f>
        <v>MN-Minnesota-Polk</v>
      </c>
    </row>
    <row r="1421" spans="1:6" x14ac:dyDescent="0.2">
      <c r="A1421" t="s">
        <v>961</v>
      </c>
      <c r="B1421" t="s">
        <v>2308</v>
      </c>
      <c r="C1421" t="s">
        <v>2075</v>
      </c>
      <c r="D1421" t="str">
        <f t="shared" si="44"/>
        <v>Pope</v>
      </c>
      <c r="E1421" t="str">
        <f t="shared" si="45"/>
        <v>MN-Minnesota-Pope</v>
      </c>
      <c r="F1421" t="str">
        <f>VLOOKUP(E1421,'exp-new'!A:E,1,FALSE)</f>
        <v>MN-Minnesota-Pope</v>
      </c>
    </row>
    <row r="1422" spans="1:6" x14ac:dyDescent="0.2">
      <c r="A1422" t="s">
        <v>961</v>
      </c>
      <c r="B1422" t="s">
        <v>3077</v>
      </c>
      <c r="C1422" t="s">
        <v>2075</v>
      </c>
      <c r="D1422" t="str">
        <f t="shared" si="44"/>
        <v>Ramsey</v>
      </c>
      <c r="E1422" t="str">
        <f t="shared" si="45"/>
        <v>MN-Minnesota-Ramsey</v>
      </c>
      <c r="F1422" t="str">
        <f>VLOOKUP(E1422,'exp-new'!A:E,1,FALSE)</f>
        <v>MN-Minnesota-Ramsey</v>
      </c>
    </row>
    <row r="1423" spans="1:6" x14ac:dyDescent="0.2">
      <c r="A1423" t="s">
        <v>961</v>
      </c>
      <c r="B1423" t="s">
        <v>3078</v>
      </c>
      <c r="C1423" t="s">
        <v>2075</v>
      </c>
      <c r="D1423" t="str">
        <f t="shared" si="44"/>
        <v>Red Lake</v>
      </c>
      <c r="E1423" t="str">
        <f t="shared" si="45"/>
        <v>MN-Minnesota-Red Lake</v>
      </c>
      <c r="F1423" t="str">
        <f>VLOOKUP(E1423,'exp-new'!A:E,1,FALSE)</f>
        <v>MN-Minnesota-Red Lake</v>
      </c>
    </row>
    <row r="1424" spans="1:6" x14ac:dyDescent="0.2">
      <c r="A1424" t="s">
        <v>961</v>
      </c>
      <c r="B1424" t="s">
        <v>3079</v>
      </c>
      <c r="C1424" t="s">
        <v>2075</v>
      </c>
      <c r="D1424" t="str">
        <f t="shared" si="44"/>
        <v>Redwood</v>
      </c>
      <c r="E1424" t="str">
        <f t="shared" si="45"/>
        <v>MN-Minnesota-Redwood</v>
      </c>
      <c r="F1424" t="str">
        <f>VLOOKUP(E1424,'exp-new'!A:E,1,FALSE)</f>
        <v>MN-Minnesota-Redwood</v>
      </c>
    </row>
    <row r="1425" spans="1:6" x14ac:dyDescent="0.2">
      <c r="A1425" t="s">
        <v>961</v>
      </c>
      <c r="B1425" t="s">
        <v>3080</v>
      </c>
      <c r="C1425" t="s">
        <v>2075</v>
      </c>
      <c r="D1425" t="str">
        <f t="shared" si="44"/>
        <v>Renville</v>
      </c>
      <c r="E1425" t="str">
        <f t="shared" si="45"/>
        <v>MN-Minnesota-Renville</v>
      </c>
      <c r="F1425" t="str">
        <f>VLOOKUP(E1425,'exp-new'!A:E,1,FALSE)</f>
        <v>MN-Minnesota-Renville</v>
      </c>
    </row>
    <row r="1426" spans="1:6" x14ac:dyDescent="0.2">
      <c r="A1426" t="s">
        <v>961</v>
      </c>
      <c r="B1426" t="s">
        <v>2812</v>
      </c>
      <c r="C1426" t="s">
        <v>2075</v>
      </c>
      <c r="D1426" t="str">
        <f t="shared" si="44"/>
        <v>Rice</v>
      </c>
      <c r="E1426" t="str">
        <f t="shared" si="45"/>
        <v>MN-Minnesota-Rice</v>
      </c>
      <c r="F1426" t="str">
        <f>VLOOKUP(E1426,'exp-new'!A:E,1,FALSE)</f>
        <v>MN-Minnesota-Rice</v>
      </c>
    </row>
    <row r="1427" spans="1:6" x14ac:dyDescent="0.2">
      <c r="A1427" t="s">
        <v>961</v>
      </c>
      <c r="B1427" t="s">
        <v>3081</v>
      </c>
      <c r="C1427" t="s">
        <v>2075</v>
      </c>
      <c r="D1427" t="str">
        <f t="shared" si="44"/>
        <v>Rock</v>
      </c>
      <c r="E1427" t="str">
        <f t="shared" si="45"/>
        <v>MN-Minnesota-Rock</v>
      </c>
      <c r="F1427" t="str">
        <f>VLOOKUP(E1427,'exp-new'!A:E,1,FALSE)</f>
        <v>MN-Minnesota-Rock</v>
      </c>
    </row>
    <row r="1428" spans="1:6" x14ac:dyDescent="0.2">
      <c r="A1428" t="s">
        <v>961</v>
      </c>
      <c r="B1428" t="s">
        <v>3082</v>
      </c>
      <c r="C1428" t="s">
        <v>2075</v>
      </c>
      <c r="D1428" t="str">
        <f t="shared" si="44"/>
        <v>Roseau</v>
      </c>
      <c r="E1428" t="str">
        <f t="shared" si="45"/>
        <v>MN-Minnesota-Roseau</v>
      </c>
      <c r="F1428" t="str">
        <f>VLOOKUP(E1428,'exp-new'!A:E,1,FALSE)</f>
        <v>MN-Minnesota-Roseau</v>
      </c>
    </row>
    <row r="1429" spans="1:6" x14ac:dyDescent="0.2">
      <c r="A1429" t="s">
        <v>961</v>
      </c>
      <c r="B1429" t="s">
        <v>3083</v>
      </c>
      <c r="C1429" t="s">
        <v>2075</v>
      </c>
      <c r="D1429" t="str">
        <f t="shared" si="44"/>
        <v>St. Louis</v>
      </c>
      <c r="E1429" t="str">
        <f t="shared" si="45"/>
        <v>MN-Minnesota-St. Louis</v>
      </c>
      <c r="F1429" t="str">
        <f>VLOOKUP(E1429,'exp-new'!A:E,1,FALSE)</f>
        <v>MN-Minnesota-St. Louis</v>
      </c>
    </row>
    <row r="1430" spans="1:6" x14ac:dyDescent="0.2">
      <c r="A1430" t="s">
        <v>961</v>
      </c>
      <c r="B1430" t="s">
        <v>2312</v>
      </c>
      <c r="C1430" t="s">
        <v>2075</v>
      </c>
      <c r="D1430" t="str">
        <f t="shared" si="44"/>
        <v>Scott</v>
      </c>
      <c r="E1430" t="str">
        <f t="shared" si="45"/>
        <v>MN-Minnesota-Scott</v>
      </c>
      <c r="F1430" t="str">
        <f>VLOOKUP(E1430,'exp-new'!A:E,1,FALSE)</f>
        <v>MN-Minnesota-Scott</v>
      </c>
    </row>
    <row r="1431" spans="1:6" x14ac:dyDescent="0.2">
      <c r="A1431" t="s">
        <v>961</v>
      </c>
      <c r="B1431" t="s">
        <v>3084</v>
      </c>
      <c r="C1431" t="s">
        <v>2075</v>
      </c>
      <c r="D1431" t="str">
        <f t="shared" si="44"/>
        <v>Sherburne</v>
      </c>
      <c r="E1431" t="str">
        <f t="shared" si="45"/>
        <v>MN-Minnesota-Sherburne</v>
      </c>
      <c r="F1431" t="str">
        <f>VLOOKUP(E1431,'exp-new'!A:E,1,FALSE)</f>
        <v>MN-Minnesota-Sherburne</v>
      </c>
    </row>
    <row r="1432" spans="1:6" x14ac:dyDescent="0.2">
      <c r="A1432" t="s">
        <v>961</v>
      </c>
      <c r="B1432" t="s">
        <v>3085</v>
      </c>
      <c r="C1432" t="s">
        <v>2075</v>
      </c>
      <c r="D1432" t="str">
        <f t="shared" si="44"/>
        <v>Sibley</v>
      </c>
      <c r="E1432" t="str">
        <f t="shared" si="45"/>
        <v>MN-Minnesota-Sibley</v>
      </c>
      <c r="F1432" t="str">
        <f>VLOOKUP(E1432,'exp-new'!A:E,1,FALSE)</f>
        <v>MN-Minnesota-Sibley</v>
      </c>
    </row>
    <row r="1433" spans="1:6" x14ac:dyDescent="0.2">
      <c r="A1433" t="s">
        <v>961</v>
      </c>
      <c r="B1433" t="s">
        <v>3086</v>
      </c>
      <c r="C1433" t="s">
        <v>2075</v>
      </c>
      <c r="D1433" t="str">
        <f t="shared" si="44"/>
        <v>Stearns</v>
      </c>
      <c r="E1433" t="str">
        <f t="shared" si="45"/>
        <v>MN-Minnesota-Stearns</v>
      </c>
      <c r="F1433" t="str">
        <f>VLOOKUP(E1433,'exp-new'!A:E,1,FALSE)</f>
        <v>MN-Minnesota-Stearns</v>
      </c>
    </row>
    <row r="1434" spans="1:6" x14ac:dyDescent="0.2">
      <c r="A1434" t="s">
        <v>961</v>
      </c>
      <c r="B1434" t="s">
        <v>3087</v>
      </c>
      <c r="C1434" t="s">
        <v>2075</v>
      </c>
      <c r="D1434" t="str">
        <f t="shared" si="44"/>
        <v>Steele</v>
      </c>
      <c r="E1434" t="str">
        <f t="shared" si="45"/>
        <v>MN-Minnesota-Steele</v>
      </c>
      <c r="F1434" t="str">
        <f>VLOOKUP(E1434,'exp-new'!A:E,1,FALSE)</f>
        <v>MN-Minnesota-Steele</v>
      </c>
    </row>
    <row r="1435" spans="1:6" x14ac:dyDescent="0.2">
      <c r="A1435" t="s">
        <v>961</v>
      </c>
      <c r="B1435" t="s">
        <v>2822</v>
      </c>
      <c r="C1435" t="s">
        <v>2075</v>
      </c>
      <c r="D1435" t="str">
        <f t="shared" si="44"/>
        <v>Stevens</v>
      </c>
      <c r="E1435" t="str">
        <f t="shared" si="45"/>
        <v>MN-Minnesota-Stevens</v>
      </c>
      <c r="F1435" t="str">
        <f>VLOOKUP(E1435,'exp-new'!A:E,1,FALSE)</f>
        <v>MN-Minnesota-Stevens</v>
      </c>
    </row>
    <row r="1436" spans="1:6" x14ac:dyDescent="0.2">
      <c r="A1436" t="s">
        <v>961</v>
      </c>
      <c r="B1436" t="s">
        <v>3088</v>
      </c>
      <c r="C1436" t="s">
        <v>2075</v>
      </c>
      <c r="D1436" t="str">
        <f t="shared" si="44"/>
        <v>Swift</v>
      </c>
      <c r="E1436" t="str">
        <f t="shared" si="45"/>
        <v>MN-Minnesota-Swift</v>
      </c>
      <c r="F1436" t="str">
        <f>VLOOKUP(E1436,'exp-new'!A:E,1,FALSE)</f>
        <v>MN-Minnesota-Swift</v>
      </c>
    </row>
    <row r="1437" spans="1:6" x14ac:dyDescent="0.2">
      <c r="A1437" t="s">
        <v>961</v>
      </c>
      <c r="B1437" t="s">
        <v>2882</v>
      </c>
      <c r="C1437" t="s">
        <v>2075</v>
      </c>
      <c r="D1437" t="str">
        <f t="shared" si="44"/>
        <v>Todd</v>
      </c>
      <c r="E1437" t="str">
        <f t="shared" si="45"/>
        <v>MN-Minnesota-Todd</v>
      </c>
      <c r="F1437" t="str">
        <f>VLOOKUP(E1437,'exp-new'!A:E,1,FALSE)</f>
        <v>MN-Minnesota-Todd</v>
      </c>
    </row>
    <row r="1438" spans="1:6" x14ac:dyDescent="0.2">
      <c r="A1438" t="s">
        <v>961</v>
      </c>
      <c r="B1438" t="s">
        <v>3089</v>
      </c>
      <c r="C1438" t="s">
        <v>2075</v>
      </c>
      <c r="D1438" t="str">
        <f t="shared" si="44"/>
        <v>Traverse</v>
      </c>
      <c r="E1438" t="str">
        <f t="shared" si="45"/>
        <v>MN-Minnesota-Traverse</v>
      </c>
      <c r="F1438" t="str">
        <f>VLOOKUP(E1438,'exp-new'!A:E,1,FALSE)</f>
        <v>MN-Minnesota-Traverse</v>
      </c>
    </row>
    <row r="1439" spans="1:6" x14ac:dyDescent="0.2">
      <c r="A1439" t="s">
        <v>961</v>
      </c>
      <c r="B1439" t="s">
        <v>3090</v>
      </c>
      <c r="C1439" t="s">
        <v>2075</v>
      </c>
      <c r="D1439" t="str">
        <f t="shared" si="44"/>
        <v>Wabasha</v>
      </c>
      <c r="E1439" t="str">
        <f t="shared" si="45"/>
        <v>MN-Minnesota-Wabasha</v>
      </c>
      <c r="F1439" t="str">
        <f>VLOOKUP(E1439,'exp-new'!A:E,1,FALSE)</f>
        <v>MN-Minnesota-Wabasha</v>
      </c>
    </row>
    <row r="1440" spans="1:6" x14ac:dyDescent="0.2">
      <c r="A1440" t="s">
        <v>961</v>
      </c>
      <c r="B1440" t="s">
        <v>3091</v>
      </c>
      <c r="C1440" t="s">
        <v>2075</v>
      </c>
      <c r="D1440" t="str">
        <f t="shared" si="44"/>
        <v>Wadena</v>
      </c>
      <c r="E1440" t="str">
        <f t="shared" si="45"/>
        <v>MN-Minnesota-Wadena</v>
      </c>
      <c r="F1440" t="str">
        <f>VLOOKUP(E1440,'exp-new'!A:E,1,FALSE)</f>
        <v>MN-Minnesota-Wadena</v>
      </c>
    </row>
    <row r="1441" spans="1:6" x14ac:dyDescent="0.2">
      <c r="A1441" t="s">
        <v>961</v>
      </c>
      <c r="B1441" t="s">
        <v>3092</v>
      </c>
      <c r="C1441" t="s">
        <v>2075</v>
      </c>
      <c r="D1441" t="str">
        <f t="shared" si="44"/>
        <v>Waseca</v>
      </c>
      <c r="E1441" t="str">
        <f t="shared" si="45"/>
        <v>MN-Minnesota-Waseca</v>
      </c>
      <c r="F1441" t="str">
        <f>VLOOKUP(E1441,'exp-new'!A:E,1,FALSE)</f>
        <v>MN-Minnesota-Waseca</v>
      </c>
    </row>
    <row r="1442" spans="1:6" x14ac:dyDescent="0.2">
      <c r="A1442" t="s">
        <v>961</v>
      </c>
      <c r="B1442" t="s">
        <v>2239</v>
      </c>
      <c r="C1442" t="s">
        <v>2075</v>
      </c>
      <c r="D1442" t="str">
        <f t="shared" si="44"/>
        <v>Washington</v>
      </c>
      <c r="E1442" t="str">
        <f t="shared" si="45"/>
        <v>MN-Minnesota-Washington</v>
      </c>
      <c r="F1442" t="str">
        <f>VLOOKUP(E1442,'exp-new'!A:E,1,FALSE)</f>
        <v>MN-Minnesota-Washington</v>
      </c>
    </row>
    <row r="1443" spans="1:6" x14ac:dyDescent="0.2">
      <c r="A1443" t="s">
        <v>961</v>
      </c>
      <c r="B1443" t="s">
        <v>3093</v>
      </c>
      <c r="C1443" t="s">
        <v>2075</v>
      </c>
      <c r="D1443" t="str">
        <f t="shared" si="44"/>
        <v>Watonwan</v>
      </c>
      <c r="E1443" t="str">
        <f t="shared" si="45"/>
        <v>MN-Minnesota-Watonwan</v>
      </c>
      <c r="F1443" t="str">
        <f>VLOOKUP(E1443,'exp-new'!A:E,1,FALSE)</f>
        <v>MN-Minnesota-Watonwan</v>
      </c>
    </row>
    <row r="1444" spans="1:6" x14ac:dyDescent="0.2">
      <c r="A1444" t="s">
        <v>961</v>
      </c>
      <c r="B1444" t="s">
        <v>3094</v>
      </c>
      <c r="C1444" t="s">
        <v>2075</v>
      </c>
      <c r="D1444" t="str">
        <f t="shared" si="44"/>
        <v>Wilkin</v>
      </c>
      <c r="E1444" t="str">
        <f t="shared" si="45"/>
        <v>MN-Minnesota-Wilkin</v>
      </c>
      <c r="F1444" t="str">
        <f>VLOOKUP(E1444,'exp-new'!A:E,1,FALSE)</f>
        <v>MN-Minnesota-Wilkin</v>
      </c>
    </row>
    <row r="1445" spans="1:6" x14ac:dyDescent="0.2">
      <c r="A1445" t="s">
        <v>961</v>
      </c>
      <c r="B1445" t="s">
        <v>3095</v>
      </c>
      <c r="C1445" t="s">
        <v>2075</v>
      </c>
      <c r="D1445" t="str">
        <f t="shared" si="44"/>
        <v>Winona</v>
      </c>
      <c r="E1445" t="str">
        <f t="shared" si="45"/>
        <v>MN-Minnesota-Winona</v>
      </c>
      <c r="F1445" t="str">
        <f>VLOOKUP(E1445,'exp-new'!A:E,1,FALSE)</f>
        <v>MN-Minnesota-Winona</v>
      </c>
    </row>
    <row r="1446" spans="1:6" x14ac:dyDescent="0.2">
      <c r="A1446" t="s">
        <v>961</v>
      </c>
      <c r="B1446" t="s">
        <v>2764</v>
      </c>
      <c r="C1446" t="s">
        <v>2075</v>
      </c>
      <c r="D1446" t="str">
        <f t="shared" si="44"/>
        <v>Wright</v>
      </c>
      <c r="E1446" t="str">
        <f t="shared" si="45"/>
        <v>MN-Minnesota-Wright</v>
      </c>
      <c r="F1446" t="str">
        <f>VLOOKUP(E1446,'exp-new'!A:E,1,FALSE)</f>
        <v>MN-Minnesota-Wright</v>
      </c>
    </row>
    <row r="1447" spans="1:6" x14ac:dyDescent="0.2">
      <c r="A1447" t="s">
        <v>961</v>
      </c>
      <c r="B1447" t="s">
        <v>3096</v>
      </c>
      <c r="C1447" t="s">
        <v>2075</v>
      </c>
      <c r="D1447" t="str">
        <f t="shared" si="44"/>
        <v>Yellow Medicine</v>
      </c>
      <c r="E1447" t="str">
        <f t="shared" si="45"/>
        <v>MN-Minnesota-Yellow Medicine</v>
      </c>
      <c r="F1447" t="str">
        <f>VLOOKUP(E1447,'exp-new'!A:E,1,FALSE)</f>
        <v>MN-Minnesota-Yellow Medicine</v>
      </c>
    </row>
    <row r="1448" spans="1:6" x14ac:dyDescent="0.2">
      <c r="A1448" t="s">
        <v>1022</v>
      </c>
      <c r="B1448" t="s">
        <v>3097</v>
      </c>
      <c r="C1448" t="s">
        <v>188</v>
      </c>
      <c r="D1448" t="str">
        <f t="shared" si="44"/>
        <v>Amite</v>
      </c>
      <c r="E1448" t="str">
        <f t="shared" si="45"/>
        <v>MS-Mississippi-Amite</v>
      </c>
      <c r="F1448" t="str">
        <f>VLOOKUP(E1448,'exp-new'!A:E,1,FALSE)</f>
        <v>MS-Mississippi-Amite</v>
      </c>
    </row>
    <row r="1449" spans="1:6" x14ac:dyDescent="0.2">
      <c r="A1449" t="s">
        <v>1022</v>
      </c>
      <c r="B1449" t="s">
        <v>3098</v>
      </c>
      <c r="C1449" t="s">
        <v>188</v>
      </c>
      <c r="D1449" t="str">
        <f t="shared" si="44"/>
        <v>Attala</v>
      </c>
      <c r="E1449" t="str">
        <f t="shared" si="45"/>
        <v>MS-Mississippi-Attala</v>
      </c>
      <c r="F1449" t="str">
        <f>VLOOKUP(E1449,'exp-new'!A:E,1,FALSE)</f>
        <v>MS-Mississippi-Attala</v>
      </c>
    </row>
    <row r="1450" spans="1:6" x14ac:dyDescent="0.2">
      <c r="A1450" t="s">
        <v>1022</v>
      </c>
      <c r="B1450" t="s">
        <v>2159</v>
      </c>
      <c r="C1450" t="s">
        <v>188</v>
      </c>
      <c r="D1450" t="str">
        <f t="shared" si="44"/>
        <v>Benton</v>
      </c>
      <c r="E1450" t="str">
        <f t="shared" si="45"/>
        <v>MS-Mississippi-Benton</v>
      </c>
      <c r="F1450" t="str">
        <f>VLOOKUP(E1450,'exp-new'!A:E,1,FALSE)</f>
        <v>MS-Mississippi-Benton</v>
      </c>
    </row>
    <row r="1451" spans="1:6" x14ac:dyDescent="0.2">
      <c r="A1451" t="s">
        <v>1022</v>
      </c>
      <c r="B1451" t="s">
        <v>3099</v>
      </c>
      <c r="C1451" t="s">
        <v>188</v>
      </c>
      <c r="D1451" t="str">
        <f t="shared" si="44"/>
        <v>Bolivar</v>
      </c>
      <c r="E1451" t="str">
        <f t="shared" si="45"/>
        <v>MS-Mississippi-Bolivar</v>
      </c>
      <c r="F1451" t="str">
        <f>VLOOKUP(E1451,'exp-new'!A:E,1,FALSE)</f>
        <v>MS-Mississippi-Bolivar</v>
      </c>
    </row>
    <row r="1452" spans="1:6" x14ac:dyDescent="0.2">
      <c r="A1452" t="s">
        <v>1022</v>
      </c>
      <c r="B1452" t="s">
        <v>2182</v>
      </c>
      <c r="C1452" t="s">
        <v>188</v>
      </c>
      <c r="D1452" t="str">
        <f t="shared" si="44"/>
        <v>Calhoun</v>
      </c>
      <c r="E1452" t="str">
        <f t="shared" si="45"/>
        <v>MS-Mississippi-Calhoun</v>
      </c>
      <c r="F1452" t="str">
        <f>VLOOKUP(E1452,'exp-new'!A:E,1,FALSE)</f>
        <v>MS-Mississippi-Calhoun</v>
      </c>
    </row>
    <row r="1453" spans="1:6" x14ac:dyDescent="0.2">
      <c r="A1453" t="s">
        <v>1022</v>
      </c>
      <c r="B1453" t="s">
        <v>2150</v>
      </c>
      <c r="C1453" t="s">
        <v>188</v>
      </c>
      <c r="D1453" t="str">
        <f t="shared" si="44"/>
        <v>Carroll</v>
      </c>
      <c r="E1453" t="str">
        <f t="shared" si="45"/>
        <v>MS-Mississippi-Carroll</v>
      </c>
      <c r="F1453" t="str">
        <f>VLOOKUP(E1453,'exp-new'!A:E,1,FALSE)</f>
        <v>MS-Mississippi-Carroll</v>
      </c>
    </row>
    <row r="1454" spans="1:6" x14ac:dyDescent="0.2">
      <c r="A1454" t="s">
        <v>1022</v>
      </c>
      <c r="B1454" t="s">
        <v>2730</v>
      </c>
      <c r="C1454" t="s">
        <v>188</v>
      </c>
      <c r="D1454" t="str">
        <f t="shared" si="44"/>
        <v>Chickasaw</v>
      </c>
      <c r="E1454" t="str">
        <f t="shared" si="45"/>
        <v>MS-Mississippi-Chickasaw</v>
      </c>
      <c r="F1454" t="str">
        <f>VLOOKUP(E1454,'exp-new'!A:E,1,FALSE)</f>
        <v>MS-Mississippi-Chickasaw</v>
      </c>
    </row>
    <row r="1455" spans="1:6" x14ac:dyDescent="0.2">
      <c r="A1455" t="s">
        <v>1022</v>
      </c>
      <c r="B1455" t="s">
        <v>2186</v>
      </c>
      <c r="C1455" t="s">
        <v>188</v>
      </c>
      <c r="D1455" t="str">
        <f t="shared" si="44"/>
        <v>Choctaw</v>
      </c>
      <c r="E1455" t="str">
        <f t="shared" si="45"/>
        <v>MS-Mississippi-Choctaw</v>
      </c>
      <c r="F1455" t="str">
        <f>VLOOKUP(E1455,'exp-new'!A:E,1,FALSE)</f>
        <v>MS-Mississippi-Choctaw</v>
      </c>
    </row>
    <row r="1456" spans="1:6" x14ac:dyDescent="0.2">
      <c r="A1456" t="s">
        <v>1022</v>
      </c>
      <c r="B1456" t="s">
        <v>3100</v>
      </c>
      <c r="C1456" t="s">
        <v>188</v>
      </c>
      <c r="D1456" t="str">
        <f t="shared" si="44"/>
        <v>Claiborne</v>
      </c>
      <c r="E1456" t="str">
        <f t="shared" si="45"/>
        <v>MS-Mississippi-Claiborne</v>
      </c>
      <c r="F1456" t="str">
        <f>VLOOKUP(E1456,'exp-new'!A:E,1,FALSE)</f>
        <v>MS-Mississippi-Claiborne</v>
      </c>
    </row>
    <row r="1457" spans="1:6" x14ac:dyDescent="0.2">
      <c r="A1457" t="s">
        <v>1022</v>
      </c>
      <c r="B1457" t="s">
        <v>2187</v>
      </c>
      <c r="C1457" t="s">
        <v>188</v>
      </c>
      <c r="D1457" t="str">
        <f t="shared" si="44"/>
        <v>Clarke</v>
      </c>
      <c r="E1457" t="str">
        <f t="shared" si="45"/>
        <v>MS-Mississippi-Clarke</v>
      </c>
      <c r="F1457" t="str">
        <f>VLOOKUP(E1457,'exp-new'!A:E,1,FALSE)</f>
        <v>MS-Mississippi-Clarke</v>
      </c>
    </row>
    <row r="1458" spans="1:6" x14ac:dyDescent="0.2">
      <c r="A1458" t="s">
        <v>1022</v>
      </c>
      <c r="B1458" t="s">
        <v>2188</v>
      </c>
      <c r="C1458" t="s">
        <v>188</v>
      </c>
      <c r="D1458" t="str">
        <f t="shared" si="44"/>
        <v>Clay</v>
      </c>
      <c r="E1458" t="str">
        <f t="shared" si="45"/>
        <v>MS-Mississippi-Clay</v>
      </c>
      <c r="F1458" t="str">
        <f>VLOOKUP(E1458,'exp-new'!A:E,1,FALSE)</f>
        <v>MS-Mississippi-Clay</v>
      </c>
    </row>
    <row r="1459" spans="1:6" x14ac:dyDescent="0.2">
      <c r="A1459" t="s">
        <v>1022</v>
      </c>
      <c r="B1459" t="s">
        <v>3101</v>
      </c>
      <c r="C1459" t="s">
        <v>188</v>
      </c>
      <c r="D1459" t="str">
        <f t="shared" si="44"/>
        <v>Coahoma</v>
      </c>
      <c r="E1459" t="str">
        <f t="shared" si="45"/>
        <v>MS-Mississippi-Coahoma</v>
      </c>
      <c r="F1459" t="str">
        <f>VLOOKUP(E1459,'exp-new'!A:E,1,FALSE)</f>
        <v>MS-Mississippi-Coahoma</v>
      </c>
    </row>
    <row r="1460" spans="1:6" x14ac:dyDescent="0.2">
      <c r="A1460" t="s">
        <v>1022</v>
      </c>
      <c r="B1460" t="s">
        <v>3102</v>
      </c>
      <c r="C1460" t="s">
        <v>188</v>
      </c>
      <c r="D1460" t="str">
        <f t="shared" si="44"/>
        <v>Copiah</v>
      </c>
      <c r="E1460" t="str">
        <f t="shared" si="45"/>
        <v>MS-Mississippi-Copiah</v>
      </c>
      <c r="F1460" t="str">
        <f>VLOOKUP(E1460,'exp-new'!A:E,1,FALSE)</f>
        <v>MS-Mississippi-Copiah</v>
      </c>
    </row>
    <row r="1461" spans="1:6" x14ac:dyDescent="0.2">
      <c r="A1461" t="s">
        <v>1022</v>
      </c>
      <c r="B1461" t="s">
        <v>2194</v>
      </c>
      <c r="C1461" t="s">
        <v>188</v>
      </c>
      <c r="D1461" t="str">
        <f t="shared" si="44"/>
        <v>Covington</v>
      </c>
      <c r="E1461" t="str">
        <f t="shared" si="45"/>
        <v>MS-Mississippi-Covington</v>
      </c>
      <c r="F1461" t="str">
        <f>VLOOKUP(E1461,'exp-new'!A:E,1,FALSE)</f>
        <v>MS-Mississippi-Covington</v>
      </c>
    </row>
    <row r="1462" spans="1:6" x14ac:dyDescent="0.2">
      <c r="A1462" t="s">
        <v>1022</v>
      </c>
      <c r="B1462" t="s">
        <v>2446</v>
      </c>
      <c r="C1462" t="s">
        <v>188</v>
      </c>
      <c r="D1462" t="str">
        <f t="shared" si="44"/>
        <v>DeSoto</v>
      </c>
      <c r="E1462" t="str">
        <f t="shared" si="45"/>
        <v>MS-Mississippi-DeSoto</v>
      </c>
      <c r="F1462" t="str">
        <f>VLOOKUP(E1462,'exp-new'!A:E,1,FALSE)</f>
        <v>MS-Mississippi-DeSoto</v>
      </c>
    </row>
    <row r="1463" spans="1:6" x14ac:dyDescent="0.2">
      <c r="A1463" t="s">
        <v>1022</v>
      </c>
      <c r="B1463" t="s">
        <v>3103</v>
      </c>
      <c r="C1463" t="s">
        <v>188</v>
      </c>
      <c r="D1463" t="str">
        <f t="shared" si="44"/>
        <v>Forrest</v>
      </c>
      <c r="E1463" t="str">
        <f t="shared" si="45"/>
        <v>MS-Mississippi-Forrest</v>
      </c>
      <c r="F1463" t="str">
        <f>VLOOKUP(E1463,'exp-new'!A:E,1,FALSE)</f>
        <v>MS-Mississippi-Forrest</v>
      </c>
    </row>
    <row r="1464" spans="1:6" x14ac:dyDescent="0.2">
      <c r="A1464" t="s">
        <v>1022</v>
      </c>
      <c r="B1464" t="s">
        <v>2204</v>
      </c>
      <c r="C1464" t="s">
        <v>188</v>
      </c>
      <c r="D1464" t="str">
        <f t="shared" si="44"/>
        <v>Franklin</v>
      </c>
      <c r="E1464" t="str">
        <f t="shared" si="45"/>
        <v>MS-Mississippi-Franklin</v>
      </c>
      <c r="F1464" t="str">
        <f>VLOOKUP(E1464,'exp-new'!A:E,1,FALSE)</f>
        <v>MS-Mississippi-Franklin</v>
      </c>
    </row>
    <row r="1465" spans="1:6" x14ac:dyDescent="0.2">
      <c r="A1465" t="s">
        <v>1022</v>
      </c>
      <c r="B1465" t="s">
        <v>3104</v>
      </c>
      <c r="C1465" t="s">
        <v>188</v>
      </c>
      <c r="D1465" t="str">
        <f t="shared" si="44"/>
        <v>George</v>
      </c>
      <c r="E1465" t="str">
        <f t="shared" si="45"/>
        <v>MS-Mississippi-George</v>
      </c>
      <c r="F1465" t="str">
        <f>VLOOKUP(E1465,'exp-new'!A:E,1,FALSE)</f>
        <v>MS-Mississippi-George</v>
      </c>
    </row>
    <row r="1466" spans="1:6" x14ac:dyDescent="0.2">
      <c r="A1466" t="s">
        <v>1022</v>
      </c>
      <c r="B1466" t="s">
        <v>2206</v>
      </c>
      <c r="C1466" t="s">
        <v>188</v>
      </c>
      <c r="D1466" t="str">
        <f t="shared" si="44"/>
        <v>Greene</v>
      </c>
      <c r="E1466" t="str">
        <f t="shared" si="45"/>
        <v>MS-Mississippi-Greene</v>
      </c>
      <c r="F1466" t="str">
        <f>VLOOKUP(E1466,'exp-new'!A:E,1,FALSE)</f>
        <v>MS-Mississippi-Greene</v>
      </c>
    </row>
    <row r="1467" spans="1:6" x14ac:dyDescent="0.2">
      <c r="A1467" t="s">
        <v>1022</v>
      </c>
      <c r="B1467" t="s">
        <v>3105</v>
      </c>
      <c r="C1467" t="s">
        <v>188</v>
      </c>
      <c r="D1467" t="str">
        <f t="shared" si="44"/>
        <v>Grenada</v>
      </c>
      <c r="E1467" t="str">
        <f t="shared" si="45"/>
        <v>MS-Mississippi-Grenada</v>
      </c>
      <c r="F1467" t="str">
        <f>VLOOKUP(E1467,'exp-new'!A:E,1,FALSE)</f>
        <v>MS-Mississippi-Grenada</v>
      </c>
    </row>
    <row r="1468" spans="1:6" x14ac:dyDescent="0.2">
      <c r="A1468" t="s">
        <v>1022</v>
      </c>
      <c r="B1468" t="s">
        <v>2535</v>
      </c>
      <c r="C1468" t="s">
        <v>188</v>
      </c>
      <c r="D1468" t="str">
        <f t="shared" si="44"/>
        <v>Hancock</v>
      </c>
      <c r="E1468" t="str">
        <f t="shared" si="45"/>
        <v>MS-Mississippi-Hancock</v>
      </c>
      <c r="F1468" t="str">
        <f>VLOOKUP(E1468,'exp-new'!A:E,1,FALSE)</f>
        <v>MS-Mississippi-Hancock</v>
      </c>
    </row>
    <row r="1469" spans="1:6" x14ac:dyDescent="0.2">
      <c r="A1469" t="s">
        <v>1022</v>
      </c>
      <c r="B1469" t="s">
        <v>2689</v>
      </c>
      <c r="C1469" t="s">
        <v>188</v>
      </c>
      <c r="D1469" t="str">
        <f t="shared" si="44"/>
        <v>Harrison</v>
      </c>
      <c r="E1469" t="str">
        <f t="shared" si="45"/>
        <v>MS-Mississippi-Harrison</v>
      </c>
      <c r="F1469" t="str">
        <f>VLOOKUP(E1469,'exp-new'!A:E,1,FALSE)</f>
        <v>MS-Mississippi-Harrison</v>
      </c>
    </row>
    <row r="1470" spans="1:6" x14ac:dyDescent="0.2">
      <c r="A1470" t="s">
        <v>1022</v>
      </c>
      <c r="B1470" t="s">
        <v>3106</v>
      </c>
      <c r="C1470" t="s">
        <v>188</v>
      </c>
      <c r="D1470" t="str">
        <f t="shared" si="44"/>
        <v>Hinds</v>
      </c>
      <c r="E1470" t="str">
        <f t="shared" si="45"/>
        <v>MS-Mississippi-Hinds</v>
      </c>
      <c r="F1470" t="str">
        <f>VLOOKUP(E1470,'exp-new'!A:E,1,FALSE)</f>
        <v>MS-Mississippi-Hinds</v>
      </c>
    </row>
    <row r="1471" spans="1:6" x14ac:dyDescent="0.2">
      <c r="A1471" t="s">
        <v>1022</v>
      </c>
      <c r="B1471" t="s">
        <v>2460</v>
      </c>
      <c r="C1471" t="s">
        <v>188</v>
      </c>
      <c r="D1471" t="str">
        <f t="shared" si="44"/>
        <v>Holmes</v>
      </c>
      <c r="E1471" t="str">
        <f t="shared" si="45"/>
        <v>MS-Mississippi-Holmes</v>
      </c>
      <c r="F1471" t="str">
        <f>VLOOKUP(E1471,'exp-new'!A:E,1,FALSE)</f>
        <v>MS-Mississippi-Holmes</v>
      </c>
    </row>
    <row r="1472" spans="1:6" x14ac:dyDescent="0.2">
      <c r="A1472" t="s">
        <v>1022</v>
      </c>
      <c r="B1472" t="s">
        <v>3107</v>
      </c>
      <c r="C1472" t="s">
        <v>188</v>
      </c>
      <c r="D1472" t="str">
        <f t="shared" si="44"/>
        <v>Humphreys</v>
      </c>
      <c r="E1472" t="str">
        <f t="shared" si="45"/>
        <v>MS-Mississippi-Humphreys</v>
      </c>
      <c r="F1472" t="str">
        <f>VLOOKUP(E1472,'exp-new'!A:E,1,FALSE)</f>
        <v>MS-Mississippi-Humphreys</v>
      </c>
    </row>
    <row r="1473" spans="1:6" x14ac:dyDescent="0.2">
      <c r="A1473" t="s">
        <v>1022</v>
      </c>
      <c r="B1473" t="s">
        <v>3108</v>
      </c>
      <c r="C1473" t="s">
        <v>188</v>
      </c>
      <c r="D1473" t="str">
        <f t="shared" si="44"/>
        <v>Issaquena</v>
      </c>
      <c r="E1473" t="str">
        <f t="shared" si="45"/>
        <v>MS-Mississippi-Issaquena</v>
      </c>
      <c r="F1473" t="str">
        <f>VLOOKUP(E1473,'exp-new'!A:E,1,FALSE)</f>
        <v>MS-Mississippi-Issaquena</v>
      </c>
    </row>
    <row r="1474" spans="1:6" x14ac:dyDescent="0.2">
      <c r="A1474" t="s">
        <v>1022</v>
      </c>
      <c r="B1474" t="s">
        <v>3109</v>
      </c>
      <c r="C1474" t="s">
        <v>188</v>
      </c>
      <c r="D1474" t="str">
        <f t="shared" si="44"/>
        <v>Itawamba</v>
      </c>
      <c r="E1474" t="str">
        <f t="shared" si="45"/>
        <v>MS-Mississippi-Itawamba</v>
      </c>
      <c r="F1474" t="str">
        <f>VLOOKUP(E1474,'exp-new'!A:E,1,FALSE)</f>
        <v>MS-Mississippi-Itawamba</v>
      </c>
    </row>
    <row r="1475" spans="1:6" x14ac:dyDescent="0.2">
      <c r="A1475" t="s">
        <v>1022</v>
      </c>
      <c r="B1475" t="s">
        <v>2210</v>
      </c>
      <c r="C1475" t="s">
        <v>188</v>
      </c>
      <c r="D1475" t="str">
        <f t="shared" ref="D1475:D1538" si="46">SUBSTITUTE(B1475," County","")</f>
        <v>Jackson</v>
      </c>
      <c r="E1475" t="str">
        <f t="shared" ref="E1475:E1538" si="47">A1475&amp;"-"&amp;C1475&amp;"-"&amp;D1475</f>
        <v>MS-Mississippi-Jackson</v>
      </c>
      <c r="F1475" t="str">
        <f>VLOOKUP(E1475,'exp-new'!A:E,1,FALSE)</f>
        <v>MS-Mississippi-Jackson</v>
      </c>
    </row>
    <row r="1476" spans="1:6" x14ac:dyDescent="0.2">
      <c r="A1476" t="s">
        <v>1022</v>
      </c>
      <c r="B1476" t="s">
        <v>2541</v>
      </c>
      <c r="C1476" t="s">
        <v>188</v>
      </c>
      <c r="D1476" t="str">
        <f t="shared" si="46"/>
        <v>Jasper</v>
      </c>
      <c r="E1476" t="str">
        <f t="shared" si="47"/>
        <v>MS-Mississippi-Jasper</v>
      </c>
      <c r="F1476" t="str">
        <f>VLOOKUP(E1476,'exp-new'!A:E,1,FALSE)</f>
        <v>MS-Mississippi-Jasper</v>
      </c>
    </row>
    <row r="1477" spans="1:6" x14ac:dyDescent="0.2">
      <c r="A1477" t="s">
        <v>1022</v>
      </c>
      <c r="B1477" t="s">
        <v>2211</v>
      </c>
      <c r="C1477" t="s">
        <v>188</v>
      </c>
      <c r="D1477" t="str">
        <f t="shared" si="46"/>
        <v>Jefferson</v>
      </c>
      <c r="E1477" t="str">
        <f t="shared" si="47"/>
        <v>MS-Mississippi-Jefferson</v>
      </c>
      <c r="F1477" t="str">
        <f>VLOOKUP(E1477,'exp-new'!A:E,1,FALSE)</f>
        <v>MS-Mississippi-Jefferson</v>
      </c>
    </row>
    <row r="1478" spans="1:6" x14ac:dyDescent="0.2">
      <c r="A1478" t="s">
        <v>1022</v>
      </c>
      <c r="B1478" t="s">
        <v>3110</v>
      </c>
      <c r="C1478" t="s">
        <v>188</v>
      </c>
      <c r="D1478" t="str">
        <f t="shared" si="46"/>
        <v>Jefferson Davis</v>
      </c>
      <c r="E1478" t="str">
        <f t="shared" si="47"/>
        <v>MS-Mississippi-Jefferson Davis</v>
      </c>
      <c r="F1478" t="str">
        <f>VLOOKUP(E1478,'exp-new'!A:E,1,FALSE)</f>
        <v>MS-Mississippi-Jefferson Davis</v>
      </c>
    </row>
    <row r="1479" spans="1:6" x14ac:dyDescent="0.2">
      <c r="A1479" t="s">
        <v>1022</v>
      </c>
      <c r="B1479" t="s">
        <v>2544</v>
      </c>
      <c r="C1479" t="s">
        <v>188</v>
      </c>
      <c r="D1479" t="str">
        <f t="shared" si="46"/>
        <v>Jones</v>
      </c>
      <c r="E1479" t="str">
        <f t="shared" si="47"/>
        <v>MS-Mississippi-Jones</v>
      </c>
      <c r="F1479" t="str">
        <f>VLOOKUP(E1479,'exp-new'!A:E,1,FALSE)</f>
        <v>MS-Mississippi-Jones</v>
      </c>
    </row>
    <row r="1480" spans="1:6" x14ac:dyDescent="0.2">
      <c r="A1480" t="s">
        <v>1022</v>
      </c>
      <c r="B1480" t="s">
        <v>3111</v>
      </c>
      <c r="C1480" t="s">
        <v>188</v>
      </c>
      <c r="D1480" t="str">
        <f t="shared" si="46"/>
        <v>Kemper</v>
      </c>
      <c r="E1480" t="str">
        <f t="shared" si="47"/>
        <v>MS-Mississippi-Kemper</v>
      </c>
      <c r="F1480" t="str">
        <f>VLOOKUP(E1480,'exp-new'!A:E,1,FALSE)</f>
        <v>MS-Mississippi-Kemper</v>
      </c>
    </row>
    <row r="1481" spans="1:6" x14ac:dyDescent="0.2">
      <c r="A1481" t="s">
        <v>1022</v>
      </c>
      <c r="B1481" t="s">
        <v>2296</v>
      </c>
      <c r="C1481" t="s">
        <v>188</v>
      </c>
      <c r="D1481" t="str">
        <f t="shared" si="46"/>
        <v>Lafayette</v>
      </c>
      <c r="E1481" t="str">
        <f t="shared" si="47"/>
        <v>MS-Mississippi-Lafayette</v>
      </c>
      <c r="F1481" t="str">
        <f>VLOOKUP(E1481,'exp-new'!A:E,1,FALSE)</f>
        <v>MS-Mississippi-Lafayette</v>
      </c>
    </row>
    <row r="1482" spans="1:6" x14ac:dyDescent="0.2">
      <c r="A1482" t="s">
        <v>1022</v>
      </c>
      <c r="B1482" t="s">
        <v>2212</v>
      </c>
      <c r="C1482" t="s">
        <v>188</v>
      </c>
      <c r="D1482" t="str">
        <f t="shared" si="46"/>
        <v>Lamar</v>
      </c>
      <c r="E1482" t="str">
        <f t="shared" si="47"/>
        <v>MS-Mississippi-Lamar</v>
      </c>
      <c r="F1482" t="str">
        <f>VLOOKUP(E1482,'exp-new'!A:E,1,FALSE)</f>
        <v>MS-Mississippi-Lamar</v>
      </c>
    </row>
    <row r="1483" spans="1:6" x14ac:dyDescent="0.2">
      <c r="A1483" t="s">
        <v>1022</v>
      </c>
      <c r="B1483" t="s">
        <v>2213</v>
      </c>
      <c r="C1483" t="s">
        <v>188</v>
      </c>
      <c r="D1483" t="str">
        <f t="shared" si="46"/>
        <v>Lauderdale</v>
      </c>
      <c r="E1483" t="str">
        <f t="shared" si="47"/>
        <v>MS-Mississippi-Lauderdale</v>
      </c>
      <c r="F1483" t="str">
        <f>VLOOKUP(E1483,'exp-new'!A:E,1,FALSE)</f>
        <v>MS-Mississippi-Lauderdale</v>
      </c>
    </row>
    <row r="1484" spans="1:6" x14ac:dyDescent="0.2">
      <c r="A1484" t="s">
        <v>1022</v>
      </c>
      <c r="B1484" t="s">
        <v>2214</v>
      </c>
      <c r="C1484" t="s">
        <v>188</v>
      </c>
      <c r="D1484" t="str">
        <f t="shared" si="46"/>
        <v>Lawrence</v>
      </c>
      <c r="E1484" t="str">
        <f t="shared" si="47"/>
        <v>MS-Mississippi-Lawrence</v>
      </c>
      <c r="F1484" t="str">
        <f>VLOOKUP(E1484,'exp-new'!A:E,1,FALSE)</f>
        <v>MS-Mississippi-Lawrence</v>
      </c>
    </row>
    <row r="1485" spans="1:6" x14ac:dyDescent="0.2">
      <c r="A1485" t="s">
        <v>1022</v>
      </c>
      <c r="B1485" t="s">
        <v>3112</v>
      </c>
      <c r="C1485" t="s">
        <v>188</v>
      </c>
      <c r="D1485" t="str">
        <f t="shared" si="46"/>
        <v>Leake</v>
      </c>
      <c r="E1485" t="str">
        <f t="shared" si="47"/>
        <v>MS-Mississippi-Leake</v>
      </c>
      <c r="F1485" t="str">
        <f>VLOOKUP(E1485,'exp-new'!A:E,1,FALSE)</f>
        <v>MS-Mississippi-Leake</v>
      </c>
    </row>
    <row r="1486" spans="1:6" x14ac:dyDescent="0.2">
      <c r="A1486" t="s">
        <v>1022</v>
      </c>
      <c r="B1486" t="s">
        <v>2215</v>
      </c>
      <c r="C1486" t="s">
        <v>188</v>
      </c>
      <c r="D1486" t="str">
        <f t="shared" si="46"/>
        <v>Lee</v>
      </c>
      <c r="E1486" t="str">
        <f t="shared" si="47"/>
        <v>MS-Mississippi-Lee</v>
      </c>
      <c r="F1486" t="str">
        <f>VLOOKUP(E1486,'exp-new'!A:E,1,FALSE)</f>
        <v>MS-Mississippi-Lee</v>
      </c>
    </row>
    <row r="1487" spans="1:6" x14ac:dyDescent="0.2">
      <c r="A1487" t="s">
        <v>1022</v>
      </c>
      <c r="B1487" t="s">
        <v>3113</v>
      </c>
      <c r="C1487" t="s">
        <v>188</v>
      </c>
      <c r="D1487" t="str">
        <f t="shared" si="46"/>
        <v>Leflore</v>
      </c>
      <c r="E1487" t="str">
        <f t="shared" si="47"/>
        <v>MS-Mississippi-Leflore</v>
      </c>
      <c r="F1487" t="str">
        <f>VLOOKUP(E1487,'exp-new'!A:E,1,FALSE)</f>
        <v>MS-Mississippi-Leflore</v>
      </c>
    </row>
    <row r="1488" spans="1:6" x14ac:dyDescent="0.2">
      <c r="A1488" t="s">
        <v>1022</v>
      </c>
      <c r="B1488" t="s">
        <v>2297</v>
      </c>
      <c r="C1488" t="s">
        <v>188</v>
      </c>
      <c r="D1488" t="str">
        <f t="shared" si="46"/>
        <v>Lincoln</v>
      </c>
      <c r="E1488" t="str">
        <f t="shared" si="47"/>
        <v>MS-Mississippi-Lincoln</v>
      </c>
      <c r="F1488" t="str">
        <f>VLOOKUP(E1488,'exp-new'!A:E,1,FALSE)</f>
        <v>MS-Mississippi-Lincoln</v>
      </c>
    </row>
    <row r="1489" spans="1:6" x14ac:dyDescent="0.2">
      <c r="A1489" t="s">
        <v>1022</v>
      </c>
      <c r="B1489" t="s">
        <v>2217</v>
      </c>
      <c r="C1489" t="s">
        <v>188</v>
      </c>
      <c r="D1489" t="str">
        <f t="shared" si="46"/>
        <v>Lowndes</v>
      </c>
      <c r="E1489" t="str">
        <f t="shared" si="47"/>
        <v>MS-Mississippi-Lowndes</v>
      </c>
      <c r="F1489" t="str">
        <f>VLOOKUP(E1489,'exp-new'!A:E,1,FALSE)</f>
        <v>MS-Mississippi-Lowndes</v>
      </c>
    </row>
    <row r="1490" spans="1:6" x14ac:dyDescent="0.2">
      <c r="A1490" t="s">
        <v>1022</v>
      </c>
      <c r="B1490" t="s">
        <v>2219</v>
      </c>
      <c r="C1490" t="s">
        <v>188</v>
      </c>
      <c r="D1490" t="str">
        <f t="shared" si="46"/>
        <v>Madison</v>
      </c>
      <c r="E1490" t="str">
        <f t="shared" si="47"/>
        <v>MS-Mississippi-Madison</v>
      </c>
      <c r="F1490" t="str">
        <f>VLOOKUP(E1490,'exp-new'!A:E,1,FALSE)</f>
        <v>MS-Mississippi-Madison</v>
      </c>
    </row>
    <row r="1491" spans="1:6" x14ac:dyDescent="0.2">
      <c r="A1491" t="s">
        <v>1022</v>
      </c>
      <c r="B1491" t="s">
        <v>2221</v>
      </c>
      <c r="C1491" t="s">
        <v>188</v>
      </c>
      <c r="D1491" t="str">
        <f t="shared" si="46"/>
        <v>Marion</v>
      </c>
      <c r="E1491" t="str">
        <f t="shared" si="47"/>
        <v>MS-Mississippi-Marion</v>
      </c>
      <c r="F1491" t="str">
        <f>VLOOKUP(E1491,'exp-new'!A:E,1,FALSE)</f>
        <v>MS-Mississippi-Marion</v>
      </c>
    </row>
    <row r="1492" spans="1:6" x14ac:dyDescent="0.2">
      <c r="A1492" t="s">
        <v>1022</v>
      </c>
      <c r="B1492" t="s">
        <v>2222</v>
      </c>
      <c r="C1492" t="s">
        <v>188</v>
      </c>
      <c r="D1492" t="str">
        <f t="shared" si="46"/>
        <v>Marshall</v>
      </c>
      <c r="E1492" t="str">
        <f t="shared" si="47"/>
        <v>MS-Mississippi-Marshall</v>
      </c>
      <c r="F1492" t="str">
        <f>VLOOKUP(E1492,'exp-new'!A:E,1,FALSE)</f>
        <v>MS-Mississippi-Marshall</v>
      </c>
    </row>
    <row r="1493" spans="1:6" x14ac:dyDescent="0.2">
      <c r="A1493" t="s">
        <v>1022</v>
      </c>
      <c r="B1493" t="s">
        <v>2224</v>
      </c>
      <c r="C1493" t="s">
        <v>188</v>
      </c>
      <c r="D1493" t="str">
        <f t="shared" si="46"/>
        <v>Monroe</v>
      </c>
      <c r="E1493" t="str">
        <f t="shared" si="47"/>
        <v>MS-Mississippi-Monroe</v>
      </c>
      <c r="F1493" t="str">
        <f>VLOOKUP(E1493,'exp-new'!A:E,1,FALSE)</f>
        <v>MS-Mississippi-Monroe</v>
      </c>
    </row>
    <row r="1494" spans="1:6" x14ac:dyDescent="0.2">
      <c r="A1494" t="s">
        <v>1022</v>
      </c>
      <c r="B1494" t="s">
        <v>2225</v>
      </c>
      <c r="C1494" t="s">
        <v>188</v>
      </c>
      <c r="D1494" t="str">
        <f t="shared" si="46"/>
        <v>Montgomery</v>
      </c>
      <c r="E1494" t="str">
        <f t="shared" si="47"/>
        <v>MS-Mississippi-Montgomery</v>
      </c>
      <c r="F1494" t="str">
        <f>VLOOKUP(E1494,'exp-new'!A:E,1,FALSE)</f>
        <v>MS-Mississippi-Montgomery</v>
      </c>
    </row>
    <row r="1495" spans="1:6" x14ac:dyDescent="0.2">
      <c r="A1495" t="s">
        <v>1022</v>
      </c>
      <c r="B1495" t="s">
        <v>3114</v>
      </c>
      <c r="C1495" t="s">
        <v>188</v>
      </c>
      <c r="D1495" t="str">
        <f t="shared" si="46"/>
        <v>Neshoba</v>
      </c>
      <c r="E1495" t="str">
        <f t="shared" si="47"/>
        <v>MS-Mississippi-Neshoba</v>
      </c>
      <c r="F1495" t="str">
        <f>VLOOKUP(E1495,'exp-new'!A:E,1,FALSE)</f>
        <v>MS-Mississippi-Neshoba</v>
      </c>
    </row>
    <row r="1496" spans="1:6" x14ac:dyDescent="0.2">
      <c r="A1496" t="s">
        <v>1022</v>
      </c>
      <c r="B1496" t="s">
        <v>2303</v>
      </c>
      <c r="C1496" t="s">
        <v>188</v>
      </c>
      <c r="D1496" t="str">
        <f t="shared" si="46"/>
        <v>Newton</v>
      </c>
      <c r="E1496" t="str">
        <f t="shared" si="47"/>
        <v>MS-Mississippi-Newton</v>
      </c>
      <c r="F1496" t="str">
        <f>VLOOKUP(E1496,'exp-new'!A:E,1,FALSE)</f>
        <v>MS-Mississippi-Newton</v>
      </c>
    </row>
    <row r="1497" spans="1:6" x14ac:dyDescent="0.2">
      <c r="A1497" t="s">
        <v>1022</v>
      </c>
      <c r="B1497" t="s">
        <v>3115</v>
      </c>
      <c r="C1497" t="s">
        <v>188</v>
      </c>
      <c r="D1497" t="str">
        <f t="shared" si="46"/>
        <v>Noxubee</v>
      </c>
      <c r="E1497" t="str">
        <f t="shared" si="47"/>
        <v>MS-Mississippi-Noxubee</v>
      </c>
      <c r="F1497" t="str">
        <f>VLOOKUP(E1497,'exp-new'!A:E,1,FALSE)</f>
        <v>MS-Mississippi-Noxubee</v>
      </c>
    </row>
    <row r="1498" spans="1:6" x14ac:dyDescent="0.2">
      <c r="A1498" t="s">
        <v>1022</v>
      </c>
      <c r="B1498" t="s">
        <v>3116</v>
      </c>
      <c r="C1498" t="s">
        <v>188</v>
      </c>
      <c r="D1498" t="str">
        <f t="shared" si="46"/>
        <v>Oktibbeha</v>
      </c>
      <c r="E1498" t="str">
        <f t="shared" si="47"/>
        <v>MS-Mississippi-Oktibbeha</v>
      </c>
      <c r="F1498" t="str">
        <f>VLOOKUP(E1498,'exp-new'!A:E,1,FALSE)</f>
        <v>MS-Mississippi-Oktibbeha</v>
      </c>
    </row>
    <row r="1499" spans="1:6" x14ac:dyDescent="0.2">
      <c r="A1499" t="s">
        <v>1022</v>
      </c>
      <c r="B1499" t="s">
        <v>3117</v>
      </c>
      <c r="C1499" t="s">
        <v>188</v>
      </c>
      <c r="D1499" t="str">
        <f t="shared" si="46"/>
        <v>Panola</v>
      </c>
      <c r="E1499" t="str">
        <f t="shared" si="47"/>
        <v>MS-Mississippi-Panola</v>
      </c>
      <c r="F1499" t="str">
        <f>VLOOKUP(E1499,'exp-new'!A:E,1,FALSE)</f>
        <v>MS-Mississippi-Panola</v>
      </c>
    </row>
    <row r="1500" spans="1:6" x14ac:dyDescent="0.2">
      <c r="A1500" t="s">
        <v>1022</v>
      </c>
      <c r="B1500" t="s">
        <v>3118</v>
      </c>
      <c r="C1500" t="s">
        <v>188</v>
      </c>
      <c r="D1500" t="str">
        <f t="shared" si="46"/>
        <v>Pearl River</v>
      </c>
      <c r="E1500" t="str">
        <f t="shared" si="47"/>
        <v>MS-Mississippi-Pearl River</v>
      </c>
      <c r="F1500" t="str">
        <f>VLOOKUP(E1500,'exp-new'!A:E,1,FALSE)</f>
        <v>MS-Mississippi-Pearl River</v>
      </c>
    </row>
    <row r="1501" spans="1:6" x14ac:dyDescent="0.2">
      <c r="A1501" t="s">
        <v>1022</v>
      </c>
      <c r="B1501" t="s">
        <v>2227</v>
      </c>
      <c r="C1501" t="s">
        <v>188</v>
      </c>
      <c r="D1501" t="str">
        <f t="shared" si="46"/>
        <v>Perry</v>
      </c>
      <c r="E1501" t="str">
        <f t="shared" si="47"/>
        <v>MS-Mississippi-Perry</v>
      </c>
      <c r="F1501" t="str">
        <f>VLOOKUP(E1501,'exp-new'!A:E,1,FALSE)</f>
        <v>MS-Mississippi-Perry</v>
      </c>
    </row>
    <row r="1502" spans="1:6" x14ac:dyDescent="0.2">
      <c r="A1502" t="s">
        <v>1022</v>
      </c>
      <c r="B1502" t="s">
        <v>2229</v>
      </c>
      <c r="C1502" t="s">
        <v>188</v>
      </c>
      <c r="D1502" t="str">
        <f t="shared" si="46"/>
        <v>Pike</v>
      </c>
      <c r="E1502" t="str">
        <f t="shared" si="47"/>
        <v>MS-Mississippi-Pike</v>
      </c>
      <c r="F1502" t="str">
        <f>VLOOKUP(E1502,'exp-new'!A:E,1,FALSE)</f>
        <v>MS-Mississippi-Pike</v>
      </c>
    </row>
    <row r="1503" spans="1:6" x14ac:dyDescent="0.2">
      <c r="A1503" t="s">
        <v>1022</v>
      </c>
      <c r="B1503" t="s">
        <v>3119</v>
      </c>
      <c r="C1503" t="s">
        <v>188</v>
      </c>
      <c r="D1503" t="str">
        <f t="shared" si="46"/>
        <v>Pontotoc</v>
      </c>
      <c r="E1503" t="str">
        <f t="shared" si="47"/>
        <v>MS-Mississippi-Pontotoc</v>
      </c>
      <c r="F1503" t="str">
        <f>VLOOKUP(E1503,'exp-new'!A:E,1,FALSE)</f>
        <v>MS-Mississippi-Pontotoc</v>
      </c>
    </row>
    <row r="1504" spans="1:6" x14ac:dyDescent="0.2">
      <c r="A1504" t="s">
        <v>1022</v>
      </c>
      <c r="B1504" t="s">
        <v>3120</v>
      </c>
      <c r="C1504" t="s">
        <v>188</v>
      </c>
      <c r="D1504" t="str">
        <f t="shared" si="46"/>
        <v>Prentiss</v>
      </c>
      <c r="E1504" t="str">
        <f t="shared" si="47"/>
        <v>MS-Mississippi-Prentiss</v>
      </c>
      <c r="F1504" t="str">
        <f>VLOOKUP(E1504,'exp-new'!A:E,1,FALSE)</f>
        <v>MS-Mississippi-Prentiss</v>
      </c>
    </row>
    <row r="1505" spans="1:6" x14ac:dyDescent="0.2">
      <c r="A1505" t="s">
        <v>1022</v>
      </c>
      <c r="B1505" t="s">
        <v>2560</v>
      </c>
      <c r="C1505" t="s">
        <v>188</v>
      </c>
      <c r="D1505" t="str">
        <f t="shared" si="46"/>
        <v>Quitman</v>
      </c>
      <c r="E1505" t="str">
        <f t="shared" si="47"/>
        <v>MS-Mississippi-Quitman</v>
      </c>
      <c r="F1505" t="str">
        <f>VLOOKUP(E1505,'exp-new'!A:E,1,FALSE)</f>
        <v>MS-Mississippi-Quitman</v>
      </c>
    </row>
    <row r="1506" spans="1:6" x14ac:dyDescent="0.2">
      <c r="A1506" t="s">
        <v>1022</v>
      </c>
      <c r="B1506" t="s">
        <v>3121</v>
      </c>
      <c r="C1506" t="s">
        <v>188</v>
      </c>
      <c r="D1506" t="str">
        <f t="shared" si="46"/>
        <v>Rankin</v>
      </c>
      <c r="E1506" t="str">
        <f t="shared" si="47"/>
        <v>MS-Mississippi-Rankin</v>
      </c>
      <c r="F1506" t="str">
        <f>VLOOKUP(E1506,'exp-new'!A:E,1,FALSE)</f>
        <v>MS-Mississippi-Rankin</v>
      </c>
    </row>
    <row r="1507" spans="1:6" x14ac:dyDescent="0.2">
      <c r="A1507" t="s">
        <v>1022</v>
      </c>
      <c r="B1507" t="s">
        <v>2312</v>
      </c>
      <c r="C1507" t="s">
        <v>188</v>
      </c>
      <c r="D1507" t="str">
        <f t="shared" si="46"/>
        <v>Scott</v>
      </c>
      <c r="E1507" t="str">
        <f t="shared" si="47"/>
        <v>MS-Mississippi-Scott</v>
      </c>
      <c r="F1507" t="str">
        <f>VLOOKUP(E1507,'exp-new'!A:E,1,FALSE)</f>
        <v>MS-Mississippi-Scott</v>
      </c>
    </row>
    <row r="1508" spans="1:6" x14ac:dyDescent="0.2">
      <c r="A1508" t="s">
        <v>1022</v>
      </c>
      <c r="B1508" t="s">
        <v>3122</v>
      </c>
      <c r="C1508" t="s">
        <v>188</v>
      </c>
      <c r="D1508" t="str">
        <f t="shared" si="46"/>
        <v>Sharkey</v>
      </c>
      <c r="E1508" t="str">
        <f t="shared" si="47"/>
        <v>MS-Mississippi-Sharkey</v>
      </c>
      <c r="F1508" t="str">
        <f>VLOOKUP(E1508,'exp-new'!A:E,1,FALSE)</f>
        <v>MS-Mississippi-Sharkey</v>
      </c>
    </row>
    <row r="1509" spans="1:6" x14ac:dyDescent="0.2">
      <c r="A1509" t="s">
        <v>1022</v>
      </c>
      <c r="B1509" t="s">
        <v>2881</v>
      </c>
      <c r="C1509" t="s">
        <v>188</v>
      </c>
      <c r="D1509" t="str">
        <f t="shared" si="46"/>
        <v>Simpson</v>
      </c>
      <c r="E1509" t="str">
        <f t="shared" si="47"/>
        <v>MS-Mississippi-Simpson</v>
      </c>
      <c r="F1509" t="str">
        <f>VLOOKUP(E1509,'exp-new'!A:E,1,FALSE)</f>
        <v>MS-Mississippi-Simpson</v>
      </c>
    </row>
    <row r="1510" spans="1:6" x14ac:dyDescent="0.2">
      <c r="A1510" t="s">
        <v>1022</v>
      </c>
      <c r="B1510" t="s">
        <v>2819</v>
      </c>
      <c r="C1510" t="s">
        <v>188</v>
      </c>
      <c r="D1510" t="str">
        <f t="shared" si="46"/>
        <v>Smith</v>
      </c>
      <c r="E1510" t="str">
        <f t="shared" si="47"/>
        <v>MS-Mississippi-Smith</v>
      </c>
      <c r="F1510" t="str">
        <f>VLOOKUP(E1510,'exp-new'!A:E,1,FALSE)</f>
        <v>MS-Mississippi-Smith</v>
      </c>
    </row>
    <row r="1511" spans="1:6" x14ac:dyDescent="0.2">
      <c r="A1511" t="s">
        <v>1022</v>
      </c>
      <c r="B1511" t="s">
        <v>2318</v>
      </c>
      <c r="C1511" t="s">
        <v>188</v>
      </c>
      <c r="D1511" t="str">
        <f t="shared" si="46"/>
        <v>Stone</v>
      </c>
      <c r="E1511" t="str">
        <f t="shared" si="47"/>
        <v>MS-Mississippi-Stone</v>
      </c>
      <c r="F1511" t="str">
        <f>VLOOKUP(E1511,'exp-new'!A:E,1,FALSE)</f>
        <v>MS-Mississippi-Stone</v>
      </c>
    </row>
    <row r="1512" spans="1:6" x14ac:dyDescent="0.2">
      <c r="A1512" t="s">
        <v>1022</v>
      </c>
      <c r="B1512" t="s">
        <v>3123</v>
      </c>
      <c r="C1512" t="s">
        <v>188</v>
      </c>
      <c r="D1512" t="str">
        <f t="shared" si="46"/>
        <v>Sunflower</v>
      </c>
      <c r="E1512" t="str">
        <f t="shared" si="47"/>
        <v>MS-Mississippi-Sunflower</v>
      </c>
      <c r="F1512" t="str">
        <f>VLOOKUP(E1512,'exp-new'!A:E,1,FALSE)</f>
        <v>MS-Mississippi-Sunflower</v>
      </c>
    </row>
    <row r="1513" spans="1:6" x14ac:dyDescent="0.2">
      <c r="A1513" t="s">
        <v>1022</v>
      </c>
      <c r="B1513" t="s">
        <v>3124</v>
      </c>
      <c r="C1513" t="s">
        <v>188</v>
      </c>
      <c r="D1513" t="str">
        <f t="shared" si="46"/>
        <v>Tallahatchie</v>
      </c>
      <c r="E1513" t="str">
        <f t="shared" si="47"/>
        <v>MS-Mississippi-Tallahatchie</v>
      </c>
      <c r="F1513" t="str">
        <f>VLOOKUP(E1513,'exp-new'!A:E,1,FALSE)</f>
        <v>MS-Mississippi-Tallahatchie</v>
      </c>
    </row>
    <row r="1514" spans="1:6" x14ac:dyDescent="0.2">
      <c r="A1514" t="s">
        <v>1022</v>
      </c>
      <c r="B1514" t="s">
        <v>3125</v>
      </c>
      <c r="C1514" t="s">
        <v>188</v>
      </c>
      <c r="D1514" t="str">
        <f t="shared" si="46"/>
        <v>Tate</v>
      </c>
      <c r="E1514" t="str">
        <f t="shared" si="47"/>
        <v>MS-Mississippi-Tate</v>
      </c>
      <c r="F1514" t="str">
        <f>VLOOKUP(E1514,'exp-new'!A:E,1,FALSE)</f>
        <v>MS-Mississippi-Tate</v>
      </c>
    </row>
    <row r="1515" spans="1:6" x14ac:dyDescent="0.2">
      <c r="A1515" t="s">
        <v>1022</v>
      </c>
      <c r="B1515" t="s">
        <v>3126</v>
      </c>
      <c r="C1515" t="s">
        <v>188</v>
      </c>
      <c r="D1515" t="str">
        <f t="shared" si="46"/>
        <v>Tippah</v>
      </c>
      <c r="E1515" t="str">
        <f t="shared" si="47"/>
        <v>MS-Mississippi-Tippah</v>
      </c>
      <c r="F1515" t="str">
        <f>VLOOKUP(E1515,'exp-new'!A:E,1,FALSE)</f>
        <v>MS-Mississippi-Tippah</v>
      </c>
    </row>
    <row r="1516" spans="1:6" x14ac:dyDescent="0.2">
      <c r="A1516" t="s">
        <v>1022</v>
      </c>
      <c r="B1516" t="s">
        <v>3127</v>
      </c>
      <c r="C1516" t="s">
        <v>188</v>
      </c>
      <c r="D1516" t="str">
        <f t="shared" si="46"/>
        <v>Tishomingo</v>
      </c>
      <c r="E1516" t="str">
        <f t="shared" si="47"/>
        <v>MS-Mississippi-Tishomingo</v>
      </c>
      <c r="F1516" t="str">
        <f>VLOOKUP(E1516,'exp-new'!A:E,1,FALSE)</f>
        <v>MS-Mississippi-Tishomingo</v>
      </c>
    </row>
    <row r="1517" spans="1:6" x14ac:dyDescent="0.2">
      <c r="A1517" t="s">
        <v>1022</v>
      </c>
      <c r="B1517" t="s">
        <v>3128</v>
      </c>
      <c r="C1517" t="s">
        <v>188</v>
      </c>
      <c r="D1517" t="str">
        <f t="shared" si="46"/>
        <v>Tunica</v>
      </c>
      <c r="E1517" t="str">
        <f t="shared" si="47"/>
        <v>MS-Mississippi-Tunica</v>
      </c>
      <c r="F1517" t="str">
        <f>VLOOKUP(E1517,'exp-new'!A:E,1,FALSE)</f>
        <v>MS-Mississippi-Tunica</v>
      </c>
    </row>
    <row r="1518" spans="1:6" x14ac:dyDescent="0.2">
      <c r="A1518" t="s">
        <v>1022</v>
      </c>
      <c r="B1518" t="s">
        <v>2319</v>
      </c>
      <c r="C1518" t="s">
        <v>188</v>
      </c>
      <c r="D1518" t="str">
        <f t="shared" si="46"/>
        <v>Union</v>
      </c>
      <c r="E1518" t="str">
        <f t="shared" si="47"/>
        <v>MS-Mississippi-Union</v>
      </c>
      <c r="F1518" t="str">
        <f>VLOOKUP(E1518,'exp-new'!A:E,1,FALSE)</f>
        <v>MS-Mississippi-Union</v>
      </c>
    </row>
    <row r="1519" spans="1:6" x14ac:dyDescent="0.2">
      <c r="A1519" t="s">
        <v>1022</v>
      </c>
      <c r="B1519" t="s">
        <v>3129</v>
      </c>
      <c r="C1519" t="s">
        <v>188</v>
      </c>
      <c r="D1519" t="str">
        <f t="shared" si="46"/>
        <v>Walthall</v>
      </c>
      <c r="E1519" t="str">
        <f t="shared" si="47"/>
        <v>MS-Mississippi-Walthall</v>
      </c>
      <c r="F1519" t="str">
        <f>VLOOKUP(E1519,'exp-new'!A:E,1,FALSE)</f>
        <v>MS-Mississippi-Walthall</v>
      </c>
    </row>
    <row r="1520" spans="1:6" x14ac:dyDescent="0.2">
      <c r="A1520" t="s">
        <v>1022</v>
      </c>
      <c r="B1520" t="s">
        <v>2584</v>
      </c>
      <c r="C1520" t="s">
        <v>188</v>
      </c>
      <c r="D1520" t="str">
        <f t="shared" si="46"/>
        <v>Warren</v>
      </c>
      <c r="E1520" t="str">
        <f t="shared" si="47"/>
        <v>MS-Mississippi-Warren</v>
      </c>
      <c r="F1520" t="str">
        <f>VLOOKUP(E1520,'exp-new'!A:E,1,FALSE)</f>
        <v>MS-Mississippi-Warren</v>
      </c>
    </row>
    <row r="1521" spans="1:6" x14ac:dyDescent="0.2">
      <c r="A1521" t="s">
        <v>1022</v>
      </c>
      <c r="B1521" t="s">
        <v>2239</v>
      </c>
      <c r="C1521" t="s">
        <v>188</v>
      </c>
      <c r="D1521" t="str">
        <f t="shared" si="46"/>
        <v>Washington</v>
      </c>
      <c r="E1521" t="str">
        <f t="shared" si="47"/>
        <v>MS-Mississippi-Washington</v>
      </c>
      <c r="F1521" t="str">
        <f>VLOOKUP(E1521,'exp-new'!A:E,1,FALSE)</f>
        <v>MS-Mississippi-Washington</v>
      </c>
    </row>
    <row r="1522" spans="1:6" x14ac:dyDescent="0.2">
      <c r="A1522" t="s">
        <v>1022</v>
      </c>
      <c r="B1522" t="s">
        <v>2585</v>
      </c>
      <c r="C1522" t="s">
        <v>188</v>
      </c>
      <c r="D1522" t="str">
        <f t="shared" si="46"/>
        <v>Wayne</v>
      </c>
      <c r="E1522" t="str">
        <f t="shared" si="47"/>
        <v>MS-Mississippi-Wayne</v>
      </c>
      <c r="F1522" t="str">
        <f>VLOOKUP(E1522,'exp-new'!A:E,1,FALSE)</f>
        <v>MS-Mississippi-Wayne</v>
      </c>
    </row>
    <row r="1523" spans="1:6" x14ac:dyDescent="0.2">
      <c r="A1523" t="s">
        <v>1022</v>
      </c>
      <c r="B1523" t="s">
        <v>2586</v>
      </c>
      <c r="C1523" t="s">
        <v>188</v>
      </c>
      <c r="D1523" t="str">
        <f t="shared" si="46"/>
        <v>Webster</v>
      </c>
      <c r="E1523" t="str">
        <f t="shared" si="47"/>
        <v>MS-Mississippi-Webster</v>
      </c>
      <c r="F1523" t="str">
        <f>VLOOKUP(E1523,'exp-new'!A:E,1,FALSE)</f>
        <v>MS-Mississippi-Webster</v>
      </c>
    </row>
    <row r="1524" spans="1:6" x14ac:dyDescent="0.2">
      <c r="A1524" t="s">
        <v>1022</v>
      </c>
      <c r="B1524" t="s">
        <v>2590</v>
      </c>
      <c r="C1524" t="s">
        <v>188</v>
      </c>
      <c r="D1524" t="str">
        <f t="shared" si="46"/>
        <v>Wilkinson</v>
      </c>
      <c r="E1524" t="str">
        <f t="shared" si="47"/>
        <v>MS-Mississippi-Wilkinson</v>
      </c>
      <c r="F1524" t="str">
        <f>VLOOKUP(E1524,'exp-new'!A:E,1,FALSE)</f>
        <v>MS-Mississippi-Wilkinson</v>
      </c>
    </row>
    <row r="1525" spans="1:6" x14ac:dyDescent="0.2">
      <c r="A1525" t="s">
        <v>1022</v>
      </c>
      <c r="B1525" t="s">
        <v>2241</v>
      </c>
      <c r="C1525" t="s">
        <v>188</v>
      </c>
      <c r="D1525" t="str">
        <f t="shared" si="46"/>
        <v>Winston</v>
      </c>
      <c r="E1525" t="str">
        <f t="shared" si="47"/>
        <v>MS-Mississippi-Winston</v>
      </c>
      <c r="F1525" t="str">
        <f>VLOOKUP(E1525,'exp-new'!A:E,1,FALSE)</f>
        <v>MS-Mississippi-Winston</v>
      </c>
    </row>
    <row r="1526" spans="1:6" x14ac:dyDescent="0.2">
      <c r="A1526" t="s">
        <v>1022</v>
      </c>
      <c r="B1526" t="s">
        <v>3130</v>
      </c>
      <c r="C1526" t="s">
        <v>188</v>
      </c>
      <c r="D1526" t="str">
        <f t="shared" si="46"/>
        <v>Yalobusha</v>
      </c>
      <c r="E1526" t="str">
        <f t="shared" si="47"/>
        <v>MS-Mississippi-Yalobusha</v>
      </c>
      <c r="F1526" t="str">
        <f>VLOOKUP(E1526,'exp-new'!A:E,1,FALSE)</f>
        <v>MS-Mississippi-Yalobusha</v>
      </c>
    </row>
    <row r="1527" spans="1:6" x14ac:dyDescent="0.2">
      <c r="A1527" t="s">
        <v>1022</v>
      </c>
      <c r="B1527" t="s">
        <v>3131</v>
      </c>
      <c r="C1527" t="s">
        <v>188</v>
      </c>
      <c r="D1527" t="str">
        <f t="shared" si="46"/>
        <v>Yazoo</v>
      </c>
      <c r="E1527" t="str">
        <f t="shared" si="47"/>
        <v>MS-Mississippi-Yazoo</v>
      </c>
      <c r="F1527" t="str">
        <f>VLOOKUP(E1527,'exp-new'!A:E,1,FALSE)</f>
        <v>MS-Mississippi-Yazoo</v>
      </c>
    </row>
    <row r="1528" spans="1:6" x14ac:dyDescent="0.2">
      <c r="A1528" t="s">
        <v>1057</v>
      </c>
      <c r="B1528" t="s">
        <v>2765</v>
      </c>
      <c r="C1528" t="s">
        <v>2076</v>
      </c>
      <c r="D1528" t="str">
        <f t="shared" si="46"/>
        <v>Atchison</v>
      </c>
      <c r="E1528" t="str">
        <f t="shared" si="47"/>
        <v>MO-Missouri-Atchison</v>
      </c>
      <c r="F1528" t="str">
        <f>VLOOKUP(E1528,'exp-new'!A:E,1,FALSE)</f>
        <v>MO-Missouri-Atchison</v>
      </c>
    </row>
    <row r="1529" spans="1:6" x14ac:dyDescent="0.2">
      <c r="A1529" t="s">
        <v>1057</v>
      </c>
      <c r="B1529" t="s">
        <v>3132</v>
      </c>
      <c r="C1529" t="s">
        <v>2076</v>
      </c>
      <c r="D1529" t="str">
        <f t="shared" si="46"/>
        <v>Audrain</v>
      </c>
      <c r="E1529" t="str">
        <f t="shared" si="47"/>
        <v>MO-Missouri-Audrain</v>
      </c>
      <c r="F1529" t="str">
        <f>VLOOKUP(E1529,'exp-new'!A:E,1,FALSE)</f>
        <v>MO-Missouri-Audrain</v>
      </c>
    </row>
    <row r="1530" spans="1:6" x14ac:dyDescent="0.2">
      <c r="A1530" t="s">
        <v>1057</v>
      </c>
      <c r="B1530" t="s">
        <v>2983</v>
      </c>
      <c r="C1530" t="s">
        <v>2076</v>
      </c>
      <c r="D1530" t="str">
        <f t="shared" si="46"/>
        <v>Barry</v>
      </c>
      <c r="E1530" t="str">
        <f t="shared" si="47"/>
        <v>MO-Missouri-Barry</v>
      </c>
      <c r="F1530" t="str">
        <f>VLOOKUP(E1530,'exp-new'!A:E,1,FALSE)</f>
        <v>MO-Missouri-Barry</v>
      </c>
    </row>
    <row r="1531" spans="1:6" x14ac:dyDescent="0.2">
      <c r="A1531" t="s">
        <v>1057</v>
      </c>
      <c r="B1531" t="s">
        <v>2767</v>
      </c>
      <c r="C1531" t="s">
        <v>2076</v>
      </c>
      <c r="D1531" t="str">
        <f t="shared" si="46"/>
        <v>Barton</v>
      </c>
      <c r="E1531" t="str">
        <f t="shared" si="47"/>
        <v>MO-Missouri-Barton</v>
      </c>
      <c r="F1531" t="str">
        <f>VLOOKUP(E1531,'exp-new'!A:E,1,FALSE)</f>
        <v>MO-Missouri-Barton</v>
      </c>
    </row>
    <row r="1532" spans="1:6" x14ac:dyDescent="0.2">
      <c r="A1532" t="s">
        <v>1057</v>
      </c>
      <c r="B1532" t="s">
        <v>3133</v>
      </c>
      <c r="C1532" t="s">
        <v>2076</v>
      </c>
      <c r="D1532" t="str">
        <f t="shared" si="46"/>
        <v>Bates</v>
      </c>
      <c r="E1532" t="str">
        <f t="shared" si="47"/>
        <v>MO-Missouri-Bates</v>
      </c>
      <c r="F1532" t="str">
        <f>VLOOKUP(E1532,'exp-new'!A:E,1,FALSE)</f>
        <v>MO-Missouri-Bates</v>
      </c>
    </row>
    <row r="1533" spans="1:6" x14ac:dyDescent="0.2">
      <c r="A1533" t="s">
        <v>1057</v>
      </c>
      <c r="B1533" t="s">
        <v>2159</v>
      </c>
      <c r="C1533" t="s">
        <v>2076</v>
      </c>
      <c r="D1533" t="str">
        <f t="shared" si="46"/>
        <v>Benton</v>
      </c>
      <c r="E1533" t="str">
        <f t="shared" si="47"/>
        <v>MO-Missouri-Benton</v>
      </c>
      <c r="F1533" t="str">
        <f>VLOOKUP(E1533,'exp-new'!A:E,1,FALSE)</f>
        <v>MO-Missouri-Benton</v>
      </c>
    </row>
    <row r="1534" spans="1:6" x14ac:dyDescent="0.2">
      <c r="A1534" t="s">
        <v>1057</v>
      </c>
      <c r="B1534" t="s">
        <v>3134</v>
      </c>
      <c r="C1534" t="s">
        <v>2076</v>
      </c>
      <c r="D1534" t="str">
        <f t="shared" si="46"/>
        <v>Bollinger</v>
      </c>
      <c r="E1534" t="str">
        <f t="shared" si="47"/>
        <v>MO-Missouri-Bollinger</v>
      </c>
      <c r="F1534" t="str">
        <f>VLOOKUP(E1534,'exp-new'!A:E,1,FALSE)</f>
        <v>MO-Missouri-Bollinger</v>
      </c>
    </row>
    <row r="1535" spans="1:6" x14ac:dyDescent="0.2">
      <c r="A1535" t="s">
        <v>1057</v>
      </c>
      <c r="B1535" t="s">
        <v>2274</v>
      </c>
      <c r="C1535" t="s">
        <v>2076</v>
      </c>
      <c r="D1535" t="str">
        <f t="shared" si="46"/>
        <v>Boone</v>
      </c>
      <c r="E1535" t="str">
        <f t="shared" si="47"/>
        <v>MO-Missouri-Boone</v>
      </c>
      <c r="F1535" t="str">
        <f>VLOOKUP(E1535,'exp-new'!A:E,1,FALSE)</f>
        <v>MO-Missouri-Boone</v>
      </c>
    </row>
    <row r="1536" spans="1:6" x14ac:dyDescent="0.2">
      <c r="A1536" t="s">
        <v>1057</v>
      </c>
      <c r="B1536" t="s">
        <v>2726</v>
      </c>
      <c r="C1536" t="s">
        <v>2076</v>
      </c>
      <c r="D1536" t="str">
        <f t="shared" si="46"/>
        <v>Buchanan</v>
      </c>
      <c r="E1536" t="str">
        <f t="shared" si="47"/>
        <v>MO-Missouri-Buchanan</v>
      </c>
      <c r="F1536" t="str">
        <f>VLOOKUP(E1536,'exp-new'!A:E,1,FALSE)</f>
        <v>MO-Missouri-Buchanan</v>
      </c>
    </row>
    <row r="1537" spans="1:6" x14ac:dyDescent="0.2">
      <c r="A1537" t="s">
        <v>1057</v>
      </c>
      <c r="B1537" t="s">
        <v>2181</v>
      </c>
      <c r="C1537" t="s">
        <v>2076</v>
      </c>
      <c r="D1537" t="str">
        <f t="shared" si="46"/>
        <v>Butler</v>
      </c>
      <c r="E1537" t="str">
        <f t="shared" si="47"/>
        <v>MO-Missouri-Butler</v>
      </c>
      <c r="F1537" t="str">
        <f>VLOOKUP(E1537,'exp-new'!A:E,1,FALSE)</f>
        <v>MO-Missouri-Butler</v>
      </c>
    </row>
    <row r="1538" spans="1:6" x14ac:dyDescent="0.2">
      <c r="A1538" t="s">
        <v>1057</v>
      </c>
      <c r="B1538" t="s">
        <v>2841</v>
      </c>
      <c r="C1538" t="s">
        <v>2076</v>
      </c>
      <c r="D1538" t="str">
        <f t="shared" si="46"/>
        <v>Caldwell</v>
      </c>
      <c r="E1538" t="str">
        <f t="shared" si="47"/>
        <v>MO-Missouri-Caldwell</v>
      </c>
      <c r="F1538" t="str">
        <f>VLOOKUP(E1538,'exp-new'!A:E,1,FALSE)</f>
        <v>MO-Missouri-Caldwell</v>
      </c>
    </row>
    <row r="1539" spans="1:6" x14ac:dyDescent="0.2">
      <c r="A1539" t="s">
        <v>1057</v>
      </c>
      <c r="B1539" t="s">
        <v>3135</v>
      </c>
      <c r="C1539" t="s">
        <v>2076</v>
      </c>
      <c r="D1539" t="str">
        <f t="shared" ref="D1539:D1602" si="48">SUBSTITUTE(B1539," County","")</f>
        <v>Callaway</v>
      </c>
      <c r="E1539" t="str">
        <f t="shared" ref="E1539:E1602" si="49">A1539&amp;"-"&amp;C1539&amp;"-"&amp;D1539</f>
        <v>MO-Missouri-Callaway</v>
      </c>
      <c r="F1539" t="str">
        <f>VLOOKUP(E1539,'exp-new'!A:E,1,FALSE)</f>
        <v>MO-Missouri-Callaway</v>
      </c>
    </row>
    <row r="1540" spans="1:6" x14ac:dyDescent="0.2">
      <c r="A1540" t="s">
        <v>1057</v>
      </c>
      <c r="B1540" t="s">
        <v>2499</v>
      </c>
      <c r="C1540" t="s">
        <v>2076</v>
      </c>
      <c r="D1540" t="str">
        <f t="shared" si="48"/>
        <v>Camden</v>
      </c>
      <c r="E1540" t="str">
        <f t="shared" si="49"/>
        <v>MO-Missouri-Camden</v>
      </c>
      <c r="F1540" t="str">
        <f>VLOOKUP(E1540,'exp-new'!A:E,1,FALSE)</f>
        <v>MO-Missouri-Camden</v>
      </c>
    </row>
    <row r="1541" spans="1:6" x14ac:dyDescent="0.2">
      <c r="A1541" t="s">
        <v>1057</v>
      </c>
      <c r="B1541" t="s">
        <v>3136</v>
      </c>
      <c r="C1541" t="s">
        <v>2076</v>
      </c>
      <c r="D1541" t="str">
        <f t="shared" si="48"/>
        <v>Cape Girardeau</v>
      </c>
      <c r="E1541" t="str">
        <f t="shared" si="49"/>
        <v>MO-Missouri-Cape Girardeau</v>
      </c>
      <c r="F1541" t="str">
        <f>VLOOKUP(E1541,'exp-new'!A:E,1,FALSE)</f>
        <v>MO-Missouri-Cape Girardeau</v>
      </c>
    </row>
    <row r="1542" spans="1:6" x14ac:dyDescent="0.2">
      <c r="A1542" t="s">
        <v>1057</v>
      </c>
      <c r="B1542" t="s">
        <v>2150</v>
      </c>
      <c r="C1542" t="s">
        <v>2076</v>
      </c>
      <c r="D1542" t="str">
        <f t="shared" si="48"/>
        <v>Carroll</v>
      </c>
      <c r="E1542" t="str">
        <f t="shared" si="49"/>
        <v>MO-Missouri-Carroll</v>
      </c>
      <c r="F1542" t="str">
        <f>VLOOKUP(E1542,'exp-new'!A:E,1,FALSE)</f>
        <v>MO-Missouri-Carroll</v>
      </c>
    </row>
    <row r="1543" spans="1:6" x14ac:dyDescent="0.2">
      <c r="A1543" t="s">
        <v>1057</v>
      </c>
      <c r="B1543" t="s">
        <v>2845</v>
      </c>
      <c r="C1543" t="s">
        <v>2076</v>
      </c>
      <c r="D1543" t="str">
        <f t="shared" si="48"/>
        <v>Carter</v>
      </c>
      <c r="E1543" t="str">
        <f t="shared" si="49"/>
        <v>MO-Missouri-Carter</v>
      </c>
      <c r="F1543" t="str">
        <f>VLOOKUP(E1543,'exp-new'!A:E,1,FALSE)</f>
        <v>MO-Missouri-Carter</v>
      </c>
    </row>
    <row r="1544" spans="1:6" x14ac:dyDescent="0.2">
      <c r="A1544" t="s">
        <v>1057</v>
      </c>
      <c r="B1544" t="s">
        <v>2630</v>
      </c>
      <c r="C1544" t="s">
        <v>2076</v>
      </c>
      <c r="D1544" t="str">
        <f t="shared" si="48"/>
        <v>Cass</v>
      </c>
      <c r="E1544" t="str">
        <f t="shared" si="49"/>
        <v>MO-Missouri-Cass</v>
      </c>
      <c r="F1544" t="str">
        <f>VLOOKUP(E1544,'exp-new'!A:E,1,FALSE)</f>
        <v>MO-Missouri-Cass</v>
      </c>
    </row>
    <row r="1545" spans="1:6" x14ac:dyDescent="0.2">
      <c r="A1545" t="s">
        <v>1057</v>
      </c>
      <c r="B1545" t="s">
        <v>2728</v>
      </c>
      <c r="C1545" t="s">
        <v>2076</v>
      </c>
      <c r="D1545" t="str">
        <f t="shared" si="48"/>
        <v>Cedar</v>
      </c>
      <c r="E1545" t="str">
        <f t="shared" si="49"/>
        <v>MO-Missouri-Cedar</v>
      </c>
      <c r="F1545" t="str">
        <f>VLOOKUP(E1545,'exp-new'!A:E,1,FALSE)</f>
        <v>MO-Missouri-Cedar</v>
      </c>
    </row>
    <row r="1546" spans="1:6" x14ac:dyDescent="0.2">
      <c r="A1546" t="s">
        <v>1057</v>
      </c>
      <c r="B1546" t="s">
        <v>3137</v>
      </c>
      <c r="C1546" t="s">
        <v>2076</v>
      </c>
      <c r="D1546" t="str">
        <f t="shared" si="48"/>
        <v>Chariton</v>
      </c>
      <c r="E1546" t="str">
        <f t="shared" si="49"/>
        <v>MO-Missouri-Chariton</v>
      </c>
      <c r="F1546" t="str">
        <f>VLOOKUP(E1546,'exp-new'!A:E,1,FALSE)</f>
        <v>MO-Missouri-Chariton</v>
      </c>
    </row>
    <row r="1547" spans="1:6" x14ac:dyDescent="0.2">
      <c r="A1547" t="s">
        <v>1057</v>
      </c>
      <c r="B1547" t="s">
        <v>2632</v>
      </c>
      <c r="C1547" t="s">
        <v>2076</v>
      </c>
      <c r="D1547" t="str">
        <f t="shared" si="48"/>
        <v>Christian</v>
      </c>
      <c r="E1547" t="str">
        <f t="shared" si="49"/>
        <v>MO-Missouri-Christian</v>
      </c>
      <c r="F1547" t="str">
        <f>VLOOKUP(E1547,'exp-new'!A:E,1,FALSE)</f>
        <v>MO-Missouri-Christian</v>
      </c>
    </row>
    <row r="1548" spans="1:6" x14ac:dyDescent="0.2">
      <c r="A1548" t="s">
        <v>1057</v>
      </c>
      <c r="B1548" t="s">
        <v>2148</v>
      </c>
      <c r="C1548" t="s">
        <v>2076</v>
      </c>
      <c r="D1548" t="str">
        <f t="shared" si="48"/>
        <v>Clark</v>
      </c>
      <c r="E1548" t="str">
        <f t="shared" si="49"/>
        <v>MO-Missouri-Clark</v>
      </c>
      <c r="F1548" t="str">
        <f>VLOOKUP(E1548,'exp-new'!A:E,1,FALSE)</f>
        <v>MO-Missouri-Clark</v>
      </c>
    </row>
    <row r="1549" spans="1:6" x14ac:dyDescent="0.2">
      <c r="A1549" t="s">
        <v>1057</v>
      </c>
      <c r="B1549" t="s">
        <v>2188</v>
      </c>
      <c r="C1549" t="s">
        <v>2076</v>
      </c>
      <c r="D1549" t="str">
        <f t="shared" si="48"/>
        <v>Clay</v>
      </c>
      <c r="E1549" t="str">
        <f t="shared" si="49"/>
        <v>MO-Missouri-Clay</v>
      </c>
      <c r="F1549" t="str">
        <f>VLOOKUP(E1549,'exp-new'!A:E,1,FALSE)</f>
        <v>MO-Missouri-Clay</v>
      </c>
    </row>
    <row r="1550" spans="1:6" x14ac:dyDescent="0.2">
      <c r="A1550" t="s">
        <v>1057</v>
      </c>
      <c r="B1550" t="s">
        <v>2633</v>
      </c>
      <c r="C1550" t="s">
        <v>2076</v>
      </c>
      <c r="D1550" t="str">
        <f t="shared" si="48"/>
        <v>Clinton</v>
      </c>
      <c r="E1550" t="str">
        <f t="shared" si="49"/>
        <v>MO-Missouri-Clinton</v>
      </c>
      <c r="F1550" t="str">
        <f>VLOOKUP(E1550,'exp-new'!A:E,1,FALSE)</f>
        <v>MO-Missouri-Clinton</v>
      </c>
    </row>
    <row r="1551" spans="1:6" x14ac:dyDescent="0.2">
      <c r="A1551" t="s">
        <v>1057</v>
      </c>
      <c r="B1551" t="s">
        <v>3138</v>
      </c>
      <c r="C1551" t="s">
        <v>2076</v>
      </c>
      <c r="D1551" t="str">
        <f t="shared" si="48"/>
        <v>Cole</v>
      </c>
      <c r="E1551" t="str">
        <f t="shared" si="49"/>
        <v>MO-Missouri-Cole</v>
      </c>
      <c r="F1551" t="str">
        <f>VLOOKUP(E1551,'exp-new'!A:E,1,FALSE)</f>
        <v>MO-Missouri-Cole</v>
      </c>
    </row>
    <row r="1552" spans="1:6" x14ac:dyDescent="0.2">
      <c r="A1552" t="s">
        <v>1057</v>
      </c>
      <c r="B1552" t="s">
        <v>3139</v>
      </c>
      <c r="C1552" t="s">
        <v>2076</v>
      </c>
      <c r="D1552" t="str">
        <f t="shared" si="48"/>
        <v>Cooper</v>
      </c>
      <c r="E1552" t="str">
        <f t="shared" si="49"/>
        <v>MO-Missouri-Cooper</v>
      </c>
      <c r="F1552" t="str">
        <f>VLOOKUP(E1552,'exp-new'!A:E,1,FALSE)</f>
        <v>MO-Missouri-Cooper</v>
      </c>
    </row>
    <row r="1553" spans="1:6" x14ac:dyDescent="0.2">
      <c r="A1553" t="s">
        <v>1057</v>
      </c>
      <c r="B1553" t="s">
        <v>2281</v>
      </c>
      <c r="C1553" t="s">
        <v>2076</v>
      </c>
      <c r="D1553" t="str">
        <f t="shared" si="48"/>
        <v>Crawford</v>
      </c>
      <c r="E1553" t="str">
        <f t="shared" si="49"/>
        <v>MO-Missouri-Crawford</v>
      </c>
      <c r="F1553" t="str">
        <f>VLOOKUP(E1553,'exp-new'!A:E,1,FALSE)</f>
        <v>MO-Missouri-Crawford</v>
      </c>
    </row>
    <row r="1554" spans="1:6" x14ac:dyDescent="0.2">
      <c r="A1554" t="s">
        <v>1057</v>
      </c>
      <c r="B1554" t="s">
        <v>2513</v>
      </c>
      <c r="C1554" t="s">
        <v>2076</v>
      </c>
      <c r="D1554" t="str">
        <f t="shared" si="48"/>
        <v>Dade</v>
      </c>
      <c r="E1554" t="str">
        <f t="shared" si="49"/>
        <v>MO-Missouri-Dade</v>
      </c>
      <c r="F1554" t="str">
        <f>VLOOKUP(E1554,'exp-new'!A:E,1,FALSE)</f>
        <v>MO-Missouri-Dade</v>
      </c>
    </row>
    <row r="1555" spans="1:6" x14ac:dyDescent="0.2">
      <c r="A1555" t="s">
        <v>1057</v>
      </c>
      <c r="B1555" t="s">
        <v>2198</v>
      </c>
      <c r="C1555" t="s">
        <v>2076</v>
      </c>
      <c r="D1555" t="str">
        <f t="shared" si="48"/>
        <v>Dallas</v>
      </c>
      <c r="E1555" t="str">
        <f t="shared" si="49"/>
        <v>MO-Missouri-Dallas</v>
      </c>
      <c r="F1555" t="str">
        <f>VLOOKUP(E1555,'exp-new'!A:E,1,FALSE)</f>
        <v>MO-Missouri-Dallas</v>
      </c>
    </row>
    <row r="1556" spans="1:6" x14ac:dyDescent="0.2">
      <c r="A1556" t="s">
        <v>1057</v>
      </c>
      <c r="B1556" t="s">
        <v>2682</v>
      </c>
      <c r="C1556" t="s">
        <v>2076</v>
      </c>
      <c r="D1556" t="str">
        <f t="shared" si="48"/>
        <v>Daviess</v>
      </c>
      <c r="E1556" t="str">
        <f t="shared" si="49"/>
        <v>MO-Missouri-Daviess</v>
      </c>
      <c r="F1556" t="str">
        <f>VLOOKUP(E1556,'exp-new'!A:E,1,FALSE)</f>
        <v>MO-Missouri-Daviess</v>
      </c>
    </row>
    <row r="1557" spans="1:6" x14ac:dyDescent="0.2">
      <c r="A1557" t="s">
        <v>1057</v>
      </c>
      <c r="B1557" t="s">
        <v>2199</v>
      </c>
      <c r="C1557" t="s">
        <v>2076</v>
      </c>
      <c r="D1557" t="str">
        <f t="shared" si="48"/>
        <v>DeKalb</v>
      </c>
      <c r="E1557" t="str">
        <f t="shared" si="49"/>
        <v>MO-Missouri-DeKalb</v>
      </c>
      <c r="F1557" t="str">
        <f>VLOOKUP(E1557,'exp-new'!A:E,1,FALSE)</f>
        <v>MO-Missouri-DeKalb</v>
      </c>
    </row>
    <row r="1558" spans="1:6" x14ac:dyDescent="0.2">
      <c r="A1558" t="s">
        <v>1057</v>
      </c>
      <c r="B1558" t="s">
        <v>3140</v>
      </c>
      <c r="C1558" t="s">
        <v>2076</v>
      </c>
      <c r="D1558" t="str">
        <f t="shared" si="48"/>
        <v>Dent</v>
      </c>
      <c r="E1558" t="str">
        <f t="shared" si="49"/>
        <v>MO-Missouri-Dent</v>
      </c>
      <c r="F1558" t="str">
        <f>VLOOKUP(E1558,'exp-new'!A:E,1,FALSE)</f>
        <v>MO-Missouri-Dent</v>
      </c>
    </row>
    <row r="1559" spans="1:6" x14ac:dyDescent="0.2">
      <c r="A1559" t="s">
        <v>1057</v>
      </c>
      <c r="B1559" t="s">
        <v>2395</v>
      </c>
      <c r="C1559" t="s">
        <v>2076</v>
      </c>
      <c r="D1559" t="str">
        <f t="shared" si="48"/>
        <v>Douglas</v>
      </c>
      <c r="E1559" t="str">
        <f t="shared" si="49"/>
        <v>MO-Missouri-Douglas</v>
      </c>
      <c r="F1559" t="str">
        <f>VLOOKUP(E1559,'exp-new'!A:E,1,FALSE)</f>
        <v>MO-Missouri-Douglas</v>
      </c>
    </row>
    <row r="1560" spans="1:6" x14ac:dyDescent="0.2">
      <c r="A1560" t="s">
        <v>1057</v>
      </c>
      <c r="B1560" t="s">
        <v>3141</v>
      </c>
      <c r="C1560" t="s">
        <v>2076</v>
      </c>
      <c r="D1560" t="str">
        <f t="shared" si="48"/>
        <v>Dunklin</v>
      </c>
      <c r="E1560" t="str">
        <f t="shared" si="49"/>
        <v>MO-Missouri-Dunklin</v>
      </c>
      <c r="F1560" t="str">
        <f>VLOOKUP(E1560,'exp-new'!A:E,1,FALSE)</f>
        <v>MO-Missouri-Dunklin</v>
      </c>
    </row>
    <row r="1561" spans="1:6" x14ac:dyDescent="0.2">
      <c r="A1561" t="s">
        <v>1057</v>
      </c>
      <c r="B1561" t="s">
        <v>2204</v>
      </c>
      <c r="C1561" t="s">
        <v>2076</v>
      </c>
      <c r="D1561" t="str">
        <f t="shared" si="48"/>
        <v>Franklin</v>
      </c>
      <c r="E1561" t="str">
        <f t="shared" si="49"/>
        <v>MO-Missouri-Franklin</v>
      </c>
      <c r="F1561" t="str">
        <f>VLOOKUP(E1561,'exp-new'!A:E,1,FALSE)</f>
        <v>MO-Missouri-Franklin</v>
      </c>
    </row>
    <row r="1562" spans="1:6" x14ac:dyDescent="0.2">
      <c r="A1562" t="s">
        <v>1057</v>
      </c>
      <c r="B1562" t="s">
        <v>3142</v>
      </c>
      <c r="C1562" t="s">
        <v>2076</v>
      </c>
      <c r="D1562" t="str">
        <f t="shared" si="48"/>
        <v>Gasconade</v>
      </c>
      <c r="E1562" t="str">
        <f t="shared" si="49"/>
        <v>MO-Missouri-Gasconade</v>
      </c>
      <c r="F1562" t="str">
        <f>VLOOKUP(E1562,'exp-new'!A:E,1,FALSE)</f>
        <v>MO-Missouri-Gasconade</v>
      </c>
    </row>
    <row r="1563" spans="1:6" x14ac:dyDescent="0.2">
      <c r="A1563" t="s">
        <v>1057</v>
      </c>
      <c r="B1563" t="s">
        <v>3143</v>
      </c>
      <c r="C1563" t="s">
        <v>2076</v>
      </c>
      <c r="D1563" t="str">
        <f t="shared" si="48"/>
        <v>Gentry</v>
      </c>
      <c r="E1563" t="str">
        <f t="shared" si="49"/>
        <v>MO-Missouri-Gentry</v>
      </c>
      <c r="F1563" t="str">
        <f>VLOOKUP(E1563,'exp-new'!A:E,1,FALSE)</f>
        <v>MO-Missouri-Gentry</v>
      </c>
    </row>
    <row r="1564" spans="1:6" x14ac:dyDescent="0.2">
      <c r="A1564" t="s">
        <v>1057</v>
      </c>
      <c r="B1564" t="s">
        <v>2206</v>
      </c>
      <c r="C1564" t="s">
        <v>2076</v>
      </c>
      <c r="D1564" t="str">
        <f t="shared" si="48"/>
        <v>Greene</v>
      </c>
      <c r="E1564" t="str">
        <f t="shared" si="49"/>
        <v>MO-Missouri-Greene</v>
      </c>
      <c r="F1564" t="str">
        <f>VLOOKUP(E1564,'exp-new'!A:E,1,FALSE)</f>
        <v>MO-Missouri-Greene</v>
      </c>
    </row>
    <row r="1565" spans="1:6" x14ac:dyDescent="0.2">
      <c r="A1565" t="s">
        <v>1057</v>
      </c>
      <c r="B1565" t="s">
        <v>2642</v>
      </c>
      <c r="C1565" t="s">
        <v>2076</v>
      </c>
      <c r="D1565" t="str">
        <f t="shared" si="48"/>
        <v>Grundy</v>
      </c>
      <c r="E1565" t="str">
        <f t="shared" si="49"/>
        <v>MO-Missouri-Grundy</v>
      </c>
      <c r="F1565" t="str">
        <f>VLOOKUP(E1565,'exp-new'!A:E,1,FALSE)</f>
        <v>MO-Missouri-Grundy</v>
      </c>
    </row>
    <row r="1566" spans="1:6" x14ac:dyDescent="0.2">
      <c r="A1566" t="s">
        <v>1057</v>
      </c>
      <c r="B1566" t="s">
        <v>2689</v>
      </c>
      <c r="C1566" t="s">
        <v>2076</v>
      </c>
      <c r="D1566" t="str">
        <f t="shared" si="48"/>
        <v>Harrison</v>
      </c>
      <c r="E1566" t="str">
        <f t="shared" si="49"/>
        <v>MO-Missouri-Harrison</v>
      </c>
      <c r="F1566" t="str">
        <f>VLOOKUP(E1566,'exp-new'!A:E,1,FALSE)</f>
        <v>MO-Missouri-Harrison</v>
      </c>
    </row>
    <row r="1567" spans="1:6" x14ac:dyDescent="0.2">
      <c r="A1567" t="s">
        <v>1057</v>
      </c>
      <c r="B1567" t="s">
        <v>2208</v>
      </c>
      <c r="C1567" t="s">
        <v>2076</v>
      </c>
      <c r="D1567" t="str">
        <f t="shared" si="48"/>
        <v>Henry</v>
      </c>
      <c r="E1567" t="str">
        <f t="shared" si="49"/>
        <v>MO-Missouri-Henry</v>
      </c>
      <c r="F1567" t="str">
        <f>VLOOKUP(E1567,'exp-new'!A:E,1,FALSE)</f>
        <v>MO-Missouri-Henry</v>
      </c>
    </row>
    <row r="1568" spans="1:6" x14ac:dyDescent="0.2">
      <c r="A1568" t="s">
        <v>1057</v>
      </c>
      <c r="B1568" t="s">
        <v>3144</v>
      </c>
      <c r="C1568" t="s">
        <v>2076</v>
      </c>
      <c r="D1568" t="str">
        <f t="shared" si="48"/>
        <v>Hickory</v>
      </c>
      <c r="E1568" t="str">
        <f t="shared" si="49"/>
        <v>MO-Missouri-Hickory</v>
      </c>
      <c r="F1568" t="str">
        <f>VLOOKUP(E1568,'exp-new'!A:E,1,FALSE)</f>
        <v>MO-Missouri-Hickory</v>
      </c>
    </row>
    <row r="1569" spans="1:6" x14ac:dyDescent="0.2">
      <c r="A1569" t="s">
        <v>1057</v>
      </c>
      <c r="B1569" t="s">
        <v>3145</v>
      </c>
      <c r="C1569" t="s">
        <v>2076</v>
      </c>
      <c r="D1569" t="str">
        <f t="shared" si="48"/>
        <v>Holt</v>
      </c>
      <c r="E1569" t="str">
        <f t="shared" si="49"/>
        <v>MO-Missouri-Holt</v>
      </c>
      <c r="F1569" t="str">
        <f>VLOOKUP(E1569,'exp-new'!A:E,1,FALSE)</f>
        <v>MO-Missouri-Holt</v>
      </c>
    </row>
    <row r="1570" spans="1:6" x14ac:dyDescent="0.2">
      <c r="A1570" t="s">
        <v>1057</v>
      </c>
      <c r="B1570" t="s">
        <v>2292</v>
      </c>
      <c r="C1570" t="s">
        <v>2076</v>
      </c>
      <c r="D1570" t="str">
        <f t="shared" si="48"/>
        <v>Howard</v>
      </c>
      <c r="E1570" t="str">
        <f t="shared" si="49"/>
        <v>MO-Missouri-Howard</v>
      </c>
      <c r="F1570" t="str">
        <f>VLOOKUP(E1570,'exp-new'!A:E,1,FALSE)</f>
        <v>MO-Missouri-Howard</v>
      </c>
    </row>
    <row r="1571" spans="1:6" x14ac:dyDescent="0.2">
      <c r="A1571" t="s">
        <v>1057</v>
      </c>
      <c r="B1571" t="s">
        <v>3146</v>
      </c>
      <c r="C1571" t="s">
        <v>2076</v>
      </c>
      <c r="D1571" t="str">
        <f t="shared" si="48"/>
        <v>Howell</v>
      </c>
      <c r="E1571" t="str">
        <f t="shared" si="49"/>
        <v>MO-Missouri-Howell</v>
      </c>
      <c r="F1571" t="str">
        <f>VLOOKUP(E1571,'exp-new'!A:E,1,FALSE)</f>
        <v>MO-Missouri-Howell</v>
      </c>
    </row>
    <row r="1572" spans="1:6" x14ac:dyDescent="0.2">
      <c r="A1572" t="s">
        <v>1057</v>
      </c>
      <c r="B1572" t="s">
        <v>3002</v>
      </c>
      <c r="C1572" t="s">
        <v>2076</v>
      </c>
      <c r="D1572" t="str">
        <f t="shared" si="48"/>
        <v>Iron</v>
      </c>
      <c r="E1572" t="str">
        <f t="shared" si="49"/>
        <v>MO-Missouri-Iron</v>
      </c>
      <c r="F1572" t="str">
        <f>VLOOKUP(E1572,'exp-new'!A:E,1,FALSE)</f>
        <v>MO-Missouri-Iron</v>
      </c>
    </row>
    <row r="1573" spans="1:6" x14ac:dyDescent="0.2">
      <c r="A1573" t="s">
        <v>1057</v>
      </c>
      <c r="B1573" t="s">
        <v>2210</v>
      </c>
      <c r="C1573" t="s">
        <v>2076</v>
      </c>
      <c r="D1573" t="str">
        <f t="shared" si="48"/>
        <v>Jackson</v>
      </c>
      <c r="E1573" t="str">
        <f t="shared" si="49"/>
        <v>MO-Missouri-Jackson</v>
      </c>
      <c r="F1573" t="str">
        <f>VLOOKUP(E1573,'exp-new'!A:E,1,FALSE)</f>
        <v>MO-Missouri-Jackson</v>
      </c>
    </row>
    <row r="1574" spans="1:6" x14ac:dyDescent="0.2">
      <c r="A1574" t="s">
        <v>1057</v>
      </c>
      <c r="B1574" t="s">
        <v>2541</v>
      </c>
      <c r="C1574" t="s">
        <v>2076</v>
      </c>
      <c r="D1574" t="str">
        <f t="shared" si="48"/>
        <v>Jasper</v>
      </c>
      <c r="E1574" t="str">
        <f t="shared" si="49"/>
        <v>MO-Missouri-Jasper</v>
      </c>
      <c r="F1574" t="str">
        <f>VLOOKUP(E1574,'exp-new'!A:E,1,FALSE)</f>
        <v>MO-Missouri-Jasper</v>
      </c>
    </row>
    <row r="1575" spans="1:6" x14ac:dyDescent="0.2">
      <c r="A1575" t="s">
        <v>1057</v>
      </c>
      <c r="B1575" t="s">
        <v>2211</v>
      </c>
      <c r="C1575" t="s">
        <v>2076</v>
      </c>
      <c r="D1575" t="str">
        <f t="shared" si="48"/>
        <v>Jefferson</v>
      </c>
      <c r="E1575" t="str">
        <f t="shared" si="49"/>
        <v>MO-Missouri-Jefferson</v>
      </c>
      <c r="F1575" t="str">
        <f>VLOOKUP(E1575,'exp-new'!A:E,1,FALSE)</f>
        <v>MO-Missouri-Jefferson</v>
      </c>
    </row>
    <row r="1576" spans="1:6" x14ac:dyDescent="0.2">
      <c r="A1576" t="s">
        <v>1057</v>
      </c>
      <c r="B1576" t="s">
        <v>2295</v>
      </c>
      <c r="C1576" t="s">
        <v>2076</v>
      </c>
      <c r="D1576" t="str">
        <f t="shared" si="48"/>
        <v>Johnson</v>
      </c>
      <c r="E1576" t="str">
        <f t="shared" si="49"/>
        <v>MO-Missouri-Johnson</v>
      </c>
      <c r="F1576" t="str">
        <f>VLOOKUP(E1576,'exp-new'!A:E,1,FALSE)</f>
        <v>MO-Missouri-Johnson</v>
      </c>
    </row>
    <row r="1577" spans="1:6" x14ac:dyDescent="0.2">
      <c r="A1577" t="s">
        <v>1057</v>
      </c>
      <c r="B1577" t="s">
        <v>2651</v>
      </c>
      <c r="C1577" t="s">
        <v>2076</v>
      </c>
      <c r="D1577" t="str">
        <f t="shared" si="48"/>
        <v>Knox</v>
      </c>
      <c r="E1577" t="str">
        <f t="shared" si="49"/>
        <v>MO-Missouri-Knox</v>
      </c>
      <c r="F1577" t="str">
        <f>VLOOKUP(E1577,'exp-new'!A:E,1,FALSE)</f>
        <v>MO-Missouri-Knox</v>
      </c>
    </row>
    <row r="1578" spans="1:6" x14ac:dyDescent="0.2">
      <c r="A1578" t="s">
        <v>1057</v>
      </c>
      <c r="B1578" t="s">
        <v>3147</v>
      </c>
      <c r="C1578" t="s">
        <v>2076</v>
      </c>
      <c r="D1578" t="str">
        <f t="shared" si="48"/>
        <v>Laclede</v>
      </c>
      <c r="E1578" t="str">
        <f t="shared" si="49"/>
        <v>MO-Missouri-Laclede</v>
      </c>
      <c r="F1578" t="str">
        <f>VLOOKUP(E1578,'exp-new'!A:E,1,FALSE)</f>
        <v>MO-Missouri-Laclede</v>
      </c>
    </row>
    <row r="1579" spans="1:6" x14ac:dyDescent="0.2">
      <c r="A1579" t="s">
        <v>1057</v>
      </c>
      <c r="B1579" t="s">
        <v>2296</v>
      </c>
      <c r="C1579" t="s">
        <v>2076</v>
      </c>
      <c r="D1579" t="str">
        <f t="shared" si="48"/>
        <v>Lafayette</v>
      </c>
      <c r="E1579" t="str">
        <f t="shared" si="49"/>
        <v>MO-Missouri-Lafayette</v>
      </c>
      <c r="F1579" t="str">
        <f>VLOOKUP(E1579,'exp-new'!A:E,1,FALSE)</f>
        <v>MO-Missouri-Lafayette</v>
      </c>
    </row>
    <row r="1580" spans="1:6" x14ac:dyDescent="0.2">
      <c r="A1580" t="s">
        <v>1057</v>
      </c>
      <c r="B1580" t="s">
        <v>2214</v>
      </c>
      <c r="C1580" t="s">
        <v>2076</v>
      </c>
      <c r="D1580" t="str">
        <f t="shared" si="48"/>
        <v>Lawrence</v>
      </c>
      <c r="E1580" t="str">
        <f t="shared" si="49"/>
        <v>MO-Missouri-Lawrence</v>
      </c>
      <c r="F1580" t="str">
        <f>VLOOKUP(E1580,'exp-new'!A:E,1,FALSE)</f>
        <v>MO-Missouri-Lawrence</v>
      </c>
    </row>
    <row r="1581" spans="1:6" x14ac:dyDescent="0.2">
      <c r="A1581" t="s">
        <v>1057</v>
      </c>
      <c r="B1581" t="s">
        <v>2616</v>
      </c>
      <c r="C1581" t="s">
        <v>2076</v>
      </c>
      <c r="D1581" t="str">
        <f t="shared" si="48"/>
        <v>Lewis</v>
      </c>
      <c r="E1581" t="str">
        <f t="shared" si="49"/>
        <v>MO-Missouri-Lewis</v>
      </c>
      <c r="F1581" t="str">
        <f>VLOOKUP(E1581,'exp-new'!A:E,1,FALSE)</f>
        <v>MO-Missouri-Lewis</v>
      </c>
    </row>
    <row r="1582" spans="1:6" x14ac:dyDescent="0.2">
      <c r="A1582" t="s">
        <v>1057</v>
      </c>
      <c r="B1582" t="s">
        <v>2297</v>
      </c>
      <c r="C1582" t="s">
        <v>2076</v>
      </c>
      <c r="D1582" t="str">
        <f t="shared" si="48"/>
        <v>Lincoln</v>
      </c>
      <c r="E1582" t="str">
        <f t="shared" si="49"/>
        <v>MO-Missouri-Lincoln</v>
      </c>
      <c r="F1582" t="str">
        <f>VLOOKUP(E1582,'exp-new'!A:E,1,FALSE)</f>
        <v>MO-Missouri-Lincoln</v>
      </c>
    </row>
    <row r="1583" spans="1:6" x14ac:dyDescent="0.2">
      <c r="A1583" t="s">
        <v>1057</v>
      </c>
      <c r="B1583" t="s">
        <v>2741</v>
      </c>
      <c r="C1583" t="s">
        <v>2076</v>
      </c>
      <c r="D1583" t="str">
        <f t="shared" si="48"/>
        <v>Linn</v>
      </c>
      <c r="E1583" t="str">
        <f t="shared" si="49"/>
        <v>MO-Missouri-Linn</v>
      </c>
      <c r="F1583" t="str">
        <f>VLOOKUP(E1583,'exp-new'!A:E,1,FALSE)</f>
        <v>MO-Missouri-Linn</v>
      </c>
    </row>
    <row r="1584" spans="1:6" x14ac:dyDescent="0.2">
      <c r="A1584" t="s">
        <v>1057</v>
      </c>
      <c r="B1584" t="s">
        <v>2653</v>
      </c>
      <c r="C1584" t="s">
        <v>2076</v>
      </c>
      <c r="D1584" t="str">
        <f t="shared" si="48"/>
        <v>Livingston</v>
      </c>
      <c r="E1584" t="str">
        <f t="shared" si="49"/>
        <v>MO-Missouri-Livingston</v>
      </c>
      <c r="F1584" t="str">
        <f>VLOOKUP(E1584,'exp-new'!A:E,1,FALSE)</f>
        <v>MO-Missouri-Livingston</v>
      </c>
    </row>
    <row r="1585" spans="1:6" x14ac:dyDescent="0.2">
      <c r="A1585" t="s">
        <v>1057</v>
      </c>
      <c r="B1585" t="s">
        <v>2218</v>
      </c>
      <c r="C1585" t="s">
        <v>2076</v>
      </c>
      <c r="D1585" t="str">
        <f t="shared" si="48"/>
        <v>Macon</v>
      </c>
      <c r="E1585" t="str">
        <f t="shared" si="49"/>
        <v>MO-Missouri-Macon</v>
      </c>
      <c r="F1585" t="str">
        <f>VLOOKUP(E1585,'exp-new'!A:E,1,FALSE)</f>
        <v>MO-Missouri-Macon</v>
      </c>
    </row>
    <row r="1586" spans="1:6" x14ac:dyDescent="0.2">
      <c r="A1586" t="s">
        <v>1057</v>
      </c>
      <c r="B1586" t="s">
        <v>2219</v>
      </c>
      <c r="C1586" t="s">
        <v>2076</v>
      </c>
      <c r="D1586" t="str">
        <f t="shared" si="48"/>
        <v>Madison</v>
      </c>
      <c r="E1586" t="str">
        <f t="shared" si="49"/>
        <v>MO-Missouri-Madison</v>
      </c>
      <c r="F1586" t="str">
        <f>VLOOKUP(E1586,'exp-new'!A:E,1,FALSE)</f>
        <v>MO-Missouri-Madison</v>
      </c>
    </row>
    <row r="1587" spans="1:6" x14ac:dyDescent="0.2">
      <c r="A1587" t="s">
        <v>1057</v>
      </c>
      <c r="B1587" t="s">
        <v>3148</v>
      </c>
      <c r="C1587" t="s">
        <v>2076</v>
      </c>
      <c r="D1587" t="str">
        <f t="shared" si="48"/>
        <v>Maries</v>
      </c>
      <c r="E1587" t="str">
        <f t="shared" si="49"/>
        <v>MO-Missouri-Maries</v>
      </c>
      <c r="F1587" t="str">
        <f>VLOOKUP(E1587,'exp-new'!A:E,1,FALSE)</f>
        <v>MO-Missouri-Maries</v>
      </c>
    </row>
    <row r="1588" spans="1:6" x14ac:dyDescent="0.2">
      <c r="A1588" t="s">
        <v>1057</v>
      </c>
      <c r="B1588" t="s">
        <v>2221</v>
      </c>
      <c r="C1588" t="s">
        <v>2076</v>
      </c>
      <c r="D1588" t="str">
        <f t="shared" si="48"/>
        <v>Marion</v>
      </c>
      <c r="E1588" t="str">
        <f t="shared" si="49"/>
        <v>MO-Missouri-Marion</v>
      </c>
      <c r="F1588" t="str">
        <f>VLOOKUP(E1588,'exp-new'!A:E,1,FALSE)</f>
        <v>MO-Missouri-Marion</v>
      </c>
    </row>
    <row r="1589" spans="1:6" x14ac:dyDescent="0.2">
      <c r="A1589" t="s">
        <v>1057</v>
      </c>
      <c r="B1589" t="s">
        <v>3149</v>
      </c>
      <c r="C1589" t="s">
        <v>2076</v>
      </c>
      <c r="D1589" t="str">
        <f t="shared" si="48"/>
        <v>McDonald</v>
      </c>
      <c r="E1589" t="str">
        <f t="shared" si="49"/>
        <v>MO-Missouri-McDonald</v>
      </c>
      <c r="F1589" t="str">
        <f>VLOOKUP(E1589,'exp-new'!A:E,1,FALSE)</f>
        <v>MO-Missouri-McDonald</v>
      </c>
    </row>
    <row r="1590" spans="1:6" x14ac:dyDescent="0.2">
      <c r="A1590" t="s">
        <v>1057</v>
      </c>
      <c r="B1590" t="s">
        <v>2661</v>
      </c>
      <c r="C1590" t="s">
        <v>2076</v>
      </c>
      <c r="D1590" t="str">
        <f t="shared" si="48"/>
        <v>Mercer</v>
      </c>
      <c r="E1590" t="str">
        <f t="shared" si="49"/>
        <v>MO-Missouri-Mercer</v>
      </c>
      <c r="F1590" t="str">
        <f>VLOOKUP(E1590,'exp-new'!A:E,1,FALSE)</f>
        <v>MO-Missouri-Mercer</v>
      </c>
    </row>
    <row r="1591" spans="1:6" x14ac:dyDescent="0.2">
      <c r="A1591" t="s">
        <v>1057</v>
      </c>
      <c r="B1591" t="s">
        <v>2301</v>
      </c>
      <c r="C1591" t="s">
        <v>2076</v>
      </c>
      <c r="D1591" t="str">
        <f t="shared" si="48"/>
        <v>Miller</v>
      </c>
      <c r="E1591" t="str">
        <f t="shared" si="49"/>
        <v>MO-Missouri-Miller</v>
      </c>
      <c r="F1591" t="str">
        <f>VLOOKUP(E1591,'exp-new'!A:E,1,FALSE)</f>
        <v>MO-Missouri-Miller</v>
      </c>
    </row>
    <row r="1592" spans="1:6" x14ac:dyDescent="0.2">
      <c r="A1592" t="s">
        <v>1057</v>
      </c>
      <c r="B1592" t="s">
        <v>2302</v>
      </c>
      <c r="C1592" t="s">
        <v>2076</v>
      </c>
      <c r="D1592" t="str">
        <f t="shared" si="48"/>
        <v>Mississippi</v>
      </c>
      <c r="E1592" t="str">
        <f t="shared" si="49"/>
        <v>MO-Missouri-Mississippi</v>
      </c>
      <c r="F1592" t="str">
        <f>VLOOKUP(E1592,'exp-new'!A:E,1,FALSE)</f>
        <v>MO-Missouri-Mississippi</v>
      </c>
    </row>
    <row r="1593" spans="1:6" x14ac:dyDescent="0.2">
      <c r="A1593" t="s">
        <v>1057</v>
      </c>
      <c r="B1593" t="s">
        <v>3150</v>
      </c>
      <c r="C1593" t="s">
        <v>2076</v>
      </c>
      <c r="D1593" t="str">
        <f t="shared" si="48"/>
        <v>Moniteau</v>
      </c>
      <c r="E1593" t="str">
        <f t="shared" si="49"/>
        <v>MO-Missouri-Moniteau</v>
      </c>
      <c r="F1593" t="str">
        <f>VLOOKUP(E1593,'exp-new'!A:E,1,FALSE)</f>
        <v>MO-Missouri-Moniteau</v>
      </c>
    </row>
    <row r="1594" spans="1:6" x14ac:dyDescent="0.2">
      <c r="A1594" t="s">
        <v>1057</v>
      </c>
      <c r="B1594" t="s">
        <v>2224</v>
      </c>
      <c r="C1594" t="s">
        <v>2076</v>
      </c>
      <c r="D1594" t="str">
        <f t="shared" si="48"/>
        <v>Monroe</v>
      </c>
      <c r="E1594" t="str">
        <f t="shared" si="49"/>
        <v>MO-Missouri-Monroe</v>
      </c>
      <c r="F1594" t="str">
        <f>VLOOKUP(E1594,'exp-new'!A:E,1,FALSE)</f>
        <v>MO-Missouri-Monroe</v>
      </c>
    </row>
    <row r="1595" spans="1:6" x14ac:dyDescent="0.2">
      <c r="A1595" t="s">
        <v>1057</v>
      </c>
      <c r="B1595" t="s">
        <v>2225</v>
      </c>
      <c r="C1595" t="s">
        <v>2076</v>
      </c>
      <c r="D1595" t="str">
        <f t="shared" si="48"/>
        <v>Montgomery</v>
      </c>
      <c r="E1595" t="str">
        <f t="shared" si="49"/>
        <v>MO-Missouri-Montgomery</v>
      </c>
      <c r="F1595" t="str">
        <f>VLOOKUP(E1595,'exp-new'!A:E,1,FALSE)</f>
        <v>MO-Missouri-Montgomery</v>
      </c>
    </row>
    <row r="1596" spans="1:6" x14ac:dyDescent="0.2">
      <c r="A1596" t="s">
        <v>1057</v>
      </c>
      <c r="B1596" t="s">
        <v>2226</v>
      </c>
      <c r="C1596" t="s">
        <v>2076</v>
      </c>
      <c r="D1596" t="str">
        <f t="shared" si="48"/>
        <v>Morgan</v>
      </c>
      <c r="E1596" t="str">
        <f t="shared" si="49"/>
        <v>MO-Missouri-Morgan</v>
      </c>
      <c r="F1596" t="str">
        <f>VLOOKUP(E1596,'exp-new'!A:E,1,FALSE)</f>
        <v>MO-Missouri-Morgan</v>
      </c>
    </row>
    <row r="1597" spans="1:6" x14ac:dyDescent="0.2">
      <c r="A1597" t="s">
        <v>1057</v>
      </c>
      <c r="B1597" t="s">
        <v>3151</v>
      </c>
      <c r="C1597" t="s">
        <v>2076</v>
      </c>
      <c r="D1597" t="str">
        <f t="shared" si="48"/>
        <v>New Madrid</v>
      </c>
      <c r="E1597" t="str">
        <f t="shared" si="49"/>
        <v>MO-Missouri-New Madrid</v>
      </c>
      <c r="F1597" t="str">
        <f>VLOOKUP(E1597,'exp-new'!A:E,1,FALSE)</f>
        <v>MO-Missouri-New Madrid</v>
      </c>
    </row>
    <row r="1598" spans="1:6" x14ac:dyDescent="0.2">
      <c r="A1598" t="s">
        <v>1057</v>
      </c>
      <c r="B1598" t="s">
        <v>2303</v>
      </c>
      <c r="C1598" t="s">
        <v>2076</v>
      </c>
      <c r="D1598" t="str">
        <f t="shared" si="48"/>
        <v>Newton</v>
      </c>
      <c r="E1598" t="str">
        <f t="shared" si="49"/>
        <v>MO-Missouri-Newton</v>
      </c>
      <c r="F1598" t="str">
        <f>VLOOKUP(E1598,'exp-new'!A:E,1,FALSE)</f>
        <v>MO-Missouri-Newton</v>
      </c>
    </row>
    <row r="1599" spans="1:6" x14ac:dyDescent="0.2">
      <c r="A1599" t="s">
        <v>1057</v>
      </c>
      <c r="B1599" t="s">
        <v>3152</v>
      </c>
      <c r="C1599" t="s">
        <v>2076</v>
      </c>
      <c r="D1599" t="str">
        <f t="shared" si="48"/>
        <v>Nodaway</v>
      </c>
      <c r="E1599" t="str">
        <f t="shared" si="49"/>
        <v>MO-Missouri-Nodaway</v>
      </c>
      <c r="F1599" t="str">
        <f>VLOOKUP(E1599,'exp-new'!A:E,1,FALSE)</f>
        <v>MO-Missouri-Nodaway</v>
      </c>
    </row>
    <row r="1600" spans="1:6" x14ac:dyDescent="0.2">
      <c r="A1600" t="s">
        <v>1057</v>
      </c>
      <c r="B1600" t="s">
        <v>3153</v>
      </c>
      <c r="C1600" t="s">
        <v>2076</v>
      </c>
      <c r="D1600" t="str">
        <f t="shared" si="48"/>
        <v>Oregon</v>
      </c>
      <c r="E1600" t="str">
        <f t="shared" si="49"/>
        <v>MO-Missouri-Oregon</v>
      </c>
      <c r="F1600" t="str">
        <f>VLOOKUP(E1600,'exp-new'!A:E,1,FALSE)</f>
        <v>MO-Missouri-Oregon</v>
      </c>
    </row>
    <row r="1601" spans="1:6" x14ac:dyDescent="0.2">
      <c r="A1601" t="s">
        <v>1057</v>
      </c>
      <c r="B1601" t="s">
        <v>2803</v>
      </c>
      <c r="C1601" t="s">
        <v>2076</v>
      </c>
      <c r="D1601" t="str">
        <f t="shared" si="48"/>
        <v>Osage</v>
      </c>
      <c r="E1601" t="str">
        <f t="shared" si="49"/>
        <v>MO-Missouri-Osage</v>
      </c>
      <c r="F1601" t="str">
        <f>VLOOKUP(E1601,'exp-new'!A:E,1,FALSE)</f>
        <v>MO-Missouri-Osage</v>
      </c>
    </row>
    <row r="1602" spans="1:6" x14ac:dyDescent="0.2">
      <c r="A1602" t="s">
        <v>1057</v>
      </c>
      <c r="B1602" t="s">
        <v>3154</v>
      </c>
      <c r="C1602" t="s">
        <v>2076</v>
      </c>
      <c r="D1602" t="str">
        <f t="shared" si="48"/>
        <v>Ozark</v>
      </c>
      <c r="E1602" t="str">
        <f t="shared" si="49"/>
        <v>MO-Missouri-Ozark</v>
      </c>
      <c r="F1602" t="str">
        <f>VLOOKUP(E1602,'exp-new'!A:E,1,FALSE)</f>
        <v>MO-Missouri-Ozark</v>
      </c>
    </row>
    <row r="1603" spans="1:6" x14ac:dyDescent="0.2">
      <c r="A1603" t="s">
        <v>1057</v>
      </c>
      <c r="B1603" t="s">
        <v>3155</v>
      </c>
      <c r="C1603" t="s">
        <v>2076</v>
      </c>
      <c r="D1603" t="str">
        <f t="shared" ref="D1603:D1666" si="50">SUBSTITUTE(B1603," County","")</f>
        <v>Pemiscot</v>
      </c>
      <c r="E1603" t="str">
        <f t="shared" ref="E1603:E1666" si="51">A1603&amp;"-"&amp;C1603&amp;"-"&amp;D1603</f>
        <v>MO-Missouri-Pemiscot</v>
      </c>
      <c r="F1603" t="str">
        <f>VLOOKUP(E1603,'exp-new'!A:E,1,FALSE)</f>
        <v>MO-Missouri-Pemiscot</v>
      </c>
    </row>
    <row r="1604" spans="1:6" x14ac:dyDescent="0.2">
      <c r="A1604" t="s">
        <v>1057</v>
      </c>
      <c r="B1604" t="s">
        <v>2227</v>
      </c>
      <c r="C1604" t="s">
        <v>2076</v>
      </c>
      <c r="D1604" t="str">
        <f t="shared" si="50"/>
        <v>Perry</v>
      </c>
      <c r="E1604" t="str">
        <f t="shared" si="51"/>
        <v>MO-Missouri-Perry</v>
      </c>
      <c r="F1604" t="str">
        <f>VLOOKUP(E1604,'exp-new'!A:E,1,FALSE)</f>
        <v>MO-Missouri-Perry</v>
      </c>
    </row>
    <row r="1605" spans="1:6" x14ac:dyDescent="0.2">
      <c r="A1605" t="s">
        <v>1057</v>
      </c>
      <c r="B1605" t="s">
        <v>3156</v>
      </c>
      <c r="C1605" t="s">
        <v>2076</v>
      </c>
      <c r="D1605" t="str">
        <f t="shared" si="50"/>
        <v>Pettis</v>
      </c>
      <c r="E1605" t="str">
        <f t="shared" si="51"/>
        <v>MO-Missouri-Pettis</v>
      </c>
      <c r="F1605" t="str">
        <f>VLOOKUP(E1605,'exp-new'!A:E,1,FALSE)</f>
        <v>MO-Missouri-Pettis</v>
      </c>
    </row>
    <row r="1606" spans="1:6" x14ac:dyDescent="0.2">
      <c r="A1606" t="s">
        <v>1057</v>
      </c>
      <c r="B1606" t="s">
        <v>3157</v>
      </c>
      <c r="C1606" t="s">
        <v>2076</v>
      </c>
      <c r="D1606" t="str">
        <f t="shared" si="50"/>
        <v>Phelps</v>
      </c>
      <c r="E1606" t="str">
        <f t="shared" si="51"/>
        <v>MO-Missouri-Phelps</v>
      </c>
      <c r="F1606" t="str">
        <f>VLOOKUP(E1606,'exp-new'!A:E,1,FALSE)</f>
        <v>MO-Missouri-Phelps</v>
      </c>
    </row>
    <row r="1607" spans="1:6" x14ac:dyDescent="0.2">
      <c r="A1607" t="s">
        <v>1057</v>
      </c>
      <c r="B1607" t="s">
        <v>2229</v>
      </c>
      <c r="C1607" t="s">
        <v>2076</v>
      </c>
      <c r="D1607" t="str">
        <f t="shared" si="50"/>
        <v>Pike</v>
      </c>
      <c r="E1607" t="str">
        <f t="shared" si="51"/>
        <v>MO-Missouri-Pike</v>
      </c>
      <c r="F1607" t="str">
        <f>VLOOKUP(E1607,'exp-new'!A:E,1,FALSE)</f>
        <v>MO-Missouri-Pike</v>
      </c>
    </row>
    <row r="1608" spans="1:6" x14ac:dyDescent="0.2">
      <c r="A1608" t="s">
        <v>1057</v>
      </c>
      <c r="B1608" t="s">
        <v>3158</v>
      </c>
      <c r="C1608" t="s">
        <v>2076</v>
      </c>
      <c r="D1608" t="str">
        <f t="shared" si="50"/>
        <v>Platte</v>
      </c>
      <c r="E1608" t="str">
        <f t="shared" si="51"/>
        <v>MO-Missouri-Platte</v>
      </c>
      <c r="F1608" t="str">
        <f>VLOOKUP(E1608,'exp-new'!A:E,1,FALSE)</f>
        <v>MO-Missouri-Platte</v>
      </c>
    </row>
    <row r="1609" spans="1:6" x14ac:dyDescent="0.2">
      <c r="A1609" t="s">
        <v>1057</v>
      </c>
      <c r="B1609" t="s">
        <v>2307</v>
      </c>
      <c r="C1609" t="s">
        <v>2076</v>
      </c>
      <c r="D1609" t="str">
        <f t="shared" si="50"/>
        <v>Polk</v>
      </c>
      <c r="E1609" t="str">
        <f t="shared" si="51"/>
        <v>MO-Missouri-Polk</v>
      </c>
      <c r="F1609" t="str">
        <f>VLOOKUP(E1609,'exp-new'!A:E,1,FALSE)</f>
        <v>MO-Missouri-Polk</v>
      </c>
    </row>
    <row r="1610" spans="1:6" x14ac:dyDescent="0.2">
      <c r="A1610" t="s">
        <v>1057</v>
      </c>
      <c r="B1610" t="s">
        <v>2310</v>
      </c>
      <c r="C1610" t="s">
        <v>2076</v>
      </c>
      <c r="D1610" t="str">
        <f t="shared" si="50"/>
        <v>Pulaski</v>
      </c>
      <c r="E1610" t="str">
        <f t="shared" si="51"/>
        <v>MO-Missouri-Pulaski</v>
      </c>
      <c r="F1610" t="str">
        <f>VLOOKUP(E1610,'exp-new'!A:E,1,FALSE)</f>
        <v>MO-Missouri-Pulaski</v>
      </c>
    </row>
    <row r="1611" spans="1:6" x14ac:dyDescent="0.2">
      <c r="A1611" t="s">
        <v>1057</v>
      </c>
      <c r="B1611" t="s">
        <v>2475</v>
      </c>
      <c r="C1611" t="s">
        <v>2076</v>
      </c>
      <c r="D1611" t="str">
        <f t="shared" si="50"/>
        <v>Putnam</v>
      </c>
      <c r="E1611" t="str">
        <f t="shared" si="51"/>
        <v>MO-Missouri-Putnam</v>
      </c>
      <c r="F1611" t="str">
        <f>VLOOKUP(E1611,'exp-new'!A:E,1,FALSE)</f>
        <v>MO-Missouri-Putnam</v>
      </c>
    </row>
    <row r="1612" spans="1:6" x14ac:dyDescent="0.2">
      <c r="A1612" t="s">
        <v>1057</v>
      </c>
      <c r="B1612" t="s">
        <v>3159</v>
      </c>
      <c r="C1612" t="s">
        <v>2076</v>
      </c>
      <c r="D1612" t="str">
        <f t="shared" si="50"/>
        <v>Ralls</v>
      </c>
      <c r="E1612" t="str">
        <f t="shared" si="51"/>
        <v>MO-Missouri-Ralls</v>
      </c>
      <c r="F1612" t="str">
        <f>VLOOKUP(E1612,'exp-new'!A:E,1,FALSE)</f>
        <v>MO-Missouri-Ralls</v>
      </c>
    </row>
    <row r="1613" spans="1:6" x14ac:dyDescent="0.2">
      <c r="A1613" t="s">
        <v>1057</v>
      </c>
      <c r="B1613" t="s">
        <v>2230</v>
      </c>
      <c r="C1613" t="s">
        <v>2076</v>
      </c>
      <c r="D1613" t="str">
        <f t="shared" si="50"/>
        <v>Randolph</v>
      </c>
      <c r="E1613" t="str">
        <f t="shared" si="51"/>
        <v>MO-Missouri-Randolph</v>
      </c>
      <c r="F1613" t="str">
        <f>VLOOKUP(E1613,'exp-new'!A:E,1,FALSE)</f>
        <v>MO-Missouri-Randolph</v>
      </c>
    </row>
    <row r="1614" spans="1:6" x14ac:dyDescent="0.2">
      <c r="A1614" t="s">
        <v>1057</v>
      </c>
      <c r="B1614" t="s">
        <v>3160</v>
      </c>
      <c r="C1614" t="s">
        <v>2076</v>
      </c>
      <c r="D1614" t="str">
        <f t="shared" si="50"/>
        <v>Ray</v>
      </c>
      <c r="E1614" t="str">
        <f t="shared" si="51"/>
        <v>MO-Missouri-Ray</v>
      </c>
      <c r="F1614" t="str">
        <f>VLOOKUP(E1614,'exp-new'!A:E,1,FALSE)</f>
        <v>MO-Missouri-Ray</v>
      </c>
    </row>
    <row r="1615" spans="1:6" x14ac:dyDescent="0.2">
      <c r="A1615" t="s">
        <v>1057</v>
      </c>
      <c r="B1615" t="s">
        <v>3161</v>
      </c>
      <c r="C1615" t="s">
        <v>2076</v>
      </c>
      <c r="D1615" t="str">
        <f t="shared" si="50"/>
        <v>Reynolds</v>
      </c>
      <c r="E1615" t="str">
        <f t="shared" si="51"/>
        <v>MO-Missouri-Reynolds</v>
      </c>
      <c r="F1615" t="str">
        <f>VLOOKUP(E1615,'exp-new'!A:E,1,FALSE)</f>
        <v>MO-Missouri-Reynolds</v>
      </c>
    </row>
    <row r="1616" spans="1:6" x14ac:dyDescent="0.2">
      <c r="A1616" t="s">
        <v>1057</v>
      </c>
      <c r="B1616" t="s">
        <v>2704</v>
      </c>
      <c r="C1616" t="s">
        <v>2076</v>
      </c>
      <c r="D1616" t="str">
        <f t="shared" si="50"/>
        <v>Ripley</v>
      </c>
      <c r="E1616" t="str">
        <f t="shared" si="51"/>
        <v>MO-Missouri-Ripley</v>
      </c>
      <c r="F1616" t="str">
        <f>VLOOKUP(E1616,'exp-new'!A:E,1,FALSE)</f>
        <v>MO-Missouri-Ripley</v>
      </c>
    </row>
    <row r="1617" spans="1:6" x14ac:dyDescent="0.2">
      <c r="A1617" t="s">
        <v>1057</v>
      </c>
      <c r="B1617" t="s">
        <v>3162</v>
      </c>
      <c r="C1617" t="s">
        <v>2076</v>
      </c>
      <c r="D1617" t="str">
        <f t="shared" si="50"/>
        <v>St. Charles</v>
      </c>
      <c r="E1617" t="str">
        <f t="shared" si="51"/>
        <v>MO-Missouri-St. Charles</v>
      </c>
      <c r="F1617" t="str">
        <f>VLOOKUP(E1617,'exp-new'!A:E,1,FALSE)</f>
        <v>MO-Missouri-St. Charles</v>
      </c>
    </row>
    <row r="1618" spans="1:6" x14ac:dyDescent="0.2">
      <c r="A1618" t="s">
        <v>1057</v>
      </c>
      <c r="B1618" t="s">
        <v>2232</v>
      </c>
      <c r="C1618" t="s">
        <v>2076</v>
      </c>
      <c r="D1618" t="str">
        <f t="shared" si="50"/>
        <v>St. Clair</v>
      </c>
      <c r="E1618" t="str">
        <f t="shared" si="51"/>
        <v>MO-Missouri-St. Clair</v>
      </c>
      <c r="F1618" t="str">
        <f>VLOOKUP(E1618,'exp-new'!A:E,1,FALSE)</f>
        <v>MO-Missouri-St. Clair</v>
      </c>
    </row>
    <row r="1619" spans="1:6" x14ac:dyDescent="0.2">
      <c r="A1619" t="s">
        <v>1057</v>
      </c>
      <c r="B1619" t="s">
        <v>3163</v>
      </c>
      <c r="C1619" t="s">
        <v>2076</v>
      </c>
      <c r="D1619" t="str">
        <f t="shared" si="50"/>
        <v>St. Francois</v>
      </c>
      <c r="E1619" t="str">
        <f t="shared" si="51"/>
        <v>MO-Missouri-St. Francois</v>
      </c>
      <c r="F1619" t="str">
        <f>VLOOKUP(E1619,'exp-new'!A:E,1,FALSE)</f>
        <v>MO-Missouri-St. Francois</v>
      </c>
    </row>
    <row r="1620" spans="1:6" x14ac:dyDescent="0.2">
      <c r="A1620" t="s">
        <v>1057</v>
      </c>
      <c r="B1620" t="s">
        <v>3083</v>
      </c>
      <c r="C1620" t="s">
        <v>2076</v>
      </c>
      <c r="D1620" t="str">
        <f t="shared" si="50"/>
        <v>St. Louis</v>
      </c>
      <c r="E1620" t="str">
        <f t="shared" si="51"/>
        <v>MO-Missouri-St. Louis</v>
      </c>
      <c r="F1620" t="str">
        <f>VLOOKUP(E1620,'exp-new'!A:E,1,FALSE)</f>
        <v>MO-Missouri-St. Louis</v>
      </c>
    </row>
    <row r="1621" spans="1:6" x14ac:dyDescent="0.2">
      <c r="A1621" t="s">
        <v>1057</v>
      </c>
      <c r="B1621" t="s">
        <v>3164</v>
      </c>
      <c r="C1621" t="s">
        <v>2076</v>
      </c>
      <c r="D1621" t="str">
        <f t="shared" si="50"/>
        <v>Ste. Genevieve</v>
      </c>
      <c r="E1621" t="str">
        <f t="shared" si="51"/>
        <v>MO-Missouri-Ste. Genevieve</v>
      </c>
      <c r="F1621" t="str">
        <f>VLOOKUP(E1621,'exp-new'!A:E,1,FALSE)</f>
        <v>MO-Missouri-Ste. Genevieve</v>
      </c>
    </row>
    <row r="1622" spans="1:6" x14ac:dyDescent="0.2">
      <c r="A1622" t="s">
        <v>1057</v>
      </c>
      <c r="B1622" t="s">
        <v>2311</v>
      </c>
      <c r="C1622" t="s">
        <v>2076</v>
      </c>
      <c r="D1622" t="str">
        <f t="shared" si="50"/>
        <v>Saline</v>
      </c>
      <c r="E1622" t="str">
        <f t="shared" si="51"/>
        <v>MO-Missouri-Saline</v>
      </c>
      <c r="F1622" t="str">
        <f>VLOOKUP(E1622,'exp-new'!A:E,1,FALSE)</f>
        <v>MO-Missouri-Saline</v>
      </c>
    </row>
    <row r="1623" spans="1:6" x14ac:dyDescent="0.2">
      <c r="A1623" t="s">
        <v>1057</v>
      </c>
      <c r="B1623" t="s">
        <v>2669</v>
      </c>
      <c r="C1623" t="s">
        <v>2076</v>
      </c>
      <c r="D1623" t="str">
        <f t="shared" si="50"/>
        <v>Schuyler</v>
      </c>
      <c r="E1623" t="str">
        <f t="shared" si="51"/>
        <v>MO-Missouri-Schuyler</v>
      </c>
      <c r="F1623" t="str">
        <f>VLOOKUP(E1623,'exp-new'!A:E,1,FALSE)</f>
        <v>MO-Missouri-Schuyler</v>
      </c>
    </row>
    <row r="1624" spans="1:6" x14ac:dyDescent="0.2">
      <c r="A1624" t="s">
        <v>1057</v>
      </c>
      <c r="B1624" t="s">
        <v>3165</v>
      </c>
      <c r="C1624" t="s">
        <v>2076</v>
      </c>
      <c r="D1624" t="str">
        <f t="shared" si="50"/>
        <v>Scotland</v>
      </c>
      <c r="E1624" t="str">
        <f t="shared" si="51"/>
        <v>MO-Missouri-Scotland</v>
      </c>
      <c r="F1624" t="str">
        <f>VLOOKUP(E1624,'exp-new'!A:E,1,FALSE)</f>
        <v>MO-Missouri-Scotland</v>
      </c>
    </row>
    <row r="1625" spans="1:6" x14ac:dyDescent="0.2">
      <c r="A1625" t="s">
        <v>1057</v>
      </c>
      <c r="B1625" t="s">
        <v>2312</v>
      </c>
      <c r="C1625" t="s">
        <v>2076</v>
      </c>
      <c r="D1625" t="str">
        <f t="shared" si="50"/>
        <v>Scott</v>
      </c>
      <c r="E1625" t="str">
        <f t="shared" si="51"/>
        <v>MO-Missouri-Scott</v>
      </c>
      <c r="F1625" t="str">
        <f>VLOOKUP(E1625,'exp-new'!A:E,1,FALSE)</f>
        <v>MO-Missouri-Scott</v>
      </c>
    </row>
    <row r="1626" spans="1:6" x14ac:dyDescent="0.2">
      <c r="A1626" t="s">
        <v>1057</v>
      </c>
      <c r="B1626" t="s">
        <v>3166</v>
      </c>
      <c r="C1626" t="s">
        <v>2076</v>
      </c>
      <c r="D1626" t="str">
        <f t="shared" si="50"/>
        <v>Shannon</v>
      </c>
      <c r="E1626" t="str">
        <f t="shared" si="51"/>
        <v>MO-Missouri-Shannon</v>
      </c>
      <c r="F1626" t="str">
        <f>VLOOKUP(E1626,'exp-new'!A:E,1,FALSE)</f>
        <v>MO-Missouri-Shannon</v>
      </c>
    </row>
    <row r="1627" spans="1:6" x14ac:dyDescent="0.2">
      <c r="A1627" t="s">
        <v>1057</v>
      </c>
      <c r="B1627" t="s">
        <v>2233</v>
      </c>
      <c r="C1627" t="s">
        <v>2076</v>
      </c>
      <c r="D1627" t="str">
        <f t="shared" si="50"/>
        <v>Shelby</v>
      </c>
      <c r="E1627" t="str">
        <f t="shared" si="51"/>
        <v>MO-Missouri-Shelby</v>
      </c>
      <c r="F1627" t="str">
        <f>VLOOKUP(E1627,'exp-new'!A:E,1,FALSE)</f>
        <v>MO-Missouri-Shelby</v>
      </c>
    </row>
    <row r="1628" spans="1:6" x14ac:dyDescent="0.2">
      <c r="A1628" t="s">
        <v>1057</v>
      </c>
      <c r="B1628" t="s">
        <v>3167</v>
      </c>
      <c r="C1628" t="s">
        <v>2076</v>
      </c>
      <c r="D1628" t="str">
        <f t="shared" si="50"/>
        <v>Stoddard</v>
      </c>
      <c r="E1628" t="str">
        <f t="shared" si="51"/>
        <v>MO-Missouri-Stoddard</v>
      </c>
      <c r="F1628" t="str">
        <f>VLOOKUP(E1628,'exp-new'!A:E,1,FALSE)</f>
        <v>MO-Missouri-Stoddard</v>
      </c>
    </row>
    <row r="1629" spans="1:6" x14ac:dyDescent="0.2">
      <c r="A1629" t="s">
        <v>1057</v>
      </c>
      <c r="B1629" t="s">
        <v>2318</v>
      </c>
      <c r="C1629" t="s">
        <v>2076</v>
      </c>
      <c r="D1629" t="str">
        <f t="shared" si="50"/>
        <v>Stone</v>
      </c>
      <c r="E1629" t="str">
        <f t="shared" si="51"/>
        <v>MO-Missouri-Stone</v>
      </c>
      <c r="F1629" t="str">
        <f>VLOOKUP(E1629,'exp-new'!A:E,1,FALSE)</f>
        <v>MO-Missouri-Stone</v>
      </c>
    </row>
    <row r="1630" spans="1:6" x14ac:dyDescent="0.2">
      <c r="A1630" t="s">
        <v>1057</v>
      </c>
      <c r="B1630" t="s">
        <v>2710</v>
      </c>
      <c r="C1630" t="s">
        <v>2076</v>
      </c>
      <c r="D1630" t="str">
        <f t="shared" si="50"/>
        <v>Sullivan</v>
      </c>
      <c r="E1630" t="str">
        <f t="shared" si="51"/>
        <v>MO-Missouri-Sullivan</v>
      </c>
      <c r="F1630" t="str">
        <f>VLOOKUP(E1630,'exp-new'!A:E,1,FALSE)</f>
        <v>MO-Missouri-Sullivan</v>
      </c>
    </row>
    <row r="1631" spans="1:6" x14ac:dyDescent="0.2">
      <c r="A1631" t="s">
        <v>1057</v>
      </c>
      <c r="B1631" t="s">
        <v>3168</v>
      </c>
      <c r="C1631" t="s">
        <v>2076</v>
      </c>
      <c r="D1631" t="str">
        <f t="shared" si="50"/>
        <v>Taney</v>
      </c>
      <c r="E1631" t="str">
        <f t="shared" si="51"/>
        <v>MO-Missouri-Taney</v>
      </c>
      <c r="F1631" t="str">
        <f>VLOOKUP(E1631,'exp-new'!A:E,1,FALSE)</f>
        <v>MO-Missouri-Taney</v>
      </c>
    </row>
    <row r="1632" spans="1:6" x14ac:dyDescent="0.2">
      <c r="A1632" t="s">
        <v>1057</v>
      </c>
      <c r="B1632" t="s">
        <v>3169</v>
      </c>
      <c r="C1632" t="s">
        <v>2076</v>
      </c>
      <c r="D1632" t="str">
        <f t="shared" si="50"/>
        <v>Texas</v>
      </c>
      <c r="E1632" t="str">
        <f t="shared" si="51"/>
        <v>MO-Missouri-Texas</v>
      </c>
      <c r="F1632" t="str">
        <f>VLOOKUP(E1632,'exp-new'!A:E,1,FALSE)</f>
        <v>MO-Missouri-Texas</v>
      </c>
    </row>
    <row r="1633" spans="1:6" x14ac:dyDescent="0.2">
      <c r="A1633" t="s">
        <v>1057</v>
      </c>
      <c r="B1633" t="s">
        <v>3170</v>
      </c>
      <c r="C1633" t="s">
        <v>2076</v>
      </c>
      <c r="D1633" t="str">
        <f t="shared" si="50"/>
        <v>Vernon</v>
      </c>
      <c r="E1633" t="str">
        <f t="shared" si="51"/>
        <v>MO-Missouri-Vernon</v>
      </c>
      <c r="F1633" t="str">
        <f>VLOOKUP(E1633,'exp-new'!A:E,1,FALSE)</f>
        <v>MO-Missouri-Vernon</v>
      </c>
    </row>
    <row r="1634" spans="1:6" x14ac:dyDescent="0.2">
      <c r="A1634" t="s">
        <v>1057</v>
      </c>
      <c r="B1634" t="s">
        <v>2584</v>
      </c>
      <c r="C1634" t="s">
        <v>2076</v>
      </c>
      <c r="D1634" t="str">
        <f t="shared" si="50"/>
        <v>Warren</v>
      </c>
      <c r="E1634" t="str">
        <f t="shared" si="51"/>
        <v>MO-Missouri-Warren</v>
      </c>
      <c r="F1634" t="str">
        <f>VLOOKUP(E1634,'exp-new'!A:E,1,FALSE)</f>
        <v>MO-Missouri-Warren</v>
      </c>
    </row>
    <row r="1635" spans="1:6" x14ac:dyDescent="0.2">
      <c r="A1635" t="s">
        <v>1057</v>
      </c>
      <c r="B1635" t="s">
        <v>2239</v>
      </c>
      <c r="C1635" t="s">
        <v>2076</v>
      </c>
      <c r="D1635" t="str">
        <f t="shared" si="50"/>
        <v>Washington</v>
      </c>
      <c r="E1635" t="str">
        <f t="shared" si="51"/>
        <v>MO-Missouri-Washington</v>
      </c>
      <c r="F1635" t="str">
        <f>VLOOKUP(E1635,'exp-new'!A:E,1,FALSE)</f>
        <v>MO-Missouri-Washington</v>
      </c>
    </row>
    <row r="1636" spans="1:6" x14ac:dyDescent="0.2">
      <c r="A1636" t="s">
        <v>1057</v>
      </c>
      <c r="B1636" t="s">
        <v>2585</v>
      </c>
      <c r="C1636" t="s">
        <v>2076</v>
      </c>
      <c r="D1636" t="str">
        <f t="shared" si="50"/>
        <v>Wayne</v>
      </c>
      <c r="E1636" t="str">
        <f t="shared" si="51"/>
        <v>MO-Missouri-Wayne</v>
      </c>
      <c r="F1636" t="str">
        <f>VLOOKUP(E1636,'exp-new'!A:E,1,FALSE)</f>
        <v>MO-Missouri-Wayne</v>
      </c>
    </row>
    <row r="1637" spans="1:6" x14ac:dyDescent="0.2">
      <c r="A1637" t="s">
        <v>1057</v>
      </c>
      <c r="B1637" t="s">
        <v>2586</v>
      </c>
      <c r="C1637" t="s">
        <v>2076</v>
      </c>
      <c r="D1637" t="str">
        <f t="shared" si="50"/>
        <v>Webster</v>
      </c>
      <c r="E1637" t="str">
        <f t="shared" si="51"/>
        <v>MO-Missouri-Webster</v>
      </c>
      <c r="F1637" t="str">
        <f>VLOOKUP(E1637,'exp-new'!A:E,1,FALSE)</f>
        <v>MO-Missouri-Webster</v>
      </c>
    </row>
    <row r="1638" spans="1:6" x14ac:dyDescent="0.2">
      <c r="A1638" t="s">
        <v>1057</v>
      </c>
      <c r="B1638" t="s">
        <v>2591</v>
      </c>
      <c r="C1638" t="s">
        <v>2076</v>
      </c>
      <c r="D1638" t="str">
        <f t="shared" si="50"/>
        <v>Worth</v>
      </c>
      <c r="E1638" t="str">
        <f t="shared" si="51"/>
        <v>MO-Missouri-Worth</v>
      </c>
      <c r="F1638" t="str">
        <f>VLOOKUP(E1638,'exp-new'!A:E,1,FALSE)</f>
        <v>MO-Missouri-Worth</v>
      </c>
    </row>
    <row r="1639" spans="1:6" x14ac:dyDescent="0.2">
      <c r="A1639" t="s">
        <v>1057</v>
      </c>
      <c r="B1639" t="s">
        <v>2764</v>
      </c>
      <c r="C1639" t="s">
        <v>2076</v>
      </c>
      <c r="D1639" t="str">
        <f t="shared" si="50"/>
        <v>Wright</v>
      </c>
      <c r="E1639" t="str">
        <f t="shared" si="51"/>
        <v>MO-Missouri-Wright</v>
      </c>
      <c r="F1639" t="str">
        <f>VLOOKUP(E1639,'exp-new'!A:E,1,FALSE)</f>
        <v>MO-Missouri-Wright</v>
      </c>
    </row>
    <row r="1640" spans="1:6" x14ac:dyDescent="0.2">
      <c r="A1640" t="s">
        <v>1098</v>
      </c>
      <c r="B1640" t="s">
        <v>2599</v>
      </c>
      <c r="C1640" t="s">
        <v>2077</v>
      </c>
      <c r="D1640" t="str">
        <f t="shared" si="50"/>
        <v>Blaine</v>
      </c>
      <c r="E1640" t="str">
        <f t="shared" si="51"/>
        <v>MT-Montana-Blaine</v>
      </c>
      <c r="F1640" t="str">
        <f>VLOOKUP(E1640,'exp-new'!A:E,1,FALSE)</f>
        <v>MT-Montana-Blaine</v>
      </c>
    </row>
    <row r="1641" spans="1:6" x14ac:dyDescent="0.2">
      <c r="A1641" t="s">
        <v>1098</v>
      </c>
      <c r="B1641" t="s">
        <v>3171</v>
      </c>
      <c r="C1641" t="s">
        <v>2077</v>
      </c>
      <c r="D1641" t="str">
        <f t="shared" si="50"/>
        <v>Broadwater</v>
      </c>
      <c r="E1641" t="str">
        <f t="shared" si="51"/>
        <v>MT-Montana-Broadwater</v>
      </c>
      <c r="F1641" t="str">
        <f>VLOOKUP(E1641,'exp-new'!A:E,1,FALSE)</f>
        <v>MT-Montana-Broadwater</v>
      </c>
    </row>
    <row r="1642" spans="1:6" x14ac:dyDescent="0.2">
      <c r="A1642" t="s">
        <v>1098</v>
      </c>
      <c r="B1642" t="s">
        <v>3172</v>
      </c>
      <c r="C1642" t="s">
        <v>2077</v>
      </c>
      <c r="D1642" t="str">
        <f t="shared" si="50"/>
        <v>Carbon</v>
      </c>
      <c r="E1642" t="str">
        <f t="shared" si="51"/>
        <v>MT-Montana-Carbon</v>
      </c>
      <c r="F1642" t="str">
        <f>VLOOKUP(E1642,'exp-new'!A:E,1,FALSE)</f>
        <v>MT-Montana-Carbon</v>
      </c>
    </row>
    <row r="1643" spans="1:6" x14ac:dyDescent="0.2">
      <c r="A1643" t="s">
        <v>1098</v>
      </c>
      <c r="B1643" t="s">
        <v>2845</v>
      </c>
      <c r="C1643" t="s">
        <v>2077</v>
      </c>
      <c r="D1643" t="str">
        <f t="shared" si="50"/>
        <v>Carter</v>
      </c>
      <c r="E1643" t="str">
        <f t="shared" si="51"/>
        <v>MT-Montana-Carter</v>
      </c>
      <c r="F1643" t="str">
        <f>VLOOKUP(E1643,'exp-new'!A:E,1,FALSE)</f>
        <v>MT-Montana-Carter</v>
      </c>
    </row>
    <row r="1644" spans="1:6" x14ac:dyDescent="0.2">
      <c r="A1644" t="s">
        <v>1098</v>
      </c>
      <c r="B1644" t="s">
        <v>3173</v>
      </c>
      <c r="C1644" t="s">
        <v>2077</v>
      </c>
      <c r="D1644" t="str">
        <f t="shared" si="50"/>
        <v>Cascade</v>
      </c>
      <c r="E1644" t="str">
        <f t="shared" si="51"/>
        <v>MT-Montana-Cascade</v>
      </c>
      <c r="F1644" t="str">
        <f>VLOOKUP(E1644,'exp-new'!A:E,1,FALSE)</f>
        <v>MT-Montana-Cascade</v>
      </c>
    </row>
    <row r="1645" spans="1:6" x14ac:dyDescent="0.2">
      <c r="A1645" t="s">
        <v>1098</v>
      </c>
      <c r="B1645" t="s">
        <v>3174</v>
      </c>
      <c r="C1645" t="s">
        <v>2077</v>
      </c>
      <c r="D1645" t="str">
        <f t="shared" si="50"/>
        <v>Chouteau</v>
      </c>
      <c r="E1645" t="str">
        <f t="shared" si="51"/>
        <v>MT-Montana-Chouteau</v>
      </c>
      <c r="F1645" t="str">
        <f>VLOOKUP(E1645,'exp-new'!A:E,1,FALSE)</f>
        <v>MT-Montana-Chouteau</v>
      </c>
    </row>
    <row r="1646" spans="1:6" x14ac:dyDescent="0.2">
      <c r="A1646" t="s">
        <v>1098</v>
      </c>
      <c r="B1646" t="s">
        <v>2391</v>
      </c>
      <c r="C1646" t="s">
        <v>2077</v>
      </c>
      <c r="D1646" t="str">
        <f t="shared" si="50"/>
        <v>Custer</v>
      </c>
      <c r="E1646" t="str">
        <f t="shared" si="51"/>
        <v>MT-Montana-Custer</v>
      </c>
      <c r="F1646" t="str">
        <f>VLOOKUP(E1646,'exp-new'!A:E,1,FALSE)</f>
        <v>MT-Montana-Custer</v>
      </c>
    </row>
    <row r="1647" spans="1:6" x14ac:dyDescent="0.2">
      <c r="A1647" t="s">
        <v>1098</v>
      </c>
      <c r="B1647" t="s">
        <v>3175</v>
      </c>
      <c r="C1647" t="s">
        <v>2077</v>
      </c>
      <c r="D1647" t="str">
        <f t="shared" si="50"/>
        <v>Daniels</v>
      </c>
      <c r="E1647" t="str">
        <f t="shared" si="51"/>
        <v>MT-Montana-Daniels</v>
      </c>
      <c r="F1647" t="str">
        <f>VLOOKUP(E1647,'exp-new'!A:E,1,FALSE)</f>
        <v>MT-Montana-Daniels</v>
      </c>
    </row>
    <row r="1648" spans="1:6" x14ac:dyDescent="0.2">
      <c r="A1648" t="s">
        <v>1098</v>
      </c>
      <c r="B1648" t="s">
        <v>2514</v>
      </c>
      <c r="C1648" t="s">
        <v>2077</v>
      </c>
      <c r="D1648" t="str">
        <f t="shared" si="50"/>
        <v>Dawson</v>
      </c>
      <c r="E1648" t="str">
        <f t="shared" si="51"/>
        <v>MT-Montana-Dawson</v>
      </c>
      <c r="F1648" t="str">
        <f>VLOOKUP(E1648,'exp-new'!A:E,1,FALSE)</f>
        <v>MT-Montana-Dawson</v>
      </c>
    </row>
    <row r="1649" spans="1:6" x14ac:dyDescent="0.2">
      <c r="A1649" t="s">
        <v>1098</v>
      </c>
      <c r="B1649" t="s">
        <v>3176</v>
      </c>
      <c r="C1649" t="s">
        <v>2077</v>
      </c>
      <c r="D1649" t="str">
        <f t="shared" si="50"/>
        <v>Deer Lodge</v>
      </c>
      <c r="E1649" t="str">
        <f t="shared" si="51"/>
        <v>MT-Montana-Deer Lodge</v>
      </c>
      <c r="F1649" t="str">
        <f>VLOOKUP(E1649,'exp-new'!A:E,1,FALSE)</f>
        <v>MT-Montana-Deer Lodge</v>
      </c>
    </row>
    <row r="1650" spans="1:6" x14ac:dyDescent="0.2">
      <c r="A1650" t="s">
        <v>1098</v>
      </c>
      <c r="B1650" t="s">
        <v>3177</v>
      </c>
      <c r="C1650" t="s">
        <v>2077</v>
      </c>
      <c r="D1650" t="str">
        <f t="shared" si="50"/>
        <v>Fallon</v>
      </c>
      <c r="E1650" t="str">
        <f t="shared" si="51"/>
        <v>MT-Montana-Fallon</v>
      </c>
      <c r="F1650" t="str">
        <f>VLOOKUP(E1650,'exp-new'!A:E,1,FALSE)</f>
        <v>MT-Montana-Fallon</v>
      </c>
    </row>
    <row r="1651" spans="1:6" x14ac:dyDescent="0.2">
      <c r="A1651" t="s">
        <v>1098</v>
      </c>
      <c r="B1651" t="s">
        <v>3178</v>
      </c>
      <c r="C1651" t="s">
        <v>2077</v>
      </c>
      <c r="D1651" t="str">
        <f t="shared" si="50"/>
        <v>Fergus</v>
      </c>
      <c r="E1651" t="str">
        <f t="shared" si="51"/>
        <v>MT-Montana-Fergus</v>
      </c>
      <c r="F1651" t="str">
        <f>VLOOKUP(E1651,'exp-new'!A:E,1,FALSE)</f>
        <v>MT-Montana-Fergus</v>
      </c>
    </row>
    <row r="1652" spans="1:6" x14ac:dyDescent="0.2">
      <c r="A1652" t="s">
        <v>1098</v>
      </c>
      <c r="B1652" t="s">
        <v>3179</v>
      </c>
      <c r="C1652" t="s">
        <v>2077</v>
      </c>
      <c r="D1652" t="str">
        <f t="shared" si="50"/>
        <v>Flathead</v>
      </c>
      <c r="E1652" t="str">
        <f t="shared" si="51"/>
        <v>MT-Montana-Flathead</v>
      </c>
      <c r="F1652" t="str">
        <f>VLOOKUP(E1652,'exp-new'!A:E,1,FALSE)</f>
        <v>MT-Montana-Flathead</v>
      </c>
    </row>
    <row r="1653" spans="1:6" x14ac:dyDescent="0.2">
      <c r="A1653" t="s">
        <v>1098</v>
      </c>
      <c r="B1653" t="s">
        <v>2641</v>
      </c>
      <c r="C1653" t="s">
        <v>2077</v>
      </c>
      <c r="D1653" t="str">
        <f t="shared" si="50"/>
        <v>Gallatin</v>
      </c>
      <c r="E1653" t="str">
        <f t="shared" si="51"/>
        <v>MT-Montana-Gallatin</v>
      </c>
      <c r="F1653" t="str">
        <f>VLOOKUP(E1653,'exp-new'!A:E,1,FALSE)</f>
        <v>MT-Montana-Gallatin</v>
      </c>
    </row>
    <row r="1654" spans="1:6" x14ac:dyDescent="0.2">
      <c r="A1654" t="s">
        <v>1098</v>
      </c>
      <c r="B1654" t="s">
        <v>2400</v>
      </c>
      <c r="C1654" t="s">
        <v>2077</v>
      </c>
      <c r="D1654" t="str">
        <f t="shared" si="50"/>
        <v>Garfield</v>
      </c>
      <c r="E1654" t="str">
        <f t="shared" si="51"/>
        <v>MT-Montana-Garfield</v>
      </c>
      <c r="F1654" t="str">
        <f>VLOOKUP(E1654,'exp-new'!A:E,1,FALSE)</f>
        <v>MT-Montana-Garfield</v>
      </c>
    </row>
    <row r="1655" spans="1:6" x14ac:dyDescent="0.2">
      <c r="A1655" t="s">
        <v>1098</v>
      </c>
      <c r="B1655" t="s">
        <v>3180</v>
      </c>
      <c r="C1655" t="s">
        <v>2077</v>
      </c>
      <c r="D1655" t="str">
        <f t="shared" si="50"/>
        <v>Glacier</v>
      </c>
      <c r="E1655" t="str">
        <f t="shared" si="51"/>
        <v>MT-Montana-Glacier</v>
      </c>
      <c r="F1655" t="str">
        <f>VLOOKUP(E1655,'exp-new'!A:E,1,FALSE)</f>
        <v>MT-Montana-Glacier</v>
      </c>
    </row>
    <row r="1656" spans="1:6" x14ac:dyDescent="0.2">
      <c r="A1656" t="s">
        <v>1098</v>
      </c>
      <c r="B1656" t="s">
        <v>3181</v>
      </c>
      <c r="C1656" t="s">
        <v>2077</v>
      </c>
      <c r="D1656" t="str">
        <f t="shared" si="50"/>
        <v>Golden Valley</v>
      </c>
      <c r="E1656" t="str">
        <f t="shared" si="51"/>
        <v>MT-Montana-Golden Valley</v>
      </c>
      <c r="F1656" t="str">
        <f>VLOOKUP(E1656,'exp-new'!A:E,1,FALSE)</f>
        <v>MT-Montana-Golden Valley</v>
      </c>
    </row>
    <row r="1657" spans="1:6" x14ac:dyDescent="0.2">
      <c r="A1657" t="s">
        <v>1098</v>
      </c>
      <c r="B1657" t="s">
        <v>3182</v>
      </c>
      <c r="C1657" t="s">
        <v>2077</v>
      </c>
      <c r="D1657" t="str">
        <f t="shared" si="50"/>
        <v>Granite</v>
      </c>
      <c r="E1657" t="str">
        <f t="shared" si="51"/>
        <v>MT-Montana-Granite</v>
      </c>
      <c r="F1657" t="str">
        <f>VLOOKUP(E1657,'exp-new'!A:E,1,FALSE)</f>
        <v>MT-Montana-Granite</v>
      </c>
    </row>
    <row r="1658" spans="1:6" x14ac:dyDescent="0.2">
      <c r="A1658" t="s">
        <v>1098</v>
      </c>
      <c r="B1658" t="s">
        <v>3183</v>
      </c>
      <c r="C1658" t="s">
        <v>2077</v>
      </c>
      <c r="D1658" t="str">
        <f t="shared" si="50"/>
        <v>Hill</v>
      </c>
      <c r="E1658" t="str">
        <f t="shared" si="51"/>
        <v>MT-Montana-Hill</v>
      </c>
      <c r="F1658" t="str">
        <f>VLOOKUP(E1658,'exp-new'!A:E,1,FALSE)</f>
        <v>MT-Montana-Hill</v>
      </c>
    </row>
    <row r="1659" spans="1:6" x14ac:dyDescent="0.2">
      <c r="A1659" t="s">
        <v>1098</v>
      </c>
      <c r="B1659" t="s">
        <v>2211</v>
      </c>
      <c r="C1659" t="s">
        <v>2077</v>
      </c>
      <c r="D1659" t="str">
        <f t="shared" si="50"/>
        <v>Jefferson</v>
      </c>
      <c r="E1659" t="str">
        <f t="shared" si="51"/>
        <v>MT-Montana-Jefferson</v>
      </c>
      <c r="F1659" t="str">
        <f>VLOOKUP(E1659,'exp-new'!A:E,1,FALSE)</f>
        <v>MT-Montana-Jefferson</v>
      </c>
    </row>
    <row r="1660" spans="1:6" x14ac:dyDescent="0.2">
      <c r="A1660" t="s">
        <v>1098</v>
      </c>
      <c r="B1660" t="s">
        <v>3184</v>
      </c>
      <c r="C1660" t="s">
        <v>2077</v>
      </c>
      <c r="D1660" t="str">
        <f t="shared" si="50"/>
        <v>Judith Basin</v>
      </c>
      <c r="E1660" t="str">
        <f t="shared" si="51"/>
        <v>MT-Montana-Judith Basin</v>
      </c>
      <c r="F1660" t="str">
        <f>VLOOKUP(E1660,'exp-new'!A:E,1,FALSE)</f>
        <v>MT-Montana-Judith Basin</v>
      </c>
    </row>
    <row r="1661" spans="1:6" x14ac:dyDescent="0.2">
      <c r="A1661" t="s">
        <v>1098</v>
      </c>
      <c r="B1661" t="s">
        <v>2338</v>
      </c>
      <c r="C1661" t="s">
        <v>2077</v>
      </c>
      <c r="D1661" t="str">
        <f t="shared" si="50"/>
        <v>Lake</v>
      </c>
      <c r="E1661" t="str">
        <f t="shared" si="51"/>
        <v>MT-Montana-Lake</v>
      </c>
      <c r="F1661" t="str">
        <f>VLOOKUP(E1661,'exp-new'!A:E,1,FALSE)</f>
        <v>MT-Montana-Lake</v>
      </c>
    </row>
    <row r="1662" spans="1:6" x14ac:dyDescent="0.2">
      <c r="A1662" t="s">
        <v>1098</v>
      </c>
      <c r="B1662" t="s">
        <v>3185</v>
      </c>
      <c r="C1662" t="s">
        <v>2077</v>
      </c>
      <c r="D1662" t="str">
        <f t="shared" si="50"/>
        <v>Lewis and Clark</v>
      </c>
      <c r="E1662" t="str">
        <f t="shared" si="51"/>
        <v>MT-Montana-Lewis and Clark</v>
      </c>
      <c r="F1662" t="str">
        <f>VLOOKUP(E1662,'exp-new'!A:E,1,FALSE)</f>
        <v>MT-Montana-Lewis and Clark</v>
      </c>
    </row>
    <row r="1663" spans="1:6" x14ac:dyDescent="0.2">
      <c r="A1663" t="s">
        <v>1098</v>
      </c>
      <c r="B1663" t="s">
        <v>2464</v>
      </c>
      <c r="C1663" t="s">
        <v>2077</v>
      </c>
      <c r="D1663" t="str">
        <f t="shared" si="50"/>
        <v>Liberty</v>
      </c>
      <c r="E1663" t="str">
        <f t="shared" si="51"/>
        <v>MT-Montana-Liberty</v>
      </c>
      <c r="F1663" t="str">
        <f>VLOOKUP(E1663,'exp-new'!A:E,1,FALSE)</f>
        <v>MT-Montana-Liberty</v>
      </c>
    </row>
    <row r="1664" spans="1:6" x14ac:dyDescent="0.2">
      <c r="A1664" t="s">
        <v>1098</v>
      </c>
      <c r="B1664" t="s">
        <v>2297</v>
      </c>
      <c r="C1664" t="s">
        <v>2077</v>
      </c>
      <c r="D1664" t="str">
        <f t="shared" si="50"/>
        <v>Lincoln</v>
      </c>
      <c r="E1664" t="str">
        <f t="shared" si="51"/>
        <v>MT-Montana-Lincoln</v>
      </c>
      <c r="F1664" t="str">
        <f>VLOOKUP(E1664,'exp-new'!A:E,1,FALSE)</f>
        <v>MT-Montana-Lincoln</v>
      </c>
    </row>
    <row r="1665" spans="1:6" x14ac:dyDescent="0.2">
      <c r="A1665" t="s">
        <v>1098</v>
      </c>
      <c r="B1665" t="s">
        <v>2219</v>
      </c>
      <c r="C1665" t="s">
        <v>2077</v>
      </c>
      <c r="D1665" t="str">
        <f t="shared" si="50"/>
        <v>Madison</v>
      </c>
      <c r="E1665" t="str">
        <f t="shared" si="51"/>
        <v>MT-Montana-Madison</v>
      </c>
      <c r="F1665" t="str">
        <f>VLOOKUP(E1665,'exp-new'!A:E,1,FALSE)</f>
        <v>MT-Montana-Madison</v>
      </c>
    </row>
    <row r="1666" spans="1:6" x14ac:dyDescent="0.2">
      <c r="A1666" t="s">
        <v>1098</v>
      </c>
      <c r="B1666" t="s">
        <v>3186</v>
      </c>
      <c r="C1666" t="s">
        <v>2077</v>
      </c>
      <c r="D1666" t="str">
        <f t="shared" si="50"/>
        <v>McCone</v>
      </c>
      <c r="E1666" t="str">
        <f t="shared" si="51"/>
        <v>MT-Montana-McCone</v>
      </c>
      <c r="F1666" t="str">
        <f>VLOOKUP(E1666,'exp-new'!A:E,1,FALSE)</f>
        <v>MT-Montana-McCone</v>
      </c>
    </row>
    <row r="1667" spans="1:6" x14ac:dyDescent="0.2">
      <c r="A1667" t="s">
        <v>1098</v>
      </c>
      <c r="B1667" t="s">
        <v>3187</v>
      </c>
      <c r="C1667" t="s">
        <v>2077</v>
      </c>
      <c r="D1667" t="str">
        <f t="shared" ref="D1667:D1730" si="52">SUBSTITUTE(B1667," County","")</f>
        <v>Meagher</v>
      </c>
      <c r="E1667" t="str">
        <f t="shared" ref="E1667:E1730" si="53">A1667&amp;"-"&amp;C1667&amp;"-"&amp;D1667</f>
        <v>MT-Montana-Meagher</v>
      </c>
      <c r="F1667" t="str">
        <f>VLOOKUP(E1667,'exp-new'!A:E,1,FALSE)</f>
        <v>MT-Montana-Meagher</v>
      </c>
    </row>
    <row r="1668" spans="1:6" x14ac:dyDescent="0.2">
      <c r="A1668" t="s">
        <v>1098</v>
      </c>
      <c r="B1668" t="s">
        <v>2412</v>
      </c>
      <c r="C1668" t="s">
        <v>2077</v>
      </c>
      <c r="D1668" t="str">
        <f t="shared" si="52"/>
        <v>Mineral</v>
      </c>
      <c r="E1668" t="str">
        <f t="shared" si="53"/>
        <v>MT-Montana-Mineral</v>
      </c>
      <c r="F1668" t="str">
        <f>VLOOKUP(E1668,'exp-new'!A:E,1,FALSE)</f>
        <v>MT-Montana-Mineral</v>
      </c>
    </row>
    <row r="1669" spans="1:6" x14ac:dyDescent="0.2">
      <c r="A1669" t="s">
        <v>1098</v>
      </c>
      <c r="B1669" t="s">
        <v>3188</v>
      </c>
      <c r="C1669" t="s">
        <v>2077</v>
      </c>
      <c r="D1669" t="str">
        <f t="shared" si="52"/>
        <v>Missoula</v>
      </c>
      <c r="E1669" t="str">
        <f t="shared" si="53"/>
        <v>MT-Montana-Missoula</v>
      </c>
      <c r="F1669" t="str">
        <f>VLOOKUP(E1669,'exp-new'!A:E,1,FALSE)</f>
        <v>MT-Montana-Missoula</v>
      </c>
    </row>
    <row r="1670" spans="1:6" x14ac:dyDescent="0.2">
      <c r="A1670" t="s">
        <v>1098</v>
      </c>
      <c r="B1670" t="s">
        <v>3189</v>
      </c>
      <c r="C1670" t="s">
        <v>2077</v>
      </c>
      <c r="D1670" t="str">
        <f t="shared" si="52"/>
        <v>Musselshell</v>
      </c>
      <c r="E1670" t="str">
        <f t="shared" si="53"/>
        <v>MT-Montana-Musselshell</v>
      </c>
      <c r="F1670" t="str">
        <f>VLOOKUP(E1670,'exp-new'!A:E,1,FALSE)</f>
        <v>MT-Montana-Musselshell</v>
      </c>
    </row>
    <row r="1671" spans="1:6" x14ac:dyDescent="0.2">
      <c r="A1671" t="s">
        <v>1098</v>
      </c>
      <c r="B1671" t="s">
        <v>2418</v>
      </c>
      <c r="C1671" t="s">
        <v>2077</v>
      </c>
      <c r="D1671" t="str">
        <f t="shared" si="52"/>
        <v>Park</v>
      </c>
      <c r="E1671" t="str">
        <f t="shared" si="53"/>
        <v>MT-Montana-Park</v>
      </c>
      <c r="F1671" t="str">
        <f>VLOOKUP(E1671,'exp-new'!A:E,1,FALSE)</f>
        <v>MT-Montana-Park</v>
      </c>
    </row>
    <row r="1672" spans="1:6" x14ac:dyDescent="0.2">
      <c r="A1672" t="s">
        <v>1098</v>
      </c>
      <c r="B1672" t="s">
        <v>3190</v>
      </c>
      <c r="C1672" t="s">
        <v>2077</v>
      </c>
      <c r="D1672" t="str">
        <f t="shared" si="52"/>
        <v>Petroleum</v>
      </c>
      <c r="E1672" t="str">
        <f t="shared" si="53"/>
        <v>MT-Montana-Petroleum</v>
      </c>
      <c r="F1672" t="str">
        <f>VLOOKUP(E1672,'exp-new'!A:E,1,FALSE)</f>
        <v>MT-Montana-Petroleum</v>
      </c>
    </row>
    <row r="1673" spans="1:6" x14ac:dyDescent="0.2">
      <c r="A1673" t="s">
        <v>1098</v>
      </c>
      <c r="B1673" t="s">
        <v>2305</v>
      </c>
      <c r="C1673" t="s">
        <v>2077</v>
      </c>
      <c r="D1673" t="str">
        <f t="shared" si="52"/>
        <v>Phillips</v>
      </c>
      <c r="E1673" t="str">
        <f t="shared" si="53"/>
        <v>MT-Montana-Phillips</v>
      </c>
      <c r="F1673" t="str">
        <f>VLOOKUP(E1673,'exp-new'!A:E,1,FALSE)</f>
        <v>MT-Montana-Phillips</v>
      </c>
    </row>
    <row r="1674" spans="1:6" x14ac:dyDescent="0.2">
      <c r="A1674" t="s">
        <v>1098</v>
      </c>
      <c r="B1674" t="s">
        <v>3191</v>
      </c>
      <c r="C1674" t="s">
        <v>2077</v>
      </c>
      <c r="D1674" t="str">
        <f t="shared" si="52"/>
        <v>Pondera</v>
      </c>
      <c r="E1674" t="str">
        <f t="shared" si="53"/>
        <v>MT-Montana-Pondera</v>
      </c>
      <c r="F1674" t="str">
        <f>VLOOKUP(E1674,'exp-new'!A:E,1,FALSE)</f>
        <v>MT-Montana-Pondera</v>
      </c>
    </row>
    <row r="1675" spans="1:6" x14ac:dyDescent="0.2">
      <c r="A1675" t="s">
        <v>1098</v>
      </c>
      <c r="B1675" t="s">
        <v>3192</v>
      </c>
      <c r="C1675" t="s">
        <v>2077</v>
      </c>
      <c r="D1675" t="str">
        <f t="shared" si="52"/>
        <v>Powder River</v>
      </c>
      <c r="E1675" t="str">
        <f t="shared" si="53"/>
        <v>MT-Montana-Powder River</v>
      </c>
      <c r="F1675" t="str">
        <f>VLOOKUP(E1675,'exp-new'!A:E,1,FALSE)</f>
        <v>MT-Montana-Powder River</v>
      </c>
    </row>
    <row r="1676" spans="1:6" x14ac:dyDescent="0.2">
      <c r="A1676" t="s">
        <v>1098</v>
      </c>
      <c r="B1676" t="s">
        <v>2877</v>
      </c>
      <c r="C1676" t="s">
        <v>2077</v>
      </c>
      <c r="D1676" t="str">
        <f t="shared" si="52"/>
        <v>Powell</v>
      </c>
      <c r="E1676" t="str">
        <f t="shared" si="53"/>
        <v>MT-Montana-Powell</v>
      </c>
      <c r="F1676" t="str">
        <f>VLOOKUP(E1676,'exp-new'!A:E,1,FALSE)</f>
        <v>MT-Montana-Powell</v>
      </c>
    </row>
    <row r="1677" spans="1:6" x14ac:dyDescent="0.2">
      <c r="A1677" t="s">
        <v>1098</v>
      </c>
      <c r="B1677" t="s">
        <v>2309</v>
      </c>
      <c r="C1677" t="s">
        <v>2077</v>
      </c>
      <c r="D1677" t="str">
        <f t="shared" si="52"/>
        <v>Prairie</v>
      </c>
      <c r="E1677" t="str">
        <f t="shared" si="53"/>
        <v>MT-Montana-Prairie</v>
      </c>
      <c r="F1677" t="str">
        <f>VLOOKUP(E1677,'exp-new'!A:E,1,FALSE)</f>
        <v>MT-Montana-Prairie</v>
      </c>
    </row>
    <row r="1678" spans="1:6" x14ac:dyDescent="0.2">
      <c r="A1678" t="s">
        <v>1098</v>
      </c>
      <c r="B1678" t="s">
        <v>3193</v>
      </c>
      <c r="C1678" t="s">
        <v>2077</v>
      </c>
      <c r="D1678" t="str">
        <f t="shared" si="52"/>
        <v>Ravalli</v>
      </c>
      <c r="E1678" t="str">
        <f t="shared" si="53"/>
        <v>MT-Montana-Ravalli</v>
      </c>
      <c r="F1678" t="str">
        <f>VLOOKUP(E1678,'exp-new'!A:E,1,FALSE)</f>
        <v>MT-Montana-Ravalli</v>
      </c>
    </row>
    <row r="1679" spans="1:6" x14ac:dyDescent="0.2">
      <c r="A1679" t="s">
        <v>1098</v>
      </c>
      <c r="B1679" t="s">
        <v>2666</v>
      </c>
      <c r="C1679" t="s">
        <v>2077</v>
      </c>
      <c r="D1679" t="str">
        <f t="shared" si="52"/>
        <v>Richland</v>
      </c>
      <c r="E1679" t="str">
        <f t="shared" si="53"/>
        <v>MT-Montana-Richland</v>
      </c>
      <c r="F1679" t="str">
        <f>VLOOKUP(E1679,'exp-new'!A:E,1,FALSE)</f>
        <v>MT-Montana-Richland</v>
      </c>
    </row>
    <row r="1680" spans="1:6" x14ac:dyDescent="0.2">
      <c r="A1680" t="s">
        <v>1098</v>
      </c>
      <c r="B1680" t="s">
        <v>3194</v>
      </c>
      <c r="C1680" t="s">
        <v>2077</v>
      </c>
      <c r="D1680" t="str">
        <f t="shared" si="52"/>
        <v>Roosevelt</v>
      </c>
      <c r="E1680" t="str">
        <f t="shared" si="53"/>
        <v>MT-Montana-Roosevelt</v>
      </c>
      <c r="F1680" t="str">
        <f>VLOOKUP(E1680,'exp-new'!A:E,1,FALSE)</f>
        <v>MT-Montana-Roosevelt</v>
      </c>
    </row>
    <row r="1681" spans="1:6" x14ac:dyDescent="0.2">
      <c r="A1681" t="s">
        <v>1098</v>
      </c>
      <c r="B1681" t="s">
        <v>3195</v>
      </c>
      <c r="C1681" t="s">
        <v>2077</v>
      </c>
      <c r="D1681" t="str">
        <f t="shared" si="52"/>
        <v>Rosebud</v>
      </c>
      <c r="E1681" t="str">
        <f t="shared" si="53"/>
        <v>MT-Montana-Rosebud</v>
      </c>
      <c r="F1681" t="str">
        <f>VLOOKUP(E1681,'exp-new'!A:E,1,FALSE)</f>
        <v>MT-Montana-Rosebud</v>
      </c>
    </row>
    <row r="1682" spans="1:6" x14ac:dyDescent="0.2">
      <c r="A1682" t="s">
        <v>1098</v>
      </c>
      <c r="B1682" t="s">
        <v>3196</v>
      </c>
      <c r="C1682" t="s">
        <v>2077</v>
      </c>
      <c r="D1682" t="str">
        <f t="shared" si="52"/>
        <v>Sanders</v>
      </c>
      <c r="E1682" t="str">
        <f t="shared" si="53"/>
        <v>MT-Montana-Sanders</v>
      </c>
      <c r="F1682" t="str">
        <f>VLOOKUP(E1682,'exp-new'!A:E,1,FALSE)</f>
        <v>MT-Montana-Sanders</v>
      </c>
    </row>
    <row r="1683" spans="1:6" x14ac:dyDescent="0.2">
      <c r="A1683" t="s">
        <v>1098</v>
      </c>
      <c r="B1683" t="s">
        <v>2817</v>
      </c>
      <c r="C1683" t="s">
        <v>2077</v>
      </c>
      <c r="D1683" t="str">
        <f t="shared" si="52"/>
        <v>Sheridan</v>
      </c>
      <c r="E1683" t="str">
        <f t="shared" si="53"/>
        <v>MT-Montana-Sheridan</v>
      </c>
      <c r="F1683" t="str">
        <f>VLOOKUP(E1683,'exp-new'!A:E,1,FALSE)</f>
        <v>MT-Montana-Sheridan</v>
      </c>
    </row>
    <row r="1684" spans="1:6" x14ac:dyDescent="0.2">
      <c r="A1684" t="s">
        <v>1098</v>
      </c>
      <c r="B1684" t="s">
        <v>3197</v>
      </c>
      <c r="C1684" t="s">
        <v>2077</v>
      </c>
      <c r="D1684" t="str">
        <f t="shared" si="52"/>
        <v>Silver Bow</v>
      </c>
      <c r="E1684" t="str">
        <f t="shared" si="53"/>
        <v>MT-Montana-Silver Bow</v>
      </c>
      <c r="F1684" t="str">
        <f>VLOOKUP(E1684,'exp-new'!A:E,1,FALSE)</f>
        <v>MT-Montana-Silver Bow</v>
      </c>
    </row>
    <row r="1685" spans="1:6" x14ac:dyDescent="0.2">
      <c r="A1685" t="s">
        <v>1098</v>
      </c>
      <c r="B1685" t="s">
        <v>3198</v>
      </c>
      <c r="C1685" t="s">
        <v>2077</v>
      </c>
      <c r="D1685" t="str">
        <f t="shared" si="52"/>
        <v>Stillwater</v>
      </c>
      <c r="E1685" t="str">
        <f t="shared" si="53"/>
        <v>MT-Montana-Stillwater</v>
      </c>
      <c r="F1685" t="str">
        <f>VLOOKUP(E1685,'exp-new'!A:E,1,FALSE)</f>
        <v>MT-Montana-Stillwater</v>
      </c>
    </row>
    <row r="1686" spans="1:6" x14ac:dyDescent="0.2">
      <c r="A1686" t="s">
        <v>1098</v>
      </c>
      <c r="B1686" t="s">
        <v>3199</v>
      </c>
      <c r="C1686" t="s">
        <v>2077</v>
      </c>
      <c r="D1686" t="str">
        <f t="shared" si="52"/>
        <v>Sweet Grass</v>
      </c>
      <c r="E1686" t="str">
        <f t="shared" si="53"/>
        <v>MT-Montana-Sweet Grass</v>
      </c>
      <c r="F1686" t="str">
        <f>VLOOKUP(E1686,'exp-new'!A:E,1,FALSE)</f>
        <v>MT-Montana-Sweet Grass</v>
      </c>
    </row>
    <row r="1687" spans="1:6" x14ac:dyDescent="0.2">
      <c r="A1687" t="s">
        <v>1098</v>
      </c>
      <c r="B1687" t="s">
        <v>2624</v>
      </c>
      <c r="C1687" t="s">
        <v>2077</v>
      </c>
      <c r="D1687" t="str">
        <f t="shared" si="52"/>
        <v>Teton</v>
      </c>
      <c r="E1687" t="str">
        <f t="shared" si="53"/>
        <v>MT-Montana-Teton</v>
      </c>
      <c r="F1687" t="str">
        <f>VLOOKUP(E1687,'exp-new'!A:E,1,FALSE)</f>
        <v>MT-Montana-Teton</v>
      </c>
    </row>
    <row r="1688" spans="1:6" x14ac:dyDescent="0.2">
      <c r="A1688" t="s">
        <v>1098</v>
      </c>
      <c r="B1688" t="s">
        <v>3200</v>
      </c>
      <c r="C1688" t="s">
        <v>2077</v>
      </c>
      <c r="D1688" t="str">
        <f t="shared" si="52"/>
        <v>Toole</v>
      </c>
      <c r="E1688" t="str">
        <f t="shared" si="53"/>
        <v>MT-Montana-Toole</v>
      </c>
      <c r="F1688" t="str">
        <f>VLOOKUP(E1688,'exp-new'!A:E,1,FALSE)</f>
        <v>MT-Montana-Toole</v>
      </c>
    </row>
    <row r="1689" spans="1:6" x14ac:dyDescent="0.2">
      <c r="A1689" t="s">
        <v>1098</v>
      </c>
      <c r="B1689" t="s">
        <v>3201</v>
      </c>
      <c r="C1689" t="s">
        <v>2077</v>
      </c>
      <c r="D1689" t="str">
        <f t="shared" si="52"/>
        <v>Treasure</v>
      </c>
      <c r="E1689" t="str">
        <f t="shared" si="53"/>
        <v>MT-Montana-Treasure</v>
      </c>
      <c r="F1689" t="str">
        <f>VLOOKUP(E1689,'exp-new'!A:E,1,FALSE)</f>
        <v>MT-Montana-Treasure</v>
      </c>
    </row>
    <row r="1690" spans="1:6" x14ac:dyDescent="0.2">
      <c r="A1690" t="s">
        <v>1098</v>
      </c>
      <c r="B1690" t="s">
        <v>2626</v>
      </c>
      <c r="C1690" t="s">
        <v>2077</v>
      </c>
      <c r="D1690" t="str">
        <f t="shared" si="52"/>
        <v>Valley</v>
      </c>
      <c r="E1690" t="str">
        <f t="shared" si="53"/>
        <v>MT-Montana-Valley</v>
      </c>
      <c r="F1690" t="str">
        <f>VLOOKUP(E1690,'exp-new'!A:E,1,FALSE)</f>
        <v>MT-Montana-Valley</v>
      </c>
    </row>
    <row r="1691" spans="1:6" x14ac:dyDescent="0.2">
      <c r="A1691" t="s">
        <v>1098</v>
      </c>
      <c r="B1691" t="s">
        <v>3202</v>
      </c>
      <c r="C1691" t="s">
        <v>2077</v>
      </c>
      <c r="D1691" t="str">
        <f t="shared" si="52"/>
        <v>Wheatland</v>
      </c>
      <c r="E1691" t="str">
        <f t="shared" si="53"/>
        <v>MT-Montana-Wheatland</v>
      </c>
      <c r="F1691" t="str">
        <f>VLOOKUP(E1691,'exp-new'!A:E,1,FALSE)</f>
        <v>MT-Montana-Wheatland</v>
      </c>
    </row>
    <row r="1692" spans="1:6" x14ac:dyDescent="0.2">
      <c r="A1692" t="s">
        <v>1098</v>
      </c>
      <c r="B1692" t="s">
        <v>3203</v>
      </c>
      <c r="C1692" t="s">
        <v>2077</v>
      </c>
      <c r="D1692" t="str">
        <f t="shared" si="52"/>
        <v>Wibaux</v>
      </c>
      <c r="E1692" t="str">
        <f t="shared" si="53"/>
        <v>MT-Montana-Wibaux</v>
      </c>
      <c r="F1692" t="str">
        <f>VLOOKUP(E1692,'exp-new'!A:E,1,FALSE)</f>
        <v>MT-Montana-Wibaux</v>
      </c>
    </row>
    <row r="1693" spans="1:6" x14ac:dyDescent="0.2">
      <c r="A1693" t="s">
        <v>1098</v>
      </c>
      <c r="B1693" t="s">
        <v>3204</v>
      </c>
      <c r="C1693" t="s">
        <v>2077</v>
      </c>
      <c r="D1693" t="str">
        <f t="shared" si="52"/>
        <v>Yellowstone</v>
      </c>
      <c r="E1693" t="str">
        <f t="shared" si="53"/>
        <v>MT-Montana-Yellowstone</v>
      </c>
      <c r="F1693" t="str">
        <f>VLOOKUP(E1693,'exp-new'!A:E,1,FALSE)</f>
        <v>MT-Montana-Yellowstone</v>
      </c>
    </row>
    <row r="1694" spans="1:6" x14ac:dyDescent="0.2">
      <c r="A1694" t="s">
        <v>1134</v>
      </c>
      <c r="B1694" t="s">
        <v>3205</v>
      </c>
      <c r="C1694" t="s">
        <v>2078</v>
      </c>
      <c r="D1694" t="str">
        <f t="shared" si="52"/>
        <v>Arthur</v>
      </c>
      <c r="E1694" t="str">
        <f t="shared" si="53"/>
        <v>NE-Nebraska-Arthur</v>
      </c>
      <c r="F1694" t="str">
        <f>VLOOKUP(E1694,'exp-new'!A:E,1,FALSE)</f>
        <v>NE-Nebraska-Arthur</v>
      </c>
    </row>
    <row r="1695" spans="1:6" x14ac:dyDescent="0.2">
      <c r="A1695" t="s">
        <v>1134</v>
      </c>
      <c r="B1695" t="s">
        <v>3206</v>
      </c>
      <c r="C1695" t="s">
        <v>2078</v>
      </c>
      <c r="D1695" t="str">
        <f t="shared" si="52"/>
        <v>Banner</v>
      </c>
      <c r="E1695" t="str">
        <f t="shared" si="53"/>
        <v>NE-Nebraska-Banner</v>
      </c>
      <c r="F1695" t="str">
        <f>VLOOKUP(E1695,'exp-new'!A:E,1,FALSE)</f>
        <v>NE-Nebraska-Banner</v>
      </c>
    </row>
    <row r="1696" spans="1:6" x14ac:dyDescent="0.2">
      <c r="A1696" t="s">
        <v>1134</v>
      </c>
      <c r="B1696" t="s">
        <v>2599</v>
      </c>
      <c r="C1696" t="s">
        <v>2078</v>
      </c>
      <c r="D1696" t="str">
        <f t="shared" si="52"/>
        <v>Blaine</v>
      </c>
      <c r="E1696" t="str">
        <f t="shared" si="53"/>
        <v>NE-Nebraska-Blaine</v>
      </c>
      <c r="F1696" t="str">
        <f>VLOOKUP(E1696,'exp-new'!A:E,1,FALSE)</f>
        <v>NE-Nebraska-Blaine</v>
      </c>
    </row>
    <row r="1697" spans="1:6" x14ac:dyDescent="0.2">
      <c r="A1697" t="s">
        <v>1134</v>
      </c>
      <c r="B1697" t="s">
        <v>2274</v>
      </c>
      <c r="C1697" t="s">
        <v>2078</v>
      </c>
      <c r="D1697" t="str">
        <f t="shared" si="52"/>
        <v>Boone</v>
      </c>
      <c r="E1697" t="str">
        <f t="shared" si="53"/>
        <v>NE-Nebraska-Boone</v>
      </c>
      <c r="F1697" t="str">
        <f>VLOOKUP(E1697,'exp-new'!A:E,1,FALSE)</f>
        <v>NE-Nebraska-Boone</v>
      </c>
    </row>
    <row r="1698" spans="1:6" x14ac:dyDescent="0.2">
      <c r="A1698" t="s">
        <v>1134</v>
      </c>
      <c r="B1698" t="s">
        <v>3207</v>
      </c>
      <c r="C1698" t="s">
        <v>2078</v>
      </c>
      <c r="D1698" t="str">
        <f t="shared" si="52"/>
        <v>Box Butte</v>
      </c>
      <c r="E1698" t="str">
        <f t="shared" si="53"/>
        <v>NE-Nebraska-Box Butte</v>
      </c>
      <c r="F1698" t="str">
        <f>VLOOKUP(E1698,'exp-new'!A:E,1,FALSE)</f>
        <v>NE-Nebraska-Box Butte</v>
      </c>
    </row>
    <row r="1699" spans="1:6" x14ac:dyDescent="0.2">
      <c r="A1699" t="s">
        <v>1134</v>
      </c>
      <c r="B1699" t="s">
        <v>2835</v>
      </c>
      <c r="C1699" t="s">
        <v>2078</v>
      </c>
      <c r="D1699" t="str">
        <f t="shared" si="52"/>
        <v>Boyd</v>
      </c>
      <c r="E1699" t="str">
        <f t="shared" si="53"/>
        <v>NE-Nebraska-Boyd</v>
      </c>
      <c r="F1699" t="str">
        <f>VLOOKUP(E1699,'exp-new'!A:E,1,FALSE)</f>
        <v>NE-Nebraska-Boyd</v>
      </c>
    </row>
    <row r="1700" spans="1:6" x14ac:dyDescent="0.2">
      <c r="A1700" t="s">
        <v>1134</v>
      </c>
      <c r="B1700" t="s">
        <v>2628</v>
      </c>
      <c r="C1700" t="s">
        <v>2078</v>
      </c>
      <c r="D1700" t="str">
        <f t="shared" si="52"/>
        <v>Brown</v>
      </c>
      <c r="E1700" t="str">
        <f t="shared" si="53"/>
        <v>NE-Nebraska-Brown</v>
      </c>
      <c r="F1700" t="str">
        <f>VLOOKUP(E1700,'exp-new'!A:E,1,FALSE)</f>
        <v>NE-Nebraska-Brown</v>
      </c>
    </row>
    <row r="1701" spans="1:6" x14ac:dyDescent="0.2">
      <c r="A1701" t="s">
        <v>1134</v>
      </c>
      <c r="B1701" t="s">
        <v>3208</v>
      </c>
      <c r="C1701" t="s">
        <v>2078</v>
      </c>
      <c r="D1701" t="str">
        <f t="shared" si="52"/>
        <v>Buffalo</v>
      </c>
      <c r="E1701" t="str">
        <f t="shared" si="53"/>
        <v>NE-Nebraska-Buffalo</v>
      </c>
      <c r="F1701" t="str">
        <f>VLOOKUP(E1701,'exp-new'!A:E,1,FALSE)</f>
        <v>NE-Nebraska-Buffalo</v>
      </c>
    </row>
    <row r="1702" spans="1:6" x14ac:dyDescent="0.2">
      <c r="A1702" t="s">
        <v>1134</v>
      </c>
      <c r="B1702" t="s">
        <v>3209</v>
      </c>
      <c r="C1702" t="s">
        <v>2078</v>
      </c>
      <c r="D1702" t="str">
        <f t="shared" si="52"/>
        <v>Burt</v>
      </c>
      <c r="E1702" t="str">
        <f t="shared" si="53"/>
        <v>NE-Nebraska-Burt</v>
      </c>
      <c r="F1702" t="str">
        <f>VLOOKUP(E1702,'exp-new'!A:E,1,FALSE)</f>
        <v>NE-Nebraska-Burt</v>
      </c>
    </row>
    <row r="1703" spans="1:6" x14ac:dyDescent="0.2">
      <c r="A1703" t="s">
        <v>1134</v>
      </c>
      <c r="B1703" t="s">
        <v>2181</v>
      </c>
      <c r="C1703" t="s">
        <v>2078</v>
      </c>
      <c r="D1703" t="str">
        <f t="shared" si="52"/>
        <v>Butler</v>
      </c>
      <c r="E1703" t="str">
        <f t="shared" si="53"/>
        <v>NE-Nebraska-Butler</v>
      </c>
      <c r="F1703" t="str">
        <f>VLOOKUP(E1703,'exp-new'!A:E,1,FALSE)</f>
        <v>NE-Nebraska-Butler</v>
      </c>
    </row>
    <row r="1704" spans="1:6" x14ac:dyDescent="0.2">
      <c r="A1704" t="s">
        <v>1134</v>
      </c>
      <c r="B1704" t="s">
        <v>2630</v>
      </c>
      <c r="C1704" t="s">
        <v>2078</v>
      </c>
      <c r="D1704" t="str">
        <f t="shared" si="52"/>
        <v>Cass</v>
      </c>
      <c r="E1704" t="str">
        <f t="shared" si="53"/>
        <v>NE-Nebraska-Cass</v>
      </c>
      <c r="F1704" t="str">
        <f>VLOOKUP(E1704,'exp-new'!A:E,1,FALSE)</f>
        <v>NE-Nebraska-Cass</v>
      </c>
    </row>
    <row r="1705" spans="1:6" x14ac:dyDescent="0.2">
      <c r="A1705" t="s">
        <v>1134</v>
      </c>
      <c r="B1705" t="s">
        <v>2728</v>
      </c>
      <c r="C1705" t="s">
        <v>2078</v>
      </c>
      <c r="D1705" t="str">
        <f t="shared" si="52"/>
        <v>Cedar</v>
      </c>
      <c r="E1705" t="str">
        <f t="shared" si="53"/>
        <v>NE-Nebraska-Cedar</v>
      </c>
      <c r="F1705" t="str">
        <f>VLOOKUP(E1705,'exp-new'!A:E,1,FALSE)</f>
        <v>NE-Nebraska-Cedar</v>
      </c>
    </row>
    <row r="1706" spans="1:6" x14ac:dyDescent="0.2">
      <c r="A1706" t="s">
        <v>1134</v>
      </c>
      <c r="B1706" t="s">
        <v>2769</v>
      </c>
      <c r="C1706" t="s">
        <v>2078</v>
      </c>
      <c r="D1706" t="str">
        <f t="shared" si="52"/>
        <v>Chase</v>
      </c>
      <c r="E1706" t="str">
        <f t="shared" si="53"/>
        <v>NE-Nebraska-Chase</v>
      </c>
      <c r="F1706" t="str">
        <f>VLOOKUP(E1706,'exp-new'!A:E,1,FALSE)</f>
        <v>NE-Nebraska-Chase</v>
      </c>
    </row>
    <row r="1707" spans="1:6" x14ac:dyDescent="0.2">
      <c r="A1707" t="s">
        <v>1134</v>
      </c>
      <c r="B1707" t="s">
        <v>3210</v>
      </c>
      <c r="C1707" t="s">
        <v>2078</v>
      </c>
      <c r="D1707" t="str">
        <f t="shared" si="52"/>
        <v>Cherry</v>
      </c>
      <c r="E1707" t="str">
        <f t="shared" si="53"/>
        <v>NE-Nebraska-Cherry</v>
      </c>
      <c r="F1707" t="str">
        <f>VLOOKUP(E1707,'exp-new'!A:E,1,FALSE)</f>
        <v>NE-Nebraska-Cherry</v>
      </c>
    </row>
    <row r="1708" spans="1:6" x14ac:dyDescent="0.2">
      <c r="A1708" t="s">
        <v>1134</v>
      </c>
      <c r="B1708" t="s">
        <v>2386</v>
      </c>
      <c r="C1708" t="s">
        <v>2078</v>
      </c>
      <c r="D1708" t="str">
        <f t="shared" si="52"/>
        <v>Cheyenne</v>
      </c>
      <c r="E1708" t="str">
        <f t="shared" si="53"/>
        <v>NE-Nebraska-Cheyenne</v>
      </c>
      <c r="F1708" t="str">
        <f>VLOOKUP(E1708,'exp-new'!A:E,1,FALSE)</f>
        <v>NE-Nebraska-Cheyenne</v>
      </c>
    </row>
    <row r="1709" spans="1:6" x14ac:dyDescent="0.2">
      <c r="A1709" t="s">
        <v>1134</v>
      </c>
      <c r="B1709" t="s">
        <v>2188</v>
      </c>
      <c r="C1709" t="s">
        <v>2078</v>
      </c>
      <c r="D1709" t="str">
        <f t="shared" si="52"/>
        <v>Clay</v>
      </c>
      <c r="E1709" t="str">
        <f t="shared" si="53"/>
        <v>NE-Nebraska-Clay</v>
      </c>
      <c r="F1709" t="str">
        <f>VLOOKUP(E1709,'exp-new'!A:E,1,FALSE)</f>
        <v>NE-Nebraska-Clay</v>
      </c>
    </row>
    <row r="1710" spans="1:6" x14ac:dyDescent="0.2">
      <c r="A1710" t="s">
        <v>1134</v>
      </c>
      <c r="B1710" t="s">
        <v>3211</v>
      </c>
      <c r="C1710" t="s">
        <v>2078</v>
      </c>
      <c r="D1710" t="str">
        <f t="shared" si="52"/>
        <v>Colfax</v>
      </c>
      <c r="E1710" t="str">
        <f t="shared" si="53"/>
        <v>NE-Nebraska-Colfax</v>
      </c>
      <c r="F1710" t="str">
        <f>VLOOKUP(E1710,'exp-new'!A:E,1,FALSE)</f>
        <v>NE-Nebraska-Colfax</v>
      </c>
    </row>
    <row r="1711" spans="1:6" x14ac:dyDescent="0.2">
      <c r="A1711" t="s">
        <v>1134</v>
      </c>
      <c r="B1711" t="s">
        <v>3212</v>
      </c>
      <c r="C1711" t="s">
        <v>2078</v>
      </c>
      <c r="D1711" t="str">
        <f t="shared" si="52"/>
        <v>Cuming</v>
      </c>
      <c r="E1711" t="str">
        <f t="shared" si="53"/>
        <v>NE-Nebraska-Cuming</v>
      </c>
      <c r="F1711" t="str">
        <f>VLOOKUP(E1711,'exp-new'!A:E,1,FALSE)</f>
        <v>NE-Nebraska-Cuming</v>
      </c>
    </row>
    <row r="1712" spans="1:6" x14ac:dyDescent="0.2">
      <c r="A1712" t="s">
        <v>1134</v>
      </c>
      <c r="B1712" t="s">
        <v>2391</v>
      </c>
      <c r="C1712" t="s">
        <v>2078</v>
      </c>
      <c r="D1712" t="str">
        <f t="shared" si="52"/>
        <v>Custer</v>
      </c>
      <c r="E1712" t="str">
        <f t="shared" si="53"/>
        <v>NE-Nebraska-Custer</v>
      </c>
      <c r="F1712" t="str">
        <f>VLOOKUP(E1712,'exp-new'!A:E,1,FALSE)</f>
        <v>NE-Nebraska-Custer</v>
      </c>
    </row>
    <row r="1713" spans="1:6" x14ac:dyDescent="0.2">
      <c r="A1713" t="s">
        <v>1134</v>
      </c>
      <c r="B1713" t="s">
        <v>3047</v>
      </c>
      <c r="C1713" t="s">
        <v>2078</v>
      </c>
      <c r="D1713" t="str">
        <f t="shared" si="52"/>
        <v>Dakota</v>
      </c>
      <c r="E1713" t="str">
        <f t="shared" si="53"/>
        <v>NE-Nebraska-Dakota</v>
      </c>
      <c r="F1713" t="str">
        <f>VLOOKUP(E1713,'exp-new'!A:E,1,FALSE)</f>
        <v>NE-Nebraska-Dakota</v>
      </c>
    </row>
    <row r="1714" spans="1:6" x14ac:dyDescent="0.2">
      <c r="A1714" t="s">
        <v>1134</v>
      </c>
      <c r="B1714" t="s">
        <v>3213</v>
      </c>
      <c r="C1714" t="s">
        <v>2078</v>
      </c>
      <c r="D1714" t="str">
        <f t="shared" si="52"/>
        <v>Dawes</v>
      </c>
      <c r="E1714" t="str">
        <f t="shared" si="53"/>
        <v>NE-Nebraska-Dawes</v>
      </c>
      <c r="F1714" t="str">
        <f>VLOOKUP(E1714,'exp-new'!A:E,1,FALSE)</f>
        <v>NE-Nebraska-Dawes</v>
      </c>
    </row>
    <row r="1715" spans="1:6" x14ac:dyDescent="0.2">
      <c r="A1715" t="s">
        <v>1134</v>
      </c>
      <c r="B1715" t="s">
        <v>2514</v>
      </c>
      <c r="C1715" t="s">
        <v>2078</v>
      </c>
      <c r="D1715" t="str">
        <f t="shared" si="52"/>
        <v>Dawson</v>
      </c>
      <c r="E1715" t="str">
        <f t="shared" si="53"/>
        <v>NE-Nebraska-Dawson</v>
      </c>
      <c r="F1715" t="str">
        <f>VLOOKUP(E1715,'exp-new'!A:E,1,FALSE)</f>
        <v>NE-Nebraska-Dawson</v>
      </c>
    </row>
    <row r="1716" spans="1:6" x14ac:dyDescent="0.2">
      <c r="A1716" t="s">
        <v>1134</v>
      </c>
      <c r="B1716" t="s">
        <v>3214</v>
      </c>
      <c r="C1716" t="s">
        <v>2078</v>
      </c>
      <c r="D1716" t="str">
        <f t="shared" si="52"/>
        <v>Deuel</v>
      </c>
      <c r="E1716" t="str">
        <f t="shared" si="53"/>
        <v>NE-Nebraska-Deuel</v>
      </c>
      <c r="F1716" t="str">
        <f>VLOOKUP(E1716,'exp-new'!A:E,1,FALSE)</f>
        <v>NE-Nebraska-Deuel</v>
      </c>
    </row>
    <row r="1717" spans="1:6" x14ac:dyDescent="0.2">
      <c r="A1717" t="s">
        <v>1134</v>
      </c>
      <c r="B1717" t="s">
        <v>3215</v>
      </c>
      <c r="C1717" t="s">
        <v>2078</v>
      </c>
      <c r="D1717" t="str">
        <f t="shared" si="52"/>
        <v>Dixon</v>
      </c>
      <c r="E1717" t="str">
        <f t="shared" si="53"/>
        <v>NE-Nebraska-Dixon</v>
      </c>
      <c r="F1717" t="str">
        <f>VLOOKUP(E1717,'exp-new'!A:E,1,FALSE)</f>
        <v>NE-Nebraska-Dixon</v>
      </c>
    </row>
    <row r="1718" spans="1:6" x14ac:dyDescent="0.2">
      <c r="A1718" t="s">
        <v>1134</v>
      </c>
      <c r="B1718" t="s">
        <v>2516</v>
      </c>
      <c r="C1718" t="s">
        <v>2078</v>
      </c>
      <c r="D1718" t="str">
        <f t="shared" si="52"/>
        <v>Dodge</v>
      </c>
      <c r="E1718" t="str">
        <f t="shared" si="53"/>
        <v>NE-Nebraska-Dodge</v>
      </c>
      <c r="F1718" t="str">
        <f>VLOOKUP(E1718,'exp-new'!A:E,1,FALSE)</f>
        <v>NE-Nebraska-Dodge</v>
      </c>
    </row>
    <row r="1719" spans="1:6" x14ac:dyDescent="0.2">
      <c r="A1719" t="s">
        <v>1134</v>
      </c>
      <c r="B1719" t="s">
        <v>2395</v>
      </c>
      <c r="C1719" t="s">
        <v>2078</v>
      </c>
      <c r="D1719" t="str">
        <f t="shared" si="52"/>
        <v>Douglas</v>
      </c>
      <c r="E1719" t="str">
        <f t="shared" si="53"/>
        <v>NE-Nebraska-Douglas</v>
      </c>
      <c r="F1719" t="str">
        <f>VLOOKUP(E1719,'exp-new'!A:E,1,FALSE)</f>
        <v>NE-Nebraska-Douglas</v>
      </c>
    </row>
    <row r="1720" spans="1:6" x14ac:dyDescent="0.2">
      <c r="A1720" t="s">
        <v>1134</v>
      </c>
      <c r="B1720" t="s">
        <v>3216</v>
      </c>
      <c r="C1720" t="s">
        <v>2078</v>
      </c>
      <c r="D1720" t="str">
        <f t="shared" si="52"/>
        <v>Dundy</v>
      </c>
      <c r="E1720" t="str">
        <f t="shared" si="53"/>
        <v>NE-Nebraska-Dundy</v>
      </c>
      <c r="F1720" t="str">
        <f>VLOOKUP(E1720,'exp-new'!A:E,1,FALSE)</f>
        <v>NE-Nebraska-Dundy</v>
      </c>
    </row>
    <row r="1721" spans="1:6" x14ac:dyDescent="0.2">
      <c r="A1721" t="s">
        <v>1134</v>
      </c>
      <c r="B1721" t="s">
        <v>3049</v>
      </c>
      <c r="C1721" t="s">
        <v>2078</v>
      </c>
      <c r="D1721" t="str">
        <f t="shared" si="52"/>
        <v>Fillmore</v>
      </c>
      <c r="E1721" t="str">
        <f t="shared" si="53"/>
        <v>NE-Nebraska-Fillmore</v>
      </c>
      <c r="F1721" t="str">
        <f>VLOOKUP(E1721,'exp-new'!A:E,1,FALSE)</f>
        <v>NE-Nebraska-Fillmore</v>
      </c>
    </row>
    <row r="1722" spans="1:6" x14ac:dyDescent="0.2">
      <c r="A1722" t="s">
        <v>1134</v>
      </c>
      <c r="B1722" t="s">
        <v>2204</v>
      </c>
      <c r="C1722" t="s">
        <v>2078</v>
      </c>
      <c r="D1722" t="str">
        <f t="shared" si="52"/>
        <v>Franklin</v>
      </c>
      <c r="E1722" t="str">
        <f t="shared" si="53"/>
        <v>NE-Nebraska-Franklin</v>
      </c>
      <c r="F1722" t="str">
        <f>VLOOKUP(E1722,'exp-new'!A:E,1,FALSE)</f>
        <v>NE-Nebraska-Franklin</v>
      </c>
    </row>
    <row r="1723" spans="1:6" x14ac:dyDescent="0.2">
      <c r="A1723" t="s">
        <v>1134</v>
      </c>
      <c r="B1723" t="s">
        <v>3217</v>
      </c>
      <c r="C1723" t="s">
        <v>2078</v>
      </c>
      <c r="D1723" t="str">
        <f t="shared" si="52"/>
        <v>Frontier</v>
      </c>
      <c r="E1723" t="str">
        <f t="shared" si="53"/>
        <v>NE-Nebraska-Frontier</v>
      </c>
      <c r="F1723" t="str">
        <f>VLOOKUP(E1723,'exp-new'!A:E,1,FALSE)</f>
        <v>NE-Nebraska-Frontier</v>
      </c>
    </row>
    <row r="1724" spans="1:6" x14ac:dyDescent="0.2">
      <c r="A1724" t="s">
        <v>1134</v>
      </c>
      <c r="B1724" t="s">
        <v>3218</v>
      </c>
      <c r="C1724" t="s">
        <v>2078</v>
      </c>
      <c r="D1724" t="str">
        <f t="shared" si="52"/>
        <v>Furnas</v>
      </c>
      <c r="E1724" t="str">
        <f t="shared" si="53"/>
        <v>NE-Nebraska-Furnas</v>
      </c>
      <c r="F1724" t="str">
        <f>VLOOKUP(E1724,'exp-new'!A:E,1,FALSE)</f>
        <v>NE-Nebraska-Furnas</v>
      </c>
    </row>
    <row r="1725" spans="1:6" x14ac:dyDescent="0.2">
      <c r="A1725" t="s">
        <v>1134</v>
      </c>
      <c r="B1725" t="s">
        <v>3219</v>
      </c>
      <c r="C1725" t="s">
        <v>2078</v>
      </c>
      <c r="D1725" t="str">
        <f t="shared" si="52"/>
        <v>Gage</v>
      </c>
      <c r="E1725" t="str">
        <f t="shared" si="53"/>
        <v>NE-Nebraska-Gage</v>
      </c>
      <c r="F1725" t="str">
        <f>VLOOKUP(E1725,'exp-new'!A:E,1,FALSE)</f>
        <v>NE-Nebraska-Gage</v>
      </c>
    </row>
    <row r="1726" spans="1:6" x14ac:dyDescent="0.2">
      <c r="A1726" t="s">
        <v>1134</v>
      </c>
      <c r="B1726" t="s">
        <v>3220</v>
      </c>
      <c r="C1726" t="s">
        <v>2078</v>
      </c>
      <c r="D1726" t="str">
        <f t="shared" si="52"/>
        <v>Garden</v>
      </c>
      <c r="E1726" t="str">
        <f t="shared" si="53"/>
        <v>NE-Nebraska-Garden</v>
      </c>
      <c r="F1726" t="str">
        <f>VLOOKUP(E1726,'exp-new'!A:E,1,FALSE)</f>
        <v>NE-Nebraska-Garden</v>
      </c>
    </row>
    <row r="1727" spans="1:6" x14ac:dyDescent="0.2">
      <c r="A1727" t="s">
        <v>1134</v>
      </c>
      <c r="B1727" t="s">
        <v>2400</v>
      </c>
      <c r="C1727" t="s">
        <v>2078</v>
      </c>
      <c r="D1727" t="str">
        <f t="shared" si="52"/>
        <v>Garfield</v>
      </c>
      <c r="E1727" t="str">
        <f t="shared" si="53"/>
        <v>NE-Nebraska-Garfield</v>
      </c>
      <c r="F1727" t="str">
        <f>VLOOKUP(E1727,'exp-new'!A:E,1,FALSE)</f>
        <v>NE-Nebraska-Garfield</v>
      </c>
    </row>
    <row r="1728" spans="1:6" x14ac:dyDescent="0.2">
      <c r="A1728" t="s">
        <v>1134</v>
      </c>
      <c r="B1728" t="s">
        <v>3221</v>
      </c>
      <c r="C1728" t="s">
        <v>2078</v>
      </c>
      <c r="D1728" t="str">
        <f t="shared" si="52"/>
        <v>Gosper</v>
      </c>
      <c r="E1728" t="str">
        <f t="shared" si="53"/>
        <v>NE-Nebraska-Gosper</v>
      </c>
      <c r="F1728" t="str">
        <f>VLOOKUP(E1728,'exp-new'!A:E,1,FALSE)</f>
        <v>NE-Nebraska-Gosper</v>
      </c>
    </row>
    <row r="1729" spans="1:6" x14ac:dyDescent="0.2">
      <c r="A1729" t="s">
        <v>1134</v>
      </c>
      <c r="B1729" t="s">
        <v>2289</v>
      </c>
      <c r="C1729" t="s">
        <v>2078</v>
      </c>
      <c r="D1729" t="str">
        <f t="shared" si="52"/>
        <v>Grant</v>
      </c>
      <c r="E1729" t="str">
        <f t="shared" si="53"/>
        <v>NE-Nebraska-Grant</v>
      </c>
      <c r="F1729" t="str">
        <f>VLOOKUP(E1729,'exp-new'!A:E,1,FALSE)</f>
        <v>NE-Nebraska-Grant</v>
      </c>
    </row>
    <row r="1730" spans="1:6" x14ac:dyDescent="0.2">
      <c r="A1730" t="s">
        <v>1134</v>
      </c>
      <c r="B1730" t="s">
        <v>2783</v>
      </c>
      <c r="C1730" t="s">
        <v>2078</v>
      </c>
      <c r="D1730" t="str">
        <f t="shared" si="52"/>
        <v>Greeley</v>
      </c>
      <c r="E1730" t="str">
        <f t="shared" si="53"/>
        <v>NE-Nebraska-Greeley</v>
      </c>
      <c r="F1730" t="str">
        <f>VLOOKUP(E1730,'exp-new'!A:E,1,FALSE)</f>
        <v>NE-Nebraska-Greeley</v>
      </c>
    </row>
    <row r="1731" spans="1:6" x14ac:dyDescent="0.2">
      <c r="A1731" t="s">
        <v>1134</v>
      </c>
      <c r="B1731" t="s">
        <v>2534</v>
      </c>
      <c r="C1731" t="s">
        <v>2078</v>
      </c>
      <c r="D1731" t="str">
        <f t="shared" ref="D1731:D1794" si="54">SUBSTITUTE(B1731," County","")</f>
        <v>Hall</v>
      </c>
      <c r="E1731" t="str">
        <f t="shared" ref="E1731:E1794" si="55">A1731&amp;"-"&amp;C1731&amp;"-"&amp;D1731</f>
        <v>NE-Nebraska-Hall</v>
      </c>
      <c r="F1731" t="str">
        <f>VLOOKUP(E1731,'exp-new'!A:E,1,FALSE)</f>
        <v>NE-Nebraska-Hall</v>
      </c>
    </row>
    <row r="1732" spans="1:6" x14ac:dyDescent="0.2">
      <c r="A1732" t="s">
        <v>1134</v>
      </c>
      <c r="B1732" t="s">
        <v>2454</v>
      </c>
      <c r="C1732" t="s">
        <v>2078</v>
      </c>
      <c r="D1732" t="str">
        <f t="shared" si="54"/>
        <v>Hamilton</v>
      </c>
      <c r="E1732" t="str">
        <f t="shared" si="55"/>
        <v>NE-Nebraska-Hamilton</v>
      </c>
      <c r="F1732" t="str">
        <f>VLOOKUP(E1732,'exp-new'!A:E,1,FALSE)</f>
        <v>NE-Nebraska-Hamilton</v>
      </c>
    </row>
    <row r="1733" spans="1:6" x14ac:dyDescent="0.2">
      <c r="A1733" t="s">
        <v>1134</v>
      </c>
      <c r="B1733" t="s">
        <v>2856</v>
      </c>
      <c r="C1733" t="s">
        <v>2078</v>
      </c>
      <c r="D1733" t="str">
        <f t="shared" si="54"/>
        <v>Harlan</v>
      </c>
      <c r="E1733" t="str">
        <f t="shared" si="55"/>
        <v>NE-Nebraska-Harlan</v>
      </c>
      <c r="F1733" t="str">
        <f>VLOOKUP(E1733,'exp-new'!A:E,1,FALSE)</f>
        <v>NE-Nebraska-Harlan</v>
      </c>
    </row>
    <row r="1734" spans="1:6" x14ac:dyDescent="0.2">
      <c r="A1734" t="s">
        <v>1134</v>
      </c>
      <c r="B1734" t="s">
        <v>3222</v>
      </c>
      <c r="C1734" t="s">
        <v>2078</v>
      </c>
      <c r="D1734" t="str">
        <f t="shared" si="54"/>
        <v>Hayes</v>
      </c>
      <c r="E1734" t="str">
        <f t="shared" si="55"/>
        <v>NE-Nebraska-Hayes</v>
      </c>
      <c r="F1734" t="str">
        <f>VLOOKUP(E1734,'exp-new'!A:E,1,FALSE)</f>
        <v>NE-Nebraska-Hayes</v>
      </c>
    </row>
    <row r="1735" spans="1:6" x14ac:dyDescent="0.2">
      <c r="A1735" t="s">
        <v>1134</v>
      </c>
      <c r="B1735" t="s">
        <v>3223</v>
      </c>
      <c r="C1735" t="s">
        <v>2078</v>
      </c>
      <c r="D1735" t="str">
        <f t="shared" si="54"/>
        <v>Hitchcock</v>
      </c>
      <c r="E1735" t="str">
        <f t="shared" si="55"/>
        <v>NE-Nebraska-Hitchcock</v>
      </c>
      <c r="F1735" t="str">
        <f>VLOOKUP(E1735,'exp-new'!A:E,1,FALSE)</f>
        <v>NE-Nebraska-Hitchcock</v>
      </c>
    </row>
    <row r="1736" spans="1:6" x14ac:dyDescent="0.2">
      <c r="A1736" t="s">
        <v>1134</v>
      </c>
      <c r="B1736" t="s">
        <v>3145</v>
      </c>
      <c r="C1736" t="s">
        <v>2078</v>
      </c>
      <c r="D1736" t="str">
        <f t="shared" si="54"/>
        <v>Holt</v>
      </c>
      <c r="E1736" t="str">
        <f t="shared" si="55"/>
        <v>NE-Nebraska-Holt</v>
      </c>
      <c r="F1736" t="str">
        <f>VLOOKUP(E1736,'exp-new'!A:E,1,FALSE)</f>
        <v>NE-Nebraska-Holt</v>
      </c>
    </row>
    <row r="1737" spans="1:6" x14ac:dyDescent="0.2">
      <c r="A1737" t="s">
        <v>1134</v>
      </c>
      <c r="B1737" t="s">
        <v>3224</v>
      </c>
      <c r="C1737" t="s">
        <v>2078</v>
      </c>
      <c r="D1737" t="str">
        <f t="shared" si="54"/>
        <v>Hooker</v>
      </c>
      <c r="E1737" t="str">
        <f t="shared" si="55"/>
        <v>NE-Nebraska-Hooker</v>
      </c>
      <c r="F1737" t="str">
        <f>VLOOKUP(E1737,'exp-new'!A:E,1,FALSE)</f>
        <v>NE-Nebraska-Hooker</v>
      </c>
    </row>
    <row r="1738" spans="1:6" x14ac:dyDescent="0.2">
      <c r="A1738" t="s">
        <v>1134</v>
      </c>
      <c r="B1738" t="s">
        <v>2292</v>
      </c>
      <c r="C1738" t="s">
        <v>2078</v>
      </c>
      <c r="D1738" t="str">
        <f t="shared" si="54"/>
        <v>Howard</v>
      </c>
      <c r="E1738" t="str">
        <f t="shared" si="55"/>
        <v>NE-Nebraska-Howard</v>
      </c>
      <c r="F1738" t="str">
        <f>VLOOKUP(E1738,'exp-new'!A:E,1,FALSE)</f>
        <v>NE-Nebraska-Howard</v>
      </c>
    </row>
    <row r="1739" spans="1:6" x14ac:dyDescent="0.2">
      <c r="A1739" t="s">
        <v>1134</v>
      </c>
      <c r="B1739" t="s">
        <v>2211</v>
      </c>
      <c r="C1739" t="s">
        <v>2078</v>
      </c>
      <c r="D1739" t="str">
        <f t="shared" si="54"/>
        <v>Jefferson</v>
      </c>
      <c r="E1739" t="str">
        <f t="shared" si="55"/>
        <v>NE-Nebraska-Jefferson</v>
      </c>
      <c r="F1739" t="str">
        <f>VLOOKUP(E1739,'exp-new'!A:E,1,FALSE)</f>
        <v>NE-Nebraska-Jefferson</v>
      </c>
    </row>
    <row r="1740" spans="1:6" x14ac:dyDescent="0.2">
      <c r="A1740" t="s">
        <v>1134</v>
      </c>
      <c r="B1740" t="s">
        <v>2295</v>
      </c>
      <c r="C1740" t="s">
        <v>2078</v>
      </c>
      <c r="D1740" t="str">
        <f t="shared" si="54"/>
        <v>Johnson</v>
      </c>
      <c r="E1740" t="str">
        <f t="shared" si="55"/>
        <v>NE-Nebraska-Johnson</v>
      </c>
      <c r="F1740" t="str">
        <f>VLOOKUP(E1740,'exp-new'!A:E,1,FALSE)</f>
        <v>NE-Nebraska-Johnson</v>
      </c>
    </row>
    <row r="1741" spans="1:6" x14ac:dyDescent="0.2">
      <c r="A1741" t="s">
        <v>1134</v>
      </c>
      <c r="B1741" t="s">
        <v>3225</v>
      </c>
      <c r="C1741" t="s">
        <v>2078</v>
      </c>
      <c r="D1741" t="str">
        <f t="shared" si="54"/>
        <v>Kearney</v>
      </c>
      <c r="E1741" t="str">
        <f t="shared" si="55"/>
        <v>NE-Nebraska-Kearney</v>
      </c>
      <c r="F1741" t="str">
        <f>VLOOKUP(E1741,'exp-new'!A:E,1,FALSE)</f>
        <v>NE-Nebraska-Kearney</v>
      </c>
    </row>
    <row r="1742" spans="1:6" x14ac:dyDescent="0.2">
      <c r="A1742" t="s">
        <v>1134</v>
      </c>
      <c r="B1742" t="s">
        <v>3226</v>
      </c>
      <c r="C1742" t="s">
        <v>2078</v>
      </c>
      <c r="D1742" t="str">
        <f t="shared" si="54"/>
        <v>Keith</v>
      </c>
      <c r="E1742" t="str">
        <f t="shared" si="55"/>
        <v>NE-Nebraska-Keith</v>
      </c>
      <c r="F1742" t="str">
        <f>VLOOKUP(E1742,'exp-new'!A:E,1,FALSE)</f>
        <v>NE-Nebraska-Keith</v>
      </c>
    </row>
    <row r="1743" spans="1:6" x14ac:dyDescent="0.2">
      <c r="A1743" t="s">
        <v>1134</v>
      </c>
      <c r="B1743" t="s">
        <v>3227</v>
      </c>
      <c r="C1743" t="s">
        <v>2078</v>
      </c>
      <c r="D1743" t="str">
        <f t="shared" si="54"/>
        <v>Keya Paha</v>
      </c>
      <c r="E1743" t="str">
        <f t="shared" si="55"/>
        <v>NE-Nebraska-Keya Paha</v>
      </c>
      <c r="F1743" t="str">
        <f>VLOOKUP(E1743,'exp-new'!A:E,1,FALSE)</f>
        <v>NE-Nebraska-Keya Paha</v>
      </c>
    </row>
    <row r="1744" spans="1:6" x14ac:dyDescent="0.2">
      <c r="A1744" t="s">
        <v>1134</v>
      </c>
      <c r="B1744" t="s">
        <v>3228</v>
      </c>
      <c r="C1744" t="s">
        <v>2078</v>
      </c>
      <c r="D1744" t="str">
        <f t="shared" si="54"/>
        <v>Kimball</v>
      </c>
      <c r="E1744" t="str">
        <f t="shared" si="55"/>
        <v>NE-Nebraska-Kimball</v>
      </c>
      <c r="F1744" t="str">
        <f>VLOOKUP(E1744,'exp-new'!A:E,1,FALSE)</f>
        <v>NE-Nebraska-Kimball</v>
      </c>
    </row>
    <row r="1745" spans="1:6" x14ac:dyDescent="0.2">
      <c r="A1745" t="s">
        <v>1134</v>
      </c>
      <c r="B1745" t="s">
        <v>2651</v>
      </c>
      <c r="C1745" t="s">
        <v>2078</v>
      </c>
      <c r="D1745" t="str">
        <f t="shared" si="54"/>
        <v>Knox</v>
      </c>
      <c r="E1745" t="str">
        <f t="shared" si="55"/>
        <v>NE-Nebraska-Knox</v>
      </c>
      <c r="F1745" t="str">
        <f>VLOOKUP(E1745,'exp-new'!A:E,1,FALSE)</f>
        <v>NE-Nebraska-Knox</v>
      </c>
    </row>
    <row r="1746" spans="1:6" x14ac:dyDescent="0.2">
      <c r="A1746" t="s">
        <v>1134</v>
      </c>
      <c r="B1746" t="s">
        <v>3229</v>
      </c>
      <c r="C1746" t="s">
        <v>2078</v>
      </c>
      <c r="D1746" t="str">
        <f t="shared" si="54"/>
        <v>Lancaster</v>
      </c>
      <c r="E1746" t="str">
        <f t="shared" si="55"/>
        <v>NE-Nebraska-Lancaster</v>
      </c>
      <c r="F1746" t="str">
        <f>VLOOKUP(E1746,'exp-new'!A:E,1,FALSE)</f>
        <v>NE-Nebraska-Lancaster</v>
      </c>
    </row>
    <row r="1747" spans="1:6" x14ac:dyDescent="0.2">
      <c r="A1747" t="s">
        <v>1134</v>
      </c>
      <c r="B1747" t="s">
        <v>2297</v>
      </c>
      <c r="C1747" t="s">
        <v>2078</v>
      </c>
      <c r="D1747" t="str">
        <f t="shared" si="54"/>
        <v>Lincoln</v>
      </c>
      <c r="E1747" t="str">
        <f t="shared" si="55"/>
        <v>NE-Nebraska-Lincoln</v>
      </c>
      <c r="F1747" t="str">
        <f>VLOOKUP(E1747,'exp-new'!A:E,1,FALSE)</f>
        <v>NE-Nebraska-Lincoln</v>
      </c>
    </row>
    <row r="1748" spans="1:6" x14ac:dyDescent="0.2">
      <c r="A1748" t="s">
        <v>1134</v>
      </c>
      <c r="B1748" t="s">
        <v>2299</v>
      </c>
      <c r="C1748" t="s">
        <v>2078</v>
      </c>
      <c r="D1748" t="str">
        <f t="shared" si="54"/>
        <v>Logan</v>
      </c>
      <c r="E1748" t="str">
        <f t="shared" si="55"/>
        <v>NE-Nebraska-Logan</v>
      </c>
      <c r="F1748" t="str">
        <f>VLOOKUP(E1748,'exp-new'!A:E,1,FALSE)</f>
        <v>NE-Nebraska-Logan</v>
      </c>
    </row>
    <row r="1749" spans="1:6" x14ac:dyDescent="0.2">
      <c r="A1749" t="s">
        <v>1134</v>
      </c>
      <c r="B1749" t="s">
        <v>3230</v>
      </c>
      <c r="C1749" t="s">
        <v>2078</v>
      </c>
      <c r="D1749" t="str">
        <f t="shared" si="54"/>
        <v>Loup</v>
      </c>
      <c r="E1749" t="str">
        <f t="shared" si="55"/>
        <v>NE-Nebraska-Loup</v>
      </c>
      <c r="F1749" t="str">
        <f>VLOOKUP(E1749,'exp-new'!A:E,1,FALSE)</f>
        <v>NE-Nebraska-Loup</v>
      </c>
    </row>
    <row r="1750" spans="1:6" x14ac:dyDescent="0.2">
      <c r="A1750" t="s">
        <v>1134</v>
      </c>
      <c r="B1750" t="s">
        <v>2795</v>
      </c>
      <c r="C1750" t="s">
        <v>2078</v>
      </c>
      <c r="D1750" t="str">
        <f t="shared" si="54"/>
        <v>McPherson</v>
      </c>
      <c r="E1750" t="str">
        <f t="shared" si="55"/>
        <v>NE-Nebraska-McPherson</v>
      </c>
      <c r="F1750" t="str">
        <f>VLOOKUP(E1750,'exp-new'!A:E,1,FALSE)</f>
        <v>NE-Nebraska-McPherson</v>
      </c>
    </row>
    <row r="1751" spans="1:6" x14ac:dyDescent="0.2">
      <c r="A1751" t="s">
        <v>1134</v>
      </c>
      <c r="B1751" t="s">
        <v>2219</v>
      </c>
      <c r="C1751" t="s">
        <v>2078</v>
      </c>
      <c r="D1751" t="str">
        <f t="shared" si="54"/>
        <v>Madison</v>
      </c>
      <c r="E1751" t="str">
        <f t="shared" si="55"/>
        <v>NE-Nebraska-Madison</v>
      </c>
      <c r="F1751" t="str">
        <f>VLOOKUP(E1751,'exp-new'!A:E,1,FALSE)</f>
        <v>NE-Nebraska-Madison</v>
      </c>
    </row>
    <row r="1752" spans="1:6" x14ac:dyDescent="0.2">
      <c r="A1752" t="s">
        <v>1134</v>
      </c>
      <c r="B1752" t="s">
        <v>3231</v>
      </c>
      <c r="C1752" t="s">
        <v>2078</v>
      </c>
      <c r="D1752" t="str">
        <f t="shared" si="54"/>
        <v>Merrick</v>
      </c>
      <c r="E1752" t="str">
        <f t="shared" si="55"/>
        <v>NE-Nebraska-Merrick</v>
      </c>
      <c r="F1752" t="str">
        <f>VLOOKUP(E1752,'exp-new'!A:E,1,FALSE)</f>
        <v>NE-Nebraska-Merrick</v>
      </c>
    </row>
    <row r="1753" spans="1:6" x14ac:dyDescent="0.2">
      <c r="A1753" t="s">
        <v>1134</v>
      </c>
      <c r="B1753" t="s">
        <v>3232</v>
      </c>
      <c r="C1753" t="s">
        <v>2078</v>
      </c>
      <c r="D1753" t="str">
        <f t="shared" si="54"/>
        <v>Morrill</v>
      </c>
      <c r="E1753" t="str">
        <f t="shared" si="55"/>
        <v>NE-Nebraska-Morrill</v>
      </c>
      <c r="F1753" t="str">
        <f>VLOOKUP(E1753,'exp-new'!A:E,1,FALSE)</f>
        <v>NE-Nebraska-Morrill</v>
      </c>
    </row>
    <row r="1754" spans="1:6" x14ac:dyDescent="0.2">
      <c r="A1754" t="s">
        <v>1134</v>
      </c>
      <c r="B1754" t="s">
        <v>3233</v>
      </c>
      <c r="C1754" t="s">
        <v>2078</v>
      </c>
      <c r="D1754" t="str">
        <f t="shared" si="54"/>
        <v>Nance</v>
      </c>
      <c r="E1754" t="str">
        <f t="shared" si="55"/>
        <v>NE-Nebraska-Nance</v>
      </c>
      <c r="F1754" t="str">
        <f>VLOOKUP(E1754,'exp-new'!A:E,1,FALSE)</f>
        <v>NE-Nebraska-Nance</v>
      </c>
    </row>
    <row r="1755" spans="1:6" x14ac:dyDescent="0.2">
      <c r="A1755" t="s">
        <v>1134</v>
      </c>
      <c r="B1755" t="s">
        <v>2799</v>
      </c>
      <c r="C1755" t="s">
        <v>2078</v>
      </c>
      <c r="D1755" t="str">
        <f t="shared" si="54"/>
        <v>Nemaha</v>
      </c>
      <c r="E1755" t="str">
        <f t="shared" si="55"/>
        <v>NE-Nebraska-Nemaha</v>
      </c>
      <c r="F1755" t="str">
        <f>VLOOKUP(E1755,'exp-new'!A:E,1,FALSE)</f>
        <v>NE-Nebraska-Nemaha</v>
      </c>
    </row>
    <row r="1756" spans="1:6" x14ac:dyDescent="0.2">
      <c r="A1756" t="s">
        <v>1134</v>
      </c>
      <c r="B1756" t="s">
        <v>3234</v>
      </c>
      <c r="C1756" t="s">
        <v>2078</v>
      </c>
      <c r="D1756" t="str">
        <f t="shared" si="54"/>
        <v>Nuckolls</v>
      </c>
      <c r="E1756" t="str">
        <f t="shared" si="55"/>
        <v>NE-Nebraska-Nuckolls</v>
      </c>
      <c r="F1756" t="str">
        <f>VLOOKUP(E1756,'exp-new'!A:E,1,FALSE)</f>
        <v>NE-Nebraska-Nuckolls</v>
      </c>
    </row>
    <row r="1757" spans="1:6" x14ac:dyDescent="0.2">
      <c r="A1757" t="s">
        <v>1134</v>
      </c>
      <c r="B1757" t="s">
        <v>3235</v>
      </c>
      <c r="C1757" t="s">
        <v>2078</v>
      </c>
      <c r="D1757" t="str">
        <f t="shared" si="54"/>
        <v>Otoe</v>
      </c>
      <c r="E1757" t="str">
        <f t="shared" si="55"/>
        <v>NE-Nebraska-Otoe</v>
      </c>
      <c r="F1757" t="str">
        <f>VLOOKUP(E1757,'exp-new'!A:E,1,FALSE)</f>
        <v>NE-Nebraska-Otoe</v>
      </c>
    </row>
    <row r="1758" spans="1:6" x14ac:dyDescent="0.2">
      <c r="A1758" t="s">
        <v>1134</v>
      </c>
      <c r="B1758" t="s">
        <v>2806</v>
      </c>
      <c r="C1758" t="s">
        <v>2078</v>
      </c>
      <c r="D1758" t="str">
        <f t="shared" si="54"/>
        <v>Pawnee</v>
      </c>
      <c r="E1758" t="str">
        <f t="shared" si="55"/>
        <v>NE-Nebraska-Pawnee</v>
      </c>
      <c r="F1758" t="str">
        <f>VLOOKUP(E1758,'exp-new'!A:E,1,FALSE)</f>
        <v>NE-Nebraska-Pawnee</v>
      </c>
    </row>
    <row r="1759" spans="1:6" x14ac:dyDescent="0.2">
      <c r="A1759" t="s">
        <v>1134</v>
      </c>
      <c r="B1759" t="s">
        <v>3236</v>
      </c>
      <c r="C1759" t="s">
        <v>2078</v>
      </c>
      <c r="D1759" t="str">
        <f t="shared" si="54"/>
        <v>Perkins</v>
      </c>
      <c r="E1759" t="str">
        <f t="shared" si="55"/>
        <v>NE-Nebraska-Perkins</v>
      </c>
      <c r="F1759" t="str">
        <f>VLOOKUP(E1759,'exp-new'!A:E,1,FALSE)</f>
        <v>NE-Nebraska-Perkins</v>
      </c>
    </row>
    <row r="1760" spans="1:6" x14ac:dyDescent="0.2">
      <c r="A1760" t="s">
        <v>1134</v>
      </c>
      <c r="B1760" t="s">
        <v>3157</v>
      </c>
      <c r="C1760" t="s">
        <v>2078</v>
      </c>
      <c r="D1760" t="str">
        <f t="shared" si="54"/>
        <v>Phelps</v>
      </c>
      <c r="E1760" t="str">
        <f t="shared" si="55"/>
        <v>NE-Nebraska-Phelps</v>
      </c>
      <c r="F1760" t="str">
        <f>VLOOKUP(E1760,'exp-new'!A:E,1,FALSE)</f>
        <v>NE-Nebraska-Phelps</v>
      </c>
    </row>
    <row r="1761" spans="1:6" x14ac:dyDescent="0.2">
      <c r="A1761" t="s">
        <v>1134</v>
      </c>
      <c r="B1761" t="s">
        <v>2559</v>
      </c>
      <c r="C1761" t="s">
        <v>2078</v>
      </c>
      <c r="D1761" t="str">
        <f t="shared" si="54"/>
        <v>Pierce</v>
      </c>
      <c r="E1761" t="str">
        <f t="shared" si="55"/>
        <v>NE-Nebraska-Pierce</v>
      </c>
      <c r="F1761" t="str">
        <f>VLOOKUP(E1761,'exp-new'!A:E,1,FALSE)</f>
        <v>NE-Nebraska-Pierce</v>
      </c>
    </row>
    <row r="1762" spans="1:6" x14ac:dyDescent="0.2">
      <c r="A1762" t="s">
        <v>1134</v>
      </c>
      <c r="B1762" t="s">
        <v>3158</v>
      </c>
      <c r="C1762" t="s">
        <v>2078</v>
      </c>
      <c r="D1762" t="str">
        <f t="shared" si="54"/>
        <v>Platte</v>
      </c>
      <c r="E1762" t="str">
        <f t="shared" si="55"/>
        <v>NE-Nebraska-Platte</v>
      </c>
      <c r="F1762" t="str">
        <f>VLOOKUP(E1762,'exp-new'!A:E,1,FALSE)</f>
        <v>NE-Nebraska-Platte</v>
      </c>
    </row>
    <row r="1763" spans="1:6" x14ac:dyDescent="0.2">
      <c r="A1763" t="s">
        <v>1134</v>
      </c>
      <c r="B1763" t="s">
        <v>2307</v>
      </c>
      <c r="C1763" t="s">
        <v>2078</v>
      </c>
      <c r="D1763" t="str">
        <f t="shared" si="54"/>
        <v>Polk</v>
      </c>
      <c r="E1763" t="str">
        <f t="shared" si="55"/>
        <v>NE-Nebraska-Polk</v>
      </c>
      <c r="F1763" t="str">
        <f>VLOOKUP(E1763,'exp-new'!A:E,1,FALSE)</f>
        <v>NE-Nebraska-Polk</v>
      </c>
    </row>
    <row r="1764" spans="1:6" x14ac:dyDescent="0.2">
      <c r="A1764" t="s">
        <v>1134</v>
      </c>
      <c r="B1764" t="s">
        <v>3237</v>
      </c>
      <c r="C1764" t="s">
        <v>2078</v>
      </c>
      <c r="D1764" t="str">
        <f t="shared" si="54"/>
        <v>Red Willow</v>
      </c>
      <c r="E1764" t="str">
        <f t="shared" si="55"/>
        <v>NE-Nebraska-Red Willow</v>
      </c>
      <c r="F1764" t="str">
        <f>VLOOKUP(E1764,'exp-new'!A:E,1,FALSE)</f>
        <v>NE-Nebraska-Red Willow</v>
      </c>
    </row>
    <row r="1765" spans="1:6" x14ac:dyDescent="0.2">
      <c r="A1765" t="s">
        <v>1134</v>
      </c>
      <c r="B1765" t="s">
        <v>3238</v>
      </c>
      <c r="C1765" t="s">
        <v>2078</v>
      </c>
      <c r="D1765" t="str">
        <f t="shared" si="54"/>
        <v>Richardson</v>
      </c>
      <c r="E1765" t="str">
        <f t="shared" si="55"/>
        <v>NE-Nebraska-Richardson</v>
      </c>
      <c r="F1765" t="str">
        <f>VLOOKUP(E1765,'exp-new'!A:E,1,FALSE)</f>
        <v>NE-Nebraska-Richardson</v>
      </c>
    </row>
    <row r="1766" spans="1:6" x14ac:dyDescent="0.2">
      <c r="A1766" t="s">
        <v>1134</v>
      </c>
      <c r="B1766" t="s">
        <v>3081</v>
      </c>
      <c r="C1766" t="s">
        <v>2078</v>
      </c>
      <c r="D1766" t="str">
        <f t="shared" si="54"/>
        <v>Rock</v>
      </c>
      <c r="E1766" t="str">
        <f t="shared" si="55"/>
        <v>NE-Nebraska-Rock</v>
      </c>
      <c r="F1766" t="str">
        <f>VLOOKUP(E1766,'exp-new'!A:E,1,FALSE)</f>
        <v>NE-Nebraska-Rock</v>
      </c>
    </row>
    <row r="1767" spans="1:6" x14ac:dyDescent="0.2">
      <c r="A1767" t="s">
        <v>1134</v>
      </c>
      <c r="B1767" t="s">
        <v>2311</v>
      </c>
      <c r="C1767" t="s">
        <v>2078</v>
      </c>
      <c r="D1767" t="str">
        <f t="shared" si="54"/>
        <v>Saline</v>
      </c>
      <c r="E1767" t="str">
        <f t="shared" si="55"/>
        <v>NE-Nebraska-Saline</v>
      </c>
      <c r="F1767" t="str">
        <f>VLOOKUP(E1767,'exp-new'!A:E,1,FALSE)</f>
        <v>NE-Nebraska-Saline</v>
      </c>
    </row>
    <row r="1768" spans="1:6" x14ac:dyDescent="0.2">
      <c r="A1768" t="s">
        <v>1134</v>
      </c>
      <c r="B1768" t="s">
        <v>3239</v>
      </c>
      <c r="C1768" t="s">
        <v>2078</v>
      </c>
      <c r="D1768" t="str">
        <f t="shared" si="54"/>
        <v>Sarpy</v>
      </c>
      <c r="E1768" t="str">
        <f t="shared" si="55"/>
        <v>NE-Nebraska-Sarpy</v>
      </c>
      <c r="F1768" t="str">
        <f>VLOOKUP(E1768,'exp-new'!A:E,1,FALSE)</f>
        <v>NE-Nebraska-Sarpy</v>
      </c>
    </row>
    <row r="1769" spans="1:6" x14ac:dyDescent="0.2">
      <c r="A1769" t="s">
        <v>1134</v>
      </c>
      <c r="B1769" t="s">
        <v>3240</v>
      </c>
      <c r="C1769" t="s">
        <v>2078</v>
      </c>
      <c r="D1769" t="str">
        <f t="shared" si="54"/>
        <v>Saunders</v>
      </c>
      <c r="E1769" t="str">
        <f t="shared" si="55"/>
        <v>NE-Nebraska-Saunders</v>
      </c>
      <c r="F1769" t="str">
        <f>VLOOKUP(E1769,'exp-new'!A:E,1,FALSE)</f>
        <v>NE-Nebraska-Saunders</v>
      </c>
    </row>
    <row r="1770" spans="1:6" x14ac:dyDescent="0.2">
      <c r="A1770" t="s">
        <v>1134</v>
      </c>
      <c r="B1770" t="s">
        <v>3241</v>
      </c>
      <c r="C1770" t="s">
        <v>2078</v>
      </c>
      <c r="D1770" t="str">
        <f t="shared" si="54"/>
        <v>Scotts Bluff</v>
      </c>
      <c r="E1770" t="str">
        <f t="shared" si="55"/>
        <v>NE-Nebraska-Scotts Bluff</v>
      </c>
      <c r="F1770" t="str">
        <f>VLOOKUP(E1770,'exp-new'!A:E,1,FALSE)</f>
        <v>NE-Nebraska-Scotts Bluff</v>
      </c>
    </row>
    <row r="1771" spans="1:6" x14ac:dyDescent="0.2">
      <c r="A1771" t="s">
        <v>1134</v>
      </c>
      <c r="B1771" t="s">
        <v>2815</v>
      </c>
      <c r="C1771" t="s">
        <v>2078</v>
      </c>
      <c r="D1771" t="str">
        <f t="shared" si="54"/>
        <v>Seward</v>
      </c>
      <c r="E1771" t="str">
        <f t="shared" si="55"/>
        <v>NE-Nebraska-Seward</v>
      </c>
      <c r="F1771" t="str">
        <f>VLOOKUP(E1771,'exp-new'!A:E,1,FALSE)</f>
        <v>NE-Nebraska-Seward</v>
      </c>
    </row>
    <row r="1772" spans="1:6" x14ac:dyDescent="0.2">
      <c r="A1772" t="s">
        <v>1134</v>
      </c>
      <c r="B1772" t="s">
        <v>2817</v>
      </c>
      <c r="C1772" t="s">
        <v>2078</v>
      </c>
      <c r="D1772" t="str">
        <f t="shared" si="54"/>
        <v>Sheridan</v>
      </c>
      <c r="E1772" t="str">
        <f t="shared" si="55"/>
        <v>NE-Nebraska-Sheridan</v>
      </c>
      <c r="F1772" t="str">
        <f>VLOOKUP(E1772,'exp-new'!A:E,1,FALSE)</f>
        <v>NE-Nebraska-Sheridan</v>
      </c>
    </row>
    <row r="1773" spans="1:6" x14ac:dyDescent="0.2">
      <c r="A1773" t="s">
        <v>1134</v>
      </c>
      <c r="B1773" t="s">
        <v>2818</v>
      </c>
      <c r="C1773" t="s">
        <v>2078</v>
      </c>
      <c r="D1773" t="str">
        <f t="shared" si="54"/>
        <v>Sherman</v>
      </c>
      <c r="E1773" t="str">
        <f t="shared" si="55"/>
        <v>NE-Nebraska-Sherman</v>
      </c>
      <c r="F1773" t="str">
        <f>VLOOKUP(E1773,'exp-new'!A:E,1,FALSE)</f>
        <v>NE-Nebraska-Sherman</v>
      </c>
    </row>
    <row r="1774" spans="1:6" x14ac:dyDescent="0.2">
      <c r="A1774" t="s">
        <v>1134</v>
      </c>
      <c r="B1774" t="s">
        <v>2758</v>
      </c>
      <c r="C1774" t="s">
        <v>2078</v>
      </c>
      <c r="D1774" t="str">
        <f t="shared" si="54"/>
        <v>Sioux</v>
      </c>
      <c r="E1774" t="str">
        <f t="shared" si="55"/>
        <v>NE-Nebraska-Sioux</v>
      </c>
      <c r="F1774" t="str">
        <f>VLOOKUP(E1774,'exp-new'!A:E,1,FALSE)</f>
        <v>NE-Nebraska-Sioux</v>
      </c>
    </row>
    <row r="1775" spans="1:6" x14ac:dyDescent="0.2">
      <c r="A1775" t="s">
        <v>1134</v>
      </c>
      <c r="B1775" t="s">
        <v>2821</v>
      </c>
      <c r="C1775" t="s">
        <v>2078</v>
      </c>
      <c r="D1775" t="str">
        <f t="shared" si="54"/>
        <v>Stanton</v>
      </c>
      <c r="E1775" t="str">
        <f t="shared" si="55"/>
        <v>NE-Nebraska-Stanton</v>
      </c>
      <c r="F1775" t="str">
        <f>VLOOKUP(E1775,'exp-new'!A:E,1,FALSE)</f>
        <v>NE-Nebraska-Stanton</v>
      </c>
    </row>
    <row r="1776" spans="1:6" x14ac:dyDescent="0.2">
      <c r="A1776" t="s">
        <v>1134</v>
      </c>
      <c r="B1776" t="s">
        <v>3242</v>
      </c>
      <c r="C1776" t="s">
        <v>2078</v>
      </c>
      <c r="D1776" t="str">
        <f t="shared" si="54"/>
        <v>Thayer</v>
      </c>
      <c r="E1776" t="str">
        <f t="shared" si="55"/>
        <v>NE-Nebraska-Thayer</v>
      </c>
      <c r="F1776" t="str">
        <f>VLOOKUP(E1776,'exp-new'!A:E,1,FALSE)</f>
        <v>NE-Nebraska-Thayer</v>
      </c>
    </row>
    <row r="1777" spans="1:6" x14ac:dyDescent="0.2">
      <c r="A1777" t="s">
        <v>1134</v>
      </c>
      <c r="B1777" t="s">
        <v>2574</v>
      </c>
      <c r="C1777" t="s">
        <v>2078</v>
      </c>
      <c r="D1777" t="str">
        <f t="shared" si="54"/>
        <v>Thomas</v>
      </c>
      <c r="E1777" t="str">
        <f t="shared" si="55"/>
        <v>NE-Nebraska-Thomas</v>
      </c>
      <c r="F1777" t="str">
        <f>VLOOKUP(E1777,'exp-new'!A:E,1,FALSE)</f>
        <v>NE-Nebraska-Thomas</v>
      </c>
    </row>
    <row r="1778" spans="1:6" x14ac:dyDescent="0.2">
      <c r="A1778" t="s">
        <v>1134</v>
      </c>
      <c r="B1778" t="s">
        <v>3243</v>
      </c>
      <c r="C1778" t="s">
        <v>2078</v>
      </c>
      <c r="D1778" t="str">
        <f t="shared" si="54"/>
        <v>Thurston</v>
      </c>
      <c r="E1778" t="str">
        <f t="shared" si="55"/>
        <v>NE-Nebraska-Thurston</v>
      </c>
      <c r="F1778" t="str">
        <f>VLOOKUP(E1778,'exp-new'!A:E,1,FALSE)</f>
        <v>NE-Nebraska-Thurston</v>
      </c>
    </row>
    <row r="1779" spans="1:6" x14ac:dyDescent="0.2">
      <c r="A1779" t="s">
        <v>1134</v>
      </c>
      <c r="B1779" t="s">
        <v>2626</v>
      </c>
      <c r="C1779" t="s">
        <v>2078</v>
      </c>
      <c r="D1779" t="str">
        <f t="shared" si="54"/>
        <v>Valley</v>
      </c>
      <c r="E1779" t="str">
        <f t="shared" si="55"/>
        <v>NE-Nebraska-Valley</v>
      </c>
      <c r="F1779" t="str">
        <f>VLOOKUP(E1779,'exp-new'!A:E,1,FALSE)</f>
        <v>NE-Nebraska-Valley</v>
      </c>
    </row>
    <row r="1780" spans="1:6" x14ac:dyDescent="0.2">
      <c r="A1780" t="s">
        <v>1134</v>
      </c>
      <c r="B1780" t="s">
        <v>2239</v>
      </c>
      <c r="C1780" t="s">
        <v>2078</v>
      </c>
      <c r="D1780" t="str">
        <f t="shared" si="54"/>
        <v>Washington</v>
      </c>
      <c r="E1780" t="str">
        <f t="shared" si="55"/>
        <v>NE-Nebraska-Washington</v>
      </c>
      <c r="F1780" t="str">
        <f>VLOOKUP(E1780,'exp-new'!A:E,1,FALSE)</f>
        <v>NE-Nebraska-Washington</v>
      </c>
    </row>
    <row r="1781" spans="1:6" x14ac:dyDescent="0.2">
      <c r="A1781" t="s">
        <v>1134</v>
      </c>
      <c r="B1781" t="s">
        <v>2585</v>
      </c>
      <c r="C1781" t="s">
        <v>2078</v>
      </c>
      <c r="D1781" t="str">
        <f t="shared" si="54"/>
        <v>Wayne</v>
      </c>
      <c r="E1781" t="str">
        <f t="shared" si="55"/>
        <v>NE-Nebraska-Wayne</v>
      </c>
      <c r="F1781" t="str">
        <f>VLOOKUP(E1781,'exp-new'!A:E,1,FALSE)</f>
        <v>NE-Nebraska-Wayne</v>
      </c>
    </row>
    <row r="1782" spans="1:6" x14ac:dyDescent="0.2">
      <c r="A1782" t="s">
        <v>1134</v>
      </c>
      <c r="B1782" t="s">
        <v>2586</v>
      </c>
      <c r="C1782" t="s">
        <v>2078</v>
      </c>
      <c r="D1782" t="str">
        <f t="shared" si="54"/>
        <v>Webster</v>
      </c>
      <c r="E1782" t="str">
        <f t="shared" si="55"/>
        <v>NE-Nebraska-Webster</v>
      </c>
      <c r="F1782" t="str">
        <f>VLOOKUP(E1782,'exp-new'!A:E,1,FALSE)</f>
        <v>NE-Nebraska-Webster</v>
      </c>
    </row>
    <row r="1783" spans="1:6" x14ac:dyDescent="0.2">
      <c r="A1783" t="s">
        <v>1134</v>
      </c>
      <c r="B1783" t="s">
        <v>2587</v>
      </c>
      <c r="C1783" t="s">
        <v>2078</v>
      </c>
      <c r="D1783" t="str">
        <f t="shared" si="54"/>
        <v>Wheeler</v>
      </c>
      <c r="E1783" t="str">
        <f t="shared" si="55"/>
        <v>NE-Nebraska-Wheeler</v>
      </c>
      <c r="F1783" t="str">
        <f>VLOOKUP(E1783,'exp-new'!A:E,1,FALSE)</f>
        <v>NE-Nebraska-Wheeler</v>
      </c>
    </row>
    <row r="1784" spans="1:6" x14ac:dyDescent="0.2">
      <c r="A1784" t="s">
        <v>1134</v>
      </c>
      <c r="B1784" t="s">
        <v>2956</v>
      </c>
      <c r="C1784" t="s">
        <v>2078</v>
      </c>
      <c r="D1784" t="str">
        <f t="shared" si="54"/>
        <v>York</v>
      </c>
      <c r="E1784" t="str">
        <f t="shared" si="55"/>
        <v>NE-Nebraska-York</v>
      </c>
      <c r="F1784" t="str">
        <f>VLOOKUP(E1784,'exp-new'!A:E,1,FALSE)</f>
        <v>NE-Nebraska-York</v>
      </c>
    </row>
    <row r="1785" spans="1:6" x14ac:dyDescent="0.2">
      <c r="A1785" t="s">
        <v>1176</v>
      </c>
      <c r="B1785" t="s">
        <v>1186</v>
      </c>
      <c r="C1785" t="s">
        <v>189</v>
      </c>
      <c r="D1785" t="str">
        <f t="shared" si="54"/>
        <v>Carson City</v>
      </c>
      <c r="E1785" t="str">
        <f t="shared" si="55"/>
        <v>NV-Nevada-Carson City</v>
      </c>
      <c r="F1785" t="str">
        <f>VLOOKUP(E1785,'exp-new'!A:E,1,FALSE)</f>
        <v>NV-Nevada-Carson City</v>
      </c>
    </row>
    <row r="1786" spans="1:6" x14ac:dyDescent="0.2">
      <c r="A1786" t="s">
        <v>1176</v>
      </c>
      <c r="B1786" t="s">
        <v>2395</v>
      </c>
      <c r="C1786" t="s">
        <v>189</v>
      </c>
      <c r="D1786" t="str">
        <f t="shared" si="54"/>
        <v>Douglas</v>
      </c>
      <c r="E1786" t="str">
        <f t="shared" si="55"/>
        <v>NV-Nevada-Douglas</v>
      </c>
      <c r="F1786" t="str">
        <f>VLOOKUP(E1786,'exp-new'!A:E,1,FALSE)</f>
        <v>NV-Nevada-Douglas</v>
      </c>
    </row>
    <row r="1787" spans="1:6" x14ac:dyDescent="0.2">
      <c r="A1787" t="s">
        <v>1176</v>
      </c>
      <c r="B1787" t="s">
        <v>3244</v>
      </c>
      <c r="C1787" t="s">
        <v>189</v>
      </c>
      <c r="D1787" t="str">
        <f t="shared" si="54"/>
        <v>Elko</v>
      </c>
      <c r="E1787" t="str">
        <f t="shared" si="55"/>
        <v>NV-Nevada-Elko</v>
      </c>
      <c r="F1787" t="str">
        <f>VLOOKUP(E1787,'exp-new'!A:E,1,FALSE)</f>
        <v>NV-Nevada-Elko</v>
      </c>
    </row>
    <row r="1788" spans="1:6" x14ac:dyDescent="0.2">
      <c r="A1788" t="s">
        <v>1176</v>
      </c>
      <c r="B1788" t="s">
        <v>3245</v>
      </c>
      <c r="C1788" t="s">
        <v>189</v>
      </c>
      <c r="D1788" t="str">
        <f t="shared" si="54"/>
        <v>Esmeralda</v>
      </c>
      <c r="E1788" t="str">
        <f t="shared" si="55"/>
        <v>NV-Nevada-Esmeralda</v>
      </c>
      <c r="F1788" t="str">
        <f>VLOOKUP(E1788,'exp-new'!A:E,1,FALSE)</f>
        <v>NV-Nevada-Esmeralda</v>
      </c>
    </row>
    <row r="1789" spans="1:6" x14ac:dyDescent="0.2">
      <c r="A1789" t="s">
        <v>1176</v>
      </c>
      <c r="B1789" t="s">
        <v>3246</v>
      </c>
      <c r="C1789" t="s">
        <v>189</v>
      </c>
      <c r="D1789" t="str">
        <f t="shared" si="54"/>
        <v>Eureka</v>
      </c>
      <c r="E1789" t="str">
        <f t="shared" si="55"/>
        <v>NV-Nevada-Eureka</v>
      </c>
      <c r="F1789" t="str">
        <f>VLOOKUP(E1789,'exp-new'!A:E,1,FALSE)</f>
        <v>NV-Nevada-Eureka</v>
      </c>
    </row>
    <row r="1790" spans="1:6" x14ac:dyDescent="0.2">
      <c r="A1790" t="s">
        <v>1176</v>
      </c>
      <c r="B1790" t="s">
        <v>2333</v>
      </c>
      <c r="C1790" t="s">
        <v>189</v>
      </c>
      <c r="D1790" t="str">
        <f t="shared" si="54"/>
        <v>Humboldt</v>
      </c>
      <c r="E1790" t="str">
        <f t="shared" si="55"/>
        <v>NV-Nevada-Humboldt</v>
      </c>
      <c r="F1790" t="str">
        <f>VLOOKUP(E1790,'exp-new'!A:E,1,FALSE)</f>
        <v>NV-Nevada-Humboldt</v>
      </c>
    </row>
    <row r="1791" spans="1:6" x14ac:dyDescent="0.2">
      <c r="A1791" t="s">
        <v>1176</v>
      </c>
      <c r="B1791" t="s">
        <v>3247</v>
      </c>
      <c r="C1791" t="s">
        <v>189</v>
      </c>
      <c r="D1791" t="str">
        <f t="shared" si="54"/>
        <v>Lander</v>
      </c>
      <c r="E1791" t="str">
        <f t="shared" si="55"/>
        <v>NV-Nevada-Lander</v>
      </c>
      <c r="F1791" t="str">
        <f>VLOOKUP(E1791,'exp-new'!A:E,1,FALSE)</f>
        <v>NV-Nevada-Lander</v>
      </c>
    </row>
    <row r="1792" spans="1:6" x14ac:dyDescent="0.2">
      <c r="A1792" t="s">
        <v>1176</v>
      </c>
      <c r="B1792" t="s">
        <v>2297</v>
      </c>
      <c r="C1792" t="s">
        <v>189</v>
      </c>
      <c r="D1792" t="str">
        <f t="shared" si="54"/>
        <v>Lincoln</v>
      </c>
      <c r="E1792" t="str">
        <f t="shared" si="55"/>
        <v>NV-Nevada-Lincoln</v>
      </c>
      <c r="F1792" t="str">
        <f>VLOOKUP(E1792,'exp-new'!A:E,1,FALSE)</f>
        <v>NV-Nevada-Lincoln</v>
      </c>
    </row>
    <row r="1793" spans="1:6" x14ac:dyDescent="0.2">
      <c r="A1793" t="s">
        <v>1176</v>
      </c>
      <c r="B1793" t="s">
        <v>2744</v>
      </c>
      <c r="C1793" t="s">
        <v>189</v>
      </c>
      <c r="D1793" t="str">
        <f t="shared" si="54"/>
        <v>Lyon</v>
      </c>
      <c r="E1793" t="str">
        <f t="shared" si="55"/>
        <v>NV-Nevada-Lyon</v>
      </c>
      <c r="F1793" t="str">
        <f>VLOOKUP(E1793,'exp-new'!A:E,1,FALSE)</f>
        <v>NV-Nevada-Lyon</v>
      </c>
    </row>
    <row r="1794" spans="1:6" x14ac:dyDescent="0.2">
      <c r="A1794" t="s">
        <v>1176</v>
      </c>
      <c r="B1794" t="s">
        <v>2412</v>
      </c>
      <c r="C1794" t="s">
        <v>189</v>
      </c>
      <c r="D1794" t="str">
        <f t="shared" si="54"/>
        <v>Mineral</v>
      </c>
      <c r="E1794" t="str">
        <f t="shared" si="55"/>
        <v>NV-Nevada-Mineral</v>
      </c>
      <c r="F1794" t="str">
        <f>VLOOKUP(E1794,'exp-new'!A:E,1,FALSE)</f>
        <v>NV-Nevada-Mineral</v>
      </c>
    </row>
    <row r="1795" spans="1:6" x14ac:dyDescent="0.2">
      <c r="A1795" t="s">
        <v>1176</v>
      </c>
      <c r="B1795" t="s">
        <v>3248</v>
      </c>
      <c r="C1795" t="s">
        <v>189</v>
      </c>
      <c r="D1795" t="str">
        <f t="shared" ref="D1795:D1858" si="56">SUBSTITUTE(B1795," County","")</f>
        <v>Nye</v>
      </c>
      <c r="E1795" t="str">
        <f t="shared" ref="E1795:E1858" si="57">A1795&amp;"-"&amp;C1795&amp;"-"&amp;D1795</f>
        <v>NV-Nevada-Nye</v>
      </c>
      <c r="F1795" t="str">
        <f>VLOOKUP(E1795,'exp-new'!A:E,1,FALSE)</f>
        <v>NV-Nevada-Nye</v>
      </c>
    </row>
    <row r="1796" spans="1:6" x14ac:dyDescent="0.2">
      <c r="A1796" t="s">
        <v>1176</v>
      </c>
      <c r="B1796" t="s">
        <v>3249</v>
      </c>
      <c r="C1796" t="s">
        <v>189</v>
      </c>
      <c r="D1796" t="str">
        <f t="shared" si="56"/>
        <v>Pershing</v>
      </c>
      <c r="E1796" t="str">
        <f t="shared" si="57"/>
        <v>NV-Nevada-Pershing</v>
      </c>
      <c r="F1796" t="str">
        <f>VLOOKUP(E1796,'exp-new'!A:E,1,FALSE)</f>
        <v>NV-Nevada-Pershing</v>
      </c>
    </row>
    <row r="1797" spans="1:6" x14ac:dyDescent="0.2">
      <c r="A1797" t="s">
        <v>1176</v>
      </c>
      <c r="B1797" t="s">
        <v>3250</v>
      </c>
      <c r="C1797" t="s">
        <v>189</v>
      </c>
      <c r="D1797" t="str">
        <f t="shared" si="56"/>
        <v>Storey</v>
      </c>
      <c r="E1797" t="str">
        <f t="shared" si="57"/>
        <v>NV-Nevada-Storey</v>
      </c>
      <c r="F1797" t="str">
        <f>VLOOKUP(E1797,'exp-new'!A:E,1,FALSE)</f>
        <v>NV-Nevada-Storey</v>
      </c>
    </row>
    <row r="1798" spans="1:6" x14ac:dyDescent="0.2">
      <c r="A1798" t="s">
        <v>1176</v>
      </c>
      <c r="B1798" t="s">
        <v>3251</v>
      </c>
      <c r="C1798" t="s">
        <v>189</v>
      </c>
      <c r="D1798" t="str">
        <f t="shared" si="56"/>
        <v>Washoe</v>
      </c>
      <c r="E1798" t="str">
        <f t="shared" si="57"/>
        <v>NV-Nevada-Washoe</v>
      </c>
      <c r="F1798" t="str">
        <f>VLOOKUP(E1798,'exp-new'!A:E,1,FALSE)</f>
        <v>NV-Nevada-Washoe</v>
      </c>
    </row>
    <row r="1799" spans="1:6" x14ac:dyDescent="0.2">
      <c r="A1799" t="s">
        <v>1176</v>
      </c>
      <c r="B1799" t="s">
        <v>3252</v>
      </c>
      <c r="C1799" t="s">
        <v>189</v>
      </c>
      <c r="D1799" t="str">
        <f t="shared" si="56"/>
        <v>White Pine</v>
      </c>
      <c r="E1799" t="str">
        <f t="shared" si="57"/>
        <v>NV-Nevada-White Pine</v>
      </c>
      <c r="F1799" t="str">
        <f>VLOOKUP(E1799,'exp-new'!A:E,1,FALSE)</f>
        <v>NV-Nevada-White Pine</v>
      </c>
    </row>
    <row r="1800" spans="1:6" x14ac:dyDescent="0.2">
      <c r="A1800" t="s">
        <v>1188</v>
      </c>
      <c r="B1800" t="s">
        <v>3253</v>
      </c>
      <c r="C1800" t="s">
        <v>2079</v>
      </c>
      <c r="D1800" t="str">
        <f t="shared" si="56"/>
        <v>Cheshire</v>
      </c>
      <c r="E1800" t="str">
        <f t="shared" si="57"/>
        <v>NH-New Hampshire-Cheshire</v>
      </c>
      <c r="F1800" t="str">
        <f>VLOOKUP(E1800,'exp-new'!A:E,1,FALSE)</f>
        <v>NH-New Hampshire-Cheshire</v>
      </c>
    </row>
    <row r="1801" spans="1:6" x14ac:dyDescent="0.2">
      <c r="A1801" t="s">
        <v>1188</v>
      </c>
      <c r="B1801" t="s">
        <v>3254</v>
      </c>
      <c r="C1801" t="s">
        <v>2079</v>
      </c>
      <c r="D1801" t="str">
        <f t="shared" si="56"/>
        <v>Coos</v>
      </c>
      <c r="E1801" t="str">
        <f t="shared" si="57"/>
        <v>NH-New Hampshire-Coos</v>
      </c>
      <c r="F1801" t="str">
        <f>VLOOKUP(E1801,'exp-new'!A:E,1,FALSE)</f>
        <v>NH-New Hampshire-Coos</v>
      </c>
    </row>
    <row r="1802" spans="1:6" x14ac:dyDescent="0.2">
      <c r="A1802" t="s">
        <v>1188</v>
      </c>
      <c r="B1802" t="s">
        <v>3255</v>
      </c>
      <c r="C1802" t="s">
        <v>2079</v>
      </c>
      <c r="D1802" t="str">
        <f t="shared" si="56"/>
        <v>Grafton</v>
      </c>
      <c r="E1802" t="str">
        <f t="shared" si="57"/>
        <v>NH-New Hampshire-Grafton</v>
      </c>
      <c r="F1802" t="str">
        <f>VLOOKUP(E1802,'exp-new'!A:E,1,FALSE)</f>
        <v>NH-New Hampshire-Grafton</v>
      </c>
    </row>
    <row r="1803" spans="1:6" x14ac:dyDescent="0.2">
      <c r="A1803" t="s">
        <v>1188</v>
      </c>
      <c r="B1803" t="s">
        <v>2459</v>
      </c>
      <c r="C1803" t="s">
        <v>2079</v>
      </c>
      <c r="D1803" t="str">
        <f t="shared" si="56"/>
        <v>Hillsborough</v>
      </c>
      <c r="E1803" t="str">
        <f t="shared" si="57"/>
        <v>NH-New Hampshire-Hillsborough</v>
      </c>
      <c r="F1803" t="str">
        <f>VLOOKUP(E1803,'exp-new'!A:E,1,FALSE)</f>
        <v>NH-New Hampshire-Hillsborough</v>
      </c>
    </row>
    <row r="1804" spans="1:6" x14ac:dyDescent="0.2">
      <c r="A1804" t="s">
        <v>1188</v>
      </c>
      <c r="B1804" t="s">
        <v>3256</v>
      </c>
      <c r="C1804" t="s">
        <v>2079</v>
      </c>
      <c r="D1804" t="str">
        <f t="shared" si="56"/>
        <v>Merrimack</v>
      </c>
      <c r="E1804" t="str">
        <f t="shared" si="57"/>
        <v>NH-New Hampshire-Merrimack</v>
      </c>
      <c r="F1804" t="str">
        <f>VLOOKUP(E1804,'exp-new'!A:E,1,FALSE)</f>
        <v>NH-New Hampshire-Merrimack</v>
      </c>
    </row>
    <row r="1805" spans="1:6" x14ac:dyDescent="0.2">
      <c r="A1805" t="s">
        <v>1188</v>
      </c>
      <c r="B1805" t="s">
        <v>3257</v>
      </c>
      <c r="C1805" t="s">
        <v>2079</v>
      </c>
      <c r="D1805" t="str">
        <f t="shared" si="56"/>
        <v>Rockingham</v>
      </c>
      <c r="E1805" t="str">
        <f t="shared" si="57"/>
        <v>NH-New Hampshire-Rockingham</v>
      </c>
      <c r="F1805" t="str">
        <f>VLOOKUP(E1805,'exp-new'!A:E,1,FALSE)</f>
        <v>NH-New Hampshire-Rockingham</v>
      </c>
    </row>
    <row r="1806" spans="1:6" x14ac:dyDescent="0.2">
      <c r="A1806" t="s">
        <v>1188</v>
      </c>
      <c r="B1806" t="s">
        <v>3258</v>
      </c>
      <c r="C1806" t="s">
        <v>2079</v>
      </c>
      <c r="D1806" t="str">
        <f t="shared" si="56"/>
        <v>Strafford</v>
      </c>
      <c r="E1806" t="str">
        <f t="shared" si="57"/>
        <v>NH-New Hampshire-Strafford</v>
      </c>
      <c r="F1806" t="str">
        <f>VLOOKUP(E1806,'exp-new'!A:E,1,FALSE)</f>
        <v>NH-New Hampshire-Strafford</v>
      </c>
    </row>
    <row r="1807" spans="1:6" x14ac:dyDescent="0.2">
      <c r="A1807" t="s">
        <v>1188</v>
      </c>
      <c r="B1807" t="s">
        <v>2710</v>
      </c>
      <c r="C1807" t="s">
        <v>2079</v>
      </c>
      <c r="D1807" t="str">
        <f t="shared" si="56"/>
        <v>Sullivan</v>
      </c>
      <c r="E1807" t="str">
        <f t="shared" si="57"/>
        <v>NH-New Hampshire-Sullivan</v>
      </c>
      <c r="F1807" t="str">
        <f>VLOOKUP(E1807,'exp-new'!A:E,1,FALSE)</f>
        <v>NH-New Hampshire-Sullivan</v>
      </c>
    </row>
    <row r="1808" spans="1:6" x14ac:dyDescent="0.2">
      <c r="A1808" t="s">
        <v>1196</v>
      </c>
      <c r="B1808" t="s">
        <v>3259</v>
      </c>
      <c r="C1808" t="s">
        <v>2080</v>
      </c>
      <c r="D1808" t="str">
        <f t="shared" si="56"/>
        <v>Burlington</v>
      </c>
      <c r="E1808" t="str">
        <f t="shared" si="57"/>
        <v>NJ-New Jersey-Burlington</v>
      </c>
      <c r="F1808" t="str">
        <f>VLOOKUP(E1808,'exp-new'!A:E,1,FALSE)</f>
        <v>NJ-New Jersey-Burlington</v>
      </c>
    </row>
    <row r="1809" spans="1:6" x14ac:dyDescent="0.2">
      <c r="A1809" t="s">
        <v>1196</v>
      </c>
      <c r="B1809" t="s">
        <v>2499</v>
      </c>
      <c r="C1809" t="s">
        <v>2080</v>
      </c>
      <c r="D1809" t="str">
        <f t="shared" si="56"/>
        <v>Camden</v>
      </c>
      <c r="E1809" t="str">
        <f t="shared" si="57"/>
        <v>NJ-New Jersey-Camden</v>
      </c>
      <c r="F1809" t="str">
        <f>VLOOKUP(E1809,'exp-new'!A:E,1,FALSE)</f>
        <v>NJ-New Jersey-Camden</v>
      </c>
    </row>
    <row r="1810" spans="1:6" x14ac:dyDescent="0.2">
      <c r="A1810" t="s">
        <v>1196</v>
      </c>
      <c r="B1810" t="s">
        <v>3260</v>
      </c>
      <c r="C1810" t="s">
        <v>2080</v>
      </c>
      <c r="D1810" t="str">
        <f t="shared" si="56"/>
        <v>Cape May</v>
      </c>
      <c r="E1810" t="str">
        <f t="shared" si="57"/>
        <v>NJ-New Jersey-Cape May</v>
      </c>
      <c r="F1810" t="str">
        <f>VLOOKUP(E1810,'exp-new'!A:E,1,FALSE)</f>
        <v>NJ-New Jersey-Cape May</v>
      </c>
    </row>
    <row r="1811" spans="1:6" x14ac:dyDescent="0.2">
      <c r="A1811" t="s">
        <v>1196</v>
      </c>
      <c r="B1811" t="s">
        <v>2635</v>
      </c>
      <c r="C1811" t="s">
        <v>2080</v>
      </c>
      <c r="D1811" t="str">
        <f t="shared" si="56"/>
        <v>Cumberland</v>
      </c>
      <c r="E1811" t="str">
        <f t="shared" si="57"/>
        <v>NJ-New Jersey-Cumberland</v>
      </c>
      <c r="F1811" t="str">
        <f>VLOOKUP(E1811,'exp-new'!A:E,1,FALSE)</f>
        <v>NJ-New Jersey-Cumberland</v>
      </c>
    </row>
    <row r="1812" spans="1:6" x14ac:dyDescent="0.2">
      <c r="A1812" t="s">
        <v>1196</v>
      </c>
      <c r="B1812" t="s">
        <v>2972</v>
      </c>
      <c r="C1812" t="s">
        <v>2080</v>
      </c>
      <c r="D1812" t="str">
        <f t="shared" si="56"/>
        <v>Essex</v>
      </c>
      <c r="E1812" t="str">
        <f t="shared" si="57"/>
        <v>NJ-New Jersey-Essex</v>
      </c>
      <c r="F1812" t="str">
        <f>VLOOKUP(E1812,'exp-new'!A:E,1,FALSE)</f>
        <v>NJ-New Jersey-Essex</v>
      </c>
    </row>
    <row r="1813" spans="1:6" x14ac:dyDescent="0.2">
      <c r="A1813" t="s">
        <v>1196</v>
      </c>
      <c r="B1813" t="s">
        <v>3261</v>
      </c>
      <c r="C1813" t="s">
        <v>2080</v>
      </c>
      <c r="D1813" t="str">
        <f t="shared" si="56"/>
        <v>Gloucester</v>
      </c>
      <c r="E1813" t="str">
        <f t="shared" si="57"/>
        <v>NJ-New Jersey-Gloucester</v>
      </c>
      <c r="F1813" t="str">
        <f>VLOOKUP(E1813,'exp-new'!A:E,1,FALSE)</f>
        <v>NJ-New Jersey-Gloucester</v>
      </c>
    </row>
    <row r="1814" spans="1:6" x14ac:dyDescent="0.2">
      <c r="A1814" t="s">
        <v>1196</v>
      </c>
      <c r="B1814" t="s">
        <v>3262</v>
      </c>
      <c r="C1814" t="s">
        <v>2080</v>
      </c>
      <c r="D1814" t="str">
        <f t="shared" si="56"/>
        <v>Hudson</v>
      </c>
      <c r="E1814" t="str">
        <f t="shared" si="57"/>
        <v>NJ-New Jersey-Hudson</v>
      </c>
      <c r="F1814" t="str">
        <f>VLOOKUP(E1814,'exp-new'!A:E,1,FALSE)</f>
        <v>NJ-New Jersey-Hudson</v>
      </c>
    </row>
    <row r="1815" spans="1:6" x14ac:dyDescent="0.2">
      <c r="A1815" t="s">
        <v>1196</v>
      </c>
      <c r="B1815" t="s">
        <v>3263</v>
      </c>
      <c r="C1815" t="s">
        <v>2080</v>
      </c>
      <c r="D1815" t="str">
        <f t="shared" si="56"/>
        <v>Hunterdon</v>
      </c>
      <c r="E1815" t="str">
        <f t="shared" si="57"/>
        <v>NJ-New Jersey-Hunterdon</v>
      </c>
      <c r="F1815" t="str">
        <f>VLOOKUP(E1815,'exp-new'!A:E,1,FALSE)</f>
        <v>NJ-New Jersey-Hunterdon</v>
      </c>
    </row>
    <row r="1816" spans="1:6" x14ac:dyDescent="0.2">
      <c r="A1816" t="s">
        <v>1196</v>
      </c>
      <c r="B1816" t="s">
        <v>2661</v>
      </c>
      <c r="C1816" t="s">
        <v>2080</v>
      </c>
      <c r="D1816" t="str">
        <f t="shared" si="56"/>
        <v>Mercer</v>
      </c>
      <c r="E1816" t="str">
        <f t="shared" si="57"/>
        <v>NJ-New Jersey-Mercer</v>
      </c>
      <c r="F1816" t="str">
        <f>VLOOKUP(E1816,'exp-new'!A:E,1,FALSE)</f>
        <v>NJ-New Jersey-Mercer</v>
      </c>
    </row>
    <row r="1817" spans="1:6" x14ac:dyDescent="0.2">
      <c r="A1817" t="s">
        <v>1196</v>
      </c>
      <c r="B1817" t="s">
        <v>2433</v>
      </c>
      <c r="C1817" t="s">
        <v>2080</v>
      </c>
      <c r="D1817" t="str">
        <f t="shared" si="56"/>
        <v>Middlesex</v>
      </c>
      <c r="E1817" t="str">
        <f t="shared" si="57"/>
        <v>NJ-New Jersey-Middlesex</v>
      </c>
      <c r="F1817" t="str">
        <f>VLOOKUP(E1817,'exp-new'!A:E,1,FALSE)</f>
        <v>NJ-New Jersey-Middlesex</v>
      </c>
    </row>
    <row r="1818" spans="1:6" x14ac:dyDescent="0.2">
      <c r="A1818" t="s">
        <v>1196</v>
      </c>
      <c r="B1818" t="s">
        <v>3264</v>
      </c>
      <c r="C1818" t="s">
        <v>2080</v>
      </c>
      <c r="D1818" t="str">
        <f t="shared" si="56"/>
        <v>Monmouth</v>
      </c>
      <c r="E1818" t="str">
        <f t="shared" si="57"/>
        <v>NJ-New Jersey-Monmouth</v>
      </c>
      <c r="F1818" t="str">
        <f>VLOOKUP(E1818,'exp-new'!A:E,1,FALSE)</f>
        <v>NJ-New Jersey-Monmouth</v>
      </c>
    </row>
    <row r="1819" spans="1:6" x14ac:dyDescent="0.2">
      <c r="A1819" t="s">
        <v>1196</v>
      </c>
      <c r="B1819" t="s">
        <v>2797</v>
      </c>
      <c r="C1819" t="s">
        <v>2080</v>
      </c>
      <c r="D1819" t="str">
        <f t="shared" si="56"/>
        <v>Morris</v>
      </c>
      <c r="E1819" t="str">
        <f t="shared" si="57"/>
        <v>NJ-New Jersey-Morris</v>
      </c>
      <c r="F1819" t="str">
        <f>VLOOKUP(E1819,'exp-new'!A:E,1,FALSE)</f>
        <v>NJ-New Jersey-Morris</v>
      </c>
    </row>
    <row r="1820" spans="1:6" x14ac:dyDescent="0.2">
      <c r="A1820" t="s">
        <v>1196</v>
      </c>
      <c r="B1820" t="s">
        <v>3265</v>
      </c>
      <c r="C1820" t="s">
        <v>2080</v>
      </c>
      <c r="D1820" t="str">
        <f t="shared" si="56"/>
        <v>Ocean</v>
      </c>
      <c r="E1820" t="str">
        <f t="shared" si="57"/>
        <v>NJ-New Jersey-Ocean</v>
      </c>
      <c r="F1820" t="str">
        <f>VLOOKUP(E1820,'exp-new'!A:E,1,FALSE)</f>
        <v>NJ-New Jersey-Ocean</v>
      </c>
    </row>
    <row r="1821" spans="1:6" x14ac:dyDescent="0.2">
      <c r="A1821" t="s">
        <v>1196</v>
      </c>
      <c r="B1821" t="s">
        <v>3266</v>
      </c>
      <c r="C1821" t="s">
        <v>2080</v>
      </c>
      <c r="D1821" t="str">
        <f t="shared" si="56"/>
        <v>Passaic</v>
      </c>
      <c r="E1821" t="str">
        <f t="shared" si="57"/>
        <v>NJ-New Jersey-Passaic</v>
      </c>
      <c r="F1821" t="str">
        <f>VLOOKUP(E1821,'exp-new'!A:E,1,FALSE)</f>
        <v>NJ-New Jersey-Passaic</v>
      </c>
    </row>
    <row r="1822" spans="1:6" x14ac:dyDescent="0.2">
      <c r="A1822" t="s">
        <v>1196</v>
      </c>
      <c r="B1822" t="s">
        <v>3267</v>
      </c>
      <c r="C1822" t="s">
        <v>2080</v>
      </c>
      <c r="D1822" t="str">
        <f t="shared" si="56"/>
        <v>Salem</v>
      </c>
      <c r="E1822" t="str">
        <f t="shared" si="57"/>
        <v>NJ-New Jersey-Salem</v>
      </c>
      <c r="F1822" t="str">
        <f>VLOOKUP(E1822,'exp-new'!A:E,1,FALSE)</f>
        <v>NJ-New Jersey-Salem</v>
      </c>
    </row>
    <row r="1823" spans="1:6" x14ac:dyDescent="0.2">
      <c r="A1823" t="s">
        <v>1196</v>
      </c>
      <c r="B1823" t="s">
        <v>2954</v>
      </c>
      <c r="C1823" t="s">
        <v>2080</v>
      </c>
      <c r="D1823" t="str">
        <f t="shared" si="56"/>
        <v>Somerset</v>
      </c>
      <c r="E1823" t="str">
        <f t="shared" si="57"/>
        <v>NJ-New Jersey-Somerset</v>
      </c>
      <c r="F1823" t="str">
        <f>VLOOKUP(E1823,'exp-new'!A:E,1,FALSE)</f>
        <v>NJ-New Jersey-Somerset</v>
      </c>
    </row>
    <row r="1824" spans="1:6" x14ac:dyDescent="0.2">
      <c r="A1824" t="s">
        <v>1196</v>
      </c>
      <c r="B1824" t="s">
        <v>2438</v>
      </c>
      <c r="C1824" t="s">
        <v>2080</v>
      </c>
      <c r="D1824" t="str">
        <f t="shared" si="56"/>
        <v>Sussex</v>
      </c>
      <c r="E1824" t="str">
        <f t="shared" si="57"/>
        <v>NJ-New Jersey-Sussex</v>
      </c>
      <c r="F1824" t="str">
        <f>VLOOKUP(E1824,'exp-new'!A:E,1,FALSE)</f>
        <v>NJ-New Jersey-Sussex</v>
      </c>
    </row>
    <row r="1825" spans="1:6" x14ac:dyDescent="0.2">
      <c r="A1825" t="s">
        <v>1196</v>
      </c>
      <c r="B1825" t="s">
        <v>2319</v>
      </c>
      <c r="C1825" t="s">
        <v>2080</v>
      </c>
      <c r="D1825" t="str">
        <f t="shared" si="56"/>
        <v>Union</v>
      </c>
      <c r="E1825" t="str">
        <f t="shared" si="57"/>
        <v>NJ-New Jersey-Union</v>
      </c>
      <c r="F1825" t="str">
        <f>VLOOKUP(E1825,'exp-new'!A:E,1,FALSE)</f>
        <v>NJ-New Jersey-Union</v>
      </c>
    </row>
    <row r="1826" spans="1:6" x14ac:dyDescent="0.2">
      <c r="A1826" t="s">
        <v>1196</v>
      </c>
      <c r="B1826" t="s">
        <v>2584</v>
      </c>
      <c r="C1826" t="s">
        <v>2080</v>
      </c>
      <c r="D1826" t="str">
        <f t="shared" si="56"/>
        <v>Warren</v>
      </c>
      <c r="E1826" t="str">
        <f t="shared" si="57"/>
        <v>NJ-New Jersey-Warren</v>
      </c>
      <c r="F1826" t="str">
        <f>VLOOKUP(E1826,'exp-new'!A:E,1,FALSE)</f>
        <v>NJ-New Jersey-Warren</v>
      </c>
    </row>
    <row r="1827" spans="1:6" x14ac:dyDescent="0.2">
      <c r="A1827" t="s">
        <v>1208</v>
      </c>
      <c r="B1827" t="s">
        <v>3268</v>
      </c>
      <c r="C1827" t="s">
        <v>2081</v>
      </c>
      <c r="D1827" t="str">
        <f t="shared" si="56"/>
        <v>Chaves</v>
      </c>
      <c r="E1827" t="str">
        <f t="shared" si="57"/>
        <v>NM-New Mexico-Chaves</v>
      </c>
      <c r="F1827" t="str">
        <f>VLOOKUP(E1827,'exp-new'!A:E,1,FALSE)</f>
        <v>NM-New Mexico-Chaves</v>
      </c>
    </row>
    <row r="1828" spans="1:6" x14ac:dyDescent="0.2">
      <c r="A1828" t="s">
        <v>1208</v>
      </c>
      <c r="B1828" t="s">
        <v>3269</v>
      </c>
      <c r="C1828" t="s">
        <v>2081</v>
      </c>
      <c r="D1828" t="str">
        <f t="shared" si="56"/>
        <v>Cibola</v>
      </c>
      <c r="E1828" t="str">
        <f t="shared" si="57"/>
        <v>NM-New Mexico-Cibola</v>
      </c>
      <c r="F1828" t="str">
        <f>VLOOKUP(E1828,'exp-new'!A:E,1,FALSE)</f>
        <v>NM-New Mexico-Cibola</v>
      </c>
    </row>
    <row r="1829" spans="1:6" x14ac:dyDescent="0.2">
      <c r="A1829" t="s">
        <v>1208</v>
      </c>
      <c r="B1829" t="s">
        <v>3211</v>
      </c>
      <c r="C1829" t="s">
        <v>2081</v>
      </c>
      <c r="D1829" t="str">
        <f t="shared" si="56"/>
        <v>Colfax</v>
      </c>
      <c r="E1829" t="str">
        <f t="shared" si="57"/>
        <v>NM-New Mexico-Colfax</v>
      </c>
      <c r="F1829" t="str">
        <f>VLOOKUP(E1829,'exp-new'!A:E,1,FALSE)</f>
        <v>NM-New Mexico-Colfax</v>
      </c>
    </row>
    <row r="1830" spans="1:6" x14ac:dyDescent="0.2">
      <c r="A1830" t="s">
        <v>1208</v>
      </c>
      <c r="B1830" t="s">
        <v>3270</v>
      </c>
      <c r="C1830" t="s">
        <v>2081</v>
      </c>
      <c r="D1830" t="str">
        <f t="shared" si="56"/>
        <v>Curry</v>
      </c>
      <c r="E1830" t="str">
        <f t="shared" si="57"/>
        <v>NM-New Mexico-Curry</v>
      </c>
      <c r="F1830" t="str">
        <f>VLOOKUP(E1830,'exp-new'!A:E,1,FALSE)</f>
        <v>NM-New Mexico-Curry</v>
      </c>
    </row>
    <row r="1831" spans="1:6" x14ac:dyDescent="0.2">
      <c r="A1831" t="s">
        <v>1208</v>
      </c>
      <c r="B1831" t="s">
        <v>3271</v>
      </c>
      <c r="C1831" t="s">
        <v>2081</v>
      </c>
      <c r="D1831" t="str">
        <f t="shared" si="56"/>
        <v>De Baca</v>
      </c>
      <c r="E1831" t="str">
        <f t="shared" si="57"/>
        <v>NM-New Mexico-De Baca</v>
      </c>
      <c r="F1831" t="str">
        <f>VLOOKUP(E1831,'exp-new'!A:E,1,FALSE)</f>
        <v>NM-New Mexico-De Baca</v>
      </c>
    </row>
    <row r="1832" spans="1:6" x14ac:dyDescent="0.2">
      <c r="A1832" t="s">
        <v>1208</v>
      </c>
      <c r="B1832" t="s">
        <v>3272</v>
      </c>
      <c r="C1832" t="s">
        <v>2081</v>
      </c>
      <c r="D1832" t="str">
        <f t="shared" si="56"/>
        <v>Dona Ana</v>
      </c>
      <c r="E1832" t="str">
        <f t="shared" si="57"/>
        <v>NM-New Mexico-Dona Ana</v>
      </c>
      <c r="F1832" t="e">
        <f>VLOOKUP(E1832,'exp-new'!A:E,1,FALSE)</f>
        <v>#N/A</v>
      </c>
    </row>
    <row r="1833" spans="1:6" x14ac:dyDescent="0.2">
      <c r="A1833" t="s">
        <v>1208</v>
      </c>
      <c r="B1833" t="s">
        <v>3273</v>
      </c>
      <c r="C1833" t="s">
        <v>2081</v>
      </c>
      <c r="D1833" t="str">
        <f t="shared" si="56"/>
        <v>Eddy</v>
      </c>
      <c r="E1833" t="str">
        <f t="shared" si="57"/>
        <v>NM-New Mexico-Eddy</v>
      </c>
      <c r="F1833" t="str">
        <f>VLOOKUP(E1833,'exp-new'!A:E,1,FALSE)</f>
        <v>NM-New Mexico-Eddy</v>
      </c>
    </row>
    <row r="1834" spans="1:6" x14ac:dyDescent="0.2">
      <c r="A1834" t="s">
        <v>1208</v>
      </c>
      <c r="B1834" t="s">
        <v>2289</v>
      </c>
      <c r="C1834" t="s">
        <v>2081</v>
      </c>
      <c r="D1834" t="str">
        <f t="shared" si="56"/>
        <v>Grant</v>
      </c>
      <c r="E1834" t="str">
        <f t="shared" si="57"/>
        <v>NM-New Mexico-Grant</v>
      </c>
      <c r="F1834" t="str">
        <f>VLOOKUP(E1834,'exp-new'!A:E,1,FALSE)</f>
        <v>NM-New Mexico-Grant</v>
      </c>
    </row>
    <row r="1835" spans="1:6" x14ac:dyDescent="0.2">
      <c r="A1835" t="s">
        <v>1208</v>
      </c>
      <c r="B1835" t="s">
        <v>3274</v>
      </c>
      <c r="C1835" t="s">
        <v>2081</v>
      </c>
      <c r="D1835" t="str">
        <f t="shared" si="56"/>
        <v>Guadalupe</v>
      </c>
      <c r="E1835" t="str">
        <f t="shared" si="57"/>
        <v>NM-New Mexico-Guadalupe</v>
      </c>
      <c r="F1835" t="str">
        <f>VLOOKUP(E1835,'exp-new'!A:E,1,FALSE)</f>
        <v>NM-New Mexico-Guadalupe</v>
      </c>
    </row>
    <row r="1836" spans="1:6" x14ac:dyDescent="0.2">
      <c r="A1836" t="s">
        <v>1208</v>
      </c>
      <c r="B1836" t="s">
        <v>3275</v>
      </c>
      <c r="C1836" t="s">
        <v>2081</v>
      </c>
      <c r="D1836" t="str">
        <f t="shared" si="56"/>
        <v>Harding</v>
      </c>
      <c r="E1836" t="str">
        <f t="shared" si="57"/>
        <v>NM-New Mexico-Harding</v>
      </c>
      <c r="F1836" t="str">
        <f>VLOOKUP(E1836,'exp-new'!A:E,1,FALSE)</f>
        <v>NM-New Mexico-Harding</v>
      </c>
    </row>
    <row r="1837" spans="1:6" x14ac:dyDescent="0.2">
      <c r="A1837" t="s">
        <v>1208</v>
      </c>
      <c r="B1837" t="s">
        <v>3276</v>
      </c>
      <c r="C1837" t="s">
        <v>2081</v>
      </c>
      <c r="D1837" t="str">
        <f t="shared" si="56"/>
        <v>Hidalgo</v>
      </c>
      <c r="E1837" t="str">
        <f t="shared" si="57"/>
        <v>NM-New Mexico-Hidalgo</v>
      </c>
      <c r="F1837" t="str">
        <f>VLOOKUP(E1837,'exp-new'!A:E,1,FALSE)</f>
        <v>NM-New Mexico-Hidalgo</v>
      </c>
    </row>
    <row r="1838" spans="1:6" x14ac:dyDescent="0.2">
      <c r="A1838" t="s">
        <v>1208</v>
      </c>
      <c r="B1838" t="s">
        <v>3277</v>
      </c>
      <c r="C1838" t="s">
        <v>2081</v>
      </c>
      <c r="D1838" t="str">
        <f t="shared" si="56"/>
        <v>Lea</v>
      </c>
      <c r="E1838" t="str">
        <f t="shared" si="57"/>
        <v>NM-New Mexico-Lea</v>
      </c>
      <c r="F1838" t="str">
        <f>VLOOKUP(E1838,'exp-new'!A:E,1,FALSE)</f>
        <v>NM-New Mexico-Lea</v>
      </c>
    </row>
    <row r="1839" spans="1:6" x14ac:dyDescent="0.2">
      <c r="A1839" t="s">
        <v>1208</v>
      </c>
      <c r="B1839" t="s">
        <v>2297</v>
      </c>
      <c r="C1839" t="s">
        <v>2081</v>
      </c>
      <c r="D1839" t="str">
        <f t="shared" si="56"/>
        <v>Lincoln</v>
      </c>
      <c r="E1839" t="str">
        <f t="shared" si="57"/>
        <v>NM-New Mexico-Lincoln</v>
      </c>
      <c r="F1839" t="str">
        <f>VLOOKUP(E1839,'exp-new'!A:E,1,FALSE)</f>
        <v>NM-New Mexico-Lincoln</v>
      </c>
    </row>
    <row r="1840" spans="1:6" x14ac:dyDescent="0.2">
      <c r="A1840" t="s">
        <v>1208</v>
      </c>
      <c r="B1840" t="s">
        <v>3278</v>
      </c>
      <c r="C1840" t="s">
        <v>2081</v>
      </c>
      <c r="D1840" t="str">
        <f t="shared" si="56"/>
        <v>Los Alamos</v>
      </c>
      <c r="E1840" t="str">
        <f t="shared" si="57"/>
        <v>NM-New Mexico-Los Alamos</v>
      </c>
      <c r="F1840" t="str">
        <f>VLOOKUP(E1840,'exp-new'!A:E,1,FALSE)</f>
        <v>NM-New Mexico-Los Alamos</v>
      </c>
    </row>
    <row r="1841" spans="1:6" x14ac:dyDescent="0.2">
      <c r="A1841" t="s">
        <v>1208</v>
      </c>
      <c r="B1841" t="s">
        <v>3279</v>
      </c>
      <c r="C1841" t="s">
        <v>2081</v>
      </c>
      <c r="D1841" t="str">
        <f t="shared" si="56"/>
        <v>Luna</v>
      </c>
      <c r="E1841" t="str">
        <f t="shared" si="57"/>
        <v>NM-New Mexico-Luna</v>
      </c>
      <c r="F1841" t="str">
        <f>VLOOKUP(E1841,'exp-new'!A:E,1,FALSE)</f>
        <v>NM-New Mexico-Luna</v>
      </c>
    </row>
    <row r="1842" spans="1:6" x14ac:dyDescent="0.2">
      <c r="A1842" t="s">
        <v>1208</v>
      </c>
      <c r="B1842" t="s">
        <v>3280</v>
      </c>
      <c r="C1842" t="s">
        <v>2081</v>
      </c>
      <c r="D1842" t="str">
        <f t="shared" si="56"/>
        <v>McKinley</v>
      </c>
      <c r="E1842" t="str">
        <f t="shared" si="57"/>
        <v>NM-New Mexico-McKinley</v>
      </c>
      <c r="F1842" t="str">
        <f>VLOOKUP(E1842,'exp-new'!A:E,1,FALSE)</f>
        <v>NM-New Mexico-McKinley</v>
      </c>
    </row>
    <row r="1843" spans="1:6" x14ac:dyDescent="0.2">
      <c r="A1843" t="s">
        <v>1208</v>
      </c>
      <c r="B1843" t="s">
        <v>3281</v>
      </c>
      <c r="C1843" t="s">
        <v>2081</v>
      </c>
      <c r="D1843" t="str">
        <f t="shared" si="56"/>
        <v>Mora</v>
      </c>
      <c r="E1843" t="str">
        <f t="shared" si="57"/>
        <v>NM-New Mexico-Mora</v>
      </c>
      <c r="F1843" t="str">
        <f>VLOOKUP(E1843,'exp-new'!A:E,1,FALSE)</f>
        <v>NM-New Mexico-Mora</v>
      </c>
    </row>
    <row r="1844" spans="1:6" x14ac:dyDescent="0.2">
      <c r="A1844" t="s">
        <v>1208</v>
      </c>
      <c r="B1844" t="s">
        <v>2416</v>
      </c>
      <c r="C1844" t="s">
        <v>2081</v>
      </c>
      <c r="D1844" t="str">
        <f t="shared" si="56"/>
        <v>Otero</v>
      </c>
      <c r="E1844" t="str">
        <f t="shared" si="57"/>
        <v>NM-New Mexico-Otero</v>
      </c>
      <c r="F1844" t="str">
        <f>VLOOKUP(E1844,'exp-new'!A:E,1,FALSE)</f>
        <v>NM-New Mexico-Otero</v>
      </c>
    </row>
    <row r="1845" spans="1:6" x14ac:dyDescent="0.2">
      <c r="A1845" t="s">
        <v>1208</v>
      </c>
      <c r="B1845" t="s">
        <v>3282</v>
      </c>
      <c r="C1845" t="s">
        <v>2081</v>
      </c>
      <c r="D1845" t="str">
        <f t="shared" si="56"/>
        <v>Quay</v>
      </c>
      <c r="E1845" t="str">
        <f t="shared" si="57"/>
        <v>NM-New Mexico-Quay</v>
      </c>
      <c r="F1845" t="str">
        <f>VLOOKUP(E1845,'exp-new'!A:E,1,FALSE)</f>
        <v>NM-New Mexico-Quay</v>
      </c>
    </row>
    <row r="1846" spans="1:6" x14ac:dyDescent="0.2">
      <c r="A1846" t="s">
        <v>1208</v>
      </c>
      <c r="B1846" t="s">
        <v>3283</v>
      </c>
      <c r="C1846" t="s">
        <v>2081</v>
      </c>
      <c r="D1846" t="str">
        <f t="shared" si="56"/>
        <v>Rio Arriba</v>
      </c>
      <c r="E1846" t="str">
        <f t="shared" si="57"/>
        <v>NM-New Mexico-Rio Arriba</v>
      </c>
      <c r="F1846" t="str">
        <f>VLOOKUP(E1846,'exp-new'!A:E,1,FALSE)</f>
        <v>NM-New Mexico-Rio Arriba</v>
      </c>
    </row>
    <row r="1847" spans="1:6" x14ac:dyDescent="0.2">
      <c r="A1847" t="s">
        <v>1208</v>
      </c>
      <c r="B1847" t="s">
        <v>3194</v>
      </c>
      <c r="C1847" t="s">
        <v>2081</v>
      </c>
      <c r="D1847" t="str">
        <f t="shared" si="56"/>
        <v>Roosevelt</v>
      </c>
      <c r="E1847" t="str">
        <f t="shared" si="57"/>
        <v>NM-New Mexico-Roosevelt</v>
      </c>
      <c r="F1847" t="str">
        <f>VLOOKUP(E1847,'exp-new'!A:E,1,FALSE)</f>
        <v>NM-New Mexico-Roosevelt</v>
      </c>
    </row>
    <row r="1848" spans="1:6" x14ac:dyDescent="0.2">
      <c r="A1848" t="s">
        <v>1208</v>
      </c>
      <c r="B1848" t="s">
        <v>2426</v>
      </c>
      <c r="C1848" t="s">
        <v>2081</v>
      </c>
      <c r="D1848" t="str">
        <f t="shared" si="56"/>
        <v>San Juan</v>
      </c>
      <c r="E1848" t="str">
        <f t="shared" si="57"/>
        <v>NM-New Mexico-San Juan</v>
      </c>
      <c r="F1848" t="str">
        <f>VLOOKUP(E1848,'exp-new'!A:E,1,FALSE)</f>
        <v>NM-New Mexico-San Juan</v>
      </c>
    </row>
    <row r="1849" spans="1:6" x14ac:dyDescent="0.2">
      <c r="A1849" t="s">
        <v>1208</v>
      </c>
      <c r="B1849" t="s">
        <v>2427</v>
      </c>
      <c r="C1849" t="s">
        <v>2081</v>
      </c>
      <c r="D1849" t="str">
        <f t="shared" si="56"/>
        <v>San Miguel</v>
      </c>
      <c r="E1849" t="str">
        <f t="shared" si="57"/>
        <v>NM-New Mexico-San Miguel</v>
      </c>
      <c r="F1849" t="str">
        <f>VLOOKUP(E1849,'exp-new'!A:E,1,FALSE)</f>
        <v>NM-New Mexico-San Miguel</v>
      </c>
    </row>
    <row r="1850" spans="1:6" x14ac:dyDescent="0.2">
      <c r="A1850" t="s">
        <v>1208</v>
      </c>
      <c r="B1850" t="s">
        <v>3284</v>
      </c>
      <c r="C1850" t="s">
        <v>2081</v>
      </c>
      <c r="D1850" t="str">
        <f t="shared" si="56"/>
        <v>Sandoval</v>
      </c>
      <c r="E1850" t="str">
        <f t="shared" si="57"/>
        <v>NM-New Mexico-Sandoval</v>
      </c>
      <c r="F1850" t="str">
        <f>VLOOKUP(E1850,'exp-new'!A:E,1,FALSE)</f>
        <v>NM-New Mexico-Sandoval</v>
      </c>
    </row>
    <row r="1851" spans="1:6" x14ac:dyDescent="0.2">
      <c r="A1851" t="s">
        <v>1208</v>
      </c>
      <c r="B1851" t="s">
        <v>3285</v>
      </c>
      <c r="C1851" t="s">
        <v>2081</v>
      </c>
      <c r="D1851" t="str">
        <f t="shared" si="56"/>
        <v>Santa Fe</v>
      </c>
      <c r="E1851" t="str">
        <f t="shared" si="57"/>
        <v>NM-New Mexico-Santa Fe</v>
      </c>
      <c r="F1851" t="str">
        <f>VLOOKUP(E1851,'exp-new'!A:E,1,FALSE)</f>
        <v>NM-New Mexico-Santa Fe</v>
      </c>
    </row>
    <row r="1852" spans="1:6" x14ac:dyDescent="0.2">
      <c r="A1852" t="s">
        <v>1208</v>
      </c>
      <c r="B1852" t="s">
        <v>2366</v>
      </c>
      <c r="C1852" t="s">
        <v>2081</v>
      </c>
      <c r="D1852" t="str">
        <f t="shared" si="56"/>
        <v>Sierra</v>
      </c>
      <c r="E1852" t="str">
        <f t="shared" si="57"/>
        <v>NM-New Mexico-Sierra</v>
      </c>
      <c r="F1852" t="str">
        <f>VLOOKUP(E1852,'exp-new'!A:E,1,FALSE)</f>
        <v>NM-New Mexico-Sierra</v>
      </c>
    </row>
    <row r="1853" spans="1:6" x14ac:dyDescent="0.2">
      <c r="A1853" t="s">
        <v>1208</v>
      </c>
      <c r="B1853" t="s">
        <v>3286</v>
      </c>
      <c r="C1853" t="s">
        <v>2081</v>
      </c>
      <c r="D1853" t="str">
        <f t="shared" si="56"/>
        <v>Socorro</v>
      </c>
      <c r="E1853" t="str">
        <f t="shared" si="57"/>
        <v>NM-New Mexico-Socorro</v>
      </c>
      <c r="F1853" t="str">
        <f>VLOOKUP(E1853,'exp-new'!A:E,1,FALSE)</f>
        <v>NM-New Mexico-Socorro</v>
      </c>
    </row>
    <row r="1854" spans="1:6" x14ac:dyDescent="0.2">
      <c r="A1854" t="s">
        <v>1208</v>
      </c>
      <c r="B1854" t="s">
        <v>3287</v>
      </c>
      <c r="C1854" t="s">
        <v>2081</v>
      </c>
      <c r="D1854" t="str">
        <f t="shared" si="56"/>
        <v>Taos</v>
      </c>
      <c r="E1854" t="str">
        <f t="shared" si="57"/>
        <v>NM-New Mexico-Taos</v>
      </c>
      <c r="F1854" t="str">
        <f>VLOOKUP(E1854,'exp-new'!A:E,1,FALSE)</f>
        <v>NM-New Mexico-Taos</v>
      </c>
    </row>
    <row r="1855" spans="1:6" x14ac:dyDescent="0.2">
      <c r="A1855" t="s">
        <v>1208</v>
      </c>
      <c r="B1855" t="s">
        <v>3288</v>
      </c>
      <c r="C1855" t="s">
        <v>2081</v>
      </c>
      <c r="D1855" t="str">
        <f t="shared" si="56"/>
        <v>Torrance</v>
      </c>
      <c r="E1855" t="str">
        <f t="shared" si="57"/>
        <v>NM-New Mexico-Torrance</v>
      </c>
      <c r="F1855" t="str">
        <f>VLOOKUP(E1855,'exp-new'!A:E,1,FALSE)</f>
        <v>NM-New Mexico-Torrance</v>
      </c>
    </row>
    <row r="1856" spans="1:6" x14ac:dyDescent="0.2">
      <c r="A1856" t="s">
        <v>1208</v>
      </c>
      <c r="B1856" t="s">
        <v>2319</v>
      </c>
      <c r="C1856" t="s">
        <v>2081</v>
      </c>
      <c r="D1856" t="str">
        <f t="shared" si="56"/>
        <v>Union</v>
      </c>
      <c r="E1856" t="str">
        <f t="shared" si="57"/>
        <v>NM-New Mexico-Union</v>
      </c>
      <c r="F1856" t="str">
        <f>VLOOKUP(E1856,'exp-new'!A:E,1,FALSE)</f>
        <v>NM-New Mexico-Union</v>
      </c>
    </row>
    <row r="1857" spans="1:6" x14ac:dyDescent="0.2">
      <c r="A1857" t="s">
        <v>1208</v>
      </c>
      <c r="B1857" t="s">
        <v>3289</v>
      </c>
      <c r="C1857" t="s">
        <v>2081</v>
      </c>
      <c r="D1857" t="str">
        <f t="shared" si="56"/>
        <v>Valencia</v>
      </c>
      <c r="E1857" t="str">
        <f t="shared" si="57"/>
        <v>NM-New Mexico-Valencia</v>
      </c>
      <c r="F1857" t="str">
        <f>VLOOKUP(E1857,'exp-new'!A:E,1,FALSE)</f>
        <v>NM-New Mexico-Valencia</v>
      </c>
    </row>
    <row r="1858" spans="1:6" x14ac:dyDescent="0.2">
      <c r="A1858" t="s">
        <v>1233</v>
      </c>
      <c r="B1858" t="s">
        <v>3290</v>
      </c>
      <c r="C1858" t="s">
        <v>1244</v>
      </c>
      <c r="D1858" t="str">
        <f t="shared" si="56"/>
        <v>Bronx</v>
      </c>
      <c r="E1858" t="str">
        <f t="shared" si="57"/>
        <v>NY-New York-Bronx</v>
      </c>
      <c r="F1858" t="str">
        <f>VLOOKUP(E1858,'exp-new'!A:E,1,FALSE)</f>
        <v>NY-New York-Bronx</v>
      </c>
    </row>
    <row r="1859" spans="1:6" x14ac:dyDescent="0.2">
      <c r="A1859" t="s">
        <v>1233</v>
      </c>
      <c r="B1859" t="s">
        <v>3291</v>
      </c>
      <c r="C1859" t="s">
        <v>1244</v>
      </c>
      <c r="D1859" t="str">
        <f t="shared" ref="D1859:D1922" si="58">SUBSTITUTE(B1859," County","")</f>
        <v>Broome</v>
      </c>
      <c r="E1859" t="str">
        <f t="shared" ref="E1859:E1922" si="59">A1859&amp;"-"&amp;C1859&amp;"-"&amp;D1859</f>
        <v>NY-New York-Broome</v>
      </c>
      <c r="F1859" t="str">
        <f>VLOOKUP(E1859,'exp-new'!A:E,1,FALSE)</f>
        <v>NY-New York-Broome</v>
      </c>
    </row>
    <row r="1860" spans="1:6" x14ac:dyDescent="0.2">
      <c r="A1860" t="s">
        <v>1233</v>
      </c>
      <c r="B1860" t="s">
        <v>3292</v>
      </c>
      <c r="C1860" t="s">
        <v>1244</v>
      </c>
      <c r="D1860" t="str">
        <f t="shared" si="58"/>
        <v>Cattaraugus</v>
      </c>
      <c r="E1860" t="str">
        <f t="shared" si="59"/>
        <v>NY-New York-Cattaraugus</v>
      </c>
      <c r="F1860" t="str">
        <f>VLOOKUP(E1860,'exp-new'!A:E,1,FALSE)</f>
        <v>NY-New York-Cattaraugus</v>
      </c>
    </row>
    <row r="1861" spans="1:6" x14ac:dyDescent="0.2">
      <c r="A1861" t="s">
        <v>1233</v>
      </c>
      <c r="B1861" t="s">
        <v>3293</v>
      </c>
      <c r="C1861" t="s">
        <v>1244</v>
      </c>
      <c r="D1861" t="str">
        <f t="shared" si="58"/>
        <v>Cayuga</v>
      </c>
      <c r="E1861" t="str">
        <f t="shared" si="59"/>
        <v>NY-New York-Cayuga</v>
      </c>
      <c r="F1861" t="str">
        <f>VLOOKUP(E1861,'exp-new'!A:E,1,FALSE)</f>
        <v>NY-New York-Cayuga</v>
      </c>
    </row>
    <row r="1862" spans="1:6" x14ac:dyDescent="0.2">
      <c r="A1862" t="s">
        <v>1233</v>
      </c>
      <c r="B1862" t="s">
        <v>2770</v>
      </c>
      <c r="C1862" t="s">
        <v>1244</v>
      </c>
      <c r="D1862" t="str">
        <f t="shared" si="58"/>
        <v>Chautauqua</v>
      </c>
      <c r="E1862" t="str">
        <f t="shared" si="59"/>
        <v>NY-New York-Chautauqua</v>
      </c>
      <c r="F1862" t="str">
        <f>VLOOKUP(E1862,'exp-new'!A:E,1,FALSE)</f>
        <v>NY-New York-Chautauqua</v>
      </c>
    </row>
    <row r="1863" spans="1:6" x14ac:dyDescent="0.2">
      <c r="A1863" t="s">
        <v>1233</v>
      </c>
      <c r="B1863" t="s">
        <v>3294</v>
      </c>
      <c r="C1863" t="s">
        <v>1244</v>
      </c>
      <c r="D1863" t="str">
        <f t="shared" si="58"/>
        <v>Chemung</v>
      </c>
      <c r="E1863" t="str">
        <f t="shared" si="59"/>
        <v>NY-New York-Chemung</v>
      </c>
      <c r="F1863" t="str">
        <f>VLOOKUP(E1863,'exp-new'!A:E,1,FALSE)</f>
        <v>NY-New York-Chemung</v>
      </c>
    </row>
    <row r="1864" spans="1:6" x14ac:dyDescent="0.2">
      <c r="A1864" t="s">
        <v>1233</v>
      </c>
      <c r="B1864" t="s">
        <v>3295</v>
      </c>
      <c r="C1864" t="s">
        <v>1244</v>
      </c>
      <c r="D1864" t="str">
        <f t="shared" si="58"/>
        <v>Chenango</v>
      </c>
      <c r="E1864" t="str">
        <f t="shared" si="59"/>
        <v>NY-New York-Chenango</v>
      </c>
      <c r="F1864" t="str">
        <f>VLOOKUP(E1864,'exp-new'!A:E,1,FALSE)</f>
        <v>NY-New York-Chenango</v>
      </c>
    </row>
    <row r="1865" spans="1:6" x14ac:dyDescent="0.2">
      <c r="A1865" t="s">
        <v>1233</v>
      </c>
      <c r="B1865" t="s">
        <v>2633</v>
      </c>
      <c r="C1865" t="s">
        <v>1244</v>
      </c>
      <c r="D1865" t="str">
        <f t="shared" si="58"/>
        <v>Clinton</v>
      </c>
      <c r="E1865" t="str">
        <f t="shared" si="59"/>
        <v>NY-New York-Clinton</v>
      </c>
      <c r="F1865" t="str">
        <f>VLOOKUP(E1865,'exp-new'!A:E,1,FALSE)</f>
        <v>NY-New York-Clinton</v>
      </c>
    </row>
    <row r="1866" spans="1:6" x14ac:dyDescent="0.2">
      <c r="A1866" t="s">
        <v>1233</v>
      </c>
      <c r="B1866" t="s">
        <v>2278</v>
      </c>
      <c r="C1866" t="s">
        <v>1244</v>
      </c>
      <c r="D1866" t="str">
        <f t="shared" si="58"/>
        <v>Columbia</v>
      </c>
      <c r="E1866" t="str">
        <f t="shared" si="59"/>
        <v>NY-New York-Columbia</v>
      </c>
      <c r="F1866" t="str">
        <f>VLOOKUP(E1866,'exp-new'!A:E,1,FALSE)</f>
        <v>NY-New York-Columbia</v>
      </c>
    </row>
    <row r="1867" spans="1:6" x14ac:dyDescent="0.2">
      <c r="A1867" t="s">
        <v>1233</v>
      </c>
      <c r="B1867" t="s">
        <v>3296</v>
      </c>
      <c r="C1867" t="s">
        <v>1244</v>
      </c>
      <c r="D1867" t="str">
        <f t="shared" si="58"/>
        <v>Cortland</v>
      </c>
      <c r="E1867" t="str">
        <f t="shared" si="59"/>
        <v>NY-New York-Cortland</v>
      </c>
      <c r="F1867" t="str">
        <f>VLOOKUP(E1867,'exp-new'!A:E,1,FALSE)</f>
        <v>NY-New York-Cortland</v>
      </c>
    </row>
    <row r="1868" spans="1:6" x14ac:dyDescent="0.2">
      <c r="A1868" t="s">
        <v>1233</v>
      </c>
      <c r="B1868" t="s">
        <v>2684</v>
      </c>
      <c r="C1868" t="s">
        <v>1244</v>
      </c>
      <c r="D1868" t="str">
        <f t="shared" si="58"/>
        <v>Delaware</v>
      </c>
      <c r="E1868" t="str">
        <f t="shared" si="59"/>
        <v>NY-New York-Delaware</v>
      </c>
      <c r="F1868" t="str">
        <f>VLOOKUP(E1868,'exp-new'!A:E,1,FALSE)</f>
        <v>NY-New York-Delaware</v>
      </c>
    </row>
    <row r="1869" spans="1:6" x14ac:dyDescent="0.2">
      <c r="A1869" t="s">
        <v>1233</v>
      </c>
      <c r="B1869" t="s">
        <v>3297</v>
      </c>
      <c r="C1869" t="s">
        <v>1244</v>
      </c>
      <c r="D1869" t="str">
        <f t="shared" si="58"/>
        <v>Dutchess</v>
      </c>
      <c r="E1869" t="str">
        <f t="shared" si="59"/>
        <v>NY-New York-Dutchess</v>
      </c>
      <c r="F1869" t="str">
        <f>VLOOKUP(E1869,'exp-new'!A:E,1,FALSE)</f>
        <v>NY-New York-Dutchess</v>
      </c>
    </row>
    <row r="1870" spans="1:6" x14ac:dyDescent="0.2">
      <c r="A1870" t="s">
        <v>1233</v>
      </c>
      <c r="B1870" t="s">
        <v>3298</v>
      </c>
      <c r="C1870" t="s">
        <v>1244</v>
      </c>
      <c r="D1870" t="str">
        <f t="shared" si="58"/>
        <v>Erie</v>
      </c>
      <c r="E1870" t="str">
        <f t="shared" si="59"/>
        <v>NY-New York-Erie</v>
      </c>
      <c r="F1870" t="str">
        <f>VLOOKUP(E1870,'exp-new'!A:E,1,FALSE)</f>
        <v>NY-New York-Erie</v>
      </c>
    </row>
    <row r="1871" spans="1:6" x14ac:dyDescent="0.2">
      <c r="A1871" t="s">
        <v>1233</v>
      </c>
      <c r="B1871" t="s">
        <v>2972</v>
      </c>
      <c r="C1871" t="s">
        <v>1244</v>
      </c>
      <c r="D1871" t="str">
        <f t="shared" si="58"/>
        <v>Essex</v>
      </c>
      <c r="E1871" t="str">
        <f t="shared" si="59"/>
        <v>NY-New York-Essex</v>
      </c>
      <c r="F1871" t="str">
        <f>VLOOKUP(E1871,'exp-new'!A:E,1,FALSE)</f>
        <v>NY-New York-Essex</v>
      </c>
    </row>
    <row r="1872" spans="1:6" x14ac:dyDescent="0.2">
      <c r="A1872" t="s">
        <v>1233</v>
      </c>
      <c r="B1872" t="s">
        <v>2204</v>
      </c>
      <c r="C1872" t="s">
        <v>1244</v>
      </c>
      <c r="D1872" t="str">
        <f t="shared" si="58"/>
        <v>Franklin</v>
      </c>
      <c r="E1872" t="str">
        <f t="shared" si="59"/>
        <v>NY-New York-Franklin</v>
      </c>
      <c r="F1872" t="str">
        <f>VLOOKUP(E1872,'exp-new'!A:E,1,FALSE)</f>
        <v>NY-New York-Franklin</v>
      </c>
    </row>
    <row r="1873" spans="1:6" x14ac:dyDescent="0.2">
      <c r="A1873" t="s">
        <v>1233</v>
      </c>
      <c r="B1873" t="s">
        <v>2287</v>
      </c>
      <c r="C1873" t="s">
        <v>1244</v>
      </c>
      <c r="D1873" t="str">
        <f t="shared" si="58"/>
        <v>Fulton</v>
      </c>
      <c r="E1873" t="str">
        <f t="shared" si="59"/>
        <v>NY-New York-Fulton</v>
      </c>
      <c r="F1873" t="str">
        <f>VLOOKUP(E1873,'exp-new'!A:E,1,FALSE)</f>
        <v>NY-New York-Fulton</v>
      </c>
    </row>
    <row r="1874" spans="1:6" x14ac:dyDescent="0.2">
      <c r="A1874" t="s">
        <v>1233</v>
      </c>
      <c r="B1874" t="s">
        <v>2991</v>
      </c>
      <c r="C1874" t="s">
        <v>1244</v>
      </c>
      <c r="D1874" t="str">
        <f t="shared" si="58"/>
        <v>Genesee</v>
      </c>
      <c r="E1874" t="str">
        <f t="shared" si="59"/>
        <v>NY-New York-Genesee</v>
      </c>
      <c r="F1874" t="str">
        <f>VLOOKUP(E1874,'exp-new'!A:E,1,FALSE)</f>
        <v>NY-New York-Genesee</v>
      </c>
    </row>
    <row r="1875" spans="1:6" x14ac:dyDescent="0.2">
      <c r="A1875" t="s">
        <v>1233</v>
      </c>
      <c r="B1875" t="s">
        <v>2206</v>
      </c>
      <c r="C1875" t="s">
        <v>1244</v>
      </c>
      <c r="D1875" t="str">
        <f t="shared" si="58"/>
        <v>Greene</v>
      </c>
      <c r="E1875" t="str">
        <f t="shared" si="59"/>
        <v>NY-New York-Greene</v>
      </c>
      <c r="F1875" t="str">
        <f>VLOOKUP(E1875,'exp-new'!A:E,1,FALSE)</f>
        <v>NY-New York-Greene</v>
      </c>
    </row>
    <row r="1876" spans="1:6" x14ac:dyDescent="0.2">
      <c r="A1876" t="s">
        <v>1233</v>
      </c>
      <c r="B1876" t="s">
        <v>2454</v>
      </c>
      <c r="C1876" t="s">
        <v>1244</v>
      </c>
      <c r="D1876" t="str">
        <f t="shared" si="58"/>
        <v>Hamilton</v>
      </c>
      <c r="E1876" t="str">
        <f t="shared" si="59"/>
        <v>NY-New York-Hamilton</v>
      </c>
      <c r="F1876" t="str">
        <f>VLOOKUP(E1876,'exp-new'!A:E,1,FALSE)</f>
        <v>NY-New York-Hamilton</v>
      </c>
    </row>
    <row r="1877" spans="1:6" x14ac:dyDescent="0.2">
      <c r="A1877" t="s">
        <v>1233</v>
      </c>
      <c r="B1877" t="s">
        <v>3299</v>
      </c>
      <c r="C1877" t="s">
        <v>1244</v>
      </c>
      <c r="D1877" t="str">
        <f t="shared" si="58"/>
        <v>Herkimer</v>
      </c>
      <c r="E1877" t="str">
        <f t="shared" si="59"/>
        <v>NY-New York-Herkimer</v>
      </c>
      <c r="F1877" t="str">
        <f>VLOOKUP(E1877,'exp-new'!A:E,1,FALSE)</f>
        <v>NY-New York-Herkimer</v>
      </c>
    </row>
    <row r="1878" spans="1:6" x14ac:dyDescent="0.2">
      <c r="A1878" t="s">
        <v>1233</v>
      </c>
      <c r="B1878" t="s">
        <v>2211</v>
      </c>
      <c r="C1878" t="s">
        <v>1244</v>
      </c>
      <c r="D1878" t="str">
        <f t="shared" si="58"/>
        <v>Jefferson</v>
      </c>
      <c r="E1878" t="str">
        <f t="shared" si="59"/>
        <v>NY-New York-Jefferson</v>
      </c>
      <c r="F1878" t="str">
        <f>VLOOKUP(E1878,'exp-new'!A:E,1,FALSE)</f>
        <v>NY-New York-Jefferson</v>
      </c>
    </row>
    <row r="1879" spans="1:6" x14ac:dyDescent="0.2">
      <c r="A1879" t="s">
        <v>1233</v>
      </c>
      <c r="B1879" t="s">
        <v>2337</v>
      </c>
      <c r="C1879" t="s">
        <v>1244</v>
      </c>
      <c r="D1879" t="str">
        <f t="shared" si="58"/>
        <v>Kings</v>
      </c>
      <c r="E1879" t="str">
        <f t="shared" si="59"/>
        <v>NY-New York-Kings</v>
      </c>
      <c r="F1879" t="str">
        <f>VLOOKUP(E1879,'exp-new'!A:E,1,FALSE)</f>
        <v>NY-New York-Kings</v>
      </c>
    </row>
    <row r="1880" spans="1:6" x14ac:dyDescent="0.2">
      <c r="A1880" t="s">
        <v>1233</v>
      </c>
      <c r="B1880" t="s">
        <v>2616</v>
      </c>
      <c r="C1880" t="s">
        <v>1244</v>
      </c>
      <c r="D1880" t="str">
        <f t="shared" si="58"/>
        <v>Lewis</v>
      </c>
      <c r="E1880" t="str">
        <f t="shared" si="59"/>
        <v>NY-New York-Lewis</v>
      </c>
      <c r="F1880" t="str">
        <f>VLOOKUP(E1880,'exp-new'!A:E,1,FALSE)</f>
        <v>NY-New York-Lewis</v>
      </c>
    </row>
    <row r="1881" spans="1:6" x14ac:dyDescent="0.2">
      <c r="A1881" t="s">
        <v>1233</v>
      </c>
      <c r="B1881" t="s">
        <v>2653</v>
      </c>
      <c r="C1881" t="s">
        <v>1244</v>
      </c>
      <c r="D1881" t="str">
        <f t="shared" si="58"/>
        <v>Livingston</v>
      </c>
      <c r="E1881" t="str">
        <f t="shared" si="59"/>
        <v>NY-New York-Livingston</v>
      </c>
      <c r="F1881" t="str">
        <f>VLOOKUP(E1881,'exp-new'!A:E,1,FALSE)</f>
        <v>NY-New York-Livingston</v>
      </c>
    </row>
    <row r="1882" spans="1:6" x14ac:dyDescent="0.2">
      <c r="A1882" t="s">
        <v>1233</v>
      </c>
      <c r="B1882" t="s">
        <v>2219</v>
      </c>
      <c r="C1882" t="s">
        <v>1244</v>
      </c>
      <c r="D1882" t="str">
        <f t="shared" si="58"/>
        <v>Madison</v>
      </c>
      <c r="E1882" t="str">
        <f t="shared" si="59"/>
        <v>NY-New York-Madison</v>
      </c>
      <c r="F1882" t="str">
        <f>VLOOKUP(E1882,'exp-new'!A:E,1,FALSE)</f>
        <v>NY-New York-Madison</v>
      </c>
    </row>
    <row r="1883" spans="1:6" x14ac:dyDescent="0.2">
      <c r="A1883" t="s">
        <v>1233</v>
      </c>
      <c r="B1883" t="s">
        <v>2224</v>
      </c>
      <c r="C1883" t="s">
        <v>1244</v>
      </c>
      <c r="D1883" t="str">
        <f t="shared" si="58"/>
        <v>Monroe</v>
      </c>
      <c r="E1883" t="str">
        <f t="shared" si="59"/>
        <v>NY-New York-Monroe</v>
      </c>
      <c r="F1883" t="str">
        <f>VLOOKUP(E1883,'exp-new'!A:E,1,FALSE)</f>
        <v>NY-New York-Monroe</v>
      </c>
    </row>
    <row r="1884" spans="1:6" x14ac:dyDescent="0.2">
      <c r="A1884" t="s">
        <v>1233</v>
      </c>
      <c r="B1884" t="s">
        <v>2225</v>
      </c>
      <c r="C1884" t="s">
        <v>1244</v>
      </c>
      <c r="D1884" t="str">
        <f t="shared" si="58"/>
        <v>Montgomery</v>
      </c>
      <c r="E1884" t="str">
        <f t="shared" si="59"/>
        <v>NY-New York-Montgomery</v>
      </c>
      <c r="F1884" t="str">
        <f>VLOOKUP(E1884,'exp-new'!A:E,1,FALSE)</f>
        <v>NY-New York-Montgomery</v>
      </c>
    </row>
    <row r="1885" spans="1:6" x14ac:dyDescent="0.2">
      <c r="A1885" t="s">
        <v>1233</v>
      </c>
      <c r="B1885" t="s">
        <v>2468</v>
      </c>
      <c r="C1885" t="s">
        <v>1244</v>
      </c>
      <c r="D1885" t="str">
        <f t="shared" si="58"/>
        <v>Nassau</v>
      </c>
      <c r="E1885" t="str">
        <f t="shared" si="59"/>
        <v>NY-New York-Nassau</v>
      </c>
      <c r="F1885" t="str">
        <f>VLOOKUP(E1885,'exp-new'!A:E,1,FALSE)</f>
        <v>NY-New York-Nassau</v>
      </c>
    </row>
    <row r="1886" spans="1:6" x14ac:dyDescent="0.2">
      <c r="A1886" t="s">
        <v>1233</v>
      </c>
      <c r="B1886" t="s">
        <v>3300</v>
      </c>
      <c r="C1886" t="s">
        <v>1244</v>
      </c>
      <c r="D1886" t="str">
        <f t="shared" si="58"/>
        <v>New York</v>
      </c>
      <c r="E1886" t="str">
        <f t="shared" si="59"/>
        <v>NY-New York-New York</v>
      </c>
      <c r="F1886" t="str">
        <f>VLOOKUP(E1886,'exp-new'!A:E,1,FALSE)</f>
        <v>NY-New York-New York</v>
      </c>
    </row>
    <row r="1887" spans="1:6" x14ac:dyDescent="0.2">
      <c r="A1887" t="s">
        <v>1233</v>
      </c>
      <c r="B1887" t="s">
        <v>3301</v>
      </c>
      <c r="C1887" t="s">
        <v>1244</v>
      </c>
      <c r="D1887" t="str">
        <f t="shared" si="58"/>
        <v>Niagara</v>
      </c>
      <c r="E1887" t="str">
        <f t="shared" si="59"/>
        <v>NY-New York-Niagara</v>
      </c>
      <c r="F1887" t="str">
        <f>VLOOKUP(E1887,'exp-new'!A:E,1,FALSE)</f>
        <v>NY-New York-Niagara</v>
      </c>
    </row>
    <row r="1888" spans="1:6" x14ac:dyDescent="0.2">
      <c r="A1888" t="s">
        <v>1233</v>
      </c>
      <c r="B1888" t="s">
        <v>2619</v>
      </c>
      <c r="C1888" t="s">
        <v>1244</v>
      </c>
      <c r="D1888" t="str">
        <f t="shared" si="58"/>
        <v>Oneida</v>
      </c>
      <c r="E1888" t="str">
        <f t="shared" si="59"/>
        <v>NY-New York-Oneida</v>
      </c>
      <c r="F1888" t="str">
        <f>VLOOKUP(E1888,'exp-new'!A:E,1,FALSE)</f>
        <v>NY-New York-Oneida</v>
      </c>
    </row>
    <row r="1889" spans="1:6" x14ac:dyDescent="0.2">
      <c r="A1889" t="s">
        <v>1233</v>
      </c>
      <c r="B1889" t="s">
        <v>3302</v>
      </c>
      <c r="C1889" t="s">
        <v>1244</v>
      </c>
      <c r="D1889" t="str">
        <f t="shared" si="58"/>
        <v>Onondaga</v>
      </c>
      <c r="E1889" t="str">
        <f t="shared" si="59"/>
        <v>NY-New York-Onondaga</v>
      </c>
      <c r="F1889" t="str">
        <f>VLOOKUP(E1889,'exp-new'!A:E,1,FALSE)</f>
        <v>NY-New York-Onondaga</v>
      </c>
    </row>
    <row r="1890" spans="1:6" x14ac:dyDescent="0.2">
      <c r="A1890" t="s">
        <v>1233</v>
      </c>
      <c r="B1890" t="s">
        <v>3303</v>
      </c>
      <c r="C1890" t="s">
        <v>1244</v>
      </c>
      <c r="D1890" t="str">
        <f t="shared" si="58"/>
        <v>Ontario</v>
      </c>
      <c r="E1890" t="str">
        <f t="shared" si="59"/>
        <v>NY-New York-Ontario</v>
      </c>
      <c r="F1890" t="str">
        <f>VLOOKUP(E1890,'exp-new'!A:E,1,FALSE)</f>
        <v>NY-New York-Ontario</v>
      </c>
    </row>
    <row r="1891" spans="1:6" x14ac:dyDescent="0.2">
      <c r="A1891" t="s">
        <v>1233</v>
      </c>
      <c r="B1891" t="s">
        <v>2351</v>
      </c>
      <c r="C1891" t="s">
        <v>1244</v>
      </c>
      <c r="D1891" t="str">
        <f t="shared" si="58"/>
        <v>Orange</v>
      </c>
      <c r="E1891" t="str">
        <f t="shared" si="59"/>
        <v>NY-New York-Orange</v>
      </c>
      <c r="F1891" t="str">
        <f>VLOOKUP(E1891,'exp-new'!A:E,1,FALSE)</f>
        <v>NY-New York-Orange</v>
      </c>
    </row>
    <row r="1892" spans="1:6" x14ac:dyDescent="0.2">
      <c r="A1892" t="s">
        <v>1233</v>
      </c>
      <c r="B1892" t="s">
        <v>3304</v>
      </c>
      <c r="C1892" t="s">
        <v>1244</v>
      </c>
      <c r="D1892" t="str">
        <f t="shared" si="58"/>
        <v>Orleans</v>
      </c>
      <c r="E1892" t="str">
        <f t="shared" si="59"/>
        <v>NY-New York-Orleans</v>
      </c>
      <c r="F1892" t="str">
        <f>VLOOKUP(E1892,'exp-new'!A:E,1,FALSE)</f>
        <v>NY-New York-Orleans</v>
      </c>
    </row>
    <row r="1893" spans="1:6" x14ac:dyDescent="0.2">
      <c r="A1893" t="s">
        <v>1233</v>
      </c>
      <c r="B1893" t="s">
        <v>3305</v>
      </c>
      <c r="C1893" t="s">
        <v>1244</v>
      </c>
      <c r="D1893" t="str">
        <f t="shared" si="58"/>
        <v>Oswego</v>
      </c>
      <c r="E1893" t="str">
        <f t="shared" si="59"/>
        <v>NY-New York-Oswego</v>
      </c>
      <c r="F1893" t="str">
        <f>VLOOKUP(E1893,'exp-new'!A:E,1,FALSE)</f>
        <v>NY-New York-Oswego</v>
      </c>
    </row>
    <row r="1894" spans="1:6" x14ac:dyDescent="0.2">
      <c r="A1894" t="s">
        <v>1233</v>
      </c>
      <c r="B1894" t="s">
        <v>3028</v>
      </c>
      <c r="C1894" t="s">
        <v>1244</v>
      </c>
      <c r="D1894" t="str">
        <f t="shared" si="58"/>
        <v>Otsego</v>
      </c>
      <c r="E1894" t="str">
        <f t="shared" si="59"/>
        <v>NY-New York-Otsego</v>
      </c>
      <c r="F1894" t="str">
        <f>VLOOKUP(E1894,'exp-new'!A:E,1,FALSE)</f>
        <v>NY-New York-Otsego</v>
      </c>
    </row>
    <row r="1895" spans="1:6" x14ac:dyDescent="0.2">
      <c r="A1895" t="s">
        <v>1233</v>
      </c>
      <c r="B1895" t="s">
        <v>2475</v>
      </c>
      <c r="C1895" t="s">
        <v>1244</v>
      </c>
      <c r="D1895" t="str">
        <f t="shared" si="58"/>
        <v>Putnam</v>
      </c>
      <c r="E1895" t="str">
        <f t="shared" si="59"/>
        <v>NY-New York-Putnam</v>
      </c>
      <c r="F1895" t="str">
        <f>VLOOKUP(E1895,'exp-new'!A:E,1,FALSE)</f>
        <v>NY-New York-Putnam</v>
      </c>
    </row>
    <row r="1896" spans="1:6" x14ac:dyDescent="0.2">
      <c r="A1896" t="s">
        <v>1233</v>
      </c>
      <c r="B1896" t="s">
        <v>3306</v>
      </c>
      <c r="C1896" t="s">
        <v>1244</v>
      </c>
      <c r="D1896" t="str">
        <f t="shared" si="58"/>
        <v>Queens</v>
      </c>
      <c r="E1896" t="str">
        <f t="shared" si="59"/>
        <v>NY-New York-Queens</v>
      </c>
      <c r="F1896" t="str">
        <f>VLOOKUP(E1896,'exp-new'!A:E,1,FALSE)</f>
        <v>NY-New York-Queens</v>
      </c>
    </row>
    <row r="1897" spans="1:6" x14ac:dyDescent="0.2">
      <c r="A1897" t="s">
        <v>1233</v>
      </c>
      <c r="B1897" t="s">
        <v>3307</v>
      </c>
      <c r="C1897" t="s">
        <v>1244</v>
      </c>
      <c r="D1897" t="str">
        <f t="shared" si="58"/>
        <v>Rensselaer</v>
      </c>
      <c r="E1897" t="str">
        <f t="shared" si="59"/>
        <v>NY-New York-Rensselaer</v>
      </c>
      <c r="F1897" t="str">
        <f>VLOOKUP(E1897,'exp-new'!A:E,1,FALSE)</f>
        <v>NY-New York-Rensselaer</v>
      </c>
    </row>
    <row r="1898" spans="1:6" x14ac:dyDescent="0.2">
      <c r="A1898" t="s">
        <v>1233</v>
      </c>
      <c r="B1898" t="s">
        <v>2562</v>
      </c>
      <c r="C1898" t="s">
        <v>1244</v>
      </c>
      <c r="D1898" t="str">
        <f t="shared" si="58"/>
        <v>Richmond</v>
      </c>
      <c r="E1898" t="str">
        <f t="shared" si="59"/>
        <v>NY-New York-Richmond</v>
      </c>
      <c r="F1898" t="str">
        <f>VLOOKUP(E1898,'exp-new'!A:E,1,FALSE)</f>
        <v>NY-New York-Richmond</v>
      </c>
    </row>
    <row r="1899" spans="1:6" x14ac:dyDescent="0.2">
      <c r="A1899" t="s">
        <v>1233</v>
      </c>
      <c r="B1899" t="s">
        <v>3308</v>
      </c>
      <c r="C1899" t="s">
        <v>1244</v>
      </c>
      <c r="D1899" t="str">
        <f t="shared" si="58"/>
        <v>Rockland</v>
      </c>
      <c r="E1899" t="str">
        <f t="shared" si="59"/>
        <v>NY-New York-Rockland</v>
      </c>
      <c r="F1899" t="str">
        <f>VLOOKUP(E1899,'exp-new'!A:E,1,FALSE)</f>
        <v>NY-New York-Rockland</v>
      </c>
    </row>
    <row r="1900" spans="1:6" x14ac:dyDescent="0.2">
      <c r="A1900" t="s">
        <v>1233</v>
      </c>
      <c r="B1900" t="s">
        <v>3309</v>
      </c>
      <c r="C1900" t="s">
        <v>1244</v>
      </c>
      <c r="D1900" t="str">
        <f t="shared" si="58"/>
        <v>St. Lawrence</v>
      </c>
      <c r="E1900" t="str">
        <f t="shared" si="59"/>
        <v>NY-New York-St. Lawrence</v>
      </c>
      <c r="F1900" t="str">
        <f>VLOOKUP(E1900,'exp-new'!A:E,1,FALSE)</f>
        <v>NY-New York-St. Lawrence</v>
      </c>
    </row>
    <row r="1901" spans="1:6" x14ac:dyDescent="0.2">
      <c r="A1901" t="s">
        <v>1233</v>
      </c>
      <c r="B1901" t="s">
        <v>3310</v>
      </c>
      <c r="C1901" t="s">
        <v>1244</v>
      </c>
      <c r="D1901" t="str">
        <f t="shared" si="58"/>
        <v>Saratoga</v>
      </c>
      <c r="E1901" t="str">
        <f t="shared" si="59"/>
        <v>NY-New York-Saratoga</v>
      </c>
      <c r="F1901" t="str">
        <f>VLOOKUP(E1901,'exp-new'!A:E,1,FALSE)</f>
        <v>NY-New York-Saratoga</v>
      </c>
    </row>
    <row r="1902" spans="1:6" x14ac:dyDescent="0.2">
      <c r="A1902" t="s">
        <v>1233</v>
      </c>
      <c r="B1902" t="s">
        <v>3311</v>
      </c>
      <c r="C1902" t="s">
        <v>1244</v>
      </c>
      <c r="D1902" t="str">
        <f t="shared" si="58"/>
        <v>Schenectady</v>
      </c>
      <c r="E1902" t="str">
        <f t="shared" si="59"/>
        <v>NY-New York-Schenectady</v>
      </c>
      <c r="F1902" t="str">
        <f>VLOOKUP(E1902,'exp-new'!A:E,1,FALSE)</f>
        <v>NY-New York-Schenectady</v>
      </c>
    </row>
    <row r="1903" spans="1:6" x14ac:dyDescent="0.2">
      <c r="A1903" t="s">
        <v>1233</v>
      </c>
      <c r="B1903" t="s">
        <v>3312</v>
      </c>
      <c r="C1903" t="s">
        <v>1244</v>
      </c>
      <c r="D1903" t="str">
        <f t="shared" si="58"/>
        <v>Schoharie</v>
      </c>
      <c r="E1903" t="str">
        <f t="shared" si="59"/>
        <v>NY-New York-Schoharie</v>
      </c>
      <c r="F1903" t="str">
        <f>VLOOKUP(E1903,'exp-new'!A:E,1,FALSE)</f>
        <v>NY-New York-Schoharie</v>
      </c>
    </row>
    <row r="1904" spans="1:6" x14ac:dyDescent="0.2">
      <c r="A1904" t="s">
        <v>1233</v>
      </c>
      <c r="B1904" t="s">
        <v>2669</v>
      </c>
      <c r="C1904" t="s">
        <v>1244</v>
      </c>
      <c r="D1904" t="str">
        <f t="shared" si="58"/>
        <v>Schuyler</v>
      </c>
      <c r="E1904" t="str">
        <f t="shared" si="59"/>
        <v>NY-New York-Schuyler</v>
      </c>
      <c r="F1904" t="str">
        <f>VLOOKUP(E1904,'exp-new'!A:E,1,FALSE)</f>
        <v>NY-New York-Schuyler</v>
      </c>
    </row>
    <row r="1905" spans="1:6" x14ac:dyDescent="0.2">
      <c r="A1905" t="s">
        <v>1233</v>
      </c>
      <c r="B1905" t="s">
        <v>3313</v>
      </c>
      <c r="C1905" t="s">
        <v>1244</v>
      </c>
      <c r="D1905" t="str">
        <f t="shared" si="58"/>
        <v>Seneca</v>
      </c>
      <c r="E1905" t="str">
        <f t="shared" si="59"/>
        <v>NY-New York-Seneca</v>
      </c>
      <c r="F1905" t="str">
        <f>VLOOKUP(E1905,'exp-new'!A:E,1,FALSE)</f>
        <v>NY-New York-Seneca</v>
      </c>
    </row>
    <row r="1906" spans="1:6" x14ac:dyDescent="0.2">
      <c r="A1906" t="s">
        <v>1233</v>
      </c>
      <c r="B1906" t="s">
        <v>2709</v>
      </c>
      <c r="C1906" t="s">
        <v>1244</v>
      </c>
      <c r="D1906" t="str">
        <f t="shared" si="58"/>
        <v>Steuben</v>
      </c>
      <c r="E1906" t="str">
        <f t="shared" si="59"/>
        <v>NY-New York-Steuben</v>
      </c>
      <c r="F1906" t="str">
        <f>VLOOKUP(E1906,'exp-new'!A:E,1,FALSE)</f>
        <v>NY-New York-Steuben</v>
      </c>
    </row>
    <row r="1907" spans="1:6" x14ac:dyDescent="0.2">
      <c r="A1907" t="s">
        <v>1233</v>
      </c>
      <c r="B1907" t="s">
        <v>2977</v>
      </c>
      <c r="C1907" t="s">
        <v>1244</v>
      </c>
      <c r="D1907" t="str">
        <f t="shared" si="58"/>
        <v>Suffolk</v>
      </c>
      <c r="E1907" t="str">
        <f t="shared" si="59"/>
        <v>NY-New York-Suffolk</v>
      </c>
      <c r="F1907" t="str">
        <f>VLOOKUP(E1907,'exp-new'!A:E,1,FALSE)</f>
        <v>NY-New York-Suffolk</v>
      </c>
    </row>
    <row r="1908" spans="1:6" x14ac:dyDescent="0.2">
      <c r="A1908" t="s">
        <v>1233</v>
      </c>
      <c r="B1908" t="s">
        <v>2710</v>
      </c>
      <c r="C1908" t="s">
        <v>1244</v>
      </c>
      <c r="D1908" t="str">
        <f t="shared" si="58"/>
        <v>Sullivan</v>
      </c>
      <c r="E1908" t="str">
        <f t="shared" si="59"/>
        <v>NY-New York-Sullivan</v>
      </c>
      <c r="F1908" t="str">
        <f>VLOOKUP(E1908,'exp-new'!A:E,1,FALSE)</f>
        <v>NY-New York-Sullivan</v>
      </c>
    </row>
    <row r="1909" spans="1:6" x14ac:dyDescent="0.2">
      <c r="A1909" t="s">
        <v>1233</v>
      </c>
      <c r="B1909" t="s">
        <v>3314</v>
      </c>
      <c r="C1909" t="s">
        <v>1244</v>
      </c>
      <c r="D1909" t="str">
        <f t="shared" si="58"/>
        <v>Tioga</v>
      </c>
      <c r="E1909" t="str">
        <f t="shared" si="59"/>
        <v>NY-New York-Tioga</v>
      </c>
      <c r="F1909" t="str">
        <f>VLOOKUP(E1909,'exp-new'!A:E,1,FALSE)</f>
        <v>NY-New York-Tioga</v>
      </c>
    </row>
    <row r="1910" spans="1:6" x14ac:dyDescent="0.2">
      <c r="A1910" t="s">
        <v>1233</v>
      </c>
      <c r="B1910" t="s">
        <v>3315</v>
      </c>
      <c r="C1910" t="s">
        <v>1244</v>
      </c>
      <c r="D1910" t="str">
        <f t="shared" si="58"/>
        <v>Tompkins</v>
      </c>
      <c r="E1910" t="str">
        <f t="shared" si="59"/>
        <v>NY-New York-Tompkins</v>
      </c>
      <c r="F1910" t="str">
        <f>VLOOKUP(E1910,'exp-new'!A:E,1,FALSE)</f>
        <v>NY-New York-Tompkins</v>
      </c>
    </row>
    <row r="1911" spans="1:6" x14ac:dyDescent="0.2">
      <c r="A1911" t="s">
        <v>1233</v>
      </c>
      <c r="B1911" t="s">
        <v>3316</v>
      </c>
      <c r="C1911" t="s">
        <v>1244</v>
      </c>
      <c r="D1911" t="str">
        <f t="shared" si="58"/>
        <v>Ulster</v>
      </c>
      <c r="E1911" t="str">
        <f t="shared" si="59"/>
        <v>NY-New York-Ulster</v>
      </c>
      <c r="F1911" t="str">
        <f>VLOOKUP(E1911,'exp-new'!A:E,1,FALSE)</f>
        <v>NY-New York-Ulster</v>
      </c>
    </row>
    <row r="1912" spans="1:6" x14ac:dyDescent="0.2">
      <c r="A1912" t="s">
        <v>1233</v>
      </c>
      <c r="B1912" t="s">
        <v>2584</v>
      </c>
      <c r="C1912" t="s">
        <v>1244</v>
      </c>
      <c r="D1912" t="str">
        <f t="shared" si="58"/>
        <v>Warren</v>
      </c>
      <c r="E1912" t="str">
        <f t="shared" si="59"/>
        <v>NY-New York-Warren</v>
      </c>
      <c r="F1912" t="str">
        <f>VLOOKUP(E1912,'exp-new'!A:E,1,FALSE)</f>
        <v>NY-New York-Warren</v>
      </c>
    </row>
    <row r="1913" spans="1:6" x14ac:dyDescent="0.2">
      <c r="A1913" t="s">
        <v>1233</v>
      </c>
      <c r="B1913" t="s">
        <v>2239</v>
      </c>
      <c r="C1913" t="s">
        <v>1244</v>
      </c>
      <c r="D1913" t="str">
        <f t="shared" si="58"/>
        <v>Washington</v>
      </c>
      <c r="E1913" t="str">
        <f t="shared" si="59"/>
        <v>NY-New York-Washington</v>
      </c>
      <c r="F1913" t="str">
        <f>VLOOKUP(E1913,'exp-new'!A:E,1,FALSE)</f>
        <v>NY-New York-Washington</v>
      </c>
    </row>
    <row r="1914" spans="1:6" x14ac:dyDescent="0.2">
      <c r="A1914" t="s">
        <v>1233</v>
      </c>
      <c r="B1914" t="s">
        <v>2585</v>
      </c>
      <c r="C1914" t="s">
        <v>1244</v>
      </c>
      <c r="D1914" t="str">
        <f t="shared" si="58"/>
        <v>Wayne</v>
      </c>
      <c r="E1914" t="str">
        <f t="shared" si="59"/>
        <v>NY-New York-Wayne</v>
      </c>
      <c r="F1914" t="str">
        <f>VLOOKUP(E1914,'exp-new'!A:E,1,FALSE)</f>
        <v>NY-New York-Wayne</v>
      </c>
    </row>
    <row r="1915" spans="1:6" x14ac:dyDescent="0.2">
      <c r="A1915" t="s">
        <v>1233</v>
      </c>
      <c r="B1915" t="s">
        <v>3317</v>
      </c>
      <c r="C1915" t="s">
        <v>1244</v>
      </c>
      <c r="D1915" t="str">
        <f t="shared" si="58"/>
        <v>Westchester</v>
      </c>
      <c r="E1915" t="str">
        <f t="shared" si="59"/>
        <v>NY-New York-Westchester</v>
      </c>
      <c r="F1915" t="str">
        <f>VLOOKUP(E1915,'exp-new'!A:E,1,FALSE)</f>
        <v>NY-New York-Westchester</v>
      </c>
    </row>
    <row r="1916" spans="1:6" x14ac:dyDescent="0.2">
      <c r="A1916" t="s">
        <v>1233</v>
      </c>
      <c r="B1916" t="s">
        <v>3318</v>
      </c>
      <c r="C1916" t="s">
        <v>1244</v>
      </c>
      <c r="D1916" t="str">
        <f t="shared" si="58"/>
        <v>Wyoming</v>
      </c>
      <c r="E1916" t="str">
        <f t="shared" si="59"/>
        <v>NY-New York-Wyoming</v>
      </c>
      <c r="F1916" t="str">
        <f>VLOOKUP(E1916,'exp-new'!A:E,1,FALSE)</f>
        <v>NY-New York-Wyoming</v>
      </c>
    </row>
    <row r="1917" spans="1:6" x14ac:dyDescent="0.2">
      <c r="A1917" t="s">
        <v>1233</v>
      </c>
      <c r="B1917" t="s">
        <v>3319</v>
      </c>
      <c r="C1917" t="s">
        <v>1244</v>
      </c>
      <c r="D1917" t="str">
        <f t="shared" si="58"/>
        <v>Yates</v>
      </c>
      <c r="E1917" t="str">
        <f t="shared" si="59"/>
        <v>NY-New York-Yates</v>
      </c>
      <c r="F1917" t="str">
        <f>VLOOKUP(E1917,'exp-new'!A:E,1,FALSE)</f>
        <v>NY-New York-Yates</v>
      </c>
    </row>
    <row r="1918" spans="1:6" x14ac:dyDescent="0.2">
      <c r="A1918" t="s">
        <v>1264</v>
      </c>
      <c r="B1918" t="s">
        <v>3320</v>
      </c>
      <c r="C1918" t="s">
        <v>2082</v>
      </c>
      <c r="D1918" t="str">
        <f t="shared" si="58"/>
        <v>Alleghany</v>
      </c>
      <c r="E1918" t="str">
        <f t="shared" si="59"/>
        <v>NC-North Carolina-Alleghany</v>
      </c>
      <c r="F1918" t="str">
        <f>VLOOKUP(E1918,'exp-new'!A:E,1,FALSE)</f>
        <v>NC-North Carolina-Alleghany</v>
      </c>
    </row>
    <row r="1919" spans="1:6" x14ac:dyDescent="0.2">
      <c r="A1919" t="s">
        <v>1264</v>
      </c>
      <c r="B1919" t="s">
        <v>3321</v>
      </c>
      <c r="C1919" t="s">
        <v>2082</v>
      </c>
      <c r="D1919" t="str">
        <f t="shared" si="58"/>
        <v>Anson</v>
      </c>
      <c r="E1919" t="str">
        <f t="shared" si="59"/>
        <v>NC-North Carolina-Anson</v>
      </c>
      <c r="F1919" t="str">
        <f>VLOOKUP(E1919,'exp-new'!A:E,1,FALSE)</f>
        <v>NC-North Carolina-Anson</v>
      </c>
    </row>
    <row r="1920" spans="1:6" x14ac:dyDescent="0.2">
      <c r="A1920" t="s">
        <v>1264</v>
      </c>
      <c r="B1920" t="s">
        <v>3322</v>
      </c>
      <c r="C1920" t="s">
        <v>2082</v>
      </c>
      <c r="D1920" t="str">
        <f t="shared" si="58"/>
        <v>Ashe</v>
      </c>
      <c r="E1920" t="str">
        <f t="shared" si="59"/>
        <v>NC-North Carolina-Ashe</v>
      </c>
      <c r="F1920" t="str">
        <f>VLOOKUP(E1920,'exp-new'!A:E,1,FALSE)</f>
        <v>NC-North Carolina-Ashe</v>
      </c>
    </row>
    <row r="1921" spans="1:6" x14ac:dyDescent="0.2">
      <c r="A1921" t="s">
        <v>1264</v>
      </c>
      <c r="B1921" t="s">
        <v>3323</v>
      </c>
      <c r="C1921" t="s">
        <v>2082</v>
      </c>
      <c r="D1921" t="str">
        <f t="shared" si="58"/>
        <v>Avery</v>
      </c>
      <c r="E1921" t="str">
        <f t="shared" si="59"/>
        <v>NC-North Carolina-Avery</v>
      </c>
      <c r="F1921" t="str">
        <f>VLOOKUP(E1921,'exp-new'!A:E,1,FALSE)</f>
        <v>NC-North Carolina-Avery</v>
      </c>
    </row>
    <row r="1922" spans="1:6" x14ac:dyDescent="0.2">
      <c r="A1922" t="s">
        <v>1264</v>
      </c>
      <c r="B1922" t="s">
        <v>3324</v>
      </c>
      <c r="C1922" t="s">
        <v>2082</v>
      </c>
      <c r="D1922" t="str">
        <f t="shared" si="58"/>
        <v>Beaufort</v>
      </c>
      <c r="E1922" t="str">
        <f t="shared" si="59"/>
        <v>NC-North Carolina-Beaufort</v>
      </c>
      <c r="F1922" t="str">
        <f>VLOOKUP(E1922,'exp-new'!A:E,1,FALSE)</f>
        <v>NC-North Carolina-Beaufort</v>
      </c>
    </row>
    <row r="1923" spans="1:6" x14ac:dyDescent="0.2">
      <c r="A1923" t="s">
        <v>1264</v>
      </c>
      <c r="B1923" t="s">
        <v>3325</v>
      </c>
      <c r="C1923" t="s">
        <v>2082</v>
      </c>
      <c r="D1923" t="str">
        <f t="shared" ref="D1923:D1986" si="60">SUBSTITUTE(B1923," County","")</f>
        <v>Bertie</v>
      </c>
      <c r="E1923" t="str">
        <f t="shared" ref="E1923:E1986" si="61">A1923&amp;"-"&amp;C1923&amp;"-"&amp;D1923</f>
        <v>NC-North Carolina-Bertie</v>
      </c>
      <c r="F1923" t="str">
        <f>VLOOKUP(E1923,'exp-new'!A:E,1,FALSE)</f>
        <v>NC-North Carolina-Bertie</v>
      </c>
    </row>
    <row r="1924" spans="1:6" x14ac:dyDescent="0.2">
      <c r="A1924" t="s">
        <v>1264</v>
      </c>
      <c r="B1924" t="s">
        <v>3326</v>
      </c>
      <c r="C1924" t="s">
        <v>2082</v>
      </c>
      <c r="D1924" t="str">
        <f t="shared" si="60"/>
        <v>Bladen</v>
      </c>
      <c r="E1924" t="str">
        <f t="shared" si="61"/>
        <v>NC-North Carolina-Bladen</v>
      </c>
      <c r="F1924" t="str">
        <f>VLOOKUP(E1924,'exp-new'!A:E,1,FALSE)</f>
        <v>NC-North Carolina-Bladen</v>
      </c>
    </row>
    <row r="1925" spans="1:6" x14ac:dyDescent="0.2">
      <c r="A1925" t="s">
        <v>1264</v>
      </c>
      <c r="B1925" t="s">
        <v>3327</v>
      </c>
      <c r="C1925" t="s">
        <v>2082</v>
      </c>
      <c r="D1925" t="str">
        <f t="shared" si="60"/>
        <v>Brunswick</v>
      </c>
      <c r="E1925" t="str">
        <f t="shared" si="61"/>
        <v>NC-North Carolina-Brunswick</v>
      </c>
      <c r="F1925" t="str">
        <f>VLOOKUP(E1925,'exp-new'!A:E,1,FALSE)</f>
        <v>NC-North Carolina-Brunswick</v>
      </c>
    </row>
    <row r="1926" spans="1:6" x14ac:dyDescent="0.2">
      <c r="A1926" t="s">
        <v>1264</v>
      </c>
      <c r="B1926" t="s">
        <v>3328</v>
      </c>
      <c r="C1926" t="s">
        <v>2082</v>
      </c>
      <c r="D1926" t="str">
        <f t="shared" si="60"/>
        <v>Buncombe</v>
      </c>
      <c r="E1926" t="str">
        <f t="shared" si="61"/>
        <v>NC-North Carolina-Buncombe</v>
      </c>
      <c r="F1926" t="str">
        <f>VLOOKUP(E1926,'exp-new'!A:E,1,FALSE)</f>
        <v>NC-North Carolina-Buncombe</v>
      </c>
    </row>
    <row r="1927" spans="1:6" x14ac:dyDescent="0.2">
      <c r="A1927" t="s">
        <v>1264</v>
      </c>
      <c r="B1927" t="s">
        <v>2497</v>
      </c>
      <c r="C1927" t="s">
        <v>2082</v>
      </c>
      <c r="D1927" t="str">
        <f t="shared" si="60"/>
        <v>Burke</v>
      </c>
      <c r="E1927" t="str">
        <f t="shared" si="61"/>
        <v>NC-North Carolina-Burke</v>
      </c>
      <c r="F1927" t="str">
        <f>VLOOKUP(E1927,'exp-new'!A:E,1,FALSE)</f>
        <v>NC-North Carolina-Burke</v>
      </c>
    </row>
    <row r="1928" spans="1:6" x14ac:dyDescent="0.2">
      <c r="A1928" t="s">
        <v>1264</v>
      </c>
      <c r="B1928" t="s">
        <v>3329</v>
      </c>
      <c r="C1928" t="s">
        <v>2082</v>
      </c>
      <c r="D1928" t="str">
        <f t="shared" si="60"/>
        <v>Cabarrus</v>
      </c>
      <c r="E1928" t="str">
        <f t="shared" si="61"/>
        <v>NC-North Carolina-Cabarrus</v>
      </c>
      <c r="F1928" t="str">
        <f>VLOOKUP(E1928,'exp-new'!A:E,1,FALSE)</f>
        <v>NC-North Carolina-Cabarrus</v>
      </c>
    </row>
    <row r="1929" spans="1:6" x14ac:dyDescent="0.2">
      <c r="A1929" t="s">
        <v>1264</v>
      </c>
      <c r="B1929" t="s">
        <v>2841</v>
      </c>
      <c r="C1929" t="s">
        <v>2082</v>
      </c>
      <c r="D1929" t="str">
        <f t="shared" si="60"/>
        <v>Caldwell</v>
      </c>
      <c r="E1929" t="str">
        <f t="shared" si="61"/>
        <v>NC-North Carolina-Caldwell</v>
      </c>
      <c r="F1929" t="str">
        <f>VLOOKUP(E1929,'exp-new'!A:E,1,FALSE)</f>
        <v>NC-North Carolina-Caldwell</v>
      </c>
    </row>
    <row r="1930" spans="1:6" x14ac:dyDescent="0.2">
      <c r="A1930" t="s">
        <v>1264</v>
      </c>
      <c r="B1930" t="s">
        <v>2499</v>
      </c>
      <c r="C1930" t="s">
        <v>2082</v>
      </c>
      <c r="D1930" t="str">
        <f t="shared" si="60"/>
        <v>Camden</v>
      </c>
      <c r="E1930" t="str">
        <f t="shared" si="61"/>
        <v>NC-North Carolina-Camden</v>
      </c>
      <c r="F1930" t="str">
        <f>VLOOKUP(E1930,'exp-new'!A:E,1,FALSE)</f>
        <v>NC-North Carolina-Camden</v>
      </c>
    </row>
    <row r="1931" spans="1:6" x14ac:dyDescent="0.2">
      <c r="A1931" t="s">
        <v>1264</v>
      </c>
      <c r="B1931" t="s">
        <v>3330</v>
      </c>
      <c r="C1931" t="s">
        <v>2082</v>
      </c>
      <c r="D1931" t="str">
        <f t="shared" si="60"/>
        <v>Carteret</v>
      </c>
      <c r="E1931" t="str">
        <f t="shared" si="61"/>
        <v>NC-North Carolina-Carteret</v>
      </c>
      <c r="F1931" t="str">
        <f>VLOOKUP(E1931,'exp-new'!A:E,1,FALSE)</f>
        <v>NC-North Carolina-Carteret</v>
      </c>
    </row>
    <row r="1932" spans="1:6" x14ac:dyDescent="0.2">
      <c r="A1932" t="s">
        <v>1264</v>
      </c>
      <c r="B1932" t="s">
        <v>3331</v>
      </c>
      <c r="C1932" t="s">
        <v>2082</v>
      </c>
      <c r="D1932" t="str">
        <f t="shared" si="60"/>
        <v>Caswell</v>
      </c>
      <c r="E1932" t="str">
        <f t="shared" si="61"/>
        <v>NC-North Carolina-Caswell</v>
      </c>
      <c r="F1932" t="str">
        <f>VLOOKUP(E1932,'exp-new'!A:E,1,FALSE)</f>
        <v>NC-North Carolina-Caswell</v>
      </c>
    </row>
    <row r="1933" spans="1:6" x14ac:dyDescent="0.2">
      <c r="A1933" t="s">
        <v>1264</v>
      </c>
      <c r="B1933" t="s">
        <v>3332</v>
      </c>
      <c r="C1933" t="s">
        <v>2082</v>
      </c>
      <c r="D1933" t="str">
        <f t="shared" si="60"/>
        <v>Catawba</v>
      </c>
      <c r="E1933" t="str">
        <f t="shared" si="61"/>
        <v>NC-North Carolina-Catawba</v>
      </c>
      <c r="F1933" t="str">
        <f>VLOOKUP(E1933,'exp-new'!A:E,1,FALSE)</f>
        <v>NC-North Carolina-Catawba</v>
      </c>
    </row>
    <row r="1934" spans="1:6" x14ac:dyDescent="0.2">
      <c r="A1934" t="s">
        <v>1264</v>
      </c>
      <c r="B1934" t="s">
        <v>2503</v>
      </c>
      <c r="C1934" t="s">
        <v>2082</v>
      </c>
      <c r="D1934" t="str">
        <f t="shared" si="60"/>
        <v>Chatham</v>
      </c>
      <c r="E1934" t="str">
        <f t="shared" si="61"/>
        <v>NC-North Carolina-Chatham</v>
      </c>
      <c r="F1934" t="str">
        <f>VLOOKUP(E1934,'exp-new'!A:E,1,FALSE)</f>
        <v>NC-North Carolina-Chatham</v>
      </c>
    </row>
    <row r="1935" spans="1:6" x14ac:dyDescent="0.2">
      <c r="A1935" t="s">
        <v>1264</v>
      </c>
      <c r="B1935" t="s">
        <v>2184</v>
      </c>
      <c r="C1935" t="s">
        <v>2082</v>
      </c>
      <c r="D1935" t="str">
        <f t="shared" si="60"/>
        <v>Cherokee</v>
      </c>
      <c r="E1935" t="str">
        <f t="shared" si="61"/>
        <v>NC-North Carolina-Cherokee</v>
      </c>
      <c r="F1935" t="str">
        <f>VLOOKUP(E1935,'exp-new'!A:E,1,FALSE)</f>
        <v>NC-North Carolina-Cherokee</v>
      </c>
    </row>
    <row r="1936" spans="1:6" x14ac:dyDescent="0.2">
      <c r="A1936" t="s">
        <v>1264</v>
      </c>
      <c r="B1936" t="s">
        <v>3333</v>
      </c>
      <c r="C1936" t="s">
        <v>2082</v>
      </c>
      <c r="D1936" t="str">
        <f t="shared" si="60"/>
        <v>Chowan</v>
      </c>
      <c r="E1936" t="str">
        <f t="shared" si="61"/>
        <v>NC-North Carolina-Chowan</v>
      </c>
      <c r="F1936" t="str">
        <f>VLOOKUP(E1936,'exp-new'!A:E,1,FALSE)</f>
        <v>NC-North Carolina-Chowan</v>
      </c>
    </row>
    <row r="1937" spans="1:6" x14ac:dyDescent="0.2">
      <c r="A1937" t="s">
        <v>1264</v>
      </c>
      <c r="B1937" t="s">
        <v>2188</v>
      </c>
      <c r="C1937" t="s">
        <v>2082</v>
      </c>
      <c r="D1937" t="str">
        <f t="shared" si="60"/>
        <v>Clay</v>
      </c>
      <c r="E1937" t="str">
        <f t="shared" si="61"/>
        <v>NC-North Carolina-Clay</v>
      </c>
      <c r="F1937" t="str">
        <f>VLOOKUP(E1937,'exp-new'!A:E,1,FALSE)</f>
        <v>NC-North Carolina-Clay</v>
      </c>
    </row>
    <row r="1938" spans="1:6" x14ac:dyDescent="0.2">
      <c r="A1938" t="s">
        <v>1264</v>
      </c>
      <c r="B1938" t="s">
        <v>2277</v>
      </c>
      <c r="C1938" t="s">
        <v>2082</v>
      </c>
      <c r="D1938" t="str">
        <f t="shared" si="60"/>
        <v>Cleveland</v>
      </c>
      <c r="E1938" t="str">
        <f t="shared" si="61"/>
        <v>NC-North Carolina-Cleveland</v>
      </c>
      <c r="F1938" t="str">
        <f>VLOOKUP(E1938,'exp-new'!A:E,1,FALSE)</f>
        <v>NC-North Carolina-Cleveland</v>
      </c>
    </row>
    <row r="1939" spans="1:6" x14ac:dyDescent="0.2">
      <c r="A1939" t="s">
        <v>1264</v>
      </c>
      <c r="B1939" t="s">
        <v>3334</v>
      </c>
      <c r="C1939" t="s">
        <v>2082</v>
      </c>
      <c r="D1939" t="str">
        <f t="shared" si="60"/>
        <v>Columbus</v>
      </c>
      <c r="E1939" t="str">
        <f t="shared" si="61"/>
        <v>NC-North Carolina-Columbus</v>
      </c>
      <c r="F1939" t="str">
        <f>VLOOKUP(E1939,'exp-new'!A:E,1,FALSE)</f>
        <v>NC-North Carolina-Columbus</v>
      </c>
    </row>
    <row r="1940" spans="1:6" x14ac:dyDescent="0.2">
      <c r="A1940" t="s">
        <v>1264</v>
      </c>
      <c r="B1940" t="s">
        <v>3335</v>
      </c>
      <c r="C1940" t="s">
        <v>2082</v>
      </c>
      <c r="D1940" t="str">
        <f t="shared" si="60"/>
        <v>Craven</v>
      </c>
      <c r="E1940" t="str">
        <f t="shared" si="61"/>
        <v>NC-North Carolina-Craven</v>
      </c>
      <c r="F1940" t="str">
        <f>VLOOKUP(E1940,'exp-new'!A:E,1,FALSE)</f>
        <v>NC-North Carolina-Craven</v>
      </c>
    </row>
    <row r="1941" spans="1:6" x14ac:dyDescent="0.2">
      <c r="A1941" t="s">
        <v>1264</v>
      </c>
      <c r="B1941" t="s">
        <v>2635</v>
      </c>
      <c r="C1941" t="s">
        <v>2082</v>
      </c>
      <c r="D1941" t="str">
        <f t="shared" si="60"/>
        <v>Cumberland</v>
      </c>
      <c r="E1941" t="str">
        <f t="shared" si="61"/>
        <v>NC-North Carolina-Cumberland</v>
      </c>
      <c r="F1941" t="str">
        <f>VLOOKUP(E1941,'exp-new'!A:E,1,FALSE)</f>
        <v>NC-North Carolina-Cumberland</v>
      </c>
    </row>
    <row r="1942" spans="1:6" x14ac:dyDescent="0.2">
      <c r="A1942" t="s">
        <v>1264</v>
      </c>
      <c r="B1942" t="s">
        <v>3336</v>
      </c>
      <c r="C1942" t="s">
        <v>2082</v>
      </c>
      <c r="D1942" t="str">
        <f t="shared" si="60"/>
        <v>Currituck</v>
      </c>
      <c r="E1942" t="str">
        <f t="shared" si="61"/>
        <v>NC-North Carolina-Currituck</v>
      </c>
      <c r="F1942" t="str">
        <f>VLOOKUP(E1942,'exp-new'!A:E,1,FALSE)</f>
        <v>NC-North Carolina-Currituck</v>
      </c>
    </row>
    <row r="1943" spans="1:6" x14ac:dyDescent="0.2">
      <c r="A1943" t="s">
        <v>1264</v>
      </c>
      <c r="B1943" t="s">
        <v>3337</v>
      </c>
      <c r="C1943" t="s">
        <v>2082</v>
      </c>
      <c r="D1943" t="str">
        <f t="shared" si="60"/>
        <v>Dare</v>
      </c>
      <c r="E1943" t="str">
        <f t="shared" si="61"/>
        <v>NC-North Carolina-Dare</v>
      </c>
      <c r="F1943" t="str">
        <f>VLOOKUP(E1943,'exp-new'!A:E,1,FALSE)</f>
        <v>NC-North Carolina-Dare</v>
      </c>
    </row>
    <row r="1944" spans="1:6" x14ac:dyDescent="0.2">
      <c r="A1944" t="s">
        <v>1264</v>
      </c>
      <c r="B1944" t="s">
        <v>3338</v>
      </c>
      <c r="C1944" t="s">
        <v>2082</v>
      </c>
      <c r="D1944" t="str">
        <f t="shared" si="60"/>
        <v>Davidson</v>
      </c>
      <c r="E1944" t="str">
        <f t="shared" si="61"/>
        <v>NC-North Carolina-Davidson</v>
      </c>
      <c r="F1944" t="str">
        <f>VLOOKUP(E1944,'exp-new'!A:E,1,FALSE)</f>
        <v>NC-North Carolina-Davidson</v>
      </c>
    </row>
    <row r="1945" spans="1:6" x14ac:dyDescent="0.2">
      <c r="A1945" t="s">
        <v>1264</v>
      </c>
      <c r="B1945" t="s">
        <v>3339</v>
      </c>
      <c r="C1945" t="s">
        <v>2082</v>
      </c>
      <c r="D1945" t="str">
        <f t="shared" si="60"/>
        <v>Davie</v>
      </c>
      <c r="E1945" t="str">
        <f t="shared" si="61"/>
        <v>NC-North Carolina-Davie</v>
      </c>
      <c r="F1945" t="str">
        <f>VLOOKUP(E1945,'exp-new'!A:E,1,FALSE)</f>
        <v>NC-North Carolina-Davie</v>
      </c>
    </row>
    <row r="1946" spans="1:6" x14ac:dyDescent="0.2">
      <c r="A1946" t="s">
        <v>1264</v>
      </c>
      <c r="B1946" t="s">
        <v>3340</v>
      </c>
      <c r="C1946" t="s">
        <v>2082</v>
      </c>
      <c r="D1946" t="str">
        <f t="shared" si="60"/>
        <v>Duplin</v>
      </c>
      <c r="E1946" t="str">
        <f t="shared" si="61"/>
        <v>NC-North Carolina-Duplin</v>
      </c>
      <c r="F1946" t="str">
        <f>VLOOKUP(E1946,'exp-new'!A:E,1,FALSE)</f>
        <v>NC-North Carolina-Duplin</v>
      </c>
    </row>
    <row r="1947" spans="1:6" x14ac:dyDescent="0.2">
      <c r="A1947" t="s">
        <v>1264</v>
      </c>
      <c r="B1947" t="s">
        <v>3341</v>
      </c>
      <c r="C1947" t="s">
        <v>2082</v>
      </c>
      <c r="D1947" t="str">
        <f t="shared" si="60"/>
        <v>Durham</v>
      </c>
      <c r="E1947" t="str">
        <f t="shared" si="61"/>
        <v>NC-North Carolina-Durham</v>
      </c>
      <c r="F1947" t="str">
        <f>VLOOKUP(E1947,'exp-new'!A:E,1,FALSE)</f>
        <v>NC-North Carolina-Durham</v>
      </c>
    </row>
    <row r="1948" spans="1:6" x14ac:dyDescent="0.2">
      <c r="A1948" t="s">
        <v>1264</v>
      </c>
      <c r="B1948" t="s">
        <v>3342</v>
      </c>
      <c r="C1948" t="s">
        <v>2082</v>
      </c>
      <c r="D1948" t="str">
        <f t="shared" si="60"/>
        <v>Edgecombe</v>
      </c>
      <c r="E1948" t="str">
        <f t="shared" si="61"/>
        <v>NC-North Carolina-Edgecombe</v>
      </c>
      <c r="F1948" t="str">
        <f>VLOOKUP(E1948,'exp-new'!A:E,1,FALSE)</f>
        <v>NC-North Carolina-Edgecombe</v>
      </c>
    </row>
    <row r="1949" spans="1:6" x14ac:dyDescent="0.2">
      <c r="A1949" t="s">
        <v>1264</v>
      </c>
      <c r="B1949" t="s">
        <v>2526</v>
      </c>
      <c r="C1949" t="s">
        <v>2082</v>
      </c>
      <c r="D1949" t="str">
        <f t="shared" si="60"/>
        <v>Forsyth</v>
      </c>
      <c r="E1949" t="str">
        <f t="shared" si="61"/>
        <v>NC-North Carolina-Forsyth</v>
      </c>
      <c r="F1949" t="str">
        <f>VLOOKUP(E1949,'exp-new'!A:E,1,FALSE)</f>
        <v>NC-North Carolina-Forsyth</v>
      </c>
    </row>
    <row r="1950" spans="1:6" x14ac:dyDescent="0.2">
      <c r="A1950" t="s">
        <v>1264</v>
      </c>
      <c r="B1950" t="s">
        <v>2204</v>
      </c>
      <c r="C1950" t="s">
        <v>2082</v>
      </c>
      <c r="D1950" t="str">
        <f t="shared" si="60"/>
        <v>Franklin</v>
      </c>
      <c r="E1950" t="str">
        <f t="shared" si="61"/>
        <v>NC-North Carolina-Franklin</v>
      </c>
      <c r="F1950" t="str">
        <f>VLOOKUP(E1950,'exp-new'!A:E,1,FALSE)</f>
        <v>NC-North Carolina-Franklin</v>
      </c>
    </row>
    <row r="1951" spans="1:6" x14ac:dyDescent="0.2">
      <c r="A1951" t="s">
        <v>1264</v>
      </c>
      <c r="B1951" t="s">
        <v>3343</v>
      </c>
      <c r="C1951" t="s">
        <v>2082</v>
      </c>
      <c r="D1951" t="str">
        <f t="shared" si="60"/>
        <v>Gaston</v>
      </c>
      <c r="E1951" t="str">
        <f t="shared" si="61"/>
        <v>NC-North Carolina-Gaston</v>
      </c>
      <c r="F1951" t="str">
        <f>VLOOKUP(E1951,'exp-new'!A:E,1,FALSE)</f>
        <v>NC-North Carolina-Gaston</v>
      </c>
    </row>
    <row r="1952" spans="1:6" x14ac:dyDescent="0.2">
      <c r="A1952" t="s">
        <v>1264</v>
      </c>
      <c r="B1952" t="s">
        <v>3344</v>
      </c>
      <c r="C1952" t="s">
        <v>2082</v>
      </c>
      <c r="D1952" t="str">
        <f t="shared" si="60"/>
        <v>Gates</v>
      </c>
      <c r="E1952" t="str">
        <f t="shared" si="61"/>
        <v>NC-North Carolina-Gates</v>
      </c>
      <c r="F1952" t="str">
        <f>VLOOKUP(E1952,'exp-new'!A:E,1,FALSE)</f>
        <v>NC-North Carolina-Gates</v>
      </c>
    </row>
    <row r="1953" spans="1:6" x14ac:dyDescent="0.2">
      <c r="A1953" t="s">
        <v>1264</v>
      </c>
      <c r="B1953" t="s">
        <v>2262</v>
      </c>
      <c r="C1953" t="s">
        <v>2082</v>
      </c>
      <c r="D1953" t="str">
        <f t="shared" si="60"/>
        <v>Graham</v>
      </c>
      <c r="E1953" t="str">
        <f t="shared" si="61"/>
        <v>NC-North Carolina-Graham</v>
      </c>
      <c r="F1953" t="str">
        <f>VLOOKUP(E1953,'exp-new'!A:E,1,FALSE)</f>
        <v>NC-North Carolina-Graham</v>
      </c>
    </row>
    <row r="1954" spans="1:6" x14ac:dyDescent="0.2">
      <c r="A1954" t="s">
        <v>1264</v>
      </c>
      <c r="B1954" t="s">
        <v>3345</v>
      </c>
      <c r="C1954" t="s">
        <v>2082</v>
      </c>
      <c r="D1954" t="str">
        <f t="shared" si="60"/>
        <v>Granville</v>
      </c>
      <c r="E1954" t="str">
        <f t="shared" si="61"/>
        <v>NC-North Carolina-Granville</v>
      </c>
      <c r="F1954" t="str">
        <f>VLOOKUP(E1954,'exp-new'!A:E,1,FALSE)</f>
        <v>NC-North Carolina-Granville</v>
      </c>
    </row>
    <row r="1955" spans="1:6" x14ac:dyDescent="0.2">
      <c r="A1955" t="s">
        <v>1264</v>
      </c>
      <c r="B1955" t="s">
        <v>2206</v>
      </c>
      <c r="C1955" t="s">
        <v>2082</v>
      </c>
      <c r="D1955" t="str">
        <f t="shared" si="60"/>
        <v>Greene</v>
      </c>
      <c r="E1955" t="str">
        <f t="shared" si="61"/>
        <v>NC-North Carolina-Greene</v>
      </c>
      <c r="F1955" t="str">
        <f>VLOOKUP(E1955,'exp-new'!A:E,1,FALSE)</f>
        <v>NC-North Carolina-Greene</v>
      </c>
    </row>
    <row r="1956" spans="1:6" x14ac:dyDescent="0.2">
      <c r="A1956" t="s">
        <v>1264</v>
      </c>
      <c r="B1956" t="s">
        <v>3346</v>
      </c>
      <c r="C1956" t="s">
        <v>2082</v>
      </c>
      <c r="D1956" t="str">
        <f t="shared" si="60"/>
        <v>Guilford</v>
      </c>
      <c r="E1956" t="str">
        <f t="shared" si="61"/>
        <v>NC-North Carolina-Guilford</v>
      </c>
      <c r="F1956" t="str">
        <f>VLOOKUP(E1956,'exp-new'!A:E,1,FALSE)</f>
        <v>NC-North Carolina-Guilford</v>
      </c>
    </row>
    <row r="1957" spans="1:6" x14ac:dyDescent="0.2">
      <c r="A1957" t="s">
        <v>1264</v>
      </c>
      <c r="B1957" t="s">
        <v>3347</v>
      </c>
      <c r="C1957" t="s">
        <v>2082</v>
      </c>
      <c r="D1957" t="str">
        <f t="shared" si="60"/>
        <v>Halifax</v>
      </c>
      <c r="E1957" t="str">
        <f t="shared" si="61"/>
        <v>NC-North Carolina-Halifax</v>
      </c>
      <c r="F1957" t="str">
        <f>VLOOKUP(E1957,'exp-new'!A:E,1,FALSE)</f>
        <v>NC-North Carolina-Halifax</v>
      </c>
    </row>
    <row r="1958" spans="1:6" x14ac:dyDescent="0.2">
      <c r="A1958" t="s">
        <v>1264</v>
      </c>
      <c r="B1958" t="s">
        <v>3348</v>
      </c>
      <c r="C1958" t="s">
        <v>2082</v>
      </c>
      <c r="D1958" t="str">
        <f t="shared" si="60"/>
        <v>Harnett</v>
      </c>
      <c r="E1958" t="str">
        <f t="shared" si="61"/>
        <v>NC-North Carolina-Harnett</v>
      </c>
      <c r="F1958" t="str">
        <f>VLOOKUP(E1958,'exp-new'!A:E,1,FALSE)</f>
        <v>NC-North Carolina-Harnett</v>
      </c>
    </row>
    <row r="1959" spans="1:6" x14ac:dyDescent="0.2">
      <c r="A1959" t="s">
        <v>1264</v>
      </c>
      <c r="B1959" t="s">
        <v>3349</v>
      </c>
      <c r="C1959" t="s">
        <v>2082</v>
      </c>
      <c r="D1959" t="str">
        <f t="shared" si="60"/>
        <v>Haywood</v>
      </c>
      <c r="E1959" t="str">
        <f t="shared" si="61"/>
        <v>NC-North Carolina-Haywood</v>
      </c>
      <c r="F1959" t="str">
        <f>VLOOKUP(E1959,'exp-new'!A:E,1,FALSE)</f>
        <v>NC-North Carolina-Haywood</v>
      </c>
    </row>
    <row r="1960" spans="1:6" x14ac:dyDescent="0.2">
      <c r="A1960" t="s">
        <v>1264</v>
      </c>
      <c r="B1960" t="s">
        <v>2644</v>
      </c>
      <c r="C1960" t="s">
        <v>2082</v>
      </c>
      <c r="D1960" t="str">
        <f t="shared" si="60"/>
        <v>Henderson</v>
      </c>
      <c r="E1960" t="str">
        <f t="shared" si="61"/>
        <v>NC-North Carolina-Henderson</v>
      </c>
      <c r="F1960" t="str">
        <f>VLOOKUP(E1960,'exp-new'!A:E,1,FALSE)</f>
        <v>NC-North Carolina-Henderson</v>
      </c>
    </row>
    <row r="1961" spans="1:6" x14ac:dyDescent="0.2">
      <c r="A1961" t="s">
        <v>1264</v>
      </c>
      <c r="B1961" t="s">
        <v>3350</v>
      </c>
      <c r="C1961" t="s">
        <v>2082</v>
      </c>
      <c r="D1961" t="str">
        <f t="shared" si="60"/>
        <v>Hertford</v>
      </c>
      <c r="E1961" t="str">
        <f t="shared" si="61"/>
        <v>NC-North Carolina-Hertford</v>
      </c>
      <c r="F1961" t="str">
        <f>VLOOKUP(E1961,'exp-new'!A:E,1,FALSE)</f>
        <v>NC-North Carolina-Hertford</v>
      </c>
    </row>
    <row r="1962" spans="1:6" x14ac:dyDescent="0.2">
      <c r="A1962" t="s">
        <v>1264</v>
      </c>
      <c r="B1962" t="s">
        <v>3351</v>
      </c>
      <c r="C1962" t="s">
        <v>2082</v>
      </c>
      <c r="D1962" t="str">
        <f t="shared" si="60"/>
        <v>Hoke</v>
      </c>
      <c r="E1962" t="str">
        <f t="shared" si="61"/>
        <v>NC-North Carolina-Hoke</v>
      </c>
      <c r="F1962" t="str">
        <f>VLOOKUP(E1962,'exp-new'!A:E,1,FALSE)</f>
        <v>NC-North Carolina-Hoke</v>
      </c>
    </row>
    <row r="1963" spans="1:6" x14ac:dyDescent="0.2">
      <c r="A1963" t="s">
        <v>1264</v>
      </c>
      <c r="B1963" t="s">
        <v>3352</v>
      </c>
      <c r="C1963" t="s">
        <v>2082</v>
      </c>
      <c r="D1963" t="str">
        <f t="shared" si="60"/>
        <v>Hyde</v>
      </c>
      <c r="E1963" t="str">
        <f t="shared" si="61"/>
        <v>NC-North Carolina-Hyde</v>
      </c>
      <c r="F1963" t="str">
        <f>VLOOKUP(E1963,'exp-new'!A:E,1,FALSE)</f>
        <v>NC-North Carolina-Hyde</v>
      </c>
    </row>
    <row r="1964" spans="1:6" x14ac:dyDescent="0.2">
      <c r="A1964" t="s">
        <v>1264</v>
      </c>
      <c r="B1964" t="s">
        <v>3353</v>
      </c>
      <c r="C1964" t="s">
        <v>2082</v>
      </c>
      <c r="D1964" t="str">
        <f t="shared" si="60"/>
        <v>Iredell</v>
      </c>
      <c r="E1964" t="str">
        <f t="shared" si="61"/>
        <v>NC-North Carolina-Iredell</v>
      </c>
      <c r="F1964" t="str">
        <f>VLOOKUP(E1964,'exp-new'!A:E,1,FALSE)</f>
        <v>NC-North Carolina-Iredell</v>
      </c>
    </row>
    <row r="1965" spans="1:6" x14ac:dyDescent="0.2">
      <c r="A1965" t="s">
        <v>1264</v>
      </c>
      <c r="B1965" t="s">
        <v>2210</v>
      </c>
      <c r="C1965" t="s">
        <v>2082</v>
      </c>
      <c r="D1965" t="str">
        <f t="shared" si="60"/>
        <v>Jackson</v>
      </c>
      <c r="E1965" t="str">
        <f t="shared" si="61"/>
        <v>NC-North Carolina-Jackson</v>
      </c>
      <c r="F1965" t="str">
        <f>VLOOKUP(E1965,'exp-new'!A:E,1,FALSE)</f>
        <v>NC-North Carolina-Jackson</v>
      </c>
    </row>
    <row r="1966" spans="1:6" x14ac:dyDescent="0.2">
      <c r="A1966" t="s">
        <v>1264</v>
      </c>
      <c r="B1966" t="s">
        <v>3354</v>
      </c>
      <c r="C1966" t="s">
        <v>2082</v>
      </c>
      <c r="D1966" t="str">
        <f t="shared" si="60"/>
        <v>Johnston</v>
      </c>
      <c r="E1966" t="str">
        <f t="shared" si="61"/>
        <v>NC-North Carolina-Johnston</v>
      </c>
      <c r="F1966" t="str">
        <f>VLOOKUP(E1966,'exp-new'!A:E,1,FALSE)</f>
        <v>NC-North Carolina-Johnston</v>
      </c>
    </row>
    <row r="1967" spans="1:6" x14ac:dyDescent="0.2">
      <c r="A1967" t="s">
        <v>1264</v>
      </c>
      <c r="B1967" t="s">
        <v>2544</v>
      </c>
      <c r="C1967" t="s">
        <v>2082</v>
      </c>
      <c r="D1967" t="str">
        <f t="shared" si="60"/>
        <v>Jones</v>
      </c>
      <c r="E1967" t="str">
        <f t="shared" si="61"/>
        <v>NC-North Carolina-Jones</v>
      </c>
      <c r="F1967" t="str">
        <f>VLOOKUP(E1967,'exp-new'!A:E,1,FALSE)</f>
        <v>NC-North Carolina-Jones</v>
      </c>
    </row>
    <row r="1968" spans="1:6" x14ac:dyDescent="0.2">
      <c r="A1968" t="s">
        <v>1264</v>
      </c>
      <c r="B1968" t="s">
        <v>2215</v>
      </c>
      <c r="C1968" t="s">
        <v>2082</v>
      </c>
      <c r="D1968" t="str">
        <f t="shared" si="60"/>
        <v>Lee</v>
      </c>
      <c r="E1968" t="str">
        <f t="shared" si="61"/>
        <v>NC-North Carolina-Lee</v>
      </c>
      <c r="F1968" t="str">
        <f>VLOOKUP(E1968,'exp-new'!A:E,1,FALSE)</f>
        <v>NC-North Carolina-Lee</v>
      </c>
    </row>
    <row r="1969" spans="1:6" x14ac:dyDescent="0.2">
      <c r="A1969" t="s">
        <v>1264</v>
      </c>
      <c r="B1969" t="s">
        <v>3355</v>
      </c>
      <c r="C1969" t="s">
        <v>2082</v>
      </c>
      <c r="D1969" t="str">
        <f t="shared" si="60"/>
        <v>Lenoir</v>
      </c>
      <c r="E1969" t="str">
        <f t="shared" si="61"/>
        <v>NC-North Carolina-Lenoir</v>
      </c>
      <c r="F1969" t="str">
        <f>VLOOKUP(E1969,'exp-new'!A:E,1,FALSE)</f>
        <v>NC-North Carolina-Lenoir</v>
      </c>
    </row>
    <row r="1970" spans="1:6" x14ac:dyDescent="0.2">
      <c r="A1970" t="s">
        <v>1264</v>
      </c>
      <c r="B1970" t="s">
        <v>2297</v>
      </c>
      <c r="C1970" t="s">
        <v>2082</v>
      </c>
      <c r="D1970" t="str">
        <f t="shared" si="60"/>
        <v>Lincoln</v>
      </c>
      <c r="E1970" t="str">
        <f t="shared" si="61"/>
        <v>NC-North Carolina-Lincoln</v>
      </c>
      <c r="F1970" t="str">
        <f>VLOOKUP(E1970,'exp-new'!A:E,1,FALSE)</f>
        <v>NC-North Carolina-Lincoln</v>
      </c>
    </row>
    <row r="1971" spans="1:6" x14ac:dyDescent="0.2">
      <c r="A1971" t="s">
        <v>1264</v>
      </c>
      <c r="B1971" t="s">
        <v>2218</v>
      </c>
      <c r="C1971" t="s">
        <v>2082</v>
      </c>
      <c r="D1971" t="str">
        <f t="shared" si="60"/>
        <v>Macon</v>
      </c>
      <c r="E1971" t="str">
        <f t="shared" si="61"/>
        <v>NC-North Carolina-Macon</v>
      </c>
      <c r="F1971" t="str">
        <f>VLOOKUP(E1971,'exp-new'!A:E,1,FALSE)</f>
        <v>NC-North Carolina-Macon</v>
      </c>
    </row>
    <row r="1972" spans="1:6" x14ac:dyDescent="0.2">
      <c r="A1972" t="s">
        <v>1264</v>
      </c>
      <c r="B1972" t="s">
        <v>2219</v>
      </c>
      <c r="C1972" t="s">
        <v>2082</v>
      </c>
      <c r="D1972" t="str">
        <f t="shared" si="60"/>
        <v>Madison</v>
      </c>
      <c r="E1972" t="str">
        <f t="shared" si="61"/>
        <v>NC-North Carolina-Madison</v>
      </c>
      <c r="F1972" t="str">
        <f>VLOOKUP(E1972,'exp-new'!A:E,1,FALSE)</f>
        <v>NC-North Carolina-Madison</v>
      </c>
    </row>
    <row r="1973" spans="1:6" x14ac:dyDescent="0.2">
      <c r="A1973" t="s">
        <v>1264</v>
      </c>
      <c r="B1973" t="s">
        <v>2466</v>
      </c>
      <c r="C1973" t="s">
        <v>2082</v>
      </c>
      <c r="D1973" t="str">
        <f t="shared" si="60"/>
        <v>Martin</v>
      </c>
      <c r="E1973" t="str">
        <f t="shared" si="61"/>
        <v>NC-North Carolina-Martin</v>
      </c>
      <c r="F1973" t="str">
        <f>VLOOKUP(E1973,'exp-new'!A:E,1,FALSE)</f>
        <v>NC-North Carolina-Martin</v>
      </c>
    </row>
    <row r="1974" spans="1:6" x14ac:dyDescent="0.2">
      <c r="A1974" t="s">
        <v>1264</v>
      </c>
      <c r="B1974" t="s">
        <v>3356</v>
      </c>
      <c r="C1974" t="s">
        <v>2082</v>
      </c>
      <c r="D1974" t="str">
        <f t="shared" si="60"/>
        <v>McDowell</v>
      </c>
      <c r="E1974" t="str">
        <f t="shared" si="61"/>
        <v>NC-North Carolina-McDowell</v>
      </c>
      <c r="F1974" t="str">
        <f>VLOOKUP(E1974,'exp-new'!A:E,1,FALSE)</f>
        <v>NC-North Carolina-McDowell</v>
      </c>
    </row>
    <row r="1975" spans="1:6" x14ac:dyDescent="0.2">
      <c r="A1975" t="s">
        <v>1264</v>
      </c>
      <c r="B1975" t="s">
        <v>3357</v>
      </c>
      <c r="C1975" t="s">
        <v>2082</v>
      </c>
      <c r="D1975" t="str">
        <f t="shared" si="60"/>
        <v>Mecklenburg</v>
      </c>
      <c r="E1975" t="str">
        <f t="shared" si="61"/>
        <v>NC-North Carolina-Mecklenburg</v>
      </c>
      <c r="F1975" t="str">
        <f>VLOOKUP(E1975,'exp-new'!A:E,1,FALSE)</f>
        <v>NC-North Carolina-Mecklenburg</v>
      </c>
    </row>
    <row r="1976" spans="1:6" x14ac:dyDescent="0.2">
      <c r="A1976" t="s">
        <v>1264</v>
      </c>
      <c r="B1976" t="s">
        <v>2552</v>
      </c>
      <c r="C1976" t="s">
        <v>2082</v>
      </c>
      <c r="D1976" t="str">
        <f t="shared" si="60"/>
        <v>Mitchell</v>
      </c>
      <c r="E1976" t="str">
        <f t="shared" si="61"/>
        <v>NC-North Carolina-Mitchell</v>
      </c>
      <c r="F1976" t="str">
        <f>VLOOKUP(E1976,'exp-new'!A:E,1,FALSE)</f>
        <v>NC-North Carolina-Mitchell</v>
      </c>
    </row>
    <row r="1977" spans="1:6" x14ac:dyDescent="0.2">
      <c r="A1977" t="s">
        <v>1264</v>
      </c>
      <c r="B1977" t="s">
        <v>2225</v>
      </c>
      <c r="C1977" t="s">
        <v>2082</v>
      </c>
      <c r="D1977" t="str">
        <f t="shared" si="60"/>
        <v>Montgomery</v>
      </c>
      <c r="E1977" t="str">
        <f t="shared" si="61"/>
        <v>NC-North Carolina-Montgomery</v>
      </c>
      <c r="F1977" t="str">
        <f>VLOOKUP(E1977,'exp-new'!A:E,1,FALSE)</f>
        <v>NC-North Carolina-Montgomery</v>
      </c>
    </row>
    <row r="1978" spans="1:6" x14ac:dyDescent="0.2">
      <c r="A1978" t="s">
        <v>1264</v>
      </c>
      <c r="B1978" t="s">
        <v>3358</v>
      </c>
      <c r="C1978" t="s">
        <v>2082</v>
      </c>
      <c r="D1978" t="str">
        <f t="shared" si="60"/>
        <v>Moore</v>
      </c>
      <c r="E1978" t="str">
        <f t="shared" si="61"/>
        <v>NC-North Carolina-Moore</v>
      </c>
      <c r="F1978" t="str">
        <f>VLOOKUP(E1978,'exp-new'!A:E,1,FALSE)</f>
        <v>NC-North Carolina-Moore</v>
      </c>
    </row>
    <row r="1979" spans="1:6" x14ac:dyDescent="0.2">
      <c r="A1979" t="s">
        <v>1264</v>
      </c>
      <c r="B1979" t="s">
        <v>3359</v>
      </c>
      <c r="C1979" t="s">
        <v>2082</v>
      </c>
      <c r="D1979" t="str">
        <f t="shared" si="60"/>
        <v>Nash</v>
      </c>
      <c r="E1979" t="str">
        <f t="shared" si="61"/>
        <v>NC-North Carolina-Nash</v>
      </c>
      <c r="F1979" t="str">
        <f>VLOOKUP(E1979,'exp-new'!A:E,1,FALSE)</f>
        <v>NC-North Carolina-Nash</v>
      </c>
    </row>
    <row r="1980" spans="1:6" x14ac:dyDescent="0.2">
      <c r="A1980" t="s">
        <v>1264</v>
      </c>
      <c r="B1980" t="s">
        <v>3360</v>
      </c>
      <c r="C1980" t="s">
        <v>2082</v>
      </c>
      <c r="D1980" t="str">
        <f t="shared" si="60"/>
        <v>New Hanover</v>
      </c>
      <c r="E1980" t="str">
        <f t="shared" si="61"/>
        <v>NC-North Carolina-New Hanover</v>
      </c>
      <c r="F1980" t="str">
        <f>VLOOKUP(E1980,'exp-new'!A:E,1,FALSE)</f>
        <v>NC-North Carolina-New Hanover</v>
      </c>
    </row>
    <row r="1981" spans="1:6" x14ac:dyDescent="0.2">
      <c r="A1981" t="s">
        <v>1264</v>
      </c>
      <c r="B1981" t="s">
        <v>3361</v>
      </c>
      <c r="C1981" t="s">
        <v>2082</v>
      </c>
      <c r="D1981" t="str">
        <f t="shared" si="60"/>
        <v>Northampton</v>
      </c>
      <c r="E1981" t="str">
        <f t="shared" si="61"/>
        <v>NC-North Carolina-Northampton</v>
      </c>
      <c r="F1981" t="str">
        <f>VLOOKUP(E1981,'exp-new'!A:E,1,FALSE)</f>
        <v>NC-North Carolina-Northampton</v>
      </c>
    </row>
    <row r="1982" spans="1:6" x14ac:dyDescent="0.2">
      <c r="A1982" t="s">
        <v>1264</v>
      </c>
      <c r="B1982" t="s">
        <v>3362</v>
      </c>
      <c r="C1982" t="s">
        <v>2082</v>
      </c>
      <c r="D1982" t="str">
        <f t="shared" si="60"/>
        <v>Onslow</v>
      </c>
      <c r="E1982" t="str">
        <f t="shared" si="61"/>
        <v>NC-North Carolina-Onslow</v>
      </c>
      <c r="F1982" t="str">
        <f>VLOOKUP(E1982,'exp-new'!A:E,1,FALSE)</f>
        <v>NC-North Carolina-Onslow</v>
      </c>
    </row>
    <row r="1983" spans="1:6" x14ac:dyDescent="0.2">
      <c r="A1983" t="s">
        <v>1264</v>
      </c>
      <c r="B1983" t="s">
        <v>2351</v>
      </c>
      <c r="C1983" t="s">
        <v>2082</v>
      </c>
      <c r="D1983" t="str">
        <f t="shared" si="60"/>
        <v>Orange</v>
      </c>
      <c r="E1983" t="str">
        <f t="shared" si="61"/>
        <v>NC-North Carolina-Orange</v>
      </c>
      <c r="F1983" t="str">
        <f>VLOOKUP(E1983,'exp-new'!A:E,1,FALSE)</f>
        <v>NC-North Carolina-Orange</v>
      </c>
    </row>
    <row r="1984" spans="1:6" x14ac:dyDescent="0.2">
      <c r="A1984" t="s">
        <v>1264</v>
      </c>
      <c r="B1984" t="s">
        <v>3363</v>
      </c>
      <c r="C1984" t="s">
        <v>2082</v>
      </c>
      <c r="D1984" t="str">
        <f t="shared" si="60"/>
        <v>Pamlico</v>
      </c>
      <c r="E1984" t="str">
        <f t="shared" si="61"/>
        <v>NC-North Carolina-Pamlico</v>
      </c>
      <c r="F1984" t="str">
        <f>VLOOKUP(E1984,'exp-new'!A:E,1,FALSE)</f>
        <v>NC-North Carolina-Pamlico</v>
      </c>
    </row>
    <row r="1985" spans="1:6" x14ac:dyDescent="0.2">
      <c r="A1985" t="s">
        <v>1264</v>
      </c>
      <c r="B1985" t="s">
        <v>3364</v>
      </c>
      <c r="C1985" t="s">
        <v>2082</v>
      </c>
      <c r="D1985" t="str">
        <f t="shared" si="60"/>
        <v>Pasquotank</v>
      </c>
      <c r="E1985" t="str">
        <f t="shared" si="61"/>
        <v>NC-North Carolina-Pasquotank</v>
      </c>
      <c r="F1985" t="str">
        <f>VLOOKUP(E1985,'exp-new'!A:E,1,FALSE)</f>
        <v>NC-North Carolina-Pasquotank</v>
      </c>
    </row>
    <row r="1986" spans="1:6" x14ac:dyDescent="0.2">
      <c r="A1986" t="s">
        <v>1264</v>
      </c>
      <c r="B1986" t="s">
        <v>3365</v>
      </c>
      <c r="C1986" t="s">
        <v>2082</v>
      </c>
      <c r="D1986" t="str">
        <f t="shared" si="60"/>
        <v>Pender</v>
      </c>
      <c r="E1986" t="str">
        <f t="shared" si="61"/>
        <v>NC-North Carolina-Pender</v>
      </c>
      <c r="F1986" t="str">
        <f>VLOOKUP(E1986,'exp-new'!A:E,1,FALSE)</f>
        <v>NC-North Carolina-Pender</v>
      </c>
    </row>
    <row r="1987" spans="1:6" x14ac:dyDescent="0.2">
      <c r="A1987" t="s">
        <v>1264</v>
      </c>
      <c r="B1987" t="s">
        <v>3366</v>
      </c>
      <c r="C1987" t="s">
        <v>2082</v>
      </c>
      <c r="D1987" t="str">
        <f t="shared" ref="D1987:D2050" si="62">SUBSTITUTE(B1987," County","")</f>
        <v>Perquimans</v>
      </c>
      <c r="E1987" t="str">
        <f t="shared" ref="E1987:E2050" si="63">A1987&amp;"-"&amp;C1987&amp;"-"&amp;D1987</f>
        <v>NC-North Carolina-Perquimans</v>
      </c>
      <c r="F1987" t="str">
        <f>VLOOKUP(E1987,'exp-new'!A:E,1,FALSE)</f>
        <v>NC-North Carolina-Perquimans</v>
      </c>
    </row>
    <row r="1988" spans="1:6" x14ac:dyDescent="0.2">
      <c r="A1988" t="s">
        <v>1264</v>
      </c>
      <c r="B1988" t="s">
        <v>3367</v>
      </c>
      <c r="C1988" t="s">
        <v>2082</v>
      </c>
      <c r="D1988" t="str">
        <f t="shared" si="62"/>
        <v>Person</v>
      </c>
      <c r="E1988" t="str">
        <f t="shared" si="63"/>
        <v>NC-North Carolina-Person</v>
      </c>
      <c r="F1988" t="str">
        <f>VLOOKUP(E1988,'exp-new'!A:E,1,FALSE)</f>
        <v>NC-North Carolina-Person</v>
      </c>
    </row>
    <row r="1989" spans="1:6" x14ac:dyDescent="0.2">
      <c r="A1989" t="s">
        <v>1264</v>
      </c>
      <c r="B1989" t="s">
        <v>3368</v>
      </c>
      <c r="C1989" t="s">
        <v>2082</v>
      </c>
      <c r="D1989" t="str">
        <f t="shared" si="62"/>
        <v>Pitt</v>
      </c>
      <c r="E1989" t="str">
        <f t="shared" si="63"/>
        <v>NC-North Carolina-Pitt</v>
      </c>
      <c r="F1989" t="str">
        <f>VLOOKUP(E1989,'exp-new'!A:E,1,FALSE)</f>
        <v>NC-North Carolina-Pitt</v>
      </c>
    </row>
    <row r="1990" spans="1:6" x14ac:dyDescent="0.2">
      <c r="A1990" t="s">
        <v>1264</v>
      </c>
      <c r="B1990" t="s">
        <v>2307</v>
      </c>
      <c r="C1990" t="s">
        <v>2082</v>
      </c>
      <c r="D1990" t="str">
        <f t="shared" si="62"/>
        <v>Polk</v>
      </c>
      <c r="E1990" t="str">
        <f t="shared" si="63"/>
        <v>NC-North Carolina-Polk</v>
      </c>
      <c r="F1990" t="str">
        <f>VLOOKUP(E1990,'exp-new'!A:E,1,FALSE)</f>
        <v>NC-North Carolina-Polk</v>
      </c>
    </row>
    <row r="1991" spans="1:6" x14ac:dyDescent="0.2">
      <c r="A1991" t="s">
        <v>1264</v>
      </c>
      <c r="B1991" t="s">
        <v>2230</v>
      </c>
      <c r="C1991" t="s">
        <v>2082</v>
      </c>
      <c r="D1991" t="str">
        <f t="shared" si="62"/>
        <v>Randolph</v>
      </c>
      <c r="E1991" t="str">
        <f t="shared" si="63"/>
        <v>NC-North Carolina-Randolph</v>
      </c>
      <c r="F1991" t="str">
        <f>VLOOKUP(E1991,'exp-new'!A:E,1,FALSE)</f>
        <v>NC-North Carolina-Randolph</v>
      </c>
    </row>
    <row r="1992" spans="1:6" x14ac:dyDescent="0.2">
      <c r="A1992" t="s">
        <v>1264</v>
      </c>
      <c r="B1992" t="s">
        <v>2562</v>
      </c>
      <c r="C1992" t="s">
        <v>2082</v>
      </c>
      <c r="D1992" t="str">
        <f t="shared" si="62"/>
        <v>Richmond</v>
      </c>
      <c r="E1992" t="str">
        <f t="shared" si="63"/>
        <v>NC-North Carolina-Richmond</v>
      </c>
      <c r="F1992" t="str">
        <f>VLOOKUP(E1992,'exp-new'!A:E,1,FALSE)</f>
        <v>NC-North Carolina-Richmond</v>
      </c>
    </row>
    <row r="1993" spans="1:6" x14ac:dyDescent="0.2">
      <c r="A1993" t="s">
        <v>1264</v>
      </c>
      <c r="B1993" t="s">
        <v>3369</v>
      </c>
      <c r="C1993" t="s">
        <v>2082</v>
      </c>
      <c r="D1993" t="str">
        <f t="shared" si="62"/>
        <v>Robeson</v>
      </c>
      <c r="E1993" t="str">
        <f t="shared" si="63"/>
        <v>NC-North Carolina-Robeson</v>
      </c>
      <c r="F1993" t="str">
        <f>VLOOKUP(E1993,'exp-new'!A:E,1,FALSE)</f>
        <v>NC-North Carolina-Robeson</v>
      </c>
    </row>
    <row r="1994" spans="1:6" x14ac:dyDescent="0.2">
      <c r="A1994" t="s">
        <v>1264</v>
      </c>
      <c r="B1994" t="s">
        <v>3257</v>
      </c>
      <c r="C1994" t="s">
        <v>2082</v>
      </c>
      <c r="D1994" t="str">
        <f t="shared" si="62"/>
        <v>Rockingham</v>
      </c>
      <c r="E1994" t="str">
        <f t="shared" si="63"/>
        <v>NC-North Carolina-Rockingham</v>
      </c>
      <c r="F1994" t="str">
        <f>VLOOKUP(E1994,'exp-new'!A:E,1,FALSE)</f>
        <v>NC-North Carolina-Rockingham</v>
      </c>
    </row>
    <row r="1995" spans="1:6" x14ac:dyDescent="0.2">
      <c r="A1995" t="s">
        <v>1264</v>
      </c>
      <c r="B1995" t="s">
        <v>2880</v>
      </c>
      <c r="C1995" t="s">
        <v>2082</v>
      </c>
      <c r="D1995" t="str">
        <f t="shared" si="62"/>
        <v>Rowan</v>
      </c>
      <c r="E1995" t="str">
        <f t="shared" si="63"/>
        <v>NC-North Carolina-Rowan</v>
      </c>
      <c r="F1995" t="str">
        <f>VLOOKUP(E1995,'exp-new'!A:E,1,FALSE)</f>
        <v>NC-North Carolina-Rowan</v>
      </c>
    </row>
    <row r="1996" spans="1:6" x14ac:dyDescent="0.2">
      <c r="A1996" t="s">
        <v>1264</v>
      </c>
      <c r="B1996" t="s">
        <v>3370</v>
      </c>
      <c r="C1996" t="s">
        <v>2082</v>
      </c>
      <c r="D1996" t="str">
        <f t="shared" si="62"/>
        <v>Rutherford</v>
      </c>
      <c r="E1996" t="str">
        <f t="shared" si="63"/>
        <v>NC-North Carolina-Rutherford</v>
      </c>
      <c r="F1996" t="str">
        <f>VLOOKUP(E1996,'exp-new'!A:E,1,FALSE)</f>
        <v>NC-North Carolina-Rutherford</v>
      </c>
    </row>
    <row r="1997" spans="1:6" x14ac:dyDescent="0.2">
      <c r="A1997" t="s">
        <v>1264</v>
      </c>
      <c r="B1997" t="s">
        <v>3371</v>
      </c>
      <c r="C1997" t="s">
        <v>2082</v>
      </c>
      <c r="D1997" t="str">
        <f t="shared" si="62"/>
        <v>Sampson</v>
      </c>
      <c r="E1997" t="str">
        <f t="shared" si="63"/>
        <v>NC-North Carolina-Sampson</v>
      </c>
      <c r="F1997" t="str">
        <f>VLOOKUP(E1997,'exp-new'!A:E,1,FALSE)</f>
        <v>NC-North Carolina-Sampson</v>
      </c>
    </row>
    <row r="1998" spans="1:6" x14ac:dyDescent="0.2">
      <c r="A1998" t="s">
        <v>1264</v>
      </c>
      <c r="B1998" t="s">
        <v>3165</v>
      </c>
      <c r="C1998" t="s">
        <v>2082</v>
      </c>
      <c r="D1998" t="str">
        <f t="shared" si="62"/>
        <v>Scotland</v>
      </c>
      <c r="E1998" t="str">
        <f t="shared" si="63"/>
        <v>NC-North Carolina-Scotland</v>
      </c>
      <c r="F1998" t="str">
        <f>VLOOKUP(E1998,'exp-new'!A:E,1,FALSE)</f>
        <v>NC-North Carolina-Scotland</v>
      </c>
    </row>
    <row r="1999" spans="1:6" x14ac:dyDescent="0.2">
      <c r="A1999" t="s">
        <v>1264</v>
      </c>
      <c r="B1999" t="s">
        <v>3372</v>
      </c>
      <c r="C1999" t="s">
        <v>2082</v>
      </c>
      <c r="D1999" t="str">
        <f t="shared" si="62"/>
        <v>Stanly</v>
      </c>
      <c r="E1999" t="str">
        <f t="shared" si="63"/>
        <v>NC-North Carolina-Stanly</v>
      </c>
      <c r="F1999" t="str">
        <f>VLOOKUP(E1999,'exp-new'!A:E,1,FALSE)</f>
        <v>NC-North Carolina-Stanly</v>
      </c>
    </row>
    <row r="2000" spans="1:6" x14ac:dyDescent="0.2">
      <c r="A2000" t="s">
        <v>1264</v>
      </c>
      <c r="B2000" t="s">
        <v>3373</v>
      </c>
      <c r="C2000" t="s">
        <v>2082</v>
      </c>
      <c r="D2000" t="str">
        <f t="shared" si="62"/>
        <v>Stokes</v>
      </c>
      <c r="E2000" t="str">
        <f t="shared" si="63"/>
        <v>NC-North Carolina-Stokes</v>
      </c>
      <c r="F2000" t="str">
        <f>VLOOKUP(E2000,'exp-new'!A:E,1,FALSE)</f>
        <v>NC-North Carolina-Stokes</v>
      </c>
    </row>
    <row r="2001" spans="1:6" x14ac:dyDescent="0.2">
      <c r="A2001" t="s">
        <v>1264</v>
      </c>
      <c r="B2001" t="s">
        <v>3374</v>
      </c>
      <c r="C2001" t="s">
        <v>2082</v>
      </c>
      <c r="D2001" t="str">
        <f t="shared" si="62"/>
        <v>Surry</v>
      </c>
      <c r="E2001" t="str">
        <f t="shared" si="63"/>
        <v>NC-North Carolina-Surry</v>
      </c>
      <c r="F2001" t="str">
        <f>VLOOKUP(E2001,'exp-new'!A:E,1,FALSE)</f>
        <v>NC-North Carolina-Surry</v>
      </c>
    </row>
    <row r="2002" spans="1:6" x14ac:dyDescent="0.2">
      <c r="A2002" t="s">
        <v>1264</v>
      </c>
      <c r="B2002" t="s">
        <v>3375</v>
      </c>
      <c r="C2002" t="s">
        <v>2082</v>
      </c>
      <c r="D2002" t="str">
        <f t="shared" si="62"/>
        <v>Swain</v>
      </c>
      <c r="E2002" t="str">
        <f t="shared" si="63"/>
        <v>NC-North Carolina-Swain</v>
      </c>
      <c r="F2002" t="str">
        <f>VLOOKUP(E2002,'exp-new'!A:E,1,FALSE)</f>
        <v>NC-North Carolina-Swain</v>
      </c>
    </row>
    <row r="2003" spans="1:6" x14ac:dyDescent="0.2">
      <c r="A2003" t="s">
        <v>1264</v>
      </c>
      <c r="B2003" t="s">
        <v>3376</v>
      </c>
      <c r="C2003" t="s">
        <v>2082</v>
      </c>
      <c r="D2003" t="str">
        <f t="shared" si="62"/>
        <v>Transylvania</v>
      </c>
      <c r="E2003" t="str">
        <f t="shared" si="63"/>
        <v>NC-North Carolina-Transylvania</v>
      </c>
      <c r="F2003" t="str">
        <f>VLOOKUP(E2003,'exp-new'!A:E,1,FALSE)</f>
        <v>NC-North Carolina-Transylvania</v>
      </c>
    </row>
    <row r="2004" spans="1:6" x14ac:dyDescent="0.2">
      <c r="A2004" t="s">
        <v>1264</v>
      </c>
      <c r="B2004" t="s">
        <v>3377</v>
      </c>
      <c r="C2004" t="s">
        <v>2082</v>
      </c>
      <c r="D2004" t="str">
        <f t="shared" si="62"/>
        <v>Tyrrell</v>
      </c>
      <c r="E2004" t="str">
        <f t="shared" si="63"/>
        <v>NC-North Carolina-Tyrrell</v>
      </c>
      <c r="F2004" t="str">
        <f>VLOOKUP(E2004,'exp-new'!A:E,1,FALSE)</f>
        <v>NC-North Carolina-Tyrrell</v>
      </c>
    </row>
    <row r="2005" spans="1:6" x14ac:dyDescent="0.2">
      <c r="A2005" t="s">
        <v>1264</v>
      </c>
      <c r="B2005" t="s">
        <v>2319</v>
      </c>
      <c r="C2005" t="s">
        <v>2082</v>
      </c>
      <c r="D2005" t="str">
        <f t="shared" si="62"/>
        <v>Union</v>
      </c>
      <c r="E2005" t="str">
        <f t="shared" si="63"/>
        <v>NC-North Carolina-Union</v>
      </c>
      <c r="F2005" t="str">
        <f>VLOOKUP(E2005,'exp-new'!A:E,1,FALSE)</f>
        <v>NC-North Carolina-Union</v>
      </c>
    </row>
    <row r="2006" spans="1:6" x14ac:dyDescent="0.2">
      <c r="A2006" t="s">
        <v>1264</v>
      </c>
      <c r="B2006" t="s">
        <v>3378</v>
      </c>
      <c r="C2006" t="s">
        <v>2082</v>
      </c>
      <c r="D2006" t="str">
        <f t="shared" si="62"/>
        <v>Vance</v>
      </c>
      <c r="E2006" t="str">
        <f t="shared" si="63"/>
        <v>NC-North Carolina-Vance</v>
      </c>
      <c r="F2006" t="str">
        <f>VLOOKUP(E2006,'exp-new'!A:E,1,FALSE)</f>
        <v>NC-North Carolina-Vance</v>
      </c>
    </row>
    <row r="2007" spans="1:6" x14ac:dyDescent="0.2">
      <c r="A2007" t="s">
        <v>1264</v>
      </c>
      <c r="B2007" t="s">
        <v>3379</v>
      </c>
      <c r="C2007" t="s">
        <v>2082</v>
      </c>
      <c r="D2007" t="str">
        <f t="shared" si="62"/>
        <v>Wake</v>
      </c>
      <c r="E2007" t="str">
        <f t="shared" si="63"/>
        <v>NC-North Carolina-Wake</v>
      </c>
      <c r="F2007" t="str">
        <f>VLOOKUP(E2007,'exp-new'!A:E,1,FALSE)</f>
        <v>NC-North Carolina-Wake</v>
      </c>
    </row>
    <row r="2008" spans="1:6" x14ac:dyDescent="0.2">
      <c r="A2008" t="s">
        <v>1264</v>
      </c>
      <c r="B2008" t="s">
        <v>2584</v>
      </c>
      <c r="C2008" t="s">
        <v>2082</v>
      </c>
      <c r="D2008" t="str">
        <f t="shared" si="62"/>
        <v>Warren</v>
      </c>
      <c r="E2008" t="str">
        <f t="shared" si="63"/>
        <v>NC-North Carolina-Warren</v>
      </c>
      <c r="F2008" t="str">
        <f>VLOOKUP(E2008,'exp-new'!A:E,1,FALSE)</f>
        <v>NC-North Carolina-Warren</v>
      </c>
    </row>
    <row r="2009" spans="1:6" x14ac:dyDescent="0.2">
      <c r="A2009" t="s">
        <v>1264</v>
      </c>
      <c r="B2009" t="s">
        <v>2239</v>
      </c>
      <c r="C2009" t="s">
        <v>2082</v>
      </c>
      <c r="D2009" t="str">
        <f t="shared" si="62"/>
        <v>Washington</v>
      </c>
      <c r="E2009" t="str">
        <f t="shared" si="63"/>
        <v>NC-North Carolina-Washington</v>
      </c>
      <c r="F2009" t="str">
        <f>VLOOKUP(E2009,'exp-new'!A:E,1,FALSE)</f>
        <v>NC-North Carolina-Washington</v>
      </c>
    </row>
    <row r="2010" spans="1:6" x14ac:dyDescent="0.2">
      <c r="A2010" t="s">
        <v>1264</v>
      </c>
      <c r="B2010" t="s">
        <v>3380</v>
      </c>
      <c r="C2010" t="s">
        <v>2082</v>
      </c>
      <c r="D2010" t="str">
        <f t="shared" si="62"/>
        <v>Watauga</v>
      </c>
      <c r="E2010" t="str">
        <f t="shared" si="63"/>
        <v>NC-North Carolina-Watauga</v>
      </c>
      <c r="F2010" t="str">
        <f>VLOOKUP(E2010,'exp-new'!A:E,1,FALSE)</f>
        <v>NC-North Carolina-Watauga</v>
      </c>
    </row>
    <row r="2011" spans="1:6" x14ac:dyDescent="0.2">
      <c r="A2011" t="s">
        <v>1264</v>
      </c>
      <c r="B2011" t="s">
        <v>2585</v>
      </c>
      <c r="C2011" t="s">
        <v>2082</v>
      </c>
      <c r="D2011" t="str">
        <f t="shared" si="62"/>
        <v>Wayne</v>
      </c>
      <c r="E2011" t="str">
        <f t="shared" si="63"/>
        <v>NC-North Carolina-Wayne</v>
      </c>
      <c r="F2011" t="str">
        <f>VLOOKUP(E2011,'exp-new'!A:E,1,FALSE)</f>
        <v>NC-North Carolina-Wayne</v>
      </c>
    </row>
    <row r="2012" spans="1:6" x14ac:dyDescent="0.2">
      <c r="A2012" t="s">
        <v>1264</v>
      </c>
      <c r="B2012" t="s">
        <v>2589</v>
      </c>
      <c r="C2012" t="s">
        <v>2082</v>
      </c>
      <c r="D2012" t="str">
        <f t="shared" si="62"/>
        <v>Wilkes</v>
      </c>
      <c r="E2012" t="str">
        <f t="shared" si="63"/>
        <v>NC-North Carolina-Wilkes</v>
      </c>
      <c r="F2012" t="str">
        <f>VLOOKUP(E2012,'exp-new'!A:E,1,FALSE)</f>
        <v>NC-North Carolina-Wilkes</v>
      </c>
    </row>
    <row r="2013" spans="1:6" x14ac:dyDescent="0.2">
      <c r="A2013" t="s">
        <v>1264</v>
      </c>
      <c r="B2013" t="s">
        <v>2828</v>
      </c>
      <c r="C2013" t="s">
        <v>2082</v>
      </c>
      <c r="D2013" t="str">
        <f t="shared" si="62"/>
        <v>Wilson</v>
      </c>
      <c r="E2013" t="str">
        <f t="shared" si="63"/>
        <v>NC-North Carolina-Wilson</v>
      </c>
      <c r="F2013" t="str">
        <f>VLOOKUP(E2013,'exp-new'!A:E,1,FALSE)</f>
        <v>NC-North Carolina-Wilson</v>
      </c>
    </row>
    <row r="2014" spans="1:6" x14ac:dyDescent="0.2">
      <c r="A2014" t="s">
        <v>1264</v>
      </c>
      <c r="B2014" t="s">
        <v>3381</v>
      </c>
      <c r="C2014" t="s">
        <v>2082</v>
      </c>
      <c r="D2014" t="str">
        <f t="shared" si="62"/>
        <v>Yadkin</v>
      </c>
      <c r="E2014" t="str">
        <f t="shared" si="63"/>
        <v>NC-North Carolina-Yadkin</v>
      </c>
      <c r="F2014" t="str">
        <f>VLOOKUP(E2014,'exp-new'!A:E,1,FALSE)</f>
        <v>NC-North Carolina-Yadkin</v>
      </c>
    </row>
    <row r="2015" spans="1:6" x14ac:dyDescent="0.2">
      <c r="A2015" t="s">
        <v>1264</v>
      </c>
      <c r="B2015" t="s">
        <v>3382</v>
      </c>
      <c r="C2015" t="s">
        <v>2082</v>
      </c>
      <c r="D2015" t="str">
        <f t="shared" si="62"/>
        <v>Yancey</v>
      </c>
      <c r="E2015" t="str">
        <f t="shared" si="63"/>
        <v>NC-North Carolina-Yancey</v>
      </c>
      <c r="F2015" t="str">
        <f>VLOOKUP(E2015,'exp-new'!A:E,1,FALSE)</f>
        <v>NC-North Carolina-Yancey</v>
      </c>
    </row>
    <row r="2016" spans="1:6" x14ac:dyDescent="0.2">
      <c r="A2016" t="s">
        <v>1328</v>
      </c>
      <c r="B2016" t="s">
        <v>3383</v>
      </c>
      <c r="C2016" t="s">
        <v>2083</v>
      </c>
      <c r="D2016" t="str">
        <f t="shared" si="62"/>
        <v>Benson</v>
      </c>
      <c r="E2016" t="str">
        <f t="shared" si="63"/>
        <v>ND-North Dakota-Benson</v>
      </c>
      <c r="F2016" t="str">
        <f>VLOOKUP(E2016,'exp-new'!A:E,1,FALSE)</f>
        <v>ND-North Dakota-Benson</v>
      </c>
    </row>
    <row r="2017" spans="1:6" x14ac:dyDescent="0.2">
      <c r="A2017" t="s">
        <v>1328</v>
      </c>
      <c r="B2017" t="s">
        <v>3384</v>
      </c>
      <c r="C2017" t="s">
        <v>2083</v>
      </c>
      <c r="D2017" t="str">
        <f t="shared" si="62"/>
        <v>Billings</v>
      </c>
      <c r="E2017" t="str">
        <f t="shared" si="63"/>
        <v>ND-North Dakota-Billings</v>
      </c>
      <c r="F2017" t="str">
        <f>VLOOKUP(E2017,'exp-new'!A:E,1,FALSE)</f>
        <v>ND-North Dakota-Billings</v>
      </c>
    </row>
    <row r="2018" spans="1:6" x14ac:dyDescent="0.2">
      <c r="A2018" t="s">
        <v>1328</v>
      </c>
      <c r="B2018" t="s">
        <v>3385</v>
      </c>
      <c r="C2018" t="s">
        <v>2083</v>
      </c>
      <c r="D2018" t="str">
        <f t="shared" si="62"/>
        <v>Bottineau</v>
      </c>
      <c r="E2018" t="str">
        <f t="shared" si="63"/>
        <v>ND-North Dakota-Bottineau</v>
      </c>
      <c r="F2018" t="str">
        <f>VLOOKUP(E2018,'exp-new'!A:E,1,FALSE)</f>
        <v>ND-North Dakota-Bottineau</v>
      </c>
    </row>
    <row r="2019" spans="1:6" x14ac:dyDescent="0.2">
      <c r="A2019" t="s">
        <v>1328</v>
      </c>
      <c r="B2019" t="s">
        <v>3386</v>
      </c>
      <c r="C2019" t="s">
        <v>2083</v>
      </c>
      <c r="D2019" t="str">
        <f t="shared" si="62"/>
        <v>Bowman</v>
      </c>
      <c r="E2019" t="str">
        <f t="shared" si="63"/>
        <v>ND-North Dakota-Bowman</v>
      </c>
      <c r="F2019" t="str">
        <f>VLOOKUP(E2019,'exp-new'!A:E,1,FALSE)</f>
        <v>ND-North Dakota-Bowman</v>
      </c>
    </row>
    <row r="2020" spans="1:6" x14ac:dyDescent="0.2">
      <c r="A2020" t="s">
        <v>1328</v>
      </c>
      <c r="B2020" t="s">
        <v>2497</v>
      </c>
      <c r="C2020" t="s">
        <v>2083</v>
      </c>
      <c r="D2020" t="str">
        <f t="shared" si="62"/>
        <v>Burke</v>
      </c>
      <c r="E2020" t="str">
        <f t="shared" si="63"/>
        <v>ND-North Dakota-Burke</v>
      </c>
      <c r="F2020" t="str">
        <f>VLOOKUP(E2020,'exp-new'!A:E,1,FALSE)</f>
        <v>ND-North Dakota-Burke</v>
      </c>
    </row>
    <row r="2021" spans="1:6" x14ac:dyDescent="0.2">
      <c r="A2021" t="s">
        <v>1328</v>
      </c>
      <c r="B2021" t="s">
        <v>3387</v>
      </c>
      <c r="C2021" t="s">
        <v>2083</v>
      </c>
      <c r="D2021" t="str">
        <f t="shared" si="62"/>
        <v>Burleigh</v>
      </c>
      <c r="E2021" t="str">
        <f t="shared" si="63"/>
        <v>ND-North Dakota-Burleigh</v>
      </c>
      <c r="F2021" t="str">
        <f>VLOOKUP(E2021,'exp-new'!A:E,1,FALSE)</f>
        <v>ND-North Dakota-Burleigh</v>
      </c>
    </row>
    <row r="2022" spans="1:6" x14ac:dyDescent="0.2">
      <c r="A2022" t="s">
        <v>1328</v>
      </c>
      <c r="B2022" t="s">
        <v>2630</v>
      </c>
      <c r="C2022" t="s">
        <v>2083</v>
      </c>
      <c r="D2022" t="str">
        <f t="shared" si="62"/>
        <v>Cass</v>
      </c>
      <c r="E2022" t="str">
        <f t="shared" si="63"/>
        <v>ND-North Dakota-Cass</v>
      </c>
      <c r="F2022" t="str">
        <f>VLOOKUP(E2022,'exp-new'!A:E,1,FALSE)</f>
        <v>ND-North Dakota-Cass</v>
      </c>
    </row>
    <row r="2023" spans="1:6" x14ac:dyDescent="0.2">
      <c r="A2023" t="s">
        <v>1328</v>
      </c>
      <c r="B2023" t="s">
        <v>3388</v>
      </c>
      <c r="C2023" t="s">
        <v>2083</v>
      </c>
      <c r="D2023" t="str">
        <f t="shared" si="62"/>
        <v>Cavalier</v>
      </c>
      <c r="E2023" t="str">
        <f t="shared" si="63"/>
        <v>ND-North Dakota-Cavalier</v>
      </c>
      <c r="F2023" t="str">
        <f>VLOOKUP(E2023,'exp-new'!A:E,1,FALSE)</f>
        <v>ND-North Dakota-Cavalier</v>
      </c>
    </row>
    <row r="2024" spans="1:6" x14ac:dyDescent="0.2">
      <c r="A2024" t="s">
        <v>1328</v>
      </c>
      <c r="B2024" t="s">
        <v>3389</v>
      </c>
      <c r="C2024" t="s">
        <v>2083</v>
      </c>
      <c r="D2024" t="str">
        <f t="shared" si="62"/>
        <v>Dickey</v>
      </c>
      <c r="E2024" t="str">
        <f t="shared" si="63"/>
        <v>ND-North Dakota-Dickey</v>
      </c>
      <c r="F2024" t="str">
        <f>VLOOKUP(E2024,'exp-new'!A:E,1,FALSE)</f>
        <v>ND-North Dakota-Dickey</v>
      </c>
    </row>
    <row r="2025" spans="1:6" x14ac:dyDescent="0.2">
      <c r="A2025" t="s">
        <v>1328</v>
      </c>
      <c r="B2025" t="s">
        <v>3390</v>
      </c>
      <c r="C2025" t="s">
        <v>2083</v>
      </c>
      <c r="D2025" t="str">
        <f t="shared" si="62"/>
        <v>Divide</v>
      </c>
      <c r="E2025" t="str">
        <f t="shared" si="63"/>
        <v>ND-North Dakota-Divide</v>
      </c>
      <c r="F2025" t="str">
        <f>VLOOKUP(E2025,'exp-new'!A:E,1,FALSE)</f>
        <v>ND-North Dakota-Divide</v>
      </c>
    </row>
    <row r="2026" spans="1:6" x14ac:dyDescent="0.2">
      <c r="A2026" t="s">
        <v>1328</v>
      </c>
      <c r="B2026" t="s">
        <v>3391</v>
      </c>
      <c r="C2026" t="s">
        <v>2083</v>
      </c>
      <c r="D2026" t="str">
        <f t="shared" si="62"/>
        <v>Dunn</v>
      </c>
      <c r="E2026" t="str">
        <f t="shared" si="63"/>
        <v>ND-North Dakota-Dunn</v>
      </c>
      <c r="F2026" t="str">
        <f>VLOOKUP(E2026,'exp-new'!A:E,1,FALSE)</f>
        <v>ND-North Dakota-Dunn</v>
      </c>
    </row>
    <row r="2027" spans="1:6" x14ac:dyDescent="0.2">
      <c r="A2027" t="s">
        <v>1328</v>
      </c>
      <c r="B2027" t="s">
        <v>3273</v>
      </c>
      <c r="C2027" t="s">
        <v>2083</v>
      </c>
      <c r="D2027" t="str">
        <f t="shared" si="62"/>
        <v>Eddy</v>
      </c>
      <c r="E2027" t="str">
        <f t="shared" si="63"/>
        <v>ND-North Dakota-Eddy</v>
      </c>
      <c r="F2027" t="str">
        <f>VLOOKUP(E2027,'exp-new'!A:E,1,FALSE)</f>
        <v>ND-North Dakota-Eddy</v>
      </c>
    </row>
    <row r="2028" spans="1:6" x14ac:dyDescent="0.2">
      <c r="A2028" t="s">
        <v>1328</v>
      </c>
      <c r="B2028" t="s">
        <v>3392</v>
      </c>
      <c r="C2028" t="s">
        <v>2083</v>
      </c>
      <c r="D2028" t="str">
        <f t="shared" si="62"/>
        <v>Emmons</v>
      </c>
      <c r="E2028" t="str">
        <f t="shared" si="63"/>
        <v>ND-North Dakota-Emmons</v>
      </c>
      <c r="F2028" t="str">
        <f>VLOOKUP(E2028,'exp-new'!A:E,1,FALSE)</f>
        <v>ND-North Dakota-Emmons</v>
      </c>
    </row>
    <row r="2029" spans="1:6" x14ac:dyDescent="0.2">
      <c r="A2029" t="s">
        <v>1328</v>
      </c>
      <c r="B2029" t="s">
        <v>3393</v>
      </c>
      <c r="C2029" t="s">
        <v>2083</v>
      </c>
      <c r="D2029" t="str">
        <f t="shared" si="62"/>
        <v>Foster</v>
      </c>
      <c r="E2029" t="str">
        <f t="shared" si="63"/>
        <v>ND-North Dakota-Foster</v>
      </c>
      <c r="F2029" t="str">
        <f>VLOOKUP(E2029,'exp-new'!A:E,1,FALSE)</f>
        <v>ND-North Dakota-Foster</v>
      </c>
    </row>
    <row r="2030" spans="1:6" x14ac:dyDescent="0.2">
      <c r="A2030" t="s">
        <v>1328</v>
      </c>
      <c r="B2030" t="s">
        <v>3181</v>
      </c>
      <c r="C2030" t="s">
        <v>2083</v>
      </c>
      <c r="D2030" t="str">
        <f t="shared" si="62"/>
        <v>Golden Valley</v>
      </c>
      <c r="E2030" t="str">
        <f t="shared" si="63"/>
        <v>ND-North Dakota-Golden Valley</v>
      </c>
      <c r="F2030" t="str">
        <f>VLOOKUP(E2030,'exp-new'!A:E,1,FALSE)</f>
        <v>ND-North Dakota-Golden Valley</v>
      </c>
    </row>
    <row r="2031" spans="1:6" x14ac:dyDescent="0.2">
      <c r="A2031" t="s">
        <v>1328</v>
      </c>
      <c r="B2031" t="s">
        <v>3394</v>
      </c>
      <c r="C2031" t="s">
        <v>2083</v>
      </c>
      <c r="D2031" t="str">
        <f t="shared" si="62"/>
        <v>Grand Forks</v>
      </c>
      <c r="E2031" t="str">
        <f t="shared" si="63"/>
        <v>ND-North Dakota-Grand Forks</v>
      </c>
      <c r="F2031" t="str">
        <f>VLOOKUP(E2031,'exp-new'!A:E,1,FALSE)</f>
        <v>ND-North Dakota-Grand Forks</v>
      </c>
    </row>
    <row r="2032" spans="1:6" x14ac:dyDescent="0.2">
      <c r="A2032" t="s">
        <v>1328</v>
      </c>
      <c r="B2032" t="s">
        <v>2289</v>
      </c>
      <c r="C2032" t="s">
        <v>2083</v>
      </c>
      <c r="D2032" t="str">
        <f t="shared" si="62"/>
        <v>Grant</v>
      </c>
      <c r="E2032" t="str">
        <f t="shared" si="63"/>
        <v>ND-North Dakota-Grant</v>
      </c>
      <c r="F2032" t="str">
        <f>VLOOKUP(E2032,'exp-new'!A:E,1,FALSE)</f>
        <v>ND-North Dakota-Grant</v>
      </c>
    </row>
    <row r="2033" spans="1:6" x14ac:dyDescent="0.2">
      <c r="A2033" t="s">
        <v>1328</v>
      </c>
      <c r="B2033" t="s">
        <v>3395</v>
      </c>
      <c r="C2033" t="s">
        <v>2083</v>
      </c>
      <c r="D2033" t="str">
        <f t="shared" si="62"/>
        <v>Griggs</v>
      </c>
      <c r="E2033" t="str">
        <f t="shared" si="63"/>
        <v>ND-North Dakota-Griggs</v>
      </c>
      <c r="F2033" t="str">
        <f>VLOOKUP(E2033,'exp-new'!A:E,1,FALSE)</f>
        <v>ND-North Dakota-Griggs</v>
      </c>
    </row>
    <row r="2034" spans="1:6" x14ac:dyDescent="0.2">
      <c r="A2034" t="s">
        <v>1328</v>
      </c>
      <c r="B2034" t="s">
        <v>3396</v>
      </c>
      <c r="C2034" t="s">
        <v>2083</v>
      </c>
      <c r="D2034" t="str">
        <f t="shared" si="62"/>
        <v>Hettinger</v>
      </c>
      <c r="E2034" t="str">
        <f t="shared" si="63"/>
        <v>ND-North Dakota-Hettinger</v>
      </c>
      <c r="F2034" t="str">
        <f>VLOOKUP(E2034,'exp-new'!A:E,1,FALSE)</f>
        <v>ND-North Dakota-Hettinger</v>
      </c>
    </row>
    <row r="2035" spans="1:6" x14ac:dyDescent="0.2">
      <c r="A2035" t="s">
        <v>1328</v>
      </c>
      <c r="B2035" t="s">
        <v>3397</v>
      </c>
      <c r="C2035" t="s">
        <v>2083</v>
      </c>
      <c r="D2035" t="str">
        <f t="shared" si="62"/>
        <v>Kidder</v>
      </c>
      <c r="E2035" t="str">
        <f t="shared" si="63"/>
        <v>ND-North Dakota-Kidder</v>
      </c>
      <c r="F2035" t="str">
        <f>VLOOKUP(E2035,'exp-new'!A:E,1,FALSE)</f>
        <v>ND-North Dakota-Kidder</v>
      </c>
    </row>
    <row r="2036" spans="1:6" x14ac:dyDescent="0.2">
      <c r="A2036" t="s">
        <v>1328</v>
      </c>
      <c r="B2036" t="s">
        <v>3398</v>
      </c>
      <c r="C2036" t="s">
        <v>2083</v>
      </c>
      <c r="D2036" t="str">
        <f t="shared" si="62"/>
        <v>LaMoure</v>
      </c>
      <c r="E2036" t="str">
        <f t="shared" si="63"/>
        <v>ND-North Dakota-LaMoure</v>
      </c>
      <c r="F2036" t="str">
        <f>VLOOKUP(E2036,'exp-new'!A:E,1,FALSE)</f>
        <v>ND-North Dakota-LaMoure</v>
      </c>
    </row>
    <row r="2037" spans="1:6" x14ac:dyDescent="0.2">
      <c r="A2037" t="s">
        <v>1328</v>
      </c>
      <c r="B2037" t="s">
        <v>2299</v>
      </c>
      <c r="C2037" t="s">
        <v>2083</v>
      </c>
      <c r="D2037" t="str">
        <f t="shared" si="62"/>
        <v>Logan</v>
      </c>
      <c r="E2037" t="str">
        <f t="shared" si="63"/>
        <v>ND-North Dakota-Logan</v>
      </c>
      <c r="F2037" t="str">
        <f>VLOOKUP(E2037,'exp-new'!A:E,1,FALSE)</f>
        <v>ND-North Dakota-Logan</v>
      </c>
    </row>
    <row r="2038" spans="1:6" x14ac:dyDescent="0.2">
      <c r="A2038" t="s">
        <v>1328</v>
      </c>
      <c r="B2038" t="s">
        <v>2658</v>
      </c>
      <c r="C2038" t="s">
        <v>2083</v>
      </c>
      <c r="D2038" t="str">
        <f t="shared" si="62"/>
        <v>McHenry</v>
      </c>
      <c r="E2038" t="str">
        <f t="shared" si="63"/>
        <v>ND-North Dakota-McHenry</v>
      </c>
      <c r="F2038" t="str">
        <f>VLOOKUP(E2038,'exp-new'!A:E,1,FALSE)</f>
        <v>ND-North Dakota-McHenry</v>
      </c>
    </row>
    <row r="2039" spans="1:6" x14ac:dyDescent="0.2">
      <c r="A2039" t="s">
        <v>1328</v>
      </c>
      <c r="B2039" t="s">
        <v>2550</v>
      </c>
      <c r="C2039" t="s">
        <v>2083</v>
      </c>
      <c r="D2039" t="str">
        <f t="shared" si="62"/>
        <v>McIntosh</v>
      </c>
      <c r="E2039" t="str">
        <f t="shared" si="63"/>
        <v>ND-North Dakota-McIntosh</v>
      </c>
      <c r="F2039" t="str">
        <f>VLOOKUP(E2039,'exp-new'!A:E,1,FALSE)</f>
        <v>ND-North Dakota-McIntosh</v>
      </c>
    </row>
    <row r="2040" spans="1:6" x14ac:dyDescent="0.2">
      <c r="A2040" t="s">
        <v>1328</v>
      </c>
      <c r="B2040" t="s">
        <v>3399</v>
      </c>
      <c r="C2040" t="s">
        <v>2083</v>
      </c>
      <c r="D2040" t="str">
        <f t="shared" si="62"/>
        <v>McKenzie</v>
      </c>
      <c r="E2040" t="str">
        <f t="shared" si="63"/>
        <v>ND-North Dakota-McKenzie</v>
      </c>
      <c r="F2040" t="str">
        <f>VLOOKUP(E2040,'exp-new'!A:E,1,FALSE)</f>
        <v>ND-North Dakota-McKenzie</v>
      </c>
    </row>
    <row r="2041" spans="1:6" x14ac:dyDescent="0.2">
      <c r="A2041" t="s">
        <v>1328</v>
      </c>
      <c r="B2041" t="s">
        <v>2659</v>
      </c>
      <c r="C2041" t="s">
        <v>2083</v>
      </c>
      <c r="D2041" t="str">
        <f t="shared" si="62"/>
        <v>McLean</v>
      </c>
      <c r="E2041" t="str">
        <f t="shared" si="63"/>
        <v>ND-North Dakota-McLean</v>
      </c>
      <c r="F2041" t="str">
        <f>VLOOKUP(E2041,'exp-new'!A:E,1,FALSE)</f>
        <v>ND-North Dakota-McLean</v>
      </c>
    </row>
    <row r="2042" spans="1:6" x14ac:dyDescent="0.2">
      <c r="A2042" t="s">
        <v>1328</v>
      </c>
      <c r="B2042" t="s">
        <v>2661</v>
      </c>
      <c r="C2042" t="s">
        <v>2083</v>
      </c>
      <c r="D2042" t="str">
        <f t="shared" si="62"/>
        <v>Mercer</v>
      </c>
      <c r="E2042" t="str">
        <f t="shared" si="63"/>
        <v>ND-North Dakota-Mercer</v>
      </c>
      <c r="F2042" t="str">
        <f>VLOOKUP(E2042,'exp-new'!A:E,1,FALSE)</f>
        <v>ND-North Dakota-Mercer</v>
      </c>
    </row>
    <row r="2043" spans="1:6" x14ac:dyDescent="0.2">
      <c r="A2043" t="s">
        <v>1328</v>
      </c>
      <c r="B2043" t="s">
        <v>2798</v>
      </c>
      <c r="C2043" t="s">
        <v>2083</v>
      </c>
      <c r="D2043" t="str">
        <f t="shared" si="62"/>
        <v>Morton</v>
      </c>
      <c r="E2043" t="str">
        <f t="shared" si="63"/>
        <v>ND-North Dakota-Morton</v>
      </c>
      <c r="F2043" t="str">
        <f>VLOOKUP(E2043,'exp-new'!A:E,1,FALSE)</f>
        <v>ND-North Dakota-Morton</v>
      </c>
    </row>
    <row r="2044" spans="1:6" x14ac:dyDescent="0.2">
      <c r="A2044" t="s">
        <v>1328</v>
      </c>
      <c r="B2044" t="s">
        <v>3400</v>
      </c>
      <c r="C2044" t="s">
        <v>2083</v>
      </c>
      <c r="D2044" t="str">
        <f t="shared" si="62"/>
        <v>Mountrail</v>
      </c>
      <c r="E2044" t="str">
        <f t="shared" si="63"/>
        <v>ND-North Dakota-Mountrail</v>
      </c>
      <c r="F2044" t="str">
        <f>VLOOKUP(E2044,'exp-new'!A:E,1,FALSE)</f>
        <v>ND-North Dakota-Mountrail</v>
      </c>
    </row>
    <row r="2045" spans="1:6" x14ac:dyDescent="0.2">
      <c r="A2045" t="s">
        <v>1328</v>
      </c>
      <c r="B2045" t="s">
        <v>2872</v>
      </c>
      <c r="C2045" t="s">
        <v>2083</v>
      </c>
      <c r="D2045" t="str">
        <f t="shared" si="62"/>
        <v>Nelson</v>
      </c>
      <c r="E2045" t="str">
        <f t="shared" si="63"/>
        <v>ND-North Dakota-Nelson</v>
      </c>
      <c r="F2045" t="str">
        <f>VLOOKUP(E2045,'exp-new'!A:E,1,FALSE)</f>
        <v>ND-North Dakota-Nelson</v>
      </c>
    </row>
    <row r="2046" spans="1:6" x14ac:dyDescent="0.2">
      <c r="A2046" t="s">
        <v>1328</v>
      </c>
      <c r="B2046" t="s">
        <v>3401</v>
      </c>
      <c r="C2046" t="s">
        <v>2083</v>
      </c>
      <c r="D2046" t="str">
        <f t="shared" si="62"/>
        <v>Oliver</v>
      </c>
      <c r="E2046" t="str">
        <f t="shared" si="63"/>
        <v>ND-North Dakota-Oliver</v>
      </c>
      <c r="F2046" t="str">
        <f>VLOOKUP(E2046,'exp-new'!A:E,1,FALSE)</f>
        <v>ND-North Dakota-Oliver</v>
      </c>
    </row>
    <row r="2047" spans="1:6" x14ac:dyDescent="0.2">
      <c r="A2047" t="s">
        <v>1328</v>
      </c>
      <c r="B2047" t="s">
        <v>3402</v>
      </c>
      <c r="C2047" t="s">
        <v>2083</v>
      </c>
      <c r="D2047" t="str">
        <f t="shared" si="62"/>
        <v>Pembina</v>
      </c>
      <c r="E2047" t="str">
        <f t="shared" si="63"/>
        <v>ND-North Dakota-Pembina</v>
      </c>
      <c r="F2047" t="str">
        <f>VLOOKUP(E2047,'exp-new'!A:E,1,FALSE)</f>
        <v>ND-North Dakota-Pembina</v>
      </c>
    </row>
    <row r="2048" spans="1:6" x14ac:dyDescent="0.2">
      <c r="A2048" t="s">
        <v>1328</v>
      </c>
      <c r="B2048" t="s">
        <v>2559</v>
      </c>
      <c r="C2048" t="s">
        <v>2083</v>
      </c>
      <c r="D2048" t="str">
        <f t="shared" si="62"/>
        <v>Pierce</v>
      </c>
      <c r="E2048" t="str">
        <f t="shared" si="63"/>
        <v>ND-North Dakota-Pierce</v>
      </c>
      <c r="F2048" t="str">
        <f>VLOOKUP(E2048,'exp-new'!A:E,1,FALSE)</f>
        <v>ND-North Dakota-Pierce</v>
      </c>
    </row>
    <row r="2049" spans="1:6" x14ac:dyDescent="0.2">
      <c r="A2049" t="s">
        <v>1328</v>
      </c>
      <c r="B2049" t="s">
        <v>3077</v>
      </c>
      <c r="C2049" t="s">
        <v>2083</v>
      </c>
      <c r="D2049" t="str">
        <f t="shared" si="62"/>
        <v>Ramsey</v>
      </c>
      <c r="E2049" t="str">
        <f t="shared" si="63"/>
        <v>ND-North Dakota-Ramsey</v>
      </c>
      <c r="F2049" t="str">
        <f>VLOOKUP(E2049,'exp-new'!A:E,1,FALSE)</f>
        <v>ND-North Dakota-Ramsey</v>
      </c>
    </row>
    <row r="2050" spans="1:6" x14ac:dyDescent="0.2">
      <c r="A2050" t="s">
        <v>1328</v>
      </c>
      <c r="B2050" t="s">
        <v>3403</v>
      </c>
      <c r="C2050" t="s">
        <v>2083</v>
      </c>
      <c r="D2050" t="str">
        <f t="shared" si="62"/>
        <v>Ransom</v>
      </c>
      <c r="E2050" t="str">
        <f t="shared" si="63"/>
        <v>ND-North Dakota-Ransom</v>
      </c>
      <c r="F2050" t="str">
        <f>VLOOKUP(E2050,'exp-new'!A:E,1,FALSE)</f>
        <v>ND-North Dakota-Ransom</v>
      </c>
    </row>
    <row r="2051" spans="1:6" x14ac:dyDescent="0.2">
      <c r="A2051" t="s">
        <v>1328</v>
      </c>
      <c r="B2051" t="s">
        <v>3080</v>
      </c>
      <c r="C2051" t="s">
        <v>2083</v>
      </c>
      <c r="D2051" t="str">
        <f t="shared" ref="D2051:D2114" si="64">SUBSTITUTE(B2051," County","")</f>
        <v>Renville</v>
      </c>
      <c r="E2051" t="str">
        <f t="shared" ref="E2051:E2114" si="65">A2051&amp;"-"&amp;C2051&amp;"-"&amp;D2051</f>
        <v>ND-North Dakota-Renville</v>
      </c>
      <c r="F2051" t="str">
        <f>VLOOKUP(E2051,'exp-new'!A:E,1,FALSE)</f>
        <v>ND-North Dakota-Renville</v>
      </c>
    </row>
    <row r="2052" spans="1:6" x14ac:dyDescent="0.2">
      <c r="A2052" t="s">
        <v>1328</v>
      </c>
      <c r="B2052" t="s">
        <v>2666</v>
      </c>
      <c r="C2052" t="s">
        <v>2083</v>
      </c>
      <c r="D2052" t="str">
        <f t="shared" si="64"/>
        <v>Richland</v>
      </c>
      <c r="E2052" t="str">
        <f t="shared" si="65"/>
        <v>ND-North Dakota-Richland</v>
      </c>
      <c r="F2052" t="str">
        <f>VLOOKUP(E2052,'exp-new'!A:E,1,FALSE)</f>
        <v>ND-North Dakota-Richland</v>
      </c>
    </row>
    <row r="2053" spans="1:6" x14ac:dyDescent="0.2">
      <c r="A2053" t="s">
        <v>1328</v>
      </c>
      <c r="B2053" t="s">
        <v>3404</v>
      </c>
      <c r="C2053" t="s">
        <v>2083</v>
      </c>
      <c r="D2053" t="str">
        <f t="shared" si="64"/>
        <v>Rolette</v>
      </c>
      <c r="E2053" t="str">
        <f t="shared" si="65"/>
        <v>ND-North Dakota-Rolette</v>
      </c>
      <c r="F2053" t="str">
        <f>VLOOKUP(E2053,'exp-new'!A:E,1,FALSE)</f>
        <v>ND-North Dakota-Rolette</v>
      </c>
    </row>
    <row r="2054" spans="1:6" x14ac:dyDescent="0.2">
      <c r="A2054" t="s">
        <v>1328</v>
      </c>
      <c r="B2054" t="s">
        <v>3405</v>
      </c>
      <c r="C2054" t="s">
        <v>2083</v>
      </c>
      <c r="D2054" t="str">
        <f t="shared" si="64"/>
        <v>Sargent</v>
      </c>
      <c r="E2054" t="str">
        <f t="shared" si="65"/>
        <v>ND-North Dakota-Sargent</v>
      </c>
      <c r="F2054" t="str">
        <f>VLOOKUP(E2054,'exp-new'!A:E,1,FALSE)</f>
        <v>ND-North Dakota-Sargent</v>
      </c>
    </row>
    <row r="2055" spans="1:6" x14ac:dyDescent="0.2">
      <c r="A2055" t="s">
        <v>1328</v>
      </c>
      <c r="B2055" t="s">
        <v>2817</v>
      </c>
      <c r="C2055" t="s">
        <v>2083</v>
      </c>
      <c r="D2055" t="str">
        <f t="shared" si="64"/>
        <v>Sheridan</v>
      </c>
      <c r="E2055" t="str">
        <f t="shared" si="65"/>
        <v>ND-North Dakota-Sheridan</v>
      </c>
      <c r="F2055" t="str">
        <f>VLOOKUP(E2055,'exp-new'!A:E,1,FALSE)</f>
        <v>ND-North Dakota-Sheridan</v>
      </c>
    </row>
    <row r="2056" spans="1:6" x14ac:dyDescent="0.2">
      <c r="A2056" t="s">
        <v>1328</v>
      </c>
      <c r="B2056" t="s">
        <v>2758</v>
      </c>
      <c r="C2056" t="s">
        <v>2083</v>
      </c>
      <c r="D2056" t="str">
        <f t="shared" si="64"/>
        <v>Sioux</v>
      </c>
      <c r="E2056" t="str">
        <f t="shared" si="65"/>
        <v>ND-North Dakota-Sioux</v>
      </c>
      <c r="F2056" t="str">
        <f>VLOOKUP(E2056,'exp-new'!A:E,1,FALSE)</f>
        <v>ND-North Dakota-Sioux</v>
      </c>
    </row>
    <row r="2057" spans="1:6" x14ac:dyDescent="0.2">
      <c r="A2057" t="s">
        <v>1328</v>
      </c>
      <c r="B2057" t="s">
        <v>3406</v>
      </c>
      <c r="C2057" t="s">
        <v>2083</v>
      </c>
      <c r="D2057" t="str">
        <f t="shared" si="64"/>
        <v>Slope</v>
      </c>
      <c r="E2057" t="str">
        <f t="shared" si="65"/>
        <v>ND-North Dakota-Slope</v>
      </c>
      <c r="F2057" t="str">
        <f>VLOOKUP(E2057,'exp-new'!A:E,1,FALSE)</f>
        <v>ND-North Dakota-Slope</v>
      </c>
    </row>
    <row r="2058" spans="1:6" x14ac:dyDescent="0.2">
      <c r="A2058" t="s">
        <v>1328</v>
      </c>
      <c r="B2058" t="s">
        <v>2670</v>
      </c>
      <c r="C2058" t="s">
        <v>2083</v>
      </c>
      <c r="D2058" t="str">
        <f t="shared" si="64"/>
        <v>Stark</v>
      </c>
      <c r="E2058" t="str">
        <f t="shared" si="65"/>
        <v>ND-North Dakota-Stark</v>
      </c>
      <c r="F2058" t="str">
        <f>VLOOKUP(E2058,'exp-new'!A:E,1,FALSE)</f>
        <v>ND-North Dakota-Stark</v>
      </c>
    </row>
    <row r="2059" spans="1:6" x14ac:dyDescent="0.2">
      <c r="A2059" t="s">
        <v>1328</v>
      </c>
      <c r="B2059" t="s">
        <v>3087</v>
      </c>
      <c r="C2059" t="s">
        <v>2083</v>
      </c>
      <c r="D2059" t="str">
        <f t="shared" si="64"/>
        <v>Steele</v>
      </c>
      <c r="E2059" t="str">
        <f t="shared" si="65"/>
        <v>ND-North Dakota-Steele</v>
      </c>
      <c r="F2059" t="str">
        <f>VLOOKUP(E2059,'exp-new'!A:E,1,FALSE)</f>
        <v>ND-North Dakota-Steele</v>
      </c>
    </row>
    <row r="2060" spans="1:6" x14ac:dyDescent="0.2">
      <c r="A2060" t="s">
        <v>1328</v>
      </c>
      <c r="B2060" t="s">
        <v>3407</v>
      </c>
      <c r="C2060" t="s">
        <v>2083</v>
      </c>
      <c r="D2060" t="str">
        <f t="shared" si="64"/>
        <v>Stutsman</v>
      </c>
      <c r="E2060" t="str">
        <f t="shared" si="65"/>
        <v>ND-North Dakota-Stutsman</v>
      </c>
      <c r="F2060" t="str">
        <f>VLOOKUP(E2060,'exp-new'!A:E,1,FALSE)</f>
        <v>ND-North Dakota-Stutsman</v>
      </c>
    </row>
    <row r="2061" spans="1:6" x14ac:dyDescent="0.2">
      <c r="A2061" t="s">
        <v>1328</v>
      </c>
      <c r="B2061" t="s">
        <v>3408</v>
      </c>
      <c r="C2061" t="s">
        <v>2083</v>
      </c>
      <c r="D2061" t="str">
        <f t="shared" si="64"/>
        <v>Towner</v>
      </c>
      <c r="E2061" t="str">
        <f t="shared" si="65"/>
        <v>ND-North Dakota-Towner</v>
      </c>
      <c r="F2061" t="str">
        <f>VLOOKUP(E2061,'exp-new'!A:E,1,FALSE)</f>
        <v>ND-North Dakota-Towner</v>
      </c>
    </row>
    <row r="2062" spans="1:6" x14ac:dyDescent="0.2">
      <c r="A2062" t="s">
        <v>1328</v>
      </c>
      <c r="B2062" t="s">
        <v>3409</v>
      </c>
      <c r="C2062" t="s">
        <v>2083</v>
      </c>
      <c r="D2062" t="str">
        <f t="shared" si="64"/>
        <v>Traill</v>
      </c>
      <c r="E2062" t="str">
        <f t="shared" si="65"/>
        <v>ND-North Dakota-Traill</v>
      </c>
      <c r="F2062" t="str">
        <f>VLOOKUP(E2062,'exp-new'!A:E,1,FALSE)</f>
        <v>ND-North Dakota-Traill</v>
      </c>
    </row>
    <row r="2063" spans="1:6" x14ac:dyDescent="0.2">
      <c r="A2063" t="s">
        <v>1328</v>
      </c>
      <c r="B2063" t="s">
        <v>3410</v>
      </c>
      <c r="C2063" t="s">
        <v>2083</v>
      </c>
      <c r="D2063" t="str">
        <f t="shared" si="64"/>
        <v>Walsh</v>
      </c>
      <c r="E2063" t="str">
        <f t="shared" si="65"/>
        <v>ND-North Dakota-Walsh</v>
      </c>
      <c r="F2063" t="str">
        <f>VLOOKUP(E2063,'exp-new'!A:E,1,FALSE)</f>
        <v>ND-North Dakota-Walsh</v>
      </c>
    </row>
    <row r="2064" spans="1:6" x14ac:dyDescent="0.2">
      <c r="A2064" t="s">
        <v>1328</v>
      </c>
      <c r="B2064" t="s">
        <v>3411</v>
      </c>
      <c r="C2064" t="s">
        <v>2083</v>
      </c>
      <c r="D2064" t="str">
        <f t="shared" si="64"/>
        <v>Ward</v>
      </c>
      <c r="E2064" t="str">
        <f t="shared" si="65"/>
        <v>ND-North Dakota-Ward</v>
      </c>
      <c r="F2064" t="str">
        <f>VLOOKUP(E2064,'exp-new'!A:E,1,FALSE)</f>
        <v>ND-North Dakota-Ward</v>
      </c>
    </row>
    <row r="2065" spans="1:6" x14ac:dyDescent="0.2">
      <c r="A2065" t="s">
        <v>1328</v>
      </c>
      <c r="B2065" t="s">
        <v>2718</v>
      </c>
      <c r="C2065" t="s">
        <v>2083</v>
      </c>
      <c r="D2065" t="str">
        <f t="shared" si="64"/>
        <v>Wells</v>
      </c>
      <c r="E2065" t="str">
        <f t="shared" si="65"/>
        <v>ND-North Dakota-Wells</v>
      </c>
      <c r="F2065" t="str">
        <f>VLOOKUP(E2065,'exp-new'!A:E,1,FALSE)</f>
        <v>ND-North Dakota-Wells</v>
      </c>
    </row>
    <row r="2066" spans="1:6" x14ac:dyDescent="0.2">
      <c r="A2066" t="s">
        <v>1328</v>
      </c>
      <c r="B2066" t="s">
        <v>2720</v>
      </c>
      <c r="C2066" t="s">
        <v>2083</v>
      </c>
      <c r="D2066" t="str">
        <f t="shared" si="64"/>
        <v>Williams</v>
      </c>
      <c r="E2066" t="str">
        <f t="shared" si="65"/>
        <v>ND-North Dakota-Williams</v>
      </c>
      <c r="F2066" t="str">
        <f>VLOOKUP(E2066,'exp-new'!A:E,1,FALSE)</f>
        <v>ND-North Dakota-Williams</v>
      </c>
    </row>
    <row r="2067" spans="1:6" x14ac:dyDescent="0.2">
      <c r="A2067" t="s">
        <v>1365</v>
      </c>
      <c r="B2067" t="s">
        <v>2177</v>
      </c>
      <c r="C2067" t="s">
        <v>617</v>
      </c>
      <c r="D2067" t="str">
        <f t="shared" si="64"/>
        <v>Ashland</v>
      </c>
      <c r="E2067" t="str">
        <f t="shared" si="65"/>
        <v>OH-Ohio-Ashland</v>
      </c>
      <c r="F2067" t="str">
        <f>VLOOKUP(E2067,'exp-new'!A:E,1,FALSE)</f>
        <v>OH-Ohio-Ashland</v>
      </c>
    </row>
    <row r="2068" spans="1:6" x14ac:dyDescent="0.2">
      <c r="A2068" t="s">
        <v>1365</v>
      </c>
      <c r="B2068" t="s">
        <v>3412</v>
      </c>
      <c r="C2068" t="s">
        <v>617</v>
      </c>
      <c r="D2068" t="str">
        <f t="shared" si="64"/>
        <v>Ashtabula</v>
      </c>
      <c r="E2068" t="str">
        <f t="shared" si="65"/>
        <v>OH-Ohio-Ashtabula</v>
      </c>
      <c r="F2068" t="str">
        <f>VLOOKUP(E2068,'exp-new'!A:E,1,FALSE)</f>
        <v>OH-Ohio-Ashtabula</v>
      </c>
    </row>
    <row r="2069" spans="1:6" x14ac:dyDescent="0.2">
      <c r="A2069" t="s">
        <v>1365</v>
      </c>
      <c r="B2069" t="s">
        <v>3413</v>
      </c>
      <c r="C2069" t="s">
        <v>617</v>
      </c>
      <c r="D2069" t="str">
        <f t="shared" si="64"/>
        <v>Athens</v>
      </c>
      <c r="E2069" t="str">
        <f t="shared" si="65"/>
        <v>OH-Ohio-Athens</v>
      </c>
      <c r="F2069" t="str">
        <f>VLOOKUP(E2069,'exp-new'!A:E,1,FALSE)</f>
        <v>OH-Ohio-Athens</v>
      </c>
    </row>
    <row r="2070" spans="1:6" x14ac:dyDescent="0.2">
      <c r="A2070" t="s">
        <v>1365</v>
      </c>
      <c r="B2070" t="s">
        <v>3414</v>
      </c>
      <c r="C2070" t="s">
        <v>617</v>
      </c>
      <c r="D2070" t="str">
        <f t="shared" si="64"/>
        <v>Auglaize</v>
      </c>
      <c r="E2070" t="str">
        <f t="shared" si="65"/>
        <v>OH-Ohio-Auglaize</v>
      </c>
      <c r="F2070" t="str">
        <f>VLOOKUP(E2070,'exp-new'!A:E,1,FALSE)</f>
        <v>OH-Ohio-Auglaize</v>
      </c>
    </row>
    <row r="2071" spans="1:6" x14ac:dyDescent="0.2">
      <c r="A2071" t="s">
        <v>1365</v>
      </c>
      <c r="B2071" t="s">
        <v>3415</v>
      </c>
      <c r="C2071" t="s">
        <v>617</v>
      </c>
      <c r="D2071" t="str">
        <f t="shared" si="64"/>
        <v>Belmont</v>
      </c>
      <c r="E2071" t="str">
        <f t="shared" si="65"/>
        <v>OH-Ohio-Belmont</v>
      </c>
      <c r="F2071" t="str">
        <f>VLOOKUP(E2071,'exp-new'!A:E,1,FALSE)</f>
        <v>OH-Ohio-Belmont</v>
      </c>
    </row>
    <row r="2072" spans="1:6" x14ac:dyDescent="0.2">
      <c r="A2072" t="s">
        <v>1365</v>
      </c>
      <c r="B2072" t="s">
        <v>2628</v>
      </c>
      <c r="C2072" t="s">
        <v>617</v>
      </c>
      <c r="D2072" t="str">
        <f t="shared" si="64"/>
        <v>Brown</v>
      </c>
      <c r="E2072" t="str">
        <f t="shared" si="65"/>
        <v>OH-Ohio-Brown</v>
      </c>
      <c r="F2072" t="str">
        <f>VLOOKUP(E2072,'exp-new'!A:E,1,FALSE)</f>
        <v>OH-Ohio-Brown</v>
      </c>
    </row>
    <row r="2073" spans="1:6" x14ac:dyDescent="0.2">
      <c r="A2073" t="s">
        <v>1365</v>
      </c>
      <c r="B2073" t="s">
        <v>2181</v>
      </c>
      <c r="C2073" t="s">
        <v>617</v>
      </c>
      <c r="D2073" t="str">
        <f t="shared" si="64"/>
        <v>Butler</v>
      </c>
      <c r="E2073" t="str">
        <f t="shared" si="65"/>
        <v>OH-Ohio-Butler</v>
      </c>
      <c r="F2073" t="str">
        <f>VLOOKUP(E2073,'exp-new'!A:E,1,FALSE)</f>
        <v>OH-Ohio-Butler</v>
      </c>
    </row>
    <row r="2074" spans="1:6" x14ac:dyDescent="0.2">
      <c r="A2074" t="s">
        <v>1365</v>
      </c>
      <c r="B2074" t="s">
        <v>2150</v>
      </c>
      <c r="C2074" t="s">
        <v>617</v>
      </c>
      <c r="D2074" t="str">
        <f t="shared" si="64"/>
        <v>Carroll</v>
      </c>
      <c r="E2074" t="str">
        <f t="shared" si="65"/>
        <v>OH-Ohio-Carroll</v>
      </c>
      <c r="F2074" t="str">
        <f>VLOOKUP(E2074,'exp-new'!A:E,1,FALSE)</f>
        <v>OH-Ohio-Carroll</v>
      </c>
    </row>
    <row r="2075" spans="1:6" x14ac:dyDescent="0.2">
      <c r="A2075" t="s">
        <v>1365</v>
      </c>
      <c r="B2075" t="s">
        <v>2631</v>
      </c>
      <c r="C2075" t="s">
        <v>617</v>
      </c>
      <c r="D2075" t="str">
        <f t="shared" si="64"/>
        <v>Champaign</v>
      </c>
      <c r="E2075" t="str">
        <f t="shared" si="65"/>
        <v>OH-Ohio-Champaign</v>
      </c>
      <c r="F2075" t="str">
        <f>VLOOKUP(E2075,'exp-new'!A:E,1,FALSE)</f>
        <v>OH-Ohio-Champaign</v>
      </c>
    </row>
    <row r="2076" spans="1:6" x14ac:dyDescent="0.2">
      <c r="A2076" t="s">
        <v>1365</v>
      </c>
      <c r="B2076" t="s">
        <v>2148</v>
      </c>
      <c r="C2076" t="s">
        <v>617</v>
      </c>
      <c r="D2076" t="str">
        <f t="shared" si="64"/>
        <v>Clark</v>
      </c>
      <c r="E2076" t="str">
        <f t="shared" si="65"/>
        <v>OH-Ohio-Clark</v>
      </c>
      <c r="F2076" t="str">
        <f>VLOOKUP(E2076,'exp-new'!A:E,1,FALSE)</f>
        <v>OH-Ohio-Clark</v>
      </c>
    </row>
    <row r="2077" spans="1:6" x14ac:dyDescent="0.2">
      <c r="A2077" t="s">
        <v>1365</v>
      </c>
      <c r="B2077" t="s">
        <v>3416</v>
      </c>
      <c r="C2077" t="s">
        <v>617</v>
      </c>
      <c r="D2077" t="str">
        <f t="shared" si="64"/>
        <v>Clermont</v>
      </c>
      <c r="E2077" t="str">
        <f t="shared" si="65"/>
        <v>OH-Ohio-Clermont</v>
      </c>
      <c r="F2077" t="str">
        <f>VLOOKUP(E2077,'exp-new'!A:E,1,FALSE)</f>
        <v>OH-Ohio-Clermont</v>
      </c>
    </row>
    <row r="2078" spans="1:6" x14ac:dyDescent="0.2">
      <c r="A2078" t="s">
        <v>1365</v>
      </c>
      <c r="B2078" t="s">
        <v>2633</v>
      </c>
      <c r="C2078" t="s">
        <v>617</v>
      </c>
      <c r="D2078" t="str">
        <f t="shared" si="64"/>
        <v>Clinton</v>
      </c>
      <c r="E2078" t="str">
        <f t="shared" si="65"/>
        <v>OH-Ohio-Clinton</v>
      </c>
      <c r="F2078" t="str">
        <f>VLOOKUP(E2078,'exp-new'!A:E,1,FALSE)</f>
        <v>OH-Ohio-Clinton</v>
      </c>
    </row>
    <row r="2079" spans="1:6" x14ac:dyDescent="0.2">
      <c r="A2079" t="s">
        <v>1365</v>
      </c>
      <c r="B2079" t="s">
        <v>3417</v>
      </c>
      <c r="C2079" t="s">
        <v>617</v>
      </c>
      <c r="D2079" t="str">
        <f t="shared" si="64"/>
        <v>Columbiana</v>
      </c>
      <c r="E2079" t="str">
        <f t="shared" si="65"/>
        <v>OH-Ohio-Columbiana</v>
      </c>
      <c r="F2079" t="str">
        <f>VLOOKUP(E2079,'exp-new'!A:E,1,FALSE)</f>
        <v>OH-Ohio-Columbiana</v>
      </c>
    </row>
    <row r="2080" spans="1:6" x14ac:dyDescent="0.2">
      <c r="A2080" t="s">
        <v>1365</v>
      </c>
      <c r="B2080" t="s">
        <v>3418</v>
      </c>
      <c r="C2080" t="s">
        <v>617</v>
      </c>
      <c r="D2080" t="str">
        <f t="shared" si="64"/>
        <v>Coshocton</v>
      </c>
      <c r="E2080" t="str">
        <f t="shared" si="65"/>
        <v>OH-Ohio-Coshocton</v>
      </c>
      <c r="F2080" t="str">
        <f>VLOOKUP(E2080,'exp-new'!A:E,1,FALSE)</f>
        <v>OH-Ohio-Coshocton</v>
      </c>
    </row>
    <row r="2081" spans="1:6" x14ac:dyDescent="0.2">
      <c r="A2081" t="s">
        <v>1365</v>
      </c>
      <c r="B2081" t="s">
        <v>2281</v>
      </c>
      <c r="C2081" t="s">
        <v>617</v>
      </c>
      <c r="D2081" t="str">
        <f t="shared" si="64"/>
        <v>Crawford</v>
      </c>
      <c r="E2081" t="str">
        <f t="shared" si="65"/>
        <v>OH-Ohio-Crawford</v>
      </c>
      <c r="F2081" t="str">
        <f>VLOOKUP(E2081,'exp-new'!A:E,1,FALSE)</f>
        <v>OH-Ohio-Crawford</v>
      </c>
    </row>
    <row r="2082" spans="1:6" x14ac:dyDescent="0.2">
      <c r="A2082" t="s">
        <v>1365</v>
      </c>
      <c r="B2082" t="s">
        <v>3419</v>
      </c>
      <c r="C2082" t="s">
        <v>617</v>
      </c>
      <c r="D2082" t="str">
        <f t="shared" si="64"/>
        <v>Cuyahoga</v>
      </c>
      <c r="E2082" t="str">
        <f t="shared" si="65"/>
        <v>OH-Ohio-Cuyahoga</v>
      </c>
      <c r="F2082" t="str">
        <f>VLOOKUP(E2082,'exp-new'!A:E,1,FALSE)</f>
        <v>OH-Ohio-Cuyahoga</v>
      </c>
    </row>
    <row r="2083" spans="1:6" x14ac:dyDescent="0.2">
      <c r="A2083" t="s">
        <v>1365</v>
      </c>
      <c r="B2083" t="s">
        <v>3420</v>
      </c>
      <c r="C2083" t="s">
        <v>617</v>
      </c>
      <c r="D2083" t="str">
        <f t="shared" si="64"/>
        <v>Darke</v>
      </c>
      <c r="E2083" t="str">
        <f t="shared" si="65"/>
        <v>OH-Ohio-Darke</v>
      </c>
      <c r="F2083" t="str">
        <f>VLOOKUP(E2083,'exp-new'!A:E,1,FALSE)</f>
        <v>OH-Ohio-Darke</v>
      </c>
    </row>
    <row r="2084" spans="1:6" x14ac:dyDescent="0.2">
      <c r="A2084" t="s">
        <v>1365</v>
      </c>
      <c r="B2084" t="s">
        <v>3421</v>
      </c>
      <c r="C2084" t="s">
        <v>617</v>
      </c>
      <c r="D2084" t="str">
        <f t="shared" si="64"/>
        <v>Defiance</v>
      </c>
      <c r="E2084" t="str">
        <f t="shared" si="65"/>
        <v>OH-Ohio-Defiance</v>
      </c>
      <c r="F2084" t="str">
        <f>VLOOKUP(E2084,'exp-new'!A:E,1,FALSE)</f>
        <v>OH-Ohio-Defiance</v>
      </c>
    </row>
    <row r="2085" spans="1:6" x14ac:dyDescent="0.2">
      <c r="A2085" t="s">
        <v>1365</v>
      </c>
      <c r="B2085" t="s">
        <v>2684</v>
      </c>
      <c r="C2085" t="s">
        <v>617</v>
      </c>
      <c r="D2085" t="str">
        <f t="shared" si="64"/>
        <v>Delaware</v>
      </c>
      <c r="E2085" t="str">
        <f t="shared" si="65"/>
        <v>OH-Ohio-Delaware</v>
      </c>
      <c r="F2085" t="str">
        <f>VLOOKUP(E2085,'exp-new'!A:E,1,FALSE)</f>
        <v>OH-Ohio-Delaware</v>
      </c>
    </row>
    <row r="2086" spans="1:6" x14ac:dyDescent="0.2">
      <c r="A2086" t="s">
        <v>1365</v>
      </c>
      <c r="B2086" t="s">
        <v>3298</v>
      </c>
      <c r="C2086" t="s">
        <v>617</v>
      </c>
      <c r="D2086" t="str">
        <f t="shared" si="64"/>
        <v>Erie</v>
      </c>
      <c r="E2086" t="str">
        <f t="shared" si="65"/>
        <v>OH-Ohio-Erie</v>
      </c>
      <c r="F2086" t="str">
        <f>VLOOKUP(E2086,'exp-new'!A:E,1,FALSE)</f>
        <v>OH-Ohio-Erie</v>
      </c>
    </row>
    <row r="2087" spans="1:6" x14ac:dyDescent="0.2">
      <c r="A2087" t="s">
        <v>1365</v>
      </c>
      <c r="B2087" t="s">
        <v>3422</v>
      </c>
      <c r="C2087" t="s">
        <v>617</v>
      </c>
      <c r="D2087" t="str">
        <f t="shared" si="64"/>
        <v>Fairborn</v>
      </c>
      <c r="E2087" t="str">
        <f t="shared" si="65"/>
        <v>OH-Ohio-Fairborn</v>
      </c>
      <c r="F2087" t="e">
        <f>VLOOKUP(E2087,'exp-new'!A:E,1,FALSE)</f>
        <v>#N/A</v>
      </c>
    </row>
    <row r="2088" spans="1:6" x14ac:dyDescent="0.2">
      <c r="A2088" t="s">
        <v>1365</v>
      </c>
      <c r="B2088" t="s">
        <v>2203</v>
      </c>
      <c r="C2088" t="s">
        <v>617</v>
      </c>
      <c r="D2088" t="str">
        <f t="shared" si="64"/>
        <v>Fayette</v>
      </c>
      <c r="E2088" t="str">
        <f t="shared" si="65"/>
        <v>OH-Ohio-Fayette</v>
      </c>
      <c r="F2088" t="str">
        <f>VLOOKUP(E2088,'exp-new'!A:E,1,FALSE)</f>
        <v>OH-Ohio-Fayette</v>
      </c>
    </row>
    <row r="2089" spans="1:6" x14ac:dyDescent="0.2">
      <c r="A2089" t="s">
        <v>1365</v>
      </c>
      <c r="B2089" t="s">
        <v>2204</v>
      </c>
      <c r="C2089" t="s">
        <v>617</v>
      </c>
      <c r="D2089" t="str">
        <f t="shared" si="64"/>
        <v>Franklin</v>
      </c>
      <c r="E2089" t="str">
        <f t="shared" si="65"/>
        <v>OH-Ohio-Franklin</v>
      </c>
      <c r="F2089" t="str">
        <f>VLOOKUP(E2089,'exp-new'!A:E,1,FALSE)</f>
        <v>OH-Ohio-Franklin</v>
      </c>
    </row>
    <row r="2090" spans="1:6" x14ac:dyDescent="0.2">
      <c r="A2090" t="s">
        <v>1365</v>
      </c>
      <c r="B2090" t="s">
        <v>2287</v>
      </c>
      <c r="C2090" t="s">
        <v>617</v>
      </c>
      <c r="D2090" t="str">
        <f t="shared" si="64"/>
        <v>Fulton</v>
      </c>
      <c r="E2090" t="str">
        <f t="shared" si="65"/>
        <v>OH-Ohio-Fulton</v>
      </c>
      <c r="F2090" t="str">
        <f>VLOOKUP(E2090,'exp-new'!A:E,1,FALSE)</f>
        <v>OH-Ohio-Fulton</v>
      </c>
    </row>
    <row r="2091" spans="1:6" x14ac:dyDescent="0.2">
      <c r="A2091" t="s">
        <v>1365</v>
      </c>
      <c r="B2091" t="s">
        <v>3423</v>
      </c>
      <c r="C2091" t="s">
        <v>617</v>
      </c>
      <c r="D2091" t="str">
        <f t="shared" si="64"/>
        <v>Gallia</v>
      </c>
      <c r="E2091" t="str">
        <f t="shared" si="65"/>
        <v>OH-Ohio-Gallia</v>
      </c>
      <c r="F2091" t="str">
        <f>VLOOKUP(E2091,'exp-new'!A:E,1,FALSE)</f>
        <v>OH-Ohio-Gallia</v>
      </c>
    </row>
    <row r="2092" spans="1:6" x14ac:dyDescent="0.2">
      <c r="A2092" t="s">
        <v>1365</v>
      </c>
      <c r="B2092" t="s">
        <v>3424</v>
      </c>
      <c r="C2092" t="s">
        <v>617</v>
      </c>
      <c r="D2092" t="str">
        <f t="shared" si="64"/>
        <v>Geauga</v>
      </c>
      <c r="E2092" t="str">
        <f t="shared" si="65"/>
        <v>OH-Ohio-Geauga</v>
      </c>
      <c r="F2092" t="str">
        <f>VLOOKUP(E2092,'exp-new'!A:E,1,FALSE)</f>
        <v>OH-Ohio-Geauga</v>
      </c>
    </row>
    <row r="2093" spans="1:6" x14ac:dyDescent="0.2">
      <c r="A2093" t="s">
        <v>1365</v>
      </c>
      <c r="B2093" t="s">
        <v>2206</v>
      </c>
      <c r="C2093" t="s">
        <v>617</v>
      </c>
      <c r="D2093" t="str">
        <f t="shared" si="64"/>
        <v>Greene</v>
      </c>
      <c r="E2093" t="str">
        <f t="shared" si="65"/>
        <v>OH-Ohio-Greene</v>
      </c>
      <c r="F2093" t="str">
        <f>VLOOKUP(E2093,'exp-new'!A:E,1,FALSE)</f>
        <v>OH-Ohio-Greene</v>
      </c>
    </row>
    <row r="2094" spans="1:6" x14ac:dyDescent="0.2">
      <c r="A2094" t="s">
        <v>1365</v>
      </c>
      <c r="B2094" t="s">
        <v>3425</v>
      </c>
      <c r="C2094" t="s">
        <v>617</v>
      </c>
      <c r="D2094" t="str">
        <f t="shared" si="64"/>
        <v>Guernsey</v>
      </c>
      <c r="E2094" t="str">
        <f t="shared" si="65"/>
        <v>OH-Ohio-Guernsey</v>
      </c>
      <c r="F2094" t="str">
        <f>VLOOKUP(E2094,'exp-new'!A:E,1,FALSE)</f>
        <v>OH-Ohio-Guernsey</v>
      </c>
    </row>
    <row r="2095" spans="1:6" x14ac:dyDescent="0.2">
      <c r="A2095" t="s">
        <v>1365</v>
      </c>
      <c r="B2095" t="s">
        <v>2454</v>
      </c>
      <c r="C2095" t="s">
        <v>617</v>
      </c>
      <c r="D2095" t="str">
        <f t="shared" si="64"/>
        <v>Hamilton</v>
      </c>
      <c r="E2095" t="str">
        <f t="shared" si="65"/>
        <v>OH-Ohio-Hamilton</v>
      </c>
      <c r="F2095" t="str">
        <f>VLOOKUP(E2095,'exp-new'!A:E,1,FALSE)</f>
        <v>OH-Ohio-Hamilton</v>
      </c>
    </row>
    <row r="2096" spans="1:6" x14ac:dyDescent="0.2">
      <c r="A2096" t="s">
        <v>1365</v>
      </c>
      <c r="B2096" t="s">
        <v>2535</v>
      </c>
      <c r="C2096" t="s">
        <v>617</v>
      </c>
      <c r="D2096" t="str">
        <f t="shared" si="64"/>
        <v>Hancock</v>
      </c>
      <c r="E2096" t="str">
        <f t="shared" si="65"/>
        <v>OH-Ohio-Hancock</v>
      </c>
      <c r="F2096" t="str">
        <f>VLOOKUP(E2096,'exp-new'!A:E,1,FALSE)</f>
        <v>OH-Ohio-Hancock</v>
      </c>
    </row>
    <row r="2097" spans="1:6" x14ac:dyDescent="0.2">
      <c r="A2097" t="s">
        <v>1365</v>
      </c>
      <c r="B2097" t="s">
        <v>2643</v>
      </c>
      <c r="C2097" t="s">
        <v>617</v>
      </c>
      <c r="D2097" t="str">
        <f t="shared" si="64"/>
        <v>Hardin</v>
      </c>
      <c r="E2097" t="str">
        <f t="shared" si="65"/>
        <v>OH-Ohio-Hardin</v>
      </c>
      <c r="F2097" t="str">
        <f>VLOOKUP(E2097,'exp-new'!A:E,1,FALSE)</f>
        <v>OH-Ohio-Hardin</v>
      </c>
    </row>
    <row r="2098" spans="1:6" x14ac:dyDescent="0.2">
      <c r="A2098" t="s">
        <v>1365</v>
      </c>
      <c r="B2098" t="s">
        <v>2689</v>
      </c>
      <c r="C2098" t="s">
        <v>617</v>
      </c>
      <c r="D2098" t="str">
        <f t="shared" si="64"/>
        <v>Harrison</v>
      </c>
      <c r="E2098" t="str">
        <f t="shared" si="65"/>
        <v>OH-Ohio-Harrison</v>
      </c>
      <c r="F2098" t="str">
        <f>VLOOKUP(E2098,'exp-new'!A:E,1,FALSE)</f>
        <v>OH-Ohio-Harrison</v>
      </c>
    </row>
    <row r="2099" spans="1:6" x14ac:dyDescent="0.2">
      <c r="A2099" t="s">
        <v>1365</v>
      </c>
      <c r="B2099" t="s">
        <v>2208</v>
      </c>
      <c r="C2099" t="s">
        <v>617</v>
      </c>
      <c r="D2099" t="str">
        <f t="shared" si="64"/>
        <v>Henry</v>
      </c>
      <c r="E2099" t="str">
        <f t="shared" si="65"/>
        <v>OH-Ohio-Henry</v>
      </c>
      <c r="F2099" t="str">
        <f>VLOOKUP(E2099,'exp-new'!A:E,1,FALSE)</f>
        <v>OH-Ohio-Henry</v>
      </c>
    </row>
    <row r="2100" spans="1:6" x14ac:dyDescent="0.2">
      <c r="A2100" t="s">
        <v>1365</v>
      </c>
      <c r="B2100" t="s">
        <v>3426</v>
      </c>
      <c r="C2100" t="s">
        <v>617</v>
      </c>
      <c r="D2100" t="str">
        <f t="shared" si="64"/>
        <v>Highland</v>
      </c>
      <c r="E2100" t="str">
        <f t="shared" si="65"/>
        <v>OH-Ohio-Highland</v>
      </c>
      <c r="F2100" t="str">
        <f>VLOOKUP(E2100,'exp-new'!A:E,1,FALSE)</f>
        <v>OH-Ohio-Highland</v>
      </c>
    </row>
    <row r="2101" spans="1:6" x14ac:dyDescent="0.2">
      <c r="A2101" t="s">
        <v>1365</v>
      </c>
      <c r="B2101" t="s">
        <v>3427</v>
      </c>
      <c r="C2101" t="s">
        <v>617</v>
      </c>
      <c r="D2101" t="str">
        <f t="shared" si="64"/>
        <v>Hocking</v>
      </c>
      <c r="E2101" t="str">
        <f t="shared" si="65"/>
        <v>OH-Ohio-Hocking</v>
      </c>
      <c r="F2101" t="str">
        <f>VLOOKUP(E2101,'exp-new'!A:E,1,FALSE)</f>
        <v>OH-Ohio-Hocking</v>
      </c>
    </row>
    <row r="2102" spans="1:6" x14ac:dyDescent="0.2">
      <c r="A2102" t="s">
        <v>1365</v>
      </c>
      <c r="B2102" t="s">
        <v>2460</v>
      </c>
      <c r="C2102" t="s">
        <v>617</v>
      </c>
      <c r="D2102" t="str">
        <f t="shared" si="64"/>
        <v>Holmes</v>
      </c>
      <c r="E2102" t="str">
        <f t="shared" si="65"/>
        <v>OH-Ohio-Holmes</v>
      </c>
      <c r="F2102" t="str">
        <f>VLOOKUP(E2102,'exp-new'!A:E,1,FALSE)</f>
        <v>OH-Ohio-Holmes</v>
      </c>
    </row>
    <row r="2103" spans="1:6" x14ac:dyDescent="0.2">
      <c r="A2103" t="s">
        <v>1365</v>
      </c>
      <c r="B2103" t="s">
        <v>2998</v>
      </c>
      <c r="C2103" t="s">
        <v>617</v>
      </c>
      <c r="D2103" t="str">
        <f t="shared" si="64"/>
        <v>Huron</v>
      </c>
      <c r="E2103" t="str">
        <f t="shared" si="65"/>
        <v>OH-Ohio-Huron</v>
      </c>
      <c r="F2103" t="str">
        <f>VLOOKUP(E2103,'exp-new'!A:E,1,FALSE)</f>
        <v>OH-Ohio-Huron</v>
      </c>
    </row>
    <row r="2104" spans="1:6" x14ac:dyDescent="0.2">
      <c r="A2104" t="s">
        <v>1365</v>
      </c>
      <c r="B2104" t="s">
        <v>2210</v>
      </c>
      <c r="C2104" t="s">
        <v>617</v>
      </c>
      <c r="D2104" t="str">
        <f t="shared" si="64"/>
        <v>Jackson</v>
      </c>
      <c r="E2104" t="str">
        <f t="shared" si="65"/>
        <v>OH-Ohio-Jackson</v>
      </c>
      <c r="F2104" t="str">
        <f>VLOOKUP(E2104,'exp-new'!A:E,1,FALSE)</f>
        <v>OH-Ohio-Jackson</v>
      </c>
    </row>
    <row r="2105" spans="1:6" x14ac:dyDescent="0.2">
      <c r="A2105" t="s">
        <v>1365</v>
      </c>
      <c r="B2105" t="s">
        <v>2211</v>
      </c>
      <c r="C2105" t="s">
        <v>617</v>
      </c>
      <c r="D2105" t="str">
        <f t="shared" si="64"/>
        <v>Jefferson</v>
      </c>
      <c r="E2105" t="str">
        <f t="shared" si="65"/>
        <v>OH-Ohio-Jefferson</v>
      </c>
      <c r="F2105" t="str">
        <f>VLOOKUP(E2105,'exp-new'!A:E,1,FALSE)</f>
        <v>OH-Ohio-Jefferson</v>
      </c>
    </row>
    <row r="2106" spans="1:6" x14ac:dyDescent="0.2">
      <c r="A2106" t="s">
        <v>1365</v>
      </c>
      <c r="B2106" t="s">
        <v>2651</v>
      </c>
      <c r="C2106" t="s">
        <v>617</v>
      </c>
      <c r="D2106" t="str">
        <f t="shared" si="64"/>
        <v>Knox</v>
      </c>
      <c r="E2106" t="str">
        <f t="shared" si="65"/>
        <v>OH-Ohio-Knox</v>
      </c>
      <c r="F2106" t="str">
        <f>VLOOKUP(E2106,'exp-new'!A:E,1,FALSE)</f>
        <v>OH-Ohio-Knox</v>
      </c>
    </row>
    <row r="2107" spans="1:6" x14ac:dyDescent="0.2">
      <c r="A2107" t="s">
        <v>1365</v>
      </c>
      <c r="B2107" t="s">
        <v>2338</v>
      </c>
      <c r="C2107" t="s">
        <v>617</v>
      </c>
      <c r="D2107" t="str">
        <f t="shared" si="64"/>
        <v>Lake</v>
      </c>
      <c r="E2107" t="str">
        <f t="shared" si="65"/>
        <v>OH-Ohio-Lake</v>
      </c>
      <c r="F2107" t="str">
        <f>VLOOKUP(E2107,'exp-new'!A:E,1,FALSE)</f>
        <v>OH-Ohio-Lake</v>
      </c>
    </row>
    <row r="2108" spans="1:6" x14ac:dyDescent="0.2">
      <c r="A2108" t="s">
        <v>1365</v>
      </c>
      <c r="B2108" t="s">
        <v>2214</v>
      </c>
      <c r="C2108" t="s">
        <v>617</v>
      </c>
      <c r="D2108" t="str">
        <f t="shared" si="64"/>
        <v>Lawrence</v>
      </c>
      <c r="E2108" t="str">
        <f t="shared" si="65"/>
        <v>OH-Ohio-Lawrence</v>
      </c>
      <c r="F2108" t="str">
        <f>VLOOKUP(E2108,'exp-new'!A:E,1,FALSE)</f>
        <v>OH-Ohio-Lawrence</v>
      </c>
    </row>
    <row r="2109" spans="1:6" x14ac:dyDescent="0.2">
      <c r="A2109" t="s">
        <v>1365</v>
      </c>
      <c r="B2109" t="s">
        <v>3428</v>
      </c>
      <c r="C2109" t="s">
        <v>617</v>
      </c>
      <c r="D2109" t="str">
        <f t="shared" si="64"/>
        <v>Licking</v>
      </c>
      <c r="E2109" t="str">
        <f t="shared" si="65"/>
        <v>OH-Ohio-Licking</v>
      </c>
      <c r="F2109" t="str">
        <f>VLOOKUP(E2109,'exp-new'!A:E,1,FALSE)</f>
        <v>OH-Ohio-Licking</v>
      </c>
    </row>
    <row r="2110" spans="1:6" x14ac:dyDescent="0.2">
      <c r="A2110" t="s">
        <v>1365</v>
      </c>
      <c r="B2110" t="s">
        <v>2299</v>
      </c>
      <c r="C2110" t="s">
        <v>617</v>
      </c>
      <c r="D2110" t="str">
        <f t="shared" si="64"/>
        <v>Logan</v>
      </c>
      <c r="E2110" t="str">
        <f t="shared" si="65"/>
        <v>OH-Ohio-Logan</v>
      </c>
      <c r="F2110" t="str">
        <f>VLOOKUP(E2110,'exp-new'!A:E,1,FALSE)</f>
        <v>OH-Ohio-Logan</v>
      </c>
    </row>
    <row r="2111" spans="1:6" x14ac:dyDescent="0.2">
      <c r="A2111" t="s">
        <v>1365</v>
      </c>
      <c r="B2111" t="s">
        <v>3429</v>
      </c>
      <c r="C2111" t="s">
        <v>617</v>
      </c>
      <c r="D2111" t="str">
        <f t="shared" si="64"/>
        <v>Lorain</v>
      </c>
      <c r="E2111" t="str">
        <f t="shared" si="65"/>
        <v>OH-Ohio-Lorain</v>
      </c>
      <c r="F2111" t="str">
        <f>VLOOKUP(E2111,'exp-new'!A:E,1,FALSE)</f>
        <v>OH-Ohio-Lorain</v>
      </c>
    </row>
    <row r="2112" spans="1:6" x14ac:dyDescent="0.2">
      <c r="A2112" t="s">
        <v>1365</v>
      </c>
      <c r="B2112" t="s">
        <v>2743</v>
      </c>
      <c r="C2112" t="s">
        <v>617</v>
      </c>
      <c r="D2112" t="str">
        <f t="shared" si="64"/>
        <v>Lucas</v>
      </c>
      <c r="E2112" t="str">
        <f t="shared" si="65"/>
        <v>OH-Ohio-Lucas</v>
      </c>
      <c r="F2112" t="str">
        <f>VLOOKUP(E2112,'exp-new'!A:E,1,FALSE)</f>
        <v>OH-Ohio-Lucas</v>
      </c>
    </row>
    <row r="2113" spans="1:6" x14ac:dyDescent="0.2">
      <c r="A2113" t="s">
        <v>1365</v>
      </c>
      <c r="B2113" t="s">
        <v>2219</v>
      </c>
      <c r="C2113" t="s">
        <v>617</v>
      </c>
      <c r="D2113" t="str">
        <f t="shared" si="64"/>
        <v>Madison</v>
      </c>
      <c r="E2113" t="str">
        <f t="shared" si="65"/>
        <v>OH-Ohio-Madison</v>
      </c>
      <c r="F2113" t="str">
        <f>VLOOKUP(E2113,'exp-new'!A:E,1,FALSE)</f>
        <v>OH-Ohio-Madison</v>
      </c>
    </row>
    <row r="2114" spans="1:6" x14ac:dyDescent="0.2">
      <c r="A2114" t="s">
        <v>1365</v>
      </c>
      <c r="B2114" t="s">
        <v>3430</v>
      </c>
      <c r="C2114" t="s">
        <v>617</v>
      </c>
      <c r="D2114" t="str">
        <f t="shared" si="64"/>
        <v>Mahoning</v>
      </c>
      <c r="E2114" t="str">
        <f t="shared" si="65"/>
        <v>OH-Ohio-Mahoning</v>
      </c>
      <c r="F2114" t="str">
        <f>VLOOKUP(E2114,'exp-new'!A:E,1,FALSE)</f>
        <v>OH-Ohio-Mahoning</v>
      </c>
    </row>
    <row r="2115" spans="1:6" x14ac:dyDescent="0.2">
      <c r="A2115" t="s">
        <v>1365</v>
      </c>
      <c r="B2115" t="s">
        <v>2221</v>
      </c>
      <c r="C2115" t="s">
        <v>617</v>
      </c>
      <c r="D2115" t="str">
        <f t="shared" ref="D2115:D2178" si="66">SUBSTITUTE(B2115," County","")</f>
        <v>Marion</v>
      </c>
      <c r="E2115" t="str">
        <f t="shared" ref="E2115:E2178" si="67">A2115&amp;"-"&amp;C2115&amp;"-"&amp;D2115</f>
        <v>OH-Ohio-Marion</v>
      </c>
      <c r="F2115" t="str">
        <f>VLOOKUP(E2115,'exp-new'!A:E,1,FALSE)</f>
        <v>OH-Ohio-Marion</v>
      </c>
    </row>
    <row r="2116" spans="1:6" x14ac:dyDescent="0.2">
      <c r="A2116" t="s">
        <v>1365</v>
      </c>
      <c r="B2116" t="s">
        <v>3431</v>
      </c>
      <c r="C2116" t="s">
        <v>617</v>
      </c>
      <c r="D2116" t="str">
        <f t="shared" si="66"/>
        <v>Medina</v>
      </c>
      <c r="E2116" t="str">
        <f t="shared" si="67"/>
        <v>OH-Ohio-Medina</v>
      </c>
      <c r="F2116" t="str">
        <f>VLOOKUP(E2116,'exp-new'!A:E,1,FALSE)</f>
        <v>OH-Ohio-Medina</v>
      </c>
    </row>
    <row r="2117" spans="1:6" x14ac:dyDescent="0.2">
      <c r="A2117" t="s">
        <v>1365</v>
      </c>
      <c r="B2117" t="s">
        <v>3432</v>
      </c>
      <c r="C2117" t="s">
        <v>617</v>
      </c>
      <c r="D2117" t="str">
        <f t="shared" si="66"/>
        <v>Meigs</v>
      </c>
      <c r="E2117" t="str">
        <f t="shared" si="67"/>
        <v>OH-Ohio-Meigs</v>
      </c>
      <c r="F2117" t="str">
        <f>VLOOKUP(E2117,'exp-new'!A:E,1,FALSE)</f>
        <v>OH-Ohio-Meigs</v>
      </c>
    </row>
    <row r="2118" spans="1:6" x14ac:dyDescent="0.2">
      <c r="A2118" t="s">
        <v>1365</v>
      </c>
      <c r="B2118" t="s">
        <v>2661</v>
      </c>
      <c r="C2118" t="s">
        <v>617</v>
      </c>
      <c r="D2118" t="str">
        <f t="shared" si="66"/>
        <v>Mercer</v>
      </c>
      <c r="E2118" t="str">
        <f t="shared" si="67"/>
        <v>OH-Ohio-Mercer</v>
      </c>
      <c r="F2118" t="str">
        <f>VLOOKUP(E2118,'exp-new'!A:E,1,FALSE)</f>
        <v>OH-Ohio-Mercer</v>
      </c>
    </row>
    <row r="2119" spans="1:6" x14ac:dyDescent="0.2">
      <c r="A2119" t="s">
        <v>1365</v>
      </c>
      <c r="B2119" t="s">
        <v>2697</v>
      </c>
      <c r="C2119" t="s">
        <v>617</v>
      </c>
      <c r="D2119" t="str">
        <f t="shared" si="66"/>
        <v>Miami</v>
      </c>
      <c r="E2119" t="str">
        <f t="shared" si="67"/>
        <v>OH-Ohio-Miami</v>
      </c>
      <c r="F2119" t="str">
        <f>VLOOKUP(E2119,'exp-new'!A:E,1,FALSE)</f>
        <v>OH-Ohio-Miami</v>
      </c>
    </row>
    <row r="2120" spans="1:6" x14ac:dyDescent="0.2">
      <c r="A2120" t="s">
        <v>1365</v>
      </c>
      <c r="B2120" t="s">
        <v>2224</v>
      </c>
      <c r="C2120" t="s">
        <v>617</v>
      </c>
      <c r="D2120" t="str">
        <f t="shared" si="66"/>
        <v>Monroe</v>
      </c>
      <c r="E2120" t="str">
        <f t="shared" si="67"/>
        <v>OH-Ohio-Monroe</v>
      </c>
      <c r="F2120" t="str">
        <f>VLOOKUP(E2120,'exp-new'!A:E,1,FALSE)</f>
        <v>OH-Ohio-Monroe</v>
      </c>
    </row>
    <row r="2121" spans="1:6" x14ac:dyDescent="0.2">
      <c r="A2121" t="s">
        <v>1365</v>
      </c>
      <c r="B2121" t="s">
        <v>2225</v>
      </c>
      <c r="C2121" t="s">
        <v>617</v>
      </c>
      <c r="D2121" t="str">
        <f t="shared" si="66"/>
        <v>Montgomery</v>
      </c>
      <c r="E2121" t="str">
        <f t="shared" si="67"/>
        <v>OH-Ohio-Montgomery</v>
      </c>
      <c r="F2121" t="str">
        <f>VLOOKUP(E2121,'exp-new'!A:E,1,FALSE)</f>
        <v>OH-Ohio-Montgomery</v>
      </c>
    </row>
    <row r="2122" spans="1:6" x14ac:dyDescent="0.2">
      <c r="A2122" t="s">
        <v>1365</v>
      </c>
      <c r="B2122" t="s">
        <v>2226</v>
      </c>
      <c r="C2122" t="s">
        <v>617</v>
      </c>
      <c r="D2122" t="str">
        <f t="shared" si="66"/>
        <v>Morgan</v>
      </c>
      <c r="E2122" t="str">
        <f t="shared" si="67"/>
        <v>OH-Ohio-Morgan</v>
      </c>
      <c r="F2122" t="str">
        <f>VLOOKUP(E2122,'exp-new'!A:E,1,FALSE)</f>
        <v>OH-Ohio-Morgan</v>
      </c>
    </row>
    <row r="2123" spans="1:6" x14ac:dyDescent="0.2">
      <c r="A2123" t="s">
        <v>1365</v>
      </c>
      <c r="B2123" t="s">
        <v>3433</v>
      </c>
      <c r="C2123" t="s">
        <v>617</v>
      </c>
      <c r="D2123" t="str">
        <f t="shared" si="66"/>
        <v>Morrow</v>
      </c>
      <c r="E2123" t="str">
        <f t="shared" si="67"/>
        <v>OH-Ohio-Morrow</v>
      </c>
      <c r="F2123" t="str">
        <f>VLOOKUP(E2123,'exp-new'!A:E,1,FALSE)</f>
        <v>OH-Ohio-Morrow</v>
      </c>
    </row>
    <row r="2124" spans="1:6" x14ac:dyDescent="0.2">
      <c r="A2124" t="s">
        <v>1365</v>
      </c>
      <c r="B2124" t="s">
        <v>3434</v>
      </c>
      <c r="C2124" t="s">
        <v>617</v>
      </c>
      <c r="D2124" t="str">
        <f t="shared" si="66"/>
        <v>Muskingum</v>
      </c>
      <c r="E2124" t="str">
        <f t="shared" si="67"/>
        <v>OH-Ohio-Muskingum</v>
      </c>
      <c r="F2124" t="str">
        <f>VLOOKUP(E2124,'exp-new'!A:E,1,FALSE)</f>
        <v>OH-Ohio-Muskingum</v>
      </c>
    </row>
    <row r="2125" spans="1:6" x14ac:dyDescent="0.2">
      <c r="A2125" t="s">
        <v>1365</v>
      </c>
      <c r="B2125" t="s">
        <v>2698</v>
      </c>
      <c r="C2125" t="s">
        <v>617</v>
      </c>
      <c r="D2125" t="str">
        <f t="shared" si="66"/>
        <v>Noble</v>
      </c>
      <c r="E2125" t="str">
        <f t="shared" si="67"/>
        <v>OH-Ohio-Noble</v>
      </c>
      <c r="F2125" t="str">
        <f>VLOOKUP(E2125,'exp-new'!A:E,1,FALSE)</f>
        <v>OH-Ohio-Noble</v>
      </c>
    </row>
    <row r="2126" spans="1:6" x14ac:dyDescent="0.2">
      <c r="A2126" t="s">
        <v>1365</v>
      </c>
      <c r="B2126" t="s">
        <v>2805</v>
      </c>
      <c r="C2126" t="s">
        <v>617</v>
      </c>
      <c r="D2126" t="str">
        <f t="shared" si="66"/>
        <v>Ottawa</v>
      </c>
      <c r="E2126" t="str">
        <f t="shared" si="67"/>
        <v>OH-Ohio-Ottawa</v>
      </c>
      <c r="F2126" t="str">
        <f>VLOOKUP(E2126,'exp-new'!A:E,1,FALSE)</f>
        <v>OH-Ohio-Ottawa</v>
      </c>
    </row>
    <row r="2127" spans="1:6" x14ac:dyDescent="0.2">
      <c r="A2127" t="s">
        <v>1365</v>
      </c>
      <c r="B2127" t="s">
        <v>2557</v>
      </c>
      <c r="C2127" t="s">
        <v>617</v>
      </c>
      <c r="D2127" t="str">
        <f t="shared" si="66"/>
        <v>Paulding</v>
      </c>
      <c r="E2127" t="str">
        <f t="shared" si="67"/>
        <v>OH-Ohio-Paulding</v>
      </c>
      <c r="F2127" t="str">
        <f>VLOOKUP(E2127,'exp-new'!A:E,1,FALSE)</f>
        <v>OH-Ohio-Paulding</v>
      </c>
    </row>
    <row r="2128" spans="1:6" x14ac:dyDescent="0.2">
      <c r="A2128" t="s">
        <v>1365</v>
      </c>
      <c r="B2128" t="s">
        <v>2227</v>
      </c>
      <c r="C2128" t="s">
        <v>617</v>
      </c>
      <c r="D2128" t="str">
        <f t="shared" si="66"/>
        <v>Perry</v>
      </c>
      <c r="E2128" t="str">
        <f t="shared" si="67"/>
        <v>OH-Ohio-Perry</v>
      </c>
      <c r="F2128" t="str">
        <f>VLOOKUP(E2128,'exp-new'!A:E,1,FALSE)</f>
        <v>OH-Ohio-Perry</v>
      </c>
    </row>
    <row r="2129" spans="1:6" x14ac:dyDescent="0.2">
      <c r="A2129" t="s">
        <v>1365</v>
      </c>
      <c r="B2129" t="s">
        <v>3435</v>
      </c>
      <c r="C2129" t="s">
        <v>617</v>
      </c>
      <c r="D2129" t="str">
        <f t="shared" si="66"/>
        <v>Pickaway</v>
      </c>
      <c r="E2129" t="str">
        <f t="shared" si="67"/>
        <v>OH-Ohio-Pickaway</v>
      </c>
      <c r="F2129" t="str">
        <f>VLOOKUP(E2129,'exp-new'!A:E,1,FALSE)</f>
        <v>OH-Ohio-Pickaway</v>
      </c>
    </row>
    <row r="2130" spans="1:6" x14ac:dyDescent="0.2">
      <c r="A2130" t="s">
        <v>1365</v>
      </c>
      <c r="B2130" t="s">
        <v>2229</v>
      </c>
      <c r="C2130" t="s">
        <v>617</v>
      </c>
      <c r="D2130" t="str">
        <f t="shared" si="66"/>
        <v>Pike</v>
      </c>
      <c r="E2130" t="str">
        <f t="shared" si="67"/>
        <v>OH-Ohio-Pike</v>
      </c>
      <c r="F2130" t="str">
        <f>VLOOKUP(E2130,'exp-new'!A:E,1,FALSE)</f>
        <v>OH-Ohio-Pike</v>
      </c>
    </row>
    <row r="2131" spans="1:6" x14ac:dyDescent="0.2">
      <c r="A2131" t="s">
        <v>1365</v>
      </c>
      <c r="B2131" t="s">
        <v>3436</v>
      </c>
      <c r="C2131" t="s">
        <v>617</v>
      </c>
      <c r="D2131" t="str">
        <f t="shared" si="66"/>
        <v>Portage</v>
      </c>
      <c r="E2131" t="str">
        <f t="shared" si="67"/>
        <v>OH-Ohio-Portage</v>
      </c>
      <c r="F2131" t="str">
        <f>VLOOKUP(E2131,'exp-new'!A:E,1,FALSE)</f>
        <v>OH-Ohio-Portage</v>
      </c>
    </row>
    <row r="2132" spans="1:6" x14ac:dyDescent="0.2">
      <c r="A2132" t="s">
        <v>1365</v>
      </c>
      <c r="B2132" t="s">
        <v>3437</v>
      </c>
      <c r="C2132" t="s">
        <v>617</v>
      </c>
      <c r="D2132" t="str">
        <f t="shared" si="66"/>
        <v>Preble</v>
      </c>
      <c r="E2132" t="str">
        <f t="shared" si="67"/>
        <v>OH-Ohio-Preble</v>
      </c>
      <c r="F2132" t="str">
        <f>VLOOKUP(E2132,'exp-new'!A:E,1,FALSE)</f>
        <v>OH-Ohio-Preble</v>
      </c>
    </row>
    <row r="2133" spans="1:6" x14ac:dyDescent="0.2">
      <c r="A2133" t="s">
        <v>1365</v>
      </c>
      <c r="B2133" t="s">
        <v>2475</v>
      </c>
      <c r="C2133" t="s">
        <v>617</v>
      </c>
      <c r="D2133" t="str">
        <f t="shared" si="66"/>
        <v>Putnam</v>
      </c>
      <c r="E2133" t="str">
        <f t="shared" si="67"/>
        <v>OH-Ohio-Putnam</v>
      </c>
      <c r="F2133" t="str">
        <f>VLOOKUP(E2133,'exp-new'!A:E,1,FALSE)</f>
        <v>OH-Ohio-Putnam</v>
      </c>
    </row>
    <row r="2134" spans="1:6" x14ac:dyDescent="0.2">
      <c r="A2134" t="s">
        <v>1365</v>
      </c>
      <c r="B2134" t="s">
        <v>2666</v>
      </c>
      <c r="C2134" t="s">
        <v>617</v>
      </c>
      <c r="D2134" t="str">
        <f t="shared" si="66"/>
        <v>Richland</v>
      </c>
      <c r="E2134" t="str">
        <f t="shared" si="67"/>
        <v>OH-Ohio-Richland</v>
      </c>
      <c r="F2134" t="str">
        <f>VLOOKUP(E2134,'exp-new'!A:E,1,FALSE)</f>
        <v>OH-Ohio-Richland</v>
      </c>
    </row>
    <row r="2135" spans="1:6" x14ac:dyDescent="0.2">
      <c r="A2135" t="s">
        <v>1365</v>
      </c>
      <c r="B2135" t="s">
        <v>3438</v>
      </c>
      <c r="C2135" t="s">
        <v>617</v>
      </c>
      <c r="D2135" t="str">
        <f t="shared" si="66"/>
        <v>Ross</v>
      </c>
      <c r="E2135" t="str">
        <f t="shared" si="67"/>
        <v>OH-Ohio-Ross</v>
      </c>
      <c r="F2135" t="str">
        <f>VLOOKUP(E2135,'exp-new'!A:E,1,FALSE)</f>
        <v>OH-Ohio-Ross</v>
      </c>
    </row>
    <row r="2136" spans="1:6" x14ac:dyDescent="0.2">
      <c r="A2136" t="s">
        <v>1365</v>
      </c>
      <c r="B2136" t="s">
        <v>3439</v>
      </c>
      <c r="C2136" t="s">
        <v>617</v>
      </c>
      <c r="D2136" t="str">
        <f t="shared" si="66"/>
        <v>Sandusky</v>
      </c>
      <c r="E2136" t="str">
        <f t="shared" si="67"/>
        <v>OH-Ohio-Sandusky</v>
      </c>
      <c r="F2136" t="str">
        <f>VLOOKUP(E2136,'exp-new'!A:E,1,FALSE)</f>
        <v>OH-Ohio-Sandusky</v>
      </c>
    </row>
    <row r="2137" spans="1:6" x14ac:dyDescent="0.2">
      <c r="A2137" t="s">
        <v>1365</v>
      </c>
      <c r="B2137" t="s">
        <v>3440</v>
      </c>
      <c r="C2137" t="s">
        <v>617</v>
      </c>
      <c r="D2137" t="str">
        <f t="shared" si="66"/>
        <v>Scioto</v>
      </c>
      <c r="E2137" t="str">
        <f t="shared" si="67"/>
        <v>OH-Ohio-Scioto</v>
      </c>
      <c r="F2137" t="str">
        <f>VLOOKUP(E2137,'exp-new'!A:E,1,FALSE)</f>
        <v>OH-Ohio-Scioto</v>
      </c>
    </row>
    <row r="2138" spans="1:6" x14ac:dyDescent="0.2">
      <c r="A2138" t="s">
        <v>1365</v>
      </c>
      <c r="B2138" t="s">
        <v>3313</v>
      </c>
      <c r="C2138" t="s">
        <v>617</v>
      </c>
      <c r="D2138" t="str">
        <f t="shared" si="66"/>
        <v>Seneca</v>
      </c>
      <c r="E2138" t="str">
        <f t="shared" si="67"/>
        <v>OH-Ohio-Seneca</v>
      </c>
      <c r="F2138" t="str">
        <f>VLOOKUP(E2138,'exp-new'!A:E,1,FALSE)</f>
        <v>OH-Ohio-Seneca</v>
      </c>
    </row>
    <row r="2139" spans="1:6" x14ac:dyDescent="0.2">
      <c r="A2139" t="s">
        <v>1365</v>
      </c>
      <c r="B2139" t="s">
        <v>2233</v>
      </c>
      <c r="C2139" t="s">
        <v>617</v>
      </c>
      <c r="D2139" t="str">
        <f t="shared" si="66"/>
        <v>Shelby</v>
      </c>
      <c r="E2139" t="str">
        <f t="shared" si="67"/>
        <v>OH-Ohio-Shelby</v>
      </c>
      <c r="F2139" t="str">
        <f>VLOOKUP(E2139,'exp-new'!A:E,1,FALSE)</f>
        <v>OH-Ohio-Shelby</v>
      </c>
    </row>
    <row r="2140" spans="1:6" x14ac:dyDescent="0.2">
      <c r="A2140" t="s">
        <v>1365</v>
      </c>
      <c r="B2140" t="s">
        <v>2670</v>
      </c>
      <c r="C2140" t="s">
        <v>617</v>
      </c>
      <c r="D2140" t="str">
        <f t="shared" si="66"/>
        <v>Stark</v>
      </c>
      <c r="E2140" t="str">
        <f t="shared" si="67"/>
        <v>OH-Ohio-Stark</v>
      </c>
      <c r="F2140" t="str">
        <f>VLOOKUP(E2140,'exp-new'!A:E,1,FALSE)</f>
        <v>OH-Ohio-Stark</v>
      </c>
    </row>
    <row r="2141" spans="1:6" x14ac:dyDescent="0.2">
      <c r="A2141" t="s">
        <v>1365</v>
      </c>
      <c r="B2141" t="s">
        <v>2429</v>
      </c>
      <c r="C2141" t="s">
        <v>617</v>
      </c>
      <c r="D2141" t="str">
        <f t="shared" si="66"/>
        <v>Summit</v>
      </c>
      <c r="E2141" t="str">
        <f t="shared" si="67"/>
        <v>OH-Ohio-Summit</v>
      </c>
      <c r="F2141" t="str">
        <f>VLOOKUP(E2141,'exp-new'!A:E,1,FALSE)</f>
        <v>OH-Ohio-Summit</v>
      </c>
    </row>
    <row r="2142" spans="1:6" x14ac:dyDescent="0.2">
      <c r="A2142" t="s">
        <v>1365</v>
      </c>
      <c r="B2142" t="s">
        <v>3441</v>
      </c>
      <c r="C2142" t="s">
        <v>617</v>
      </c>
      <c r="D2142" t="str">
        <f t="shared" si="66"/>
        <v>Trumbull</v>
      </c>
      <c r="E2142" t="str">
        <f t="shared" si="67"/>
        <v>OH-Ohio-Trumbull</v>
      </c>
      <c r="F2142" t="str">
        <f>VLOOKUP(E2142,'exp-new'!A:E,1,FALSE)</f>
        <v>OH-Ohio-Trumbull</v>
      </c>
    </row>
    <row r="2143" spans="1:6" x14ac:dyDescent="0.2">
      <c r="A2143" t="s">
        <v>1365</v>
      </c>
      <c r="B2143" t="s">
        <v>3442</v>
      </c>
      <c r="C2143" t="s">
        <v>617</v>
      </c>
      <c r="D2143" t="str">
        <f t="shared" si="66"/>
        <v>Tuscarawas</v>
      </c>
      <c r="E2143" t="str">
        <f t="shared" si="67"/>
        <v>OH-Ohio-Tuscarawas</v>
      </c>
      <c r="F2143" t="str">
        <f>VLOOKUP(E2143,'exp-new'!A:E,1,FALSE)</f>
        <v>OH-Ohio-Tuscarawas</v>
      </c>
    </row>
    <row r="2144" spans="1:6" x14ac:dyDescent="0.2">
      <c r="A2144" t="s">
        <v>1365</v>
      </c>
      <c r="B2144" t="s">
        <v>2319</v>
      </c>
      <c r="C2144" t="s">
        <v>617</v>
      </c>
      <c r="D2144" t="str">
        <f t="shared" si="66"/>
        <v>Union</v>
      </c>
      <c r="E2144" t="str">
        <f t="shared" si="67"/>
        <v>OH-Ohio-Union</v>
      </c>
      <c r="F2144" t="str">
        <f>VLOOKUP(E2144,'exp-new'!A:E,1,FALSE)</f>
        <v>OH-Ohio-Union</v>
      </c>
    </row>
    <row r="2145" spans="1:6" x14ac:dyDescent="0.2">
      <c r="A2145" t="s">
        <v>1365</v>
      </c>
      <c r="B2145" t="s">
        <v>3443</v>
      </c>
      <c r="C2145" t="s">
        <v>617</v>
      </c>
      <c r="D2145" t="str">
        <f t="shared" si="66"/>
        <v>Van Wert</v>
      </c>
      <c r="E2145" t="str">
        <f t="shared" si="67"/>
        <v>OH-Ohio-Van Wert</v>
      </c>
      <c r="F2145" t="str">
        <f>VLOOKUP(E2145,'exp-new'!A:E,1,FALSE)</f>
        <v>OH-Ohio-Van Wert</v>
      </c>
    </row>
    <row r="2146" spans="1:6" x14ac:dyDescent="0.2">
      <c r="A2146" t="s">
        <v>1365</v>
      </c>
      <c r="B2146" t="s">
        <v>3444</v>
      </c>
      <c r="C2146" t="s">
        <v>617</v>
      </c>
      <c r="D2146" t="str">
        <f t="shared" si="66"/>
        <v>Vinton</v>
      </c>
      <c r="E2146" t="str">
        <f t="shared" si="67"/>
        <v>OH-Ohio-Vinton</v>
      </c>
      <c r="F2146" t="str">
        <f>VLOOKUP(E2146,'exp-new'!A:E,1,FALSE)</f>
        <v>OH-Ohio-Vinton</v>
      </c>
    </row>
    <row r="2147" spans="1:6" x14ac:dyDescent="0.2">
      <c r="A2147" t="s">
        <v>1365</v>
      </c>
      <c r="B2147" t="s">
        <v>2584</v>
      </c>
      <c r="C2147" t="s">
        <v>617</v>
      </c>
      <c r="D2147" t="str">
        <f t="shared" si="66"/>
        <v>Warren</v>
      </c>
      <c r="E2147" t="str">
        <f t="shared" si="67"/>
        <v>OH-Ohio-Warren</v>
      </c>
      <c r="F2147" t="str">
        <f>VLOOKUP(E2147,'exp-new'!A:E,1,FALSE)</f>
        <v>OH-Ohio-Warren</v>
      </c>
    </row>
    <row r="2148" spans="1:6" x14ac:dyDescent="0.2">
      <c r="A2148" t="s">
        <v>1365</v>
      </c>
      <c r="B2148" t="s">
        <v>2239</v>
      </c>
      <c r="C2148" t="s">
        <v>617</v>
      </c>
      <c r="D2148" t="str">
        <f t="shared" si="66"/>
        <v>Washington</v>
      </c>
      <c r="E2148" t="str">
        <f t="shared" si="67"/>
        <v>OH-Ohio-Washington</v>
      </c>
      <c r="F2148" t="str">
        <f>VLOOKUP(E2148,'exp-new'!A:E,1,FALSE)</f>
        <v>OH-Ohio-Washington</v>
      </c>
    </row>
    <row r="2149" spans="1:6" x14ac:dyDescent="0.2">
      <c r="A2149" t="s">
        <v>1365</v>
      </c>
      <c r="B2149" t="s">
        <v>2585</v>
      </c>
      <c r="C2149" t="s">
        <v>617</v>
      </c>
      <c r="D2149" t="str">
        <f t="shared" si="66"/>
        <v>Wayne</v>
      </c>
      <c r="E2149" t="str">
        <f t="shared" si="67"/>
        <v>OH-Ohio-Wayne</v>
      </c>
      <c r="F2149" t="str">
        <f>VLOOKUP(E2149,'exp-new'!A:E,1,FALSE)</f>
        <v>OH-Ohio-Wayne</v>
      </c>
    </row>
    <row r="2150" spans="1:6" x14ac:dyDescent="0.2">
      <c r="A2150" t="s">
        <v>1365</v>
      </c>
      <c r="B2150" t="s">
        <v>2720</v>
      </c>
      <c r="C2150" t="s">
        <v>617</v>
      </c>
      <c r="D2150" t="str">
        <f t="shared" si="66"/>
        <v>Williams</v>
      </c>
      <c r="E2150" t="str">
        <f t="shared" si="67"/>
        <v>OH-Ohio-Williams</v>
      </c>
      <c r="F2150" t="str">
        <f>VLOOKUP(E2150,'exp-new'!A:E,1,FALSE)</f>
        <v>OH-Ohio-Williams</v>
      </c>
    </row>
    <row r="2151" spans="1:6" x14ac:dyDescent="0.2">
      <c r="A2151" t="s">
        <v>1365</v>
      </c>
      <c r="B2151" t="s">
        <v>3445</v>
      </c>
      <c r="C2151" t="s">
        <v>617</v>
      </c>
      <c r="D2151" t="str">
        <f t="shared" si="66"/>
        <v>Wood</v>
      </c>
      <c r="E2151" t="str">
        <f t="shared" si="67"/>
        <v>OH-Ohio-Wood</v>
      </c>
      <c r="F2151" t="str">
        <f>VLOOKUP(E2151,'exp-new'!A:E,1,FALSE)</f>
        <v>OH-Ohio-Wood</v>
      </c>
    </row>
    <row r="2152" spans="1:6" x14ac:dyDescent="0.2">
      <c r="A2152" t="s">
        <v>1365</v>
      </c>
      <c r="B2152" t="s">
        <v>3446</v>
      </c>
      <c r="C2152" t="s">
        <v>617</v>
      </c>
      <c r="D2152" t="str">
        <f t="shared" si="66"/>
        <v>Wyandot</v>
      </c>
      <c r="E2152" t="str">
        <f t="shared" si="67"/>
        <v>OH-Ohio-Wyandot</v>
      </c>
      <c r="F2152" t="str">
        <f>VLOOKUP(E2152,'exp-new'!A:E,1,FALSE)</f>
        <v>OH-Ohio-Wyandot</v>
      </c>
    </row>
    <row r="2153" spans="1:6" x14ac:dyDescent="0.2">
      <c r="A2153" t="s">
        <v>1402</v>
      </c>
      <c r="B2153" t="s">
        <v>3447</v>
      </c>
      <c r="C2153" t="s">
        <v>1430</v>
      </c>
      <c r="D2153" t="str">
        <f t="shared" si="66"/>
        <v>Atoka</v>
      </c>
      <c r="E2153" t="str">
        <f t="shared" si="67"/>
        <v>OK-Oklahoma-Atoka</v>
      </c>
      <c r="F2153" t="str">
        <f>VLOOKUP(E2153,'exp-new'!A:E,1,FALSE)</f>
        <v>OK-Oklahoma-Atoka</v>
      </c>
    </row>
    <row r="2154" spans="1:6" x14ac:dyDescent="0.2">
      <c r="A2154" t="s">
        <v>1402</v>
      </c>
      <c r="B2154" t="s">
        <v>2168</v>
      </c>
      <c r="C2154" t="s">
        <v>1430</v>
      </c>
      <c r="D2154" t="str">
        <f t="shared" si="66"/>
        <v>Beaver</v>
      </c>
      <c r="E2154" t="str">
        <f t="shared" si="67"/>
        <v>OK-Oklahoma-Beaver</v>
      </c>
      <c r="F2154" t="str">
        <f>VLOOKUP(E2154,'exp-new'!A:E,1,FALSE)</f>
        <v>OK-Oklahoma-Beaver</v>
      </c>
    </row>
    <row r="2155" spans="1:6" x14ac:dyDescent="0.2">
      <c r="A2155" t="s">
        <v>1402</v>
      </c>
      <c r="B2155" t="s">
        <v>3448</v>
      </c>
      <c r="C2155" t="s">
        <v>1430</v>
      </c>
      <c r="D2155" t="str">
        <f t="shared" si="66"/>
        <v>Beckham</v>
      </c>
      <c r="E2155" t="str">
        <f t="shared" si="67"/>
        <v>OK-Oklahoma-Beckham</v>
      </c>
      <c r="F2155" t="str">
        <f>VLOOKUP(E2155,'exp-new'!A:E,1,FALSE)</f>
        <v>OK-Oklahoma-Beckham</v>
      </c>
    </row>
    <row r="2156" spans="1:6" x14ac:dyDescent="0.2">
      <c r="A2156" t="s">
        <v>1402</v>
      </c>
      <c r="B2156" t="s">
        <v>2599</v>
      </c>
      <c r="C2156" t="s">
        <v>1430</v>
      </c>
      <c r="D2156" t="str">
        <f t="shared" si="66"/>
        <v>Blaine</v>
      </c>
      <c r="E2156" t="str">
        <f t="shared" si="67"/>
        <v>OK-Oklahoma-Blaine</v>
      </c>
      <c r="F2156" t="str">
        <f>VLOOKUP(E2156,'exp-new'!A:E,1,FALSE)</f>
        <v>OK-Oklahoma-Blaine</v>
      </c>
    </row>
    <row r="2157" spans="1:6" x14ac:dyDescent="0.2">
      <c r="A2157" t="s">
        <v>1402</v>
      </c>
      <c r="B2157" t="s">
        <v>2495</v>
      </c>
      <c r="C2157" t="s">
        <v>1430</v>
      </c>
      <c r="D2157" t="str">
        <f t="shared" si="66"/>
        <v>Bryan</v>
      </c>
      <c r="E2157" t="str">
        <f t="shared" si="67"/>
        <v>OK-Oklahoma-Bryan</v>
      </c>
      <c r="F2157" t="str">
        <f>VLOOKUP(E2157,'exp-new'!A:E,1,FALSE)</f>
        <v>OK-Oklahoma-Bryan</v>
      </c>
    </row>
    <row r="2158" spans="1:6" x14ac:dyDescent="0.2">
      <c r="A2158" t="s">
        <v>1402</v>
      </c>
      <c r="B2158" t="s">
        <v>3449</v>
      </c>
      <c r="C2158" t="s">
        <v>1430</v>
      </c>
      <c r="D2158" t="str">
        <f t="shared" si="66"/>
        <v>Caddo</v>
      </c>
      <c r="E2158" t="str">
        <f t="shared" si="67"/>
        <v>OK-Oklahoma-Caddo</v>
      </c>
      <c r="F2158" t="str">
        <f>VLOOKUP(E2158,'exp-new'!A:E,1,FALSE)</f>
        <v>OK-Oklahoma-Caddo</v>
      </c>
    </row>
    <row r="2159" spans="1:6" x14ac:dyDescent="0.2">
      <c r="A2159" t="s">
        <v>1402</v>
      </c>
      <c r="B2159" t="s">
        <v>3450</v>
      </c>
      <c r="C2159" t="s">
        <v>1430</v>
      </c>
      <c r="D2159" t="str">
        <f t="shared" si="66"/>
        <v>Canadian</v>
      </c>
      <c r="E2159" t="str">
        <f t="shared" si="67"/>
        <v>OK-Oklahoma-Canadian</v>
      </c>
      <c r="F2159" t="str">
        <f>VLOOKUP(E2159,'exp-new'!A:E,1,FALSE)</f>
        <v>OK-Oklahoma-Canadian</v>
      </c>
    </row>
    <row r="2160" spans="1:6" x14ac:dyDescent="0.2">
      <c r="A2160" t="s">
        <v>1402</v>
      </c>
      <c r="B2160" t="s">
        <v>2845</v>
      </c>
      <c r="C2160" t="s">
        <v>1430</v>
      </c>
      <c r="D2160" t="str">
        <f t="shared" si="66"/>
        <v>Carter</v>
      </c>
      <c r="E2160" t="str">
        <f t="shared" si="67"/>
        <v>OK-Oklahoma-Carter</v>
      </c>
      <c r="F2160" t="str">
        <f>VLOOKUP(E2160,'exp-new'!A:E,1,FALSE)</f>
        <v>OK-Oklahoma-Carter</v>
      </c>
    </row>
    <row r="2161" spans="1:6" x14ac:dyDescent="0.2">
      <c r="A2161" t="s">
        <v>1402</v>
      </c>
      <c r="B2161" t="s">
        <v>2184</v>
      </c>
      <c r="C2161" t="s">
        <v>1430</v>
      </c>
      <c r="D2161" t="str">
        <f t="shared" si="66"/>
        <v>Cherokee</v>
      </c>
      <c r="E2161" t="str">
        <f t="shared" si="67"/>
        <v>OK-Oklahoma-Cherokee</v>
      </c>
      <c r="F2161" t="str">
        <f>VLOOKUP(E2161,'exp-new'!A:E,1,FALSE)</f>
        <v>OK-Oklahoma-Cherokee</v>
      </c>
    </row>
    <row r="2162" spans="1:6" x14ac:dyDescent="0.2">
      <c r="A2162" t="s">
        <v>1402</v>
      </c>
      <c r="B2162" t="s">
        <v>2186</v>
      </c>
      <c r="C2162" t="s">
        <v>1430</v>
      </c>
      <c r="D2162" t="str">
        <f t="shared" si="66"/>
        <v>Choctaw</v>
      </c>
      <c r="E2162" t="str">
        <f t="shared" si="67"/>
        <v>OK-Oklahoma-Choctaw</v>
      </c>
      <c r="F2162" t="str">
        <f>VLOOKUP(E2162,'exp-new'!A:E,1,FALSE)</f>
        <v>OK-Oklahoma-Choctaw</v>
      </c>
    </row>
    <row r="2163" spans="1:6" x14ac:dyDescent="0.2">
      <c r="A2163" t="s">
        <v>1402</v>
      </c>
      <c r="B2163" t="s">
        <v>3451</v>
      </c>
      <c r="C2163" t="s">
        <v>1430</v>
      </c>
      <c r="D2163" t="str">
        <f t="shared" si="66"/>
        <v>Cimarron</v>
      </c>
      <c r="E2163" t="str">
        <f t="shared" si="67"/>
        <v>OK-Oklahoma-Cimarron</v>
      </c>
      <c r="F2163" t="str">
        <f>VLOOKUP(E2163,'exp-new'!A:E,1,FALSE)</f>
        <v>OK-Oklahoma-Cimarron</v>
      </c>
    </row>
    <row r="2164" spans="1:6" x14ac:dyDescent="0.2">
      <c r="A2164" t="s">
        <v>1402</v>
      </c>
      <c r="B2164" t="s">
        <v>2277</v>
      </c>
      <c r="C2164" t="s">
        <v>1430</v>
      </c>
      <c r="D2164" t="str">
        <f t="shared" si="66"/>
        <v>Cleveland</v>
      </c>
      <c r="E2164" t="str">
        <f t="shared" si="67"/>
        <v>OK-Oklahoma-Cleveland</v>
      </c>
      <c r="F2164" t="str">
        <f>VLOOKUP(E2164,'exp-new'!A:E,1,FALSE)</f>
        <v>OK-Oklahoma-Cleveland</v>
      </c>
    </row>
    <row r="2165" spans="1:6" x14ac:dyDescent="0.2">
      <c r="A2165" t="s">
        <v>1402</v>
      </c>
      <c r="B2165" t="s">
        <v>3452</v>
      </c>
      <c r="C2165" t="s">
        <v>1430</v>
      </c>
      <c r="D2165" t="str">
        <f t="shared" si="66"/>
        <v>Coal</v>
      </c>
      <c r="E2165" t="str">
        <f t="shared" si="67"/>
        <v>OK-Oklahoma-Coal</v>
      </c>
      <c r="F2165" t="str">
        <f>VLOOKUP(E2165,'exp-new'!A:E,1,FALSE)</f>
        <v>OK-Oklahoma-Coal</v>
      </c>
    </row>
    <row r="2166" spans="1:6" x14ac:dyDescent="0.2">
      <c r="A2166" t="s">
        <v>1402</v>
      </c>
      <c r="B2166" t="s">
        <v>2773</v>
      </c>
      <c r="C2166" t="s">
        <v>1430</v>
      </c>
      <c r="D2166" t="str">
        <f t="shared" si="66"/>
        <v>Comanche</v>
      </c>
      <c r="E2166" t="str">
        <f t="shared" si="67"/>
        <v>OK-Oklahoma-Comanche</v>
      </c>
      <c r="F2166" t="str">
        <f>VLOOKUP(E2166,'exp-new'!A:E,1,FALSE)</f>
        <v>OK-Oklahoma-Comanche</v>
      </c>
    </row>
    <row r="2167" spans="1:6" x14ac:dyDescent="0.2">
      <c r="A2167" t="s">
        <v>1402</v>
      </c>
      <c r="B2167" t="s">
        <v>3453</v>
      </c>
      <c r="C2167" t="s">
        <v>1430</v>
      </c>
      <c r="D2167" t="str">
        <f t="shared" si="66"/>
        <v>Cotton</v>
      </c>
      <c r="E2167" t="str">
        <f t="shared" si="67"/>
        <v>OK-Oklahoma-Cotton</v>
      </c>
      <c r="F2167" t="str">
        <f>VLOOKUP(E2167,'exp-new'!A:E,1,FALSE)</f>
        <v>OK-Oklahoma-Cotton</v>
      </c>
    </row>
    <row r="2168" spans="1:6" x14ac:dyDescent="0.2">
      <c r="A2168" t="s">
        <v>1402</v>
      </c>
      <c r="B2168" t="s">
        <v>3454</v>
      </c>
      <c r="C2168" t="s">
        <v>1430</v>
      </c>
      <c r="D2168" t="str">
        <f t="shared" si="66"/>
        <v>Craig</v>
      </c>
      <c r="E2168" t="str">
        <f t="shared" si="67"/>
        <v>OK-Oklahoma-Craig</v>
      </c>
      <c r="F2168" t="str">
        <f>VLOOKUP(E2168,'exp-new'!A:E,1,FALSE)</f>
        <v>OK-Oklahoma-Craig</v>
      </c>
    </row>
    <row r="2169" spans="1:6" x14ac:dyDescent="0.2">
      <c r="A2169" t="s">
        <v>1402</v>
      </c>
      <c r="B2169" t="s">
        <v>3455</v>
      </c>
      <c r="C2169" t="s">
        <v>1430</v>
      </c>
      <c r="D2169" t="str">
        <f t="shared" si="66"/>
        <v>Creek</v>
      </c>
      <c r="E2169" t="str">
        <f t="shared" si="67"/>
        <v>OK-Oklahoma-Creek</v>
      </c>
      <c r="F2169" t="str">
        <f>VLOOKUP(E2169,'exp-new'!A:E,1,FALSE)</f>
        <v>OK-Oklahoma-Creek</v>
      </c>
    </row>
    <row r="2170" spans="1:6" x14ac:dyDescent="0.2">
      <c r="A2170" t="s">
        <v>1402</v>
      </c>
      <c r="B2170" t="s">
        <v>2391</v>
      </c>
      <c r="C2170" t="s">
        <v>1430</v>
      </c>
      <c r="D2170" t="str">
        <f t="shared" si="66"/>
        <v>Custer</v>
      </c>
      <c r="E2170" t="str">
        <f t="shared" si="67"/>
        <v>OK-Oklahoma-Custer</v>
      </c>
      <c r="F2170" t="str">
        <f>VLOOKUP(E2170,'exp-new'!A:E,1,FALSE)</f>
        <v>OK-Oklahoma-Custer</v>
      </c>
    </row>
    <row r="2171" spans="1:6" x14ac:dyDescent="0.2">
      <c r="A2171" t="s">
        <v>1402</v>
      </c>
      <c r="B2171" t="s">
        <v>2684</v>
      </c>
      <c r="C2171" t="s">
        <v>1430</v>
      </c>
      <c r="D2171" t="str">
        <f t="shared" si="66"/>
        <v>Delaware</v>
      </c>
      <c r="E2171" t="str">
        <f t="shared" si="67"/>
        <v>OK-Oklahoma-Delaware</v>
      </c>
      <c r="F2171" t="str">
        <f>VLOOKUP(E2171,'exp-new'!A:E,1,FALSE)</f>
        <v>OK-Oklahoma-Delaware</v>
      </c>
    </row>
    <row r="2172" spans="1:6" x14ac:dyDescent="0.2">
      <c r="A2172" t="s">
        <v>1402</v>
      </c>
      <c r="B2172" t="s">
        <v>3456</v>
      </c>
      <c r="C2172" t="s">
        <v>1430</v>
      </c>
      <c r="D2172" t="str">
        <f t="shared" si="66"/>
        <v>Dewey</v>
      </c>
      <c r="E2172" t="str">
        <f t="shared" si="67"/>
        <v>OK-Oklahoma-Dewey</v>
      </c>
      <c r="F2172" t="str">
        <f>VLOOKUP(E2172,'exp-new'!A:E,1,FALSE)</f>
        <v>OK-Oklahoma-Dewey</v>
      </c>
    </row>
    <row r="2173" spans="1:6" x14ac:dyDescent="0.2">
      <c r="A2173" t="s">
        <v>1402</v>
      </c>
      <c r="B2173" t="s">
        <v>2777</v>
      </c>
      <c r="C2173" t="s">
        <v>1430</v>
      </c>
      <c r="D2173" t="str">
        <f t="shared" si="66"/>
        <v>Ellis</v>
      </c>
      <c r="E2173" t="str">
        <f t="shared" si="67"/>
        <v>OK-Oklahoma-Ellis</v>
      </c>
      <c r="F2173" t="str">
        <f>VLOOKUP(E2173,'exp-new'!A:E,1,FALSE)</f>
        <v>OK-Oklahoma-Ellis</v>
      </c>
    </row>
    <row r="2174" spans="1:6" x14ac:dyDescent="0.2">
      <c r="A2174" t="s">
        <v>1402</v>
      </c>
      <c r="B2174" t="s">
        <v>2400</v>
      </c>
      <c r="C2174" t="s">
        <v>1430</v>
      </c>
      <c r="D2174" t="str">
        <f t="shared" si="66"/>
        <v>Garfield</v>
      </c>
      <c r="E2174" t="str">
        <f t="shared" si="67"/>
        <v>OK-Oklahoma-Garfield</v>
      </c>
      <c r="F2174" t="str">
        <f>VLOOKUP(E2174,'exp-new'!A:E,1,FALSE)</f>
        <v>OK-Oklahoma-Garfield</v>
      </c>
    </row>
    <row r="2175" spans="1:6" x14ac:dyDescent="0.2">
      <c r="A2175" t="s">
        <v>1402</v>
      </c>
      <c r="B2175" t="s">
        <v>3457</v>
      </c>
      <c r="C2175" t="s">
        <v>1430</v>
      </c>
      <c r="D2175" t="str">
        <f t="shared" si="66"/>
        <v>Garvin</v>
      </c>
      <c r="E2175" t="str">
        <f t="shared" si="67"/>
        <v>OK-Oklahoma-Garvin</v>
      </c>
      <c r="F2175" t="str">
        <f>VLOOKUP(E2175,'exp-new'!A:E,1,FALSE)</f>
        <v>OK-Oklahoma-Garvin</v>
      </c>
    </row>
    <row r="2176" spans="1:6" x14ac:dyDescent="0.2">
      <c r="A2176" t="s">
        <v>1402</v>
      </c>
      <c r="B2176" t="s">
        <v>2531</v>
      </c>
      <c r="C2176" t="s">
        <v>1430</v>
      </c>
      <c r="D2176" t="str">
        <f t="shared" si="66"/>
        <v>Grady</v>
      </c>
      <c r="E2176" t="str">
        <f t="shared" si="67"/>
        <v>OK-Oklahoma-Grady</v>
      </c>
      <c r="F2176" t="str">
        <f>VLOOKUP(E2176,'exp-new'!A:E,1,FALSE)</f>
        <v>OK-Oklahoma-Grady</v>
      </c>
    </row>
    <row r="2177" spans="1:6" x14ac:dyDescent="0.2">
      <c r="A2177" t="s">
        <v>1402</v>
      </c>
      <c r="B2177" t="s">
        <v>2289</v>
      </c>
      <c r="C2177" t="s">
        <v>1430</v>
      </c>
      <c r="D2177" t="str">
        <f t="shared" si="66"/>
        <v>Grant</v>
      </c>
      <c r="E2177" t="str">
        <f t="shared" si="67"/>
        <v>OK-Oklahoma-Grant</v>
      </c>
      <c r="F2177" t="str">
        <f>VLOOKUP(E2177,'exp-new'!A:E,1,FALSE)</f>
        <v>OK-Oklahoma-Grant</v>
      </c>
    </row>
    <row r="2178" spans="1:6" x14ac:dyDescent="0.2">
      <c r="A2178" t="s">
        <v>1402</v>
      </c>
      <c r="B2178" t="s">
        <v>3458</v>
      </c>
      <c r="C2178" t="s">
        <v>1430</v>
      </c>
      <c r="D2178" t="str">
        <f t="shared" si="66"/>
        <v>Greer</v>
      </c>
      <c r="E2178" t="str">
        <f t="shared" si="67"/>
        <v>OK-Oklahoma-Greer</v>
      </c>
      <c r="F2178" t="str">
        <f>VLOOKUP(E2178,'exp-new'!A:E,1,FALSE)</f>
        <v>OK-Oklahoma-Greer</v>
      </c>
    </row>
    <row r="2179" spans="1:6" x14ac:dyDescent="0.2">
      <c r="A2179" t="s">
        <v>1402</v>
      </c>
      <c r="B2179" t="s">
        <v>3459</v>
      </c>
      <c r="C2179" t="s">
        <v>1430</v>
      </c>
      <c r="D2179" t="str">
        <f t="shared" ref="D2179:D2242" si="68">SUBSTITUTE(B2179," County","")</f>
        <v>Harmon</v>
      </c>
      <c r="E2179" t="str">
        <f t="shared" ref="E2179:E2242" si="69">A2179&amp;"-"&amp;C2179&amp;"-"&amp;D2179</f>
        <v>OK-Oklahoma-Harmon</v>
      </c>
      <c r="F2179" t="str">
        <f>VLOOKUP(E2179,'exp-new'!A:E,1,FALSE)</f>
        <v>OK-Oklahoma-Harmon</v>
      </c>
    </row>
    <row r="2180" spans="1:6" x14ac:dyDescent="0.2">
      <c r="A2180" t="s">
        <v>1402</v>
      </c>
      <c r="B2180" t="s">
        <v>2785</v>
      </c>
      <c r="C2180" t="s">
        <v>1430</v>
      </c>
      <c r="D2180" t="str">
        <f t="shared" si="68"/>
        <v>Harper</v>
      </c>
      <c r="E2180" t="str">
        <f t="shared" si="69"/>
        <v>OK-Oklahoma-Harper</v>
      </c>
      <c r="F2180" t="str">
        <f>VLOOKUP(E2180,'exp-new'!A:E,1,FALSE)</f>
        <v>OK-Oklahoma-Harper</v>
      </c>
    </row>
    <row r="2181" spans="1:6" x14ac:dyDescent="0.2">
      <c r="A2181" t="s">
        <v>1402</v>
      </c>
      <c r="B2181" t="s">
        <v>2787</v>
      </c>
      <c r="C2181" t="s">
        <v>1430</v>
      </c>
      <c r="D2181" t="str">
        <f t="shared" si="68"/>
        <v>Haskell</v>
      </c>
      <c r="E2181" t="str">
        <f t="shared" si="69"/>
        <v>OK-Oklahoma-Haskell</v>
      </c>
      <c r="F2181" t="str">
        <f>VLOOKUP(E2181,'exp-new'!A:E,1,FALSE)</f>
        <v>OK-Oklahoma-Haskell</v>
      </c>
    </row>
    <row r="2182" spans="1:6" x14ac:dyDescent="0.2">
      <c r="A2182" t="s">
        <v>1402</v>
      </c>
      <c r="B2182" t="s">
        <v>3460</v>
      </c>
      <c r="C2182" t="s">
        <v>1430</v>
      </c>
      <c r="D2182" t="str">
        <f t="shared" si="68"/>
        <v>Hughes</v>
      </c>
      <c r="E2182" t="str">
        <f t="shared" si="69"/>
        <v>OK-Oklahoma-Hughes</v>
      </c>
      <c r="F2182" t="str">
        <f>VLOOKUP(E2182,'exp-new'!A:E,1,FALSE)</f>
        <v>OK-Oklahoma-Hughes</v>
      </c>
    </row>
    <row r="2183" spans="1:6" x14ac:dyDescent="0.2">
      <c r="A2183" t="s">
        <v>1402</v>
      </c>
      <c r="B2183" t="s">
        <v>2210</v>
      </c>
      <c r="C2183" t="s">
        <v>1430</v>
      </c>
      <c r="D2183" t="str">
        <f t="shared" si="68"/>
        <v>Jackson</v>
      </c>
      <c r="E2183" t="str">
        <f t="shared" si="69"/>
        <v>OK-Oklahoma-Jackson</v>
      </c>
      <c r="F2183" t="str">
        <f>VLOOKUP(E2183,'exp-new'!A:E,1,FALSE)</f>
        <v>OK-Oklahoma-Jackson</v>
      </c>
    </row>
    <row r="2184" spans="1:6" x14ac:dyDescent="0.2">
      <c r="A2184" t="s">
        <v>1402</v>
      </c>
      <c r="B2184" t="s">
        <v>2211</v>
      </c>
      <c r="C2184" t="s">
        <v>1430</v>
      </c>
      <c r="D2184" t="str">
        <f t="shared" si="68"/>
        <v>Jefferson</v>
      </c>
      <c r="E2184" t="str">
        <f t="shared" si="69"/>
        <v>OK-Oklahoma-Jefferson</v>
      </c>
      <c r="F2184" t="str">
        <f>VLOOKUP(E2184,'exp-new'!A:E,1,FALSE)</f>
        <v>OK-Oklahoma-Jefferson</v>
      </c>
    </row>
    <row r="2185" spans="1:6" x14ac:dyDescent="0.2">
      <c r="A2185" t="s">
        <v>1402</v>
      </c>
      <c r="B2185" t="s">
        <v>3354</v>
      </c>
      <c r="C2185" t="s">
        <v>1430</v>
      </c>
      <c r="D2185" t="str">
        <f t="shared" si="68"/>
        <v>Johnston</v>
      </c>
      <c r="E2185" t="str">
        <f t="shared" si="69"/>
        <v>OK-Oklahoma-Johnston</v>
      </c>
      <c r="F2185" t="str">
        <f>VLOOKUP(E2185,'exp-new'!A:E,1,FALSE)</f>
        <v>OK-Oklahoma-Johnston</v>
      </c>
    </row>
    <row r="2186" spans="1:6" x14ac:dyDescent="0.2">
      <c r="A2186" t="s">
        <v>1402</v>
      </c>
      <c r="B2186" t="s">
        <v>3461</v>
      </c>
      <c r="C2186" t="s">
        <v>1430</v>
      </c>
      <c r="D2186" t="str">
        <f t="shared" si="68"/>
        <v>Kay</v>
      </c>
      <c r="E2186" t="str">
        <f t="shared" si="69"/>
        <v>OK-Oklahoma-Kay</v>
      </c>
      <c r="F2186" t="str">
        <f>VLOOKUP(E2186,'exp-new'!A:E,1,FALSE)</f>
        <v>OK-Oklahoma-Kay</v>
      </c>
    </row>
    <row r="2187" spans="1:6" x14ac:dyDescent="0.2">
      <c r="A2187" t="s">
        <v>1402</v>
      </c>
      <c r="B2187" t="s">
        <v>3462</v>
      </c>
      <c r="C2187" t="s">
        <v>1430</v>
      </c>
      <c r="D2187" t="str">
        <f t="shared" si="68"/>
        <v>Kingfisher</v>
      </c>
      <c r="E2187" t="str">
        <f t="shared" si="69"/>
        <v>OK-Oklahoma-Kingfisher</v>
      </c>
      <c r="F2187" t="str">
        <f>VLOOKUP(E2187,'exp-new'!A:E,1,FALSE)</f>
        <v>OK-Oklahoma-Kingfisher</v>
      </c>
    </row>
    <row r="2188" spans="1:6" x14ac:dyDescent="0.2">
      <c r="A2188" t="s">
        <v>1402</v>
      </c>
      <c r="B2188" t="s">
        <v>2406</v>
      </c>
      <c r="C2188" t="s">
        <v>1430</v>
      </c>
      <c r="D2188" t="str">
        <f t="shared" si="68"/>
        <v>Kiowa</v>
      </c>
      <c r="E2188" t="str">
        <f t="shared" si="69"/>
        <v>OK-Oklahoma-Kiowa</v>
      </c>
      <c r="F2188" t="str">
        <f>VLOOKUP(E2188,'exp-new'!A:E,1,FALSE)</f>
        <v>OK-Oklahoma-Kiowa</v>
      </c>
    </row>
    <row r="2189" spans="1:6" x14ac:dyDescent="0.2">
      <c r="A2189" t="s">
        <v>1402</v>
      </c>
      <c r="B2189" t="s">
        <v>3463</v>
      </c>
      <c r="C2189" t="s">
        <v>1430</v>
      </c>
      <c r="D2189" t="str">
        <f t="shared" si="68"/>
        <v>Latimer</v>
      </c>
      <c r="E2189" t="str">
        <f t="shared" si="69"/>
        <v>OK-Oklahoma-Latimer</v>
      </c>
      <c r="F2189" t="str">
        <f>VLOOKUP(E2189,'exp-new'!A:E,1,FALSE)</f>
        <v>OK-Oklahoma-Latimer</v>
      </c>
    </row>
    <row r="2190" spans="1:6" x14ac:dyDescent="0.2">
      <c r="A2190" t="s">
        <v>1402</v>
      </c>
      <c r="B2190" t="s">
        <v>3464</v>
      </c>
      <c r="C2190" t="s">
        <v>1430</v>
      </c>
      <c r="D2190" t="str">
        <f t="shared" si="68"/>
        <v>Le Flore</v>
      </c>
      <c r="E2190" t="str">
        <f t="shared" si="69"/>
        <v>OK-Oklahoma-Le Flore</v>
      </c>
      <c r="F2190" t="str">
        <f>VLOOKUP(E2190,'exp-new'!A:E,1,FALSE)</f>
        <v>OK-Oklahoma-Le Flore</v>
      </c>
    </row>
    <row r="2191" spans="1:6" x14ac:dyDescent="0.2">
      <c r="A2191" t="s">
        <v>1402</v>
      </c>
      <c r="B2191" t="s">
        <v>2297</v>
      </c>
      <c r="C2191" t="s">
        <v>1430</v>
      </c>
      <c r="D2191" t="str">
        <f t="shared" si="68"/>
        <v>Lincoln</v>
      </c>
      <c r="E2191" t="str">
        <f t="shared" si="69"/>
        <v>OK-Oklahoma-Lincoln</v>
      </c>
      <c r="F2191" t="str">
        <f>VLOOKUP(E2191,'exp-new'!A:E,1,FALSE)</f>
        <v>OK-Oklahoma-Lincoln</v>
      </c>
    </row>
    <row r="2192" spans="1:6" x14ac:dyDescent="0.2">
      <c r="A2192" t="s">
        <v>1402</v>
      </c>
      <c r="B2192" t="s">
        <v>2299</v>
      </c>
      <c r="C2192" t="s">
        <v>1430</v>
      </c>
      <c r="D2192" t="str">
        <f t="shared" si="68"/>
        <v>Logan</v>
      </c>
      <c r="E2192" t="str">
        <f t="shared" si="69"/>
        <v>OK-Oklahoma-Logan</v>
      </c>
      <c r="F2192" t="str">
        <f>VLOOKUP(E2192,'exp-new'!A:E,1,FALSE)</f>
        <v>OK-Oklahoma-Logan</v>
      </c>
    </row>
    <row r="2193" spans="1:6" x14ac:dyDescent="0.2">
      <c r="A2193" t="s">
        <v>1402</v>
      </c>
      <c r="B2193" t="s">
        <v>3465</v>
      </c>
      <c r="C2193" t="s">
        <v>1430</v>
      </c>
      <c r="D2193" t="str">
        <f t="shared" si="68"/>
        <v>Love</v>
      </c>
      <c r="E2193" t="str">
        <f t="shared" si="69"/>
        <v>OK-Oklahoma-Love</v>
      </c>
      <c r="F2193" t="str">
        <f>VLOOKUP(E2193,'exp-new'!A:E,1,FALSE)</f>
        <v>OK-Oklahoma-Love</v>
      </c>
    </row>
    <row r="2194" spans="1:6" x14ac:dyDescent="0.2">
      <c r="A2194" t="s">
        <v>1402</v>
      </c>
      <c r="B2194" t="s">
        <v>3466</v>
      </c>
      <c r="C2194" t="s">
        <v>1430</v>
      </c>
      <c r="D2194" t="str">
        <f t="shared" si="68"/>
        <v>Major</v>
      </c>
      <c r="E2194" t="str">
        <f t="shared" si="69"/>
        <v>OK-Oklahoma-Major</v>
      </c>
      <c r="F2194" t="str">
        <f>VLOOKUP(E2194,'exp-new'!A:E,1,FALSE)</f>
        <v>OK-Oklahoma-Major</v>
      </c>
    </row>
    <row r="2195" spans="1:6" x14ac:dyDescent="0.2">
      <c r="A2195" t="s">
        <v>1402</v>
      </c>
      <c r="B2195" t="s">
        <v>2222</v>
      </c>
      <c r="C2195" t="s">
        <v>1430</v>
      </c>
      <c r="D2195" t="str">
        <f t="shared" si="68"/>
        <v>Marshall</v>
      </c>
      <c r="E2195" t="str">
        <f t="shared" si="69"/>
        <v>OK-Oklahoma-Marshall</v>
      </c>
      <c r="F2195" t="str">
        <f>VLOOKUP(E2195,'exp-new'!A:E,1,FALSE)</f>
        <v>OK-Oklahoma-Marshall</v>
      </c>
    </row>
    <row r="2196" spans="1:6" x14ac:dyDescent="0.2">
      <c r="A2196" t="s">
        <v>1402</v>
      </c>
      <c r="B2196" t="s">
        <v>3467</v>
      </c>
      <c r="C2196" t="s">
        <v>1430</v>
      </c>
      <c r="D2196" t="str">
        <f t="shared" si="68"/>
        <v>Mayes</v>
      </c>
      <c r="E2196" t="str">
        <f t="shared" si="69"/>
        <v>OK-Oklahoma-Mayes</v>
      </c>
      <c r="F2196" t="str">
        <f>VLOOKUP(E2196,'exp-new'!A:E,1,FALSE)</f>
        <v>OK-Oklahoma-Mayes</v>
      </c>
    </row>
    <row r="2197" spans="1:6" x14ac:dyDescent="0.2">
      <c r="A2197" t="s">
        <v>1402</v>
      </c>
      <c r="B2197" t="s">
        <v>3468</v>
      </c>
      <c r="C2197" t="s">
        <v>1430</v>
      </c>
      <c r="D2197" t="str">
        <f t="shared" si="68"/>
        <v>McClain</v>
      </c>
      <c r="E2197" t="str">
        <f t="shared" si="69"/>
        <v>OK-Oklahoma-McClain</v>
      </c>
      <c r="F2197" t="str">
        <f>VLOOKUP(E2197,'exp-new'!A:E,1,FALSE)</f>
        <v>OK-Oklahoma-McClain</v>
      </c>
    </row>
    <row r="2198" spans="1:6" x14ac:dyDescent="0.2">
      <c r="A2198" t="s">
        <v>1402</v>
      </c>
      <c r="B2198" t="s">
        <v>3469</v>
      </c>
      <c r="C2198" t="s">
        <v>1430</v>
      </c>
      <c r="D2198" t="str">
        <f t="shared" si="68"/>
        <v>McCurtain</v>
      </c>
      <c r="E2198" t="str">
        <f t="shared" si="69"/>
        <v>OK-Oklahoma-McCurtain</v>
      </c>
      <c r="F2198" t="str">
        <f>VLOOKUP(E2198,'exp-new'!A:E,1,FALSE)</f>
        <v>OK-Oklahoma-McCurtain</v>
      </c>
    </row>
    <row r="2199" spans="1:6" x14ac:dyDescent="0.2">
      <c r="A2199" t="s">
        <v>1402</v>
      </c>
      <c r="B2199" t="s">
        <v>2550</v>
      </c>
      <c r="C2199" t="s">
        <v>1430</v>
      </c>
      <c r="D2199" t="str">
        <f t="shared" si="68"/>
        <v>McIntosh</v>
      </c>
      <c r="E2199" t="str">
        <f t="shared" si="69"/>
        <v>OK-Oklahoma-McIntosh</v>
      </c>
      <c r="F2199" t="str">
        <f>VLOOKUP(E2199,'exp-new'!A:E,1,FALSE)</f>
        <v>OK-Oklahoma-McIntosh</v>
      </c>
    </row>
    <row r="2200" spans="1:6" x14ac:dyDescent="0.2">
      <c r="A2200" t="s">
        <v>1402</v>
      </c>
      <c r="B2200" t="s">
        <v>2553</v>
      </c>
      <c r="C2200" t="s">
        <v>1430</v>
      </c>
      <c r="D2200" t="str">
        <f t="shared" si="68"/>
        <v>Murray</v>
      </c>
      <c r="E2200" t="str">
        <f t="shared" si="69"/>
        <v>OK-Oklahoma-Murray</v>
      </c>
      <c r="F2200" t="str">
        <f>VLOOKUP(E2200,'exp-new'!A:E,1,FALSE)</f>
        <v>OK-Oklahoma-Murray</v>
      </c>
    </row>
    <row r="2201" spans="1:6" x14ac:dyDescent="0.2">
      <c r="A2201" t="s">
        <v>1402</v>
      </c>
      <c r="B2201" t="s">
        <v>3470</v>
      </c>
      <c r="C2201" t="s">
        <v>1430</v>
      </c>
      <c r="D2201" t="str">
        <f t="shared" si="68"/>
        <v>Muskogee</v>
      </c>
      <c r="E2201" t="str">
        <f t="shared" si="69"/>
        <v>OK-Oklahoma-Muskogee</v>
      </c>
      <c r="F2201" t="str">
        <f>VLOOKUP(E2201,'exp-new'!A:E,1,FALSE)</f>
        <v>OK-Oklahoma-Muskogee</v>
      </c>
    </row>
    <row r="2202" spans="1:6" x14ac:dyDescent="0.2">
      <c r="A2202" t="s">
        <v>1402</v>
      </c>
      <c r="B2202" t="s">
        <v>2698</v>
      </c>
      <c r="C2202" t="s">
        <v>1430</v>
      </c>
      <c r="D2202" t="str">
        <f t="shared" si="68"/>
        <v>Noble</v>
      </c>
      <c r="E2202" t="str">
        <f t="shared" si="69"/>
        <v>OK-Oklahoma-Noble</v>
      </c>
      <c r="F2202" t="str">
        <f>VLOOKUP(E2202,'exp-new'!A:E,1,FALSE)</f>
        <v>OK-Oklahoma-Noble</v>
      </c>
    </row>
    <row r="2203" spans="1:6" x14ac:dyDescent="0.2">
      <c r="A2203" t="s">
        <v>1402</v>
      </c>
      <c r="B2203" t="s">
        <v>3471</v>
      </c>
      <c r="C2203" t="s">
        <v>1430</v>
      </c>
      <c r="D2203" t="str">
        <f t="shared" si="68"/>
        <v>Nowata</v>
      </c>
      <c r="E2203" t="str">
        <f t="shared" si="69"/>
        <v>OK-Oklahoma-Nowata</v>
      </c>
      <c r="F2203" t="str">
        <f>VLOOKUP(E2203,'exp-new'!A:E,1,FALSE)</f>
        <v>OK-Oklahoma-Nowata</v>
      </c>
    </row>
    <row r="2204" spans="1:6" x14ac:dyDescent="0.2">
      <c r="A2204" t="s">
        <v>1402</v>
      </c>
      <c r="B2204" t="s">
        <v>3472</v>
      </c>
      <c r="C2204" t="s">
        <v>1430</v>
      </c>
      <c r="D2204" t="str">
        <f t="shared" si="68"/>
        <v>Okfuskee</v>
      </c>
      <c r="E2204" t="str">
        <f t="shared" si="69"/>
        <v>OK-Oklahoma-Okfuskee</v>
      </c>
      <c r="F2204" t="str">
        <f>VLOOKUP(E2204,'exp-new'!A:E,1,FALSE)</f>
        <v>OK-Oklahoma-Okfuskee</v>
      </c>
    </row>
    <row r="2205" spans="1:6" x14ac:dyDescent="0.2">
      <c r="A2205" t="s">
        <v>1402</v>
      </c>
      <c r="B2205" t="s">
        <v>3473</v>
      </c>
      <c r="C2205" t="s">
        <v>1430</v>
      </c>
      <c r="D2205" t="str">
        <f t="shared" si="68"/>
        <v>Oklahoma</v>
      </c>
      <c r="E2205" t="str">
        <f t="shared" si="69"/>
        <v>OK-Oklahoma-Oklahoma</v>
      </c>
      <c r="F2205" t="str">
        <f>VLOOKUP(E2205,'exp-new'!A:E,1,FALSE)</f>
        <v>OK-Oklahoma-Oklahoma</v>
      </c>
    </row>
    <row r="2206" spans="1:6" x14ac:dyDescent="0.2">
      <c r="A2206" t="s">
        <v>1402</v>
      </c>
      <c r="B2206" t="s">
        <v>3474</v>
      </c>
      <c r="C2206" t="s">
        <v>1430</v>
      </c>
      <c r="D2206" t="str">
        <f t="shared" si="68"/>
        <v>Okmulgee</v>
      </c>
      <c r="E2206" t="str">
        <f t="shared" si="69"/>
        <v>OK-Oklahoma-Okmulgee</v>
      </c>
      <c r="F2206" t="str">
        <f>VLOOKUP(E2206,'exp-new'!A:E,1,FALSE)</f>
        <v>OK-Oklahoma-Okmulgee</v>
      </c>
    </row>
    <row r="2207" spans="1:6" x14ac:dyDescent="0.2">
      <c r="A2207" t="s">
        <v>1402</v>
      </c>
      <c r="B2207" t="s">
        <v>2803</v>
      </c>
      <c r="C2207" t="s">
        <v>1430</v>
      </c>
      <c r="D2207" t="str">
        <f t="shared" si="68"/>
        <v>Osage</v>
      </c>
      <c r="E2207" t="str">
        <f t="shared" si="69"/>
        <v>OK-Oklahoma-Osage</v>
      </c>
      <c r="F2207" t="str">
        <f>VLOOKUP(E2207,'exp-new'!A:E,1,FALSE)</f>
        <v>OK-Oklahoma-Osage</v>
      </c>
    </row>
    <row r="2208" spans="1:6" x14ac:dyDescent="0.2">
      <c r="A2208" t="s">
        <v>1402</v>
      </c>
      <c r="B2208" t="s">
        <v>2805</v>
      </c>
      <c r="C2208" t="s">
        <v>1430</v>
      </c>
      <c r="D2208" t="str">
        <f t="shared" si="68"/>
        <v>Ottawa</v>
      </c>
      <c r="E2208" t="str">
        <f t="shared" si="69"/>
        <v>OK-Oklahoma-Ottawa</v>
      </c>
      <c r="F2208" t="str">
        <f>VLOOKUP(E2208,'exp-new'!A:E,1,FALSE)</f>
        <v>OK-Oklahoma-Ottawa</v>
      </c>
    </row>
    <row r="2209" spans="1:6" x14ac:dyDescent="0.2">
      <c r="A2209" t="s">
        <v>1402</v>
      </c>
      <c r="B2209" t="s">
        <v>2806</v>
      </c>
      <c r="C2209" t="s">
        <v>1430</v>
      </c>
      <c r="D2209" t="str">
        <f t="shared" si="68"/>
        <v>Pawnee</v>
      </c>
      <c r="E2209" t="str">
        <f t="shared" si="69"/>
        <v>OK-Oklahoma-Pawnee</v>
      </c>
      <c r="F2209" t="str">
        <f>VLOOKUP(E2209,'exp-new'!A:E,1,FALSE)</f>
        <v>OK-Oklahoma-Pawnee</v>
      </c>
    </row>
    <row r="2210" spans="1:6" x14ac:dyDescent="0.2">
      <c r="A2210" t="s">
        <v>1402</v>
      </c>
      <c r="B2210" t="s">
        <v>3475</v>
      </c>
      <c r="C2210" t="s">
        <v>1430</v>
      </c>
      <c r="D2210" t="str">
        <f t="shared" si="68"/>
        <v>Payne</v>
      </c>
      <c r="E2210" t="str">
        <f t="shared" si="69"/>
        <v>OK-Oklahoma-Payne</v>
      </c>
      <c r="F2210" t="str">
        <f>VLOOKUP(E2210,'exp-new'!A:E,1,FALSE)</f>
        <v>OK-Oklahoma-Payne</v>
      </c>
    </row>
    <row r="2211" spans="1:6" x14ac:dyDescent="0.2">
      <c r="A2211" t="s">
        <v>1402</v>
      </c>
      <c r="B2211" t="s">
        <v>3476</v>
      </c>
      <c r="C2211" t="s">
        <v>1430</v>
      </c>
      <c r="D2211" t="str">
        <f t="shared" si="68"/>
        <v>Pittsburg</v>
      </c>
      <c r="E2211" t="str">
        <f t="shared" si="69"/>
        <v>OK-Oklahoma-Pittsburg</v>
      </c>
      <c r="F2211" t="str">
        <f>VLOOKUP(E2211,'exp-new'!A:E,1,FALSE)</f>
        <v>OK-Oklahoma-Pittsburg</v>
      </c>
    </row>
    <row r="2212" spans="1:6" x14ac:dyDescent="0.2">
      <c r="A2212" t="s">
        <v>1402</v>
      </c>
      <c r="B2212" t="s">
        <v>3119</v>
      </c>
      <c r="C2212" t="s">
        <v>1430</v>
      </c>
      <c r="D2212" t="str">
        <f t="shared" si="68"/>
        <v>Pontotoc</v>
      </c>
      <c r="E2212" t="str">
        <f t="shared" si="69"/>
        <v>OK-Oklahoma-Pontotoc</v>
      </c>
      <c r="F2212" t="str">
        <f>VLOOKUP(E2212,'exp-new'!A:E,1,FALSE)</f>
        <v>OK-Oklahoma-Pontotoc</v>
      </c>
    </row>
    <row r="2213" spans="1:6" x14ac:dyDescent="0.2">
      <c r="A2213" t="s">
        <v>1402</v>
      </c>
      <c r="B2213" t="s">
        <v>2807</v>
      </c>
      <c r="C2213" t="s">
        <v>1430</v>
      </c>
      <c r="D2213" t="str">
        <f t="shared" si="68"/>
        <v>Pottawatomie</v>
      </c>
      <c r="E2213" t="str">
        <f t="shared" si="69"/>
        <v>OK-Oklahoma-Pottawatomie</v>
      </c>
      <c r="F2213" t="str">
        <f>VLOOKUP(E2213,'exp-new'!A:E,1,FALSE)</f>
        <v>OK-Oklahoma-Pottawatomie</v>
      </c>
    </row>
    <row r="2214" spans="1:6" x14ac:dyDescent="0.2">
      <c r="A2214" t="s">
        <v>1402</v>
      </c>
      <c r="B2214" t="s">
        <v>3477</v>
      </c>
      <c r="C2214" t="s">
        <v>1430</v>
      </c>
      <c r="D2214" t="str">
        <f t="shared" si="68"/>
        <v>Pushmataha</v>
      </c>
      <c r="E2214" t="str">
        <f t="shared" si="69"/>
        <v>OK-Oklahoma-Pushmataha</v>
      </c>
      <c r="F2214" t="str">
        <f>VLOOKUP(E2214,'exp-new'!A:E,1,FALSE)</f>
        <v>OK-Oklahoma-Pushmataha</v>
      </c>
    </row>
    <row r="2215" spans="1:6" x14ac:dyDescent="0.2">
      <c r="A2215" t="s">
        <v>1402</v>
      </c>
      <c r="B2215" t="s">
        <v>3478</v>
      </c>
      <c r="C2215" t="s">
        <v>1430</v>
      </c>
      <c r="D2215" t="str">
        <f t="shared" si="68"/>
        <v>Roger Mills</v>
      </c>
      <c r="E2215" t="str">
        <f t="shared" si="69"/>
        <v>OK-Oklahoma-Roger Mills</v>
      </c>
      <c r="F2215" t="str">
        <f>VLOOKUP(E2215,'exp-new'!A:E,1,FALSE)</f>
        <v>OK-Oklahoma-Roger Mills</v>
      </c>
    </row>
    <row r="2216" spans="1:6" x14ac:dyDescent="0.2">
      <c r="A2216" t="s">
        <v>1402</v>
      </c>
      <c r="B2216" t="s">
        <v>3479</v>
      </c>
      <c r="C2216" t="s">
        <v>1430</v>
      </c>
      <c r="D2216" t="str">
        <f t="shared" si="68"/>
        <v>Rogers</v>
      </c>
      <c r="E2216" t="str">
        <f t="shared" si="69"/>
        <v>OK-Oklahoma-Rogers</v>
      </c>
      <c r="F2216" t="str">
        <f>VLOOKUP(E2216,'exp-new'!A:E,1,FALSE)</f>
        <v>OK-Oklahoma-Rogers</v>
      </c>
    </row>
    <row r="2217" spans="1:6" x14ac:dyDescent="0.2">
      <c r="A2217" t="s">
        <v>1402</v>
      </c>
      <c r="B2217" t="s">
        <v>2480</v>
      </c>
      <c r="C2217" t="s">
        <v>1430</v>
      </c>
      <c r="D2217" t="str">
        <f t="shared" si="68"/>
        <v>Seminole</v>
      </c>
      <c r="E2217" t="str">
        <f t="shared" si="69"/>
        <v>OK-Oklahoma-Seminole</v>
      </c>
      <c r="F2217" t="str">
        <f>VLOOKUP(E2217,'exp-new'!A:E,1,FALSE)</f>
        <v>OK-Oklahoma-Seminole</v>
      </c>
    </row>
    <row r="2218" spans="1:6" x14ac:dyDescent="0.2">
      <c r="A2218" t="s">
        <v>1402</v>
      </c>
      <c r="B2218" t="s">
        <v>3480</v>
      </c>
      <c r="C2218" t="s">
        <v>1430</v>
      </c>
      <c r="D2218" t="str">
        <f t="shared" si="68"/>
        <v>Sequoyah</v>
      </c>
      <c r="E2218" t="str">
        <f t="shared" si="69"/>
        <v>OK-Oklahoma-Sequoyah</v>
      </c>
      <c r="F2218" t="str">
        <f>VLOOKUP(E2218,'exp-new'!A:E,1,FALSE)</f>
        <v>OK-Oklahoma-Sequoyah</v>
      </c>
    </row>
    <row r="2219" spans="1:6" x14ac:dyDescent="0.2">
      <c r="A2219" t="s">
        <v>1402</v>
      </c>
      <c r="B2219" t="s">
        <v>2567</v>
      </c>
      <c r="C2219" t="s">
        <v>1430</v>
      </c>
      <c r="D2219" t="str">
        <f t="shared" si="68"/>
        <v>Stephens</v>
      </c>
      <c r="E2219" t="str">
        <f t="shared" si="69"/>
        <v>OK-Oklahoma-Stephens</v>
      </c>
      <c r="F2219" t="str">
        <f>VLOOKUP(E2219,'exp-new'!A:E,1,FALSE)</f>
        <v>OK-Oklahoma-Stephens</v>
      </c>
    </row>
    <row r="2220" spans="1:6" x14ac:dyDescent="0.2">
      <c r="A2220" t="s">
        <v>1402</v>
      </c>
      <c r="B2220" t="s">
        <v>3169</v>
      </c>
      <c r="C2220" t="s">
        <v>1430</v>
      </c>
      <c r="D2220" t="str">
        <f t="shared" si="68"/>
        <v>Texas</v>
      </c>
      <c r="E2220" t="str">
        <f t="shared" si="69"/>
        <v>OK-Oklahoma-Texas</v>
      </c>
      <c r="F2220" t="str">
        <f>VLOOKUP(E2220,'exp-new'!A:E,1,FALSE)</f>
        <v>OK-Oklahoma-Texas</v>
      </c>
    </row>
    <row r="2221" spans="1:6" x14ac:dyDescent="0.2">
      <c r="A2221" t="s">
        <v>1402</v>
      </c>
      <c r="B2221" t="s">
        <v>3481</v>
      </c>
      <c r="C2221" t="s">
        <v>1430</v>
      </c>
      <c r="D2221" t="str">
        <f t="shared" si="68"/>
        <v>Tillman</v>
      </c>
      <c r="E2221" t="str">
        <f t="shared" si="69"/>
        <v>OK-Oklahoma-Tillman</v>
      </c>
      <c r="F2221" t="str">
        <f>VLOOKUP(E2221,'exp-new'!A:E,1,FALSE)</f>
        <v>OK-Oklahoma-Tillman</v>
      </c>
    </row>
    <row r="2222" spans="1:6" x14ac:dyDescent="0.2">
      <c r="A2222" t="s">
        <v>1402</v>
      </c>
      <c r="B2222" t="s">
        <v>3482</v>
      </c>
      <c r="C2222" t="s">
        <v>1430</v>
      </c>
      <c r="D2222" t="str">
        <f t="shared" si="68"/>
        <v>Tulsa</v>
      </c>
      <c r="E2222" t="str">
        <f t="shared" si="69"/>
        <v>OK-Oklahoma-Tulsa</v>
      </c>
      <c r="F2222" t="str">
        <f>VLOOKUP(E2222,'exp-new'!A:E,1,FALSE)</f>
        <v>OK-Oklahoma-Tulsa</v>
      </c>
    </row>
    <row r="2223" spans="1:6" x14ac:dyDescent="0.2">
      <c r="A2223" t="s">
        <v>1402</v>
      </c>
      <c r="B2223" t="s">
        <v>3483</v>
      </c>
      <c r="C2223" t="s">
        <v>1430</v>
      </c>
      <c r="D2223" t="str">
        <f t="shared" si="68"/>
        <v>Wagoner</v>
      </c>
      <c r="E2223" t="str">
        <f t="shared" si="69"/>
        <v>OK-Oklahoma-Wagoner</v>
      </c>
      <c r="F2223" t="str">
        <f>VLOOKUP(E2223,'exp-new'!A:E,1,FALSE)</f>
        <v>OK-Oklahoma-Wagoner</v>
      </c>
    </row>
    <row r="2224" spans="1:6" x14ac:dyDescent="0.2">
      <c r="A2224" t="s">
        <v>1402</v>
      </c>
      <c r="B2224" t="s">
        <v>2239</v>
      </c>
      <c r="C2224" t="s">
        <v>1430</v>
      </c>
      <c r="D2224" t="str">
        <f t="shared" si="68"/>
        <v>Washington</v>
      </c>
      <c r="E2224" t="str">
        <f t="shared" si="69"/>
        <v>OK-Oklahoma-Washington</v>
      </c>
      <c r="F2224" t="str">
        <f>VLOOKUP(E2224,'exp-new'!A:E,1,FALSE)</f>
        <v>OK-Oklahoma-Washington</v>
      </c>
    </row>
    <row r="2225" spans="1:6" x14ac:dyDescent="0.2">
      <c r="A2225" t="s">
        <v>1402</v>
      </c>
      <c r="B2225" t="s">
        <v>3484</v>
      </c>
      <c r="C2225" t="s">
        <v>1430</v>
      </c>
      <c r="D2225" t="str">
        <f t="shared" si="68"/>
        <v>Washita</v>
      </c>
      <c r="E2225" t="str">
        <f t="shared" si="69"/>
        <v>OK-Oklahoma-Washita</v>
      </c>
      <c r="F2225" t="str">
        <f>VLOOKUP(E2225,'exp-new'!A:E,1,FALSE)</f>
        <v>OK-Oklahoma-Washita</v>
      </c>
    </row>
    <row r="2226" spans="1:6" x14ac:dyDescent="0.2">
      <c r="A2226" t="s">
        <v>1402</v>
      </c>
      <c r="B2226" t="s">
        <v>3485</v>
      </c>
      <c r="C2226" t="s">
        <v>1430</v>
      </c>
      <c r="D2226" t="str">
        <f t="shared" si="68"/>
        <v>Woods</v>
      </c>
      <c r="E2226" t="str">
        <f t="shared" si="69"/>
        <v>OK-Oklahoma-Woods</v>
      </c>
      <c r="F2226" t="str">
        <f>VLOOKUP(E2226,'exp-new'!A:E,1,FALSE)</f>
        <v>OK-Oklahoma-Woods</v>
      </c>
    </row>
    <row r="2227" spans="1:6" x14ac:dyDescent="0.2">
      <c r="A2227" t="s">
        <v>1402</v>
      </c>
      <c r="B2227" t="s">
        <v>3486</v>
      </c>
      <c r="C2227" t="s">
        <v>1430</v>
      </c>
      <c r="D2227" t="str">
        <f t="shared" si="68"/>
        <v>Woodward</v>
      </c>
      <c r="E2227" t="str">
        <f t="shared" si="69"/>
        <v>OK-Oklahoma-Woodward</v>
      </c>
      <c r="F2227" t="str">
        <f>VLOOKUP(E2227,'exp-new'!A:E,1,FALSE)</f>
        <v>OK-Oklahoma-Woodward</v>
      </c>
    </row>
    <row r="2228" spans="1:6" x14ac:dyDescent="0.2">
      <c r="A2228" t="s">
        <v>1444</v>
      </c>
      <c r="B2228" t="s">
        <v>3487</v>
      </c>
      <c r="C2228" t="s">
        <v>1080</v>
      </c>
      <c r="D2228" t="str">
        <f t="shared" si="68"/>
        <v>Clackamas</v>
      </c>
      <c r="E2228" t="str">
        <f t="shared" si="69"/>
        <v>OR-Oregon-Clackamas</v>
      </c>
      <c r="F2228" t="str">
        <f>VLOOKUP(E2228,'exp-new'!A:E,1,FALSE)</f>
        <v>OR-Oregon-Clackamas</v>
      </c>
    </row>
    <row r="2229" spans="1:6" x14ac:dyDescent="0.2">
      <c r="A2229" t="s">
        <v>1444</v>
      </c>
      <c r="B2229" t="s">
        <v>3488</v>
      </c>
      <c r="C2229" t="s">
        <v>1080</v>
      </c>
      <c r="D2229" t="str">
        <f t="shared" si="68"/>
        <v>Clatsop</v>
      </c>
      <c r="E2229" t="str">
        <f t="shared" si="69"/>
        <v>OR-Oregon-Clatsop</v>
      </c>
      <c r="F2229" t="str">
        <f>VLOOKUP(E2229,'exp-new'!A:E,1,FALSE)</f>
        <v>OR-Oregon-Clatsop</v>
      </c>
    </row>
    <row r="2230" spans="1:6" x14ac:dyDescent="0.2">
      <c r="A2230" t="s">
        <v>1444</v>
      </c>
      <c r="B2230" t="s">
        <v>2278</v>
      </c>
      <c r="C2230" t="s">
        <v>1080</v>
      </c>
      <c r="D2230" t="str">
        <f t="shared" si="68"/>
        <v>Columbia</v>
      </c>
      <c r="E2230" t="str">
        <f t="shared" si="69"/>
        <v>OR-Oregon-Columbia</v>
      </c>
      <c r="F2230" t="str">
        <f>VLOOKUP(E2230,'exp-new'!A:E,1,FALSE)</f>
        <v>OR-Oregon-Columbia</v>
      </c>
    </row>
    <row r="2231" spans="1:6" x14ac:dyDescent="0.2">
      <c r="A2231" t="s">
        <v>1444</v>
      </c>
      <c r="B2231" t="s">
        <v>3254</v>
      </c>
      <c r="C2231" t="s">
        <v>1080</v>
      </c>
      <c r="D2231" t="str">
        <f t="shared" si="68"/>
        <v>Coos</v>
      </c>
      <c r="E2231" t="str">
        <f t="shared" si="69"/>
        <v>OR-Oregon-Coos</v>
      </c>
      <c r="F2231" t="str">
        <f>VLOOKUP(E2231,'exp-new'!A:E,1,FALSE)</f>
        <v>OR-Oregon-Coos</v>
      </c>
    </row>
    <row r="2232" spans="1:6" x14ac:dyDescent="0.2">
      <c r="A2232" t="s">
        <v>1444</v>
      </c>
      <c r="B2232" t="s">
        <v>3489</v>
      </c>
      <c r="C2232" t="s">
        <v>1080</v>
      </c>
      <c r="D2232" t="str">
        <f t="shared" si="68"/>
        <v>Crook</v>
      </c>
      <c r="E2232" t="str">
        <f t="shared" si="69"/>
        <v>OR-Oregon-Crook</v>
      </c>
      <c r="F2232" t="str">
        <f>VLOOKUP(E2232,'exp-new'!A:E,1,FALSE)</f>
        <v>OR-Oregon-Crook</v>
      </c>
    </row>
    <row r="2233" spans="1:6" x14ac:dyDescent="0.2">
      <c r="A2233" t="s">
        <v>1444</v>
      </c>
      <c r="B2233" t="s">
        <v>3270</v>
      </c>
      <c r="C2233" t="s">
        <v>1080</v>
      </c>
      <c r="D2233" t="str">
        <f t="shared" si="68"/>
        <v>Curry</v>
      </c>
      <c r="E2233" t="str">
        <f t="shared" si="69"/>
        <v>OR-Oregon-Curry</v>
      </c>
      <c r="F2233" t="str">
        <f>VLOOKUP(E2233,'exp-new'!A:E,1,FALSE)</f>
        <v>OR-Oregon-Curry</v>
      </c>
    </row>
    <row r="2234" spans="1:6" x14ac:dyDescent="0.2">
      <c r="A2234" t="s">
        <v>1444</v>
      </c>
      <c r="B2234" t="s">
        <v>3490</v>
      </c>
      <c r="C2234" t="s">
        <v>1080</v>
      </c>
      <c r="D2234" t="str">
        <f t="shared" si="68"/>
        <v>Deschutes</v>
      </c>
      <c r="E2234" t="str">
        <f t="shared" si="69"/>
        <v>OR-Oregon-Deschutes</v>
      </c>
      <c r="F2234" t="str">
        <f>VLOOKUP(E2234,'exp-new'!A:E,1,FALSE)</f>
        <v>OR-Oregon-Deschutes</v>
      </c>
    </row>
    <row r="2235" spans="1:6" x14ac:dyDescent="0.2">
      <c r="A2235" t="s">
        <v>1444</v>
      </c>
      <c r="B2235" t="s">
        <v>2395</v>
      </c>
      <c r="C2235" t="s">
        <v>1080</v>
      </c>
      <c r="D2235" t="str">
        <f t="shared" si="68"/>
        <v>Douglas</v>
      </c>
      <c r="E2235" t="str">
        <f t="shared" si="69"/>
        <v>OR-Oregon-Douglas</v>
      </c>
      <c r="F2235" t="str">
        <f>VLOOKUP(E2235,'exp-new'!A:E,1,FALSE)</f>
        <v>OR-Oregon-Douglas</v>
      </c>
    </row>
    <row r="2236" spans="1:6" x14ac:dyDescent="0.2">
      <c r="A2236" t="s">
        <v>1444</v>
      </c>
      <c r="B2236" t="s">
        <v>3491</v>
      </c>
      <c r="C2236" t="s">
        <v>1080</v>
      </c>
      <c r="D2236" t="str">
        <f t="shared" si="68"/>
        <v>Gilliam</v>
      </c>
      <c r="E2236" t="str">
        <f t="shared" si="69"/>
        <v>OR-Oregon-Gilliam</v>
      </c>
      <c r="F2236" t="str">
        <f>VLOOKUP(E2236,'exp-new'!A:E,1,FALSE)</f>
        <v>OR-Oregon-Gilliam</v>
      </c>
    </row>
    <row r="2237" spans="1:6" x14ac:dyDescent="0.2">
      <c r="A2237" t="s">
        <v>1444</v>
      </c>
      <c r="B2237" t="s">
        <v>2289</v>
      </c>
      <c r="C2237" t="s">
        <v>1080</v>
      </c>
      <c r="D2237" t="str">
        <f t="shared" si="68"/>
        <v>Grant</v>
      </c>
      <c r="E2237" t="str">
        <f t="shared" si="69"/>
        <v>OR-Oregon-Grant</v>
      </c>
      <c r="F2237" t="str">
        <f>VLOOKUP(E2237,'exp-new'!A:E,1,FALSE)</f>
        <v>OR-Oregon-Grant</v>
      </c>
    </row>
    <row r="2238" spans="1:6" x14ac:dyDescent="0.2">
      <c r="A2238" t="s">
        <v>1444</v>
      </c>
      <c r="B2238" t="s">
        <v>3492</v>
      </c>
      <c r="C2238" t="s">
        <v>1080</v>
      </c>
      <c r="D2238" t="str">
        <f t="shared" si="68"/>
        <v>Harney</v>
      </c>
      <c r="E2238" t="str">
        <f t="shared" si="69"/>
        <v>OR-Oregon-Harney</v>
      </c>
      <c r="F2238" t="str">
        <f>VLOOKUP(E2238,'exp-new'!A:E,1,FALSE)</f>
        <v>OR-Oregon-Harney</v>
      </c>
    </row>
    <row r="2239" spans="1:6" x14ac:dyDescent="0.2">
      <c r="A2239" t="s">
        <v>1444</v>
      </c>
      <c r="B2239" t="s">
        <v>3493</v>
      </c>
      <c r="C2239" t="s">
        <v>1080</v>
      </c>
      <c r="D2239" t="str">
        <f t="shared" si="68"/>
        <v>Hood River</v>
      </c>
      <c r="E2239" t="str">
        <f t="shared" si="69"/>
        <v>OR-Oregon-Hood River</v>
      </c>
      <c r="F2239" t="str">
        <f>VLOOKUP(E2239,'exp-new'!A:E,1,FALSE)</f>
        <v>OR-Oregon-Hood River</v>
      </c>
    </row>
    <row r="2240" spans="1:6" x14ac:dyDescent="0.2">
      <c r="A2240" t="s">
        <v>1444</v>
      </c>
      <c r="B2240" t="s">
        <v>2210</v>
      </c>
      <c r="C2240" t="s">
        <v>1080</v>
      </c>
      <c r="D2240" t="str">
        <f t="shared" si="68"/>
        <v>Jackson</v>
      </c>
      <c r="E2240" t="str">
        <f t="shared" si="69"/>
        <v>OR-Oregon-Jackson</v>
      </c>
      <c r="F2240" t="str">
        <f>VLOOKUP(E2240,'exp-new'!A:E,1,FALSE)</f>
        <v>OR-Oregon-Jackson</v>
      </c>
    </row>
    <row r="2241" spans="1:6" x14ac:dyDescent="0.2">
      <c r="A2241" t="s">
        <v>1444</v>
      </c>
      <c r="B2241" t="s">
        <v>2211</v>
      </c>
      <c r="C2241" t="s">
        <v>1080</v>
      </c>
      <c r="D2241" t="str">
        <f t="shared" si="68"/>
        <v>Jefferson</v>
      </c>
      <c r="E2241" t="str">
        <f t="shared" si="69"/>
        <v>OR-Oregon-Jefferson</v>
      </c>
      <c r="F2241" t="str">
        <f>VLOOKUP(E2241,'exp-new'!A:E,1,FALSE)</f>
        <v>OR-Oregon-Jefferson</v>
      </c>
    </row>
    <row r="2242" spans="1:6" x14ac:dyDescent="0.2">
      <c r="A2242" t="s">
        <v>1444</v>
      </c>
      <c r="B2242" t="s">
        <v>3494</v>
      </c>
      <c r="C2242" t="s">
        <v>1080</v>
      </c>
      <c r="D2242" t="str">
        <f t="shared" si="68"/>
        <v>Josephine</v>
      </c>
      <c r="E2242" t="str">
        <f t="shared" si="69"/>
        <v>OR-Oregon-Josephine</v>
      </c>
      <c r="F2242" t="str">
        <f>VLOOKUP(E2242,'exp-new'!A:E,1,FALSE)</f>
        <v>OR-Oregon-Josephine</v>
      </c>
    </row>
    <row r="2243" spans="1:6" x14ac:dyDescent="0.2">
      <c r="A2243" t="s">
        <v>1444</v>
      </c>
      <c r="B2243" t="s">
        <v>3495</v>
      </c>
      <c r="C2243" t="s">
        <v>1080</v>
      </c>
      <c r="D2243" t="str">
        <f t="shared" ref="D2243:D2306" si="70">SUBSTITUTE(B2243," County","")</f>
        <v>Klamath</v>
      </c>
      <c r="E2243" t="str">
        <f t="shared" ref="E2243:E2306" si="71">A2243&amp;"-"&amp;C2243&amp;"-"&amp;D2243</f>
        <v>OR-Oregon-Klamath</v>
      </c>
      <c r="F2243" t="str">
        <f>VLOOKUP(E2243,'exp-new'!A:E,1,FALSE)</f>
        <v>OR-Oregon-Klamath</v>
      </c>
    </row>
    <row r="2244" spans="1:6" x14ac:dyDescent="0.2">
      <c r="A2244" t="s">
        <v>1444</v>
      </c>
      <c r="B2244" t="s">
        <v>2338</v>
      </c>
      <c r="C2244" t="s">
        <v>1080</v>
      </c>
      <c r="D2244" t="str">
        <f t="shared" si="70"/>
        <v>Lake</v>
      </c>
      <c r="E2244" t="str">
        <f t="shared" si="71"/>
        <v>OR-Oregon-Lake</v>
      </c>
      <c r="F2244" t="str">
        <f>VLOOKUP(E2244,'exp-new'!A:E,1,FALSE)</f>
        <v>OR-Oregon-Lake</v>
      </c>
    </row>
    <row r="2245" spans="1:6" x14ac:dyDescent="0.2">
      <c r="A2245" t="s">
        <v>1444</v>
      </c>
      <c r="B2245" t="s">
        <v>2793</v>
      </c>
      <c r="C2245" t="s">
        <v>1080</v>
      </c>
      <c r="D2245" t="str">
        <f t="shared" si="70"/>
        <v>Lane</v>
      </c>
      <c r="E2245" t="str">
        <f t="shared" si="71"/>
        <v>OR-Oregon-Lane</v>
      </c>
      <c r="F2245" t="str">
        <f>VLOOKUP(E2245,'exp-new'!A:E,1,FALSE)</f>
        <v>OR-Oregon-Lane</v>
      </c>
    </row>
    <row r="2246" spans="1:6" x14ac:dyDescent="0.2">
      <c r="A2246" t="s">
        <v>1444</v>
      </c>
      <c r="B2246" t="s">
        <v>2297</v>
      </c>
      <c r="C2246" t="s">
        <v>1080</v>
      </c>
      <c r="D2246" t="str">
        <f t="shared" si="70"/>
        <v>Lincoln</v>
      </c>
      <c r="E2246" t="str">
        <f t="shared" si="71"/>
        <v>OR-Oregon-Lincoln</v>
      </c>
      <c r="F2246" t="str">
        <f>VLOOKUP(E2246,'exp-new'!A:E,1,FALSE)</f>
        <v>OR-Oregon-Lincoln</v>
      </c>
    </row>
    <row r="2247" spans="1:6" x14ac:dyDescent="0.2">
      <c r="A2247" t="s">
        <v>1444</v>
      </c>
      <c r="B2247" t="s">
        <v>2741</v>
      </c>
      <c r="C2247" t="s">
        <v>1080</v>
      </c>
      <c r="D2247" t="str">
        <f t="shared" si="70"/>
        <v>Linn</v>
      </c>
      <c r="E2247" t="str">
        <f t="shared" si="71"/>
        <v>OR-Oregon-Linn</v>
      </c>
      <c r="F2247" t="str">
        <f>VLOOKUP(E2247,'exp-new'!A:E,1,FALSE)</f>
        <v>OR-Oregon-Linn</v>
      </c>
    </row>
    <row r="2248" spans="1:6" x14ac:dyDescent="0.2">
      <c r="A2248" t="s">
        <v>1444</v>
      </c>
      <c r="B2248" t="s">
        <v>3496</v>
      </c>
      <c r="C2248" t="s">
        <v>1080</v>
      </c>
      <c r="D2248" t="str">
        <f t="shared" si="70"/>
        <v>Malheur</v>
      </c>
      <c r="E2248" t="str">
        <f t="shared" si="71"/>
        <v>OR-Oregon-Malheur</v>
      </c>
      <c r="F2248" t="str">
        <f>VLOOKUP(E2248,'exp-new'!A:E,1,FALSE)</f>
        <v>OR-Oregon-Malheur</v>
      </c>
    </row>
    <row r="2249" spans="1:6" x14ac:dyDescent="0.2">
      <c r="A2249" t="s">
        <v>1444</v>
      </c>
      <c r="B2249" t="s">
        <v>2221</v>
      </c>
      <c r="C2249" t="s">
        <v>1080</v>
      </c>
      <c r="D2249" t="str">
        <f t="shared" si="70"/>
        <v>Marion</v>
      </c>
      <c r="E2249" t="str">
        <f t="shared" si="71"/>
        <v>OR-Oregon-Marion</v>
      </c>
      <c r="F2249" t="str">
        <f>VLOOKUP(E2249,'exp-new'!A:E,1,FALSE)</f>
        <v>OR-Oregon-Marion</v>
      </c>
    </row>
    <row r="2250" spans="1:6" x14ac:dyDescent="0.2">
      <c r="A2250" t="s">
        <v>1444</v>
      </c>
      <c r="B2250" t="s">
        <v>3433</v>
      </c>
      <c r="C2250" t="s">
        <v>1080</v>
      </c>
      <c r="D2250" t="str">
        <f t="shared" si="70"/>
        <v>Morrow</v>
      </c>
      <c r="E2250" t="str">
        <f t="shared" si="71"/>
        <v>OR-Oregon-Morrow</v>
      </c>
      <c r="F2250" t="str">
        <f>VLOOKUP(E2250,'exp-new'!A:E,1,FALSE)</f>
        <v>OR-Oregon-Morrow</v>
      </c>
    </row>
    <row r="2251" spans="1:6" x14ac:dyDescent="0.2">
      <c r="A2251" t="s">
        <v>1444</v>
      </c>
      <c r="B2251" t="s">
        <v>3497</v>
      </c>
      <c r="C2251" t="s">
        <v>1080</v>
      </c>
      <c r="D2251" t="str">
        <f t="shared" si="70"/>
        <v>Multnomah</v>
      </c>
      <c r="E2251" t="str">
        <f t="shared" si="71"/>
        <v>OR-Oregon-Multnomah</v>
      </c>
      <c r="F2251" t="str">
        <f>VLOOKUP(E2251,'exp-new'!A:E,1,FALSE)</f>
        <v>OR-Oregon-Multnomah</v>
      </c>
    </row>
    <row r="2252" spans="1:6" x14ac:dyDescent="0.2">
      <c r="A2252" t="s">
        <v>1444</v>
      </c>
      <c r="B2252" t="s">
        <v>2307</v>
      </c>
      <c r="C2252" t="s">
        <v>1080</v>
      </c>
      <c r="D2252" t="str">
        <f t="shared" si="70"/>
        <v>Polk</v>
      </c>
      <c r="E2252" t="str">
        <f t="shared" si="71"/>
        <v>OR-Oregon-Polk</v>
      </c>
      <c r="F2252" t="str">
        <f>VLOOKUP(E2252,'exp-new'!A:E,1,FALSE)</f>
        <v>OR-Oregon-Polk</v>
      </c>
    </row>
    <row r="2253" spans="1:6" x14ac:dyDescent="0.2">
      <c r="A2253" t="s">
        <v>1444</v>
      </c>
      <c r="B2253" t="s">
        <v>2818</v>
      </c>
      <c r="C2253" t="s">
        <v>1080</v>
      </c>
      <c r="D2253" t="str">
        <f t="shared" si="70"/>
        <v>Sherman</v>
      </c>
      <c r="E2253" t="str">
        <f t="shared" si="71"/>
        <v>OR-Oregon-Sherman</v>
      </c>
      <c r="F2253" t="str">
        <f>VLOOKUP(E2253,'exp-new'!A:E,1,FALSE)</f>
        <v>OR-Oregon-Sherman</v>
      </c>
    </row>
    <row r="2254" spans="1:6" x14ac:dyDescent="0.2">
      <c r="A2254" t="s">
        <v>1444</v>
      </c>
      <c r="B2254" t="s">
        <v>3498</v>
      </c>
      <c r="C2254" t="s">
        <v>1080</v>
      </c>
      <c r="D2254" t="str">
        <f t="shared" si="70"/>
        <v>Tillamook</v>
      </c>
      <c r="E2254" t="str">
        <f t="shared" si="71"/>
        <v>OR-Oregon-Tillamook</v>
      </c>
      <c r="F2254" t="str">
        <f>VLOOKUP(E2254,'exp-new'!A:E,1,FALSE)</f>
        <v>OR-Oregon-Tillamook</v>
      </c>
    </row>
    <row r="2255" spans="1:6" x14ac:dyDescent="0.2">
      <c r="A2255" t="s">
        <v>1444</v>
      </c>
      <c r="B2255" t="s">
        <v>3499</v>
      </c>
      <c r="C2255" t="s">
        <v>1080</v>
      </c>
      <c r="D2255" t="str">
        <f t="shared" si="70"/>
        <v>Umatilla</v>
      </c>
      <c r="E2255" t="str">
        <f t="shared" si="71"/>
        <v>OR-Oregon-Umatilla</v>
      </c>
      <c r="F2255" t="str">
        <f>VLOOKUP(E2255,'exp-new'!A:E,1,FALSE)</f>
        <v>OR-Oregon-Umatilla</v>
      </c>
    </row>
    <row r="2256" spans="1:6" x14ac:dyDescent="0.2">
      <c r="A2256" t="s">
        <v>1444</v>
      </c>
      <c r="B2256" t="s">
        <v>2319</v>
      </c>
      <c r="C2256" t="s">
        <v>1080</v>
      </c>
      <c r="D2256" t="str">
        <f t="shared" si="70"/>
        <v>Union</v>
      </c>
      <c r="E2256" t="str">
        <f t="shared" si="71"/>
        <v>OR-Oregon-Union</v>
      </c>
      <c r="F2256" t="str">
        <f>VLOOKUP(E2256,'exp-new'!A:E,1,FALSE)</f>
        <v>OR-Oregon-Union</v>
      </c>
    </row>
    <row r="2257" spans="1:6" x14ac:dyDescent="0.2">
      <c r="A2257" t="s">
        <v>1444</v>
      </c>
      <c r="B2257" t="s">
        <v>3500</v>
      </c>
      <c r="C2257" t="s">
        <v>1080</v>
      </c>
      <c r="D2257" t="str">
        <f t="shared" si="70"/>
        <v>Wallowa</v>
      </c>
      <c r="E2257" t="str">
        <f t="shared" si="71"/>
        <v>OR-Oregon-Wallowa</v>
      </c>
      <c r="F2257" t="str">
        <f>VLOOKUP(E2257,'exp-new'!A:E,1,FALSE)</f>
        <v>OR-Oregon-Wallowa</v>
      </c>
    </row>
    <row r="2258" spans="1:6" x14ac:dyDescent="0.2">
      <c r="A2258" t="s">
        <v>1444</v>
      </c>
      <c r="B2258" t="s">
        <v>3501</v>
      </c>
      <c r="C2258" t="s">
        <v>1080</v>
      </c>
      <c r="D2258" t="str">
        <f t="shared" si="70"/>
        <v>Wasco</v>
      </c>
      <c r="E2258" t="str">
        <f t="shared" si="71"/>
        <v>OR-Oregon-Wasco</v>
      </c>
      <c r="F2258" t="str">
        <f>VLOOKUP(E2258,'exp-new'!A:E,1,FALSE)</f>
        <v>OR-Oregon-Wasco</v>
      </c>
    </row>
    <row r="2259" spans="1:6" x14ac:dyDescent="0.2">
      <c r="A2259" t="s">
        <v>1444</v>
      </c>
      <c r="B2259" t="s">
        <v>2239</v>
      </c>
      <c r="C2259" t="s">
        <v>1080</v>
      </c>
      <c r="D2259" t="str">
        <f t="shared" si="70"/>
        <v>Washington</v>
      </c>
      <c r="E2259" t="str">
        <f t="shared" si="71"/>
        <v>OR-Oregon-Washington</v>
      </c>
      <c r="F2259" t="str">
        <f>VLOOKUP(E2259,'exp-new'!A:E,1,FALSE)</f>
        <v>OR-Oregon-Washington</v>
      </c>
    </row>
    <row r="2260" spans="1:6" x14ac:dyDescent="0.2">
      <c r="A2260" t="s">
        <v>1444</v>
      </c>
      <c r="B2260" t="s">
        <v>2587</v>
      </c>
      <c r="C2260" t="s">
        <v>1080</v>
      </c>
      <c r="D2260" t="str">
        <f t="shared" si="70"/>
        <v>Wheeler</v>
      </c>
      <c r="E2260" t="str">
        <f t="shared" si="71"/>
        <v>OR-Oregon-Wheeler</v>
      </c>
      <c r="F2260" t="str">
        <f>VLOOKUP(E2260,'exp-new'!A:E,1,FALSE)</f>
        <v>OR-Oregon-Wheeler</v>
      </c>
    </row>
    <row r="2261" spans="1:6" x14ac:dyDescent="0.2">
      <c r="A2261" t="s">
        <v>1444</v>
      </c>
      <c r="B2261" t="s">
        <v>3502</v>
      </c>
      <c r="C2261" t="s">
        <v>1080</v>
      </c>
      <c r="D2261" t="str">
        <f t="shared" si="70"/>
        <v>Yamhill</v>
      </c>
      <c r="E2261" t="str">
        <f t="shared" si="71"/>
        <v>OR-Oregon-Yamhill</v>
      </c>
      <c r="F2261" t="str">
        <f>VLOOKUP(E2261,'exp-new'!A:E,1,FALSE)</f>
        <v>OR-Oregon-Yamhill</v>
      </c>
    </row>
    <row r="2262" spans="1:6" x14ac:dyDescent="0.2">
      <c r="A2262" t="s">
        <v>1461</v>
      </c>
      <c r="B2262" t="s">
        <v>3503</v>
      </c>
      <c r="C2262" t="s">
        <v>2084</v>
      </c>
      <c r="D2262" t="str">
        <f t="shared" si="70"/>
        <v>Armstrong</v>
      </c>
      <c r="E2262" t="str">
        <f t="shared" si="71"/>
        <v>PA-Pennsylvania-Armstrong</v>
      </c>
      <c r="F2262" t="str">
        <f>VLOOKUP(E2262,'exp-new'!A:E,1,FALSE)</f>
        <v>PA-Pennsylvania-Armstrong</v>
      </c>
    </row>
    <row r="2263" spans="1:6" x14ac:dyDescent="0.2">
      <c r="A2263" t="s">
        <v>1461</v>
      </c>
      <c r="B2263" t="s">
        <v>2168</v>
      </c>
      <c r="C2263" t="s">
        <v>2084</v>
      </c>
      <c r="D2263" t="str">
        <f t="shared" si="70"/>
        <v>Beaver</v>
      </c>
      <c r="E2263" t="str">
        <f t="shared" si="71"/>
        <v>PA-Pennsylvania-Beaver</v>
      </c>
      <c r="F2263" t="str">
        <f>VLOOKUP(E2263,'exp-new'!A:E,1,FALSE)</f>
        <v>PA-Pennsylvania-Beaver</v>
      </c>
    </row>
    <row r="2264" spans="1:6" x14ac:dyDescent="0.2">
      <c r="A2264" t="s">
        <v>1461</v>
      </c>
      <c r="B2264" t="s">
        <v>2166</v>
      </c>
      <c r="C2264" t="s">
        <v>2084</v>
      </c>
      <c r="D2264" t="str">
        <f t="shared" si="70"/>
        <v>Bedford</v>
      </c>
      <c r="E2264" t="str">
        <f t="shared" si="71"/>
        <v>PA-Pennsylvania-Bedford</v>
      </c>
      <c r="F2264" t="str">
        <f>VLOOKUP(E2264,'exp-new'!A:E,1,FALSE)</f>
        <v>PA-Pennsylvania-Bedford</v>
      </c>
    </row>
    <row r="2265" spans="1:6" x14ac:dyDescent="0.2">
      <c r="A2265" t="s">
        <v>1461</v>
      </c>
      <c r="B2265" t="s">
        <v>3504</v>
      </c>
      <c r="C2265" t="s">
        <v>2084</v>
      </c>
      <c r="D2265" t="str">
        <f t="shared" si="70"/>
        <v>Berks</v>
      </c>
      <c r="E2265" t="str">
        <f t="shared" si="71"/>
        <v>PA-Pennsylvania-Berks</v>
      </c>
      <c r="F2265" t="str">
        <f>VLOOKUP(E2265,'exp-new'!A:E,1,FALSE)</f>
        <v>PA-Pennsylvania-Berks</v>
      </c>
    </row>
    <row r="2266" spans="1:6" x14ac:dyDescent="0.2">
      <c r="A2266" t="s">
        <v>1461</v>
      </c>
      <c r="B2266" t="s">
        <v>3505</v>
      </c>
      <c r="C2266" t="s">
        <v>2084</v>
      </c>
      <c r="D2266" t="str">
        <f t="shared" si="70"/>
        <v>Blair</v>
      </c>
      <c r="E2266" t="str">
        <f t="shared" si="71"/>
        <v>PA-Pennsylvania-Blair</v>
      </c>
      <c r="F2266" t="str">
        <f>VLOOKUP(E2266,'exp-new'!A:E,1,FALSE)</f>
        <v>PA-Pennsylvania-Blair</v>
      </c>
    </row>
    <row r="2267" spans="1:6" x14ac:dyDescent="0.2">
      <c r="A2267" t="s">
        <v>1461</v>
      </c>
      <c r="B2267" t="s">
        <v>2440</v>
      </c>
      <c r="C2267" t="s">
        <v>2084</v>
      </c>
      <c r="D2267" t="str">
        <f t="shared" si="70"/>
        <v>Bradford</v>
      </c>
      <c r="E2267" t="str">
        <f t="shared" si="71"/>
        <v>PA-Pennsylvania-Bradford</v>
      </c>
      <c r="F2267" t="str">
        <f>VLOOKUP(E2267,'exp-new'!A:E,1,FALSE)</f>
        <v>PA-Pennsylvania-Bradford</v>
      </c>
    </row>
    <row r="2268" spans="1:6" x14ac:dyDescent="0.2">
      <c r="A2268" t="s">
        <v>1461</v>
      </c>
      <c r="B2268" t="s">
        <v>3506</v>
      </c>
      <c r="C2268" t="s">
        <v>2084</v>
      </c>
      <c r="D2268" t="str">
        <f t="shared" si="70"/>
        <v>Bucks</v>
      </c>
      <c r="E2268" t="str">
        <f t="shared" si="71"/>
        <v>PA-Pennsylvania-Bucks</v>
      </c>
      <c r="F2268" t="str">
        <f>VLOOKUP(E2268,'exp-new'!A:E,1,FALSE)</f>
        <v>PA-Pennsylvania-Bucks</v>
      </c>
    </row>
    <row r="2269" spans="1:6" x14ac:dyDescent="0.2">
      <c r="A2269" t="s">
        <v>1461</v>
      </c>
      <c r="B2269" t="s">
        <v>2181</v>
      </c>
      <c r="C2269" t="s">
        <v>2084</v>
      </c>
      <c r="D2269" t="str">
        <f t="shared" si="70"/>
        <v>Butler</v>
      </c>
      <c r="E2269" t="str">
        <f t="shared" si="71"/>
        <v>PA-Pennsylvania-Butler</v>
      </c>
      <c r="F2269" t="str">
        <f>VLOOKUP(E2269,'exp-new'!A:E,1,FALSE)</f>
        <v>PA-Pennsylvania-Butler</v>
      </c>
    </row>
    <row r="2270" spans="1:6" x14ac:dyDescent="0.2">
      <c r="A2270" t="s">
        <v>1461</v>
      </c>
      <c r="B2270" t="s">
        <v>3507</v>
      </c>
      <c r="C2270" t="s">
        <v>2084</v>
      </c>
      <c r="D2270" t="str">
        <f t="shared" si="70"/>
        <v>Cambria</v>
      </c>
      <c r="E2270" t="str">
        <f t="shared" si="71"/>
        <v>PA-Pennsylvania-Cambria</v>
      </c>
      <c r="F2270" t="str">
        <f>VLOOKUP(E2270,'exp-new'!A:E,1,FALSE)</f>
        <v>PA-Pennsylvania-Cambria</v>
      </c>
    </row>
    <row r="2271" spans="1:6" x14ac:dyDescent="0.2">
      <c r="A2271" t="s">
        <v>1461</v>
      </c>
      <c r="B2271" t="s">
        <v>3508</v>
      </c>
      <c r="C2271" t="s">
        <v>2084</v>
      </c>
      <c r="D2271" t="str">
        <f t="shared" si="70"/>
        <v>Cameron</v>
      </c>
      <c r="E2271" t="str">
        <f t="shared" si="71"/>
        <v>PA-Pennsylvania-Cameron</v>
      </c>
      <c r="F2271" t="str">
        <f>VLOOKUP(E2271,'exp-new'!A:E,1,FALSE)</f>
        <v>PA-Pennsylvania-Cameron</v>
      </c>
    </row>
    <row r="2272" spans="1:6" x14ac:dyDescent="0.2">
      <c r="A2272" t="s">
        <v>1461</v>
      </c>
      <c r="B2272" t="s">
        <v>3172</v>
      </c>
      <c r="C2272" t="s">
        <v>2084</v>
      </c>
      <c r="D2272" t="str">
        <f t="shared" si="70"/>
        <v>Carbon</v>
      </c>
      <c r="E2272" t="str">
        <f t="shared" si="71"/>
        <v>PA-Pennsylvania-Carbon</v>
      </c>
      <c r="F2272" t="str">
        <f>VLOOKUP(E2272,'exp-new'!A:E,1,FALSE)</f>
        <v>PA-Pennsylvania-Carbon</v>
      </c>
    </row>
    <row r="2273" spans="1:6" x14ac:dyDescent="0.2">
      <c r="A2273" t="s">
        <v>1461</v>
      </c>
      <c r="B2273" t="s">
        <v>3509</v>
      </c>
      <c r="C2273" t="s">
        <v>2084</v>
      </c>
      <c r="D2273" t="str">
        <f t="shared" si="70"/>
        <v>Centre</v>
      </c>
      <c r="E2273" t="str">
        <f t="shared" si="71"/>
        <v>PA-Pennsylvania-Centre</v>
      </c>
      <c r="F2273" t="str">
        <f>VLOOKUP(E2273,'exp-new'!A:E,1,FALSE)</f>
        <v>PA-Pennsylvania-Centre</v>
      </c>
    </row>
    <row r="2274" spans="1:6" x14ac:dyDescent="0.2">
      <c r="A2274" t="s">
        <v>1461</v>
      </c>
      <c r="B2274" t="s">
        <v>3510</v>
      </c>
      <c r="C2274" t="s">
        <v>2084</v>
      </c>
      <c r="D2274" t="str">
        <f t="shared" si="70"/>
        <v>Chester</v>
      </c>
      <c r="E2274" t="str">
        <f t="shared" si="71"/>
        <v>PA-Pennsylvania-Chester</v>
      </c>
      <c r="F2274" t="str">
        <f>VLOOKUP(E2274,'exp-new'!A:E,1,FALSE)</f>
        <v>PA-Pennsylvania-Chester</v>
      </c>
    </row>
    <row r="2275" spans="1:6" x14ac:dyDescent="0.2">
      <c r="A2275" t="s">
        <v>1461</v>
      </c>
      <c r="B2275" t="s">
        <v>3511</v>
      </c>
      <c r="C2275" t="s">
        <v>2084</v>
      </c>
      <c r="D2275" t="str">
        <f t="shared" si="70"/>
        <v>Clarion</v>
      </c>
      <c r="E2275" t="str">
        <f t="shared" si="71"/>
        <v>PA-Pennsylvania-Clarion</v>
      </c>
      <c r="F2275" t="str">
        <f>VLOOKUP(E2275,'exp-new'!A:E,1,FALSE)</f>
        <v>PA-Pennsylvania-Clarion</v>
      </c>
    </row>
    <row r="2276" spans="1:6" x14ac:dyDescent="0.2">
      <c r="A2276" t="s">
        <v>1461</v>
      </c>
      <c r="B2276" t="s">
        <v>3512</v>
      </c>
      <c r="C2276" t="s">
        <v>2084</v>
      </c>
      <c r="D2276" t="str">
        <f t="shared" si="70"/>
        <v>Clearfield</v>
      </c>
      <c r="E2276" t="str">
        <f t="shared" si="71"/>
        <v>PA-Pennsylvania-Clearfield</v>
      </c>
      <c r="F2276" t="str">
        <f>VLOOKUP(E2276,'exp-new'!A:E,1,FALSE)</f>
        <v>PA-Pennsylvania-Clearfield</v>
      </c>
    </row>
    <row r="2277" spans="1:6" x14ac:dyDescent="0.2">
      <c r="A2277" t="s">
        <v>1461</v>
      </c>
      <c r="B2277" t="s">
        <v>2633</v>
      </c>
      <c r="C2277" t="s">
        <v>2084</v>
      </c>
      <c r="D2277" t="str">
        <f t="shared" si="70"/>
        <v>Clinton</v>
      </c>
      <c r="E2277" t="str">
        <f t="shared" si="71"/>
        <v>PA-Pennsylvania-Clinton</v>
      </c>
      <c r="F2277" t="str">
        <f>VLOOKUP(E2277,'exp-new'!A:E,1,FALSE)</f>
        <v>PA-Pennsylvania-Clinton</v>
      </c>
    </row>
    <row r="2278" spans="1:6" x14ac:dyDescent="0.2">
      <c r="A2278" t="s">
        <v>1461</v>
      </c>
      <c r="B2278" t="s">
        <v>2278</v>
      </c>
      <c r="C2278" t="s">
        <v>2084</v>
      </c>
      <c r="D2278" t="str">
        <f t="shared" si="70"/>
        <v>Columbia</v>
      </c>
      <c r="E2278" t="str">
        <f t="shared" si="71"/>
        <v>PA-Pennsylvania-Columbia</v>
      </c>
      <c r="F2278" t="str">
        <f>VLOOKUP(E2278,'exp-new'!A:E,1,FALSE)</f>
        <v>PA-Pennsylvania-Columbia</v>
      </c>
    </row>
    <row r="2279" spans="1:6" x14ac:dyDescent="0.2">
      <c r="A2279" t="s">
        <v>1461</v>
      </c>
      <c r="B2279" t="s">
        <v>2281</v>
      </c>
      <c r="C2279" t="s">
        <v>2084</v>
      </c>
      <c r="D2279" t="str">
        <f t="shared" si="70"/>
        <v>Crawford</v>
      </c>
      <c r="E2279" t="str">
        <f t="shared" si="71"/>
        <v>PA-Pennsylvania-Crawford</v>
      </c>
      <c r="F2279" t="str">
        <f>VLOOKUP(E2279,'exp-new'!A:E,1,FALSE)</f>
        <v>PA-Pennsylvania-Crawford</v>
      </c>
    </row>
    <row r="2280" spans="1:6" x14ac:dyDescent="0.2">
      <c r="A2280" t="s">
        <v>1461</v>
      </c>
      <c r="B2280" t="s">
        <v>2635</v>
      </c>
      <c r="C2280" t="s">
        <v>2084</v>
      </c>
      <c r="D2280" t="str">
        <f t="shared" si="70"/>
        <v>Cumberland</v>
      </c>
      <c r="E2280" t="str">
        <f t="shared" si="71"/>
        <v>PA-Pennsylvania-Cumberland</v>
      </c>
      <c r="F2280" t="str">
        <f>VLOOKUP(E2280,'exp-new'!A:E,1,FALSE)</f>
        <v>PA-Pennsylvania-Cumberland</v>
      </c>
    </row>
    <row r="2281" spans="1:6" x14ac:dyDescent="0.2">
      <c r="A2281" t="s">
        <v>1461</v>
      </c>
      <c r="B2281" t="s">
        <v>3513</v>
      </c>
      <c r="C2281" t="s">
        <v>2084</v>
      </c>
      <c r="D2281" t="str">
        <f t="shared" si="70"/>
        <v>Dauphin</v>
      </c>
      <c r="E2281" t="str">
        <f t="shared" si="71"/>
        <v>PA-Pennsylvania-Dauphin</v>
      </c>
      <c r="F2281" t="str">
        <f>VLOOKUP(E2281,'exp-new'!A:E,1,FALSE)</f>
        <v>PA-Pennsylvania-Dauphin</v>
      </c>
    </row>
    <row r="2282" spans="1:6" x14ac:dyDescent="0.2">
      <c r="A2282" t="s">
        <v>1461</v>
      </c>
      <c r="B2282" t="s">
        <v>2684</v>
      </c>
      <c r="C2282" t="s">
        <v>2084</v>
      </c>
      <c r="D2282" t="str">
        <f t="shared" si="70"/>
        <v>Delaware</v>
      </c>
      <c r="E2282" t="str">
        <f t="shared" si="71"/>
        <v>PA-Pennsylvania-Delaware</v>
      </c>
      <c r="F2282" t="str">
        <f>VLOOKUP(E2282,'exp-new'!A:E,1,FALSE)</f>
        <v>PA-Pennsylvania-Delaware</v>
      </c>
    </row>
    <row r="2283" spans="1:6" x14ac:dyDescent="0.2">
      <c r="A2283" t="s">
        <v>1461</v>
      </c>
      <c r="B2283" t="s">
        <v>2776</v>
      </c>
      <c r="C2283" t="s">
        <v>2084</v>
      </c>
      <c r="D2283" t="str">
        <f t="shared" si="70"/>
        <v>Elk</v>
      </c>
      <c r="E2283" t="str">
        <f t="shared" si="71"/>
        <v>PA-Pennsylvania-Elk</v>
      </c>
      <c r="F2283" t="str">
        <f>VLOOKUP(E2283,'exp-new'!A:E,1,FALSE)</f>
        <v>PA-Pennsylvania-Elk</v>
      </c>
    </row>
    <row r="2284" spans="1:6" x14ac:dyDescent="0.2">
      <c r="A2284" t="s">
        <v>1461</v>
      </c>
      <c r="B2284" t="s">
        <v>3298</v>
      </c>
      <c r="C2284" t="s">
        <v>2084</v>
      </c>
      <c r="D2284" t="str">
        <f t="shared" si="70"/>
        <v>Erie</v>
      </c>
      <c r="E2284" t="str">
        <f t="shared" si="71"/>
        <v>PA-Pennsylvania-Erie</v>
      </c>
      <c r="F2284" t="str">
        <f>VLOOKUP(E2284,'exp-new'!A:E,1,FALSE)</f>
        <v>PA-Pennsylvania-Erie</v>
      </c>
    </row>
    <row r="2285" spans="1:6" x14ac:dyDescent="0.2">
      <c r="A2285" t="s">
        <v>1461</v>
      </c>
      <c r="B2285" t="s">
        <v>2203</v>
      </c>
      <c r="C2285" t="s">
        <v>2084</v>
      </c>
      <c r="D2285" t="str">
        <f t="shared" si="70"/>
        <v>Fayette</v>
      </c>
      <c r="E2285" t="str">
        <f t="shared" si="71"/>
        <v>PA-Pennsylvania-Fayette</v>
      </c>
      <c r="F2285" t="str">
        <f>VLOOKUP(E2285,'exp-new'!A:E,1,FALSE)</f>
        <v>PA-Pennsylvania-Fayette</v>
      </c>
    </row>
    <row r="2286" spans="1:6" x14ac:dyDescent="0.2">
      <c r="A2286" t="s">
        <v>1461</v>
      </c>
      <c r="B2286" t="s">
        <v>3514</v>
      </c>
      <c r="C2286" t="s">
        <v>2084</v>
      </c>
      <c r="D2286" t="str">
        <f t="shared" si="70"/>
        <v>Forest</v>
      </c>
      <c r="E2286" t="str">
        <f t="shared" si="71"/>
        <v>PA-Pennsylvania-Forest</v>
      </c>
      <c r="F2286" t="str">
        <f>VLOOKUP(E2286,'exp-new'!A:E,1,FALSE)</f>
        <v>PA-Pennsylvania-Forest</v>
      </c>
    </row>
    <row r="2287" spans="1:6" x14ac:dyDescent="0.2">
      <c r="A2287" t="s">
        <v>1461</v>
      </c>
      <c r="B2287" t="s">
        <v>2204</v>
      </c>
      <c r="C2287" t="s">
        <v>2084</v>
      </c>
      <c r="D2287" t="str">
        <f t="shared" si="70"/>
        <v>Franklin</v>
      </c>
      <c r="E2287" t="str">
        <f t="shared" si="71"/>
        <v>PA-Pennsylvania-Franklin</v>
      </c>
      <c r="F2287" t="str">
        <f>VLOOKUP(E2287,'exp-new'!A:E,1,FALSE)</f>
        <v>PA-Pennsylvania-Franklin</v>
      </c>
    </row>
    <row r="2288" spans="1:6" x14ac:dyDescent="0.2">
      <c r="A2288" t="s">
        <v>1461</v>
      </c>
      <c r="B2288" t="s">
        <v>2287</v>
      </c>
      <c r="C2288" t="s">
        <v>2084</v>
      </c>
      <c r="D2288" t="str">
        <f t="shared" si="70"/>
        <v>Fulton</v>
      </c>
      <c r="E2288" t="str">
        <f t="shared" si="71"/>
        <v>PA-Pennsylvania-Fulton</v>
      </c>
      <c r="F2288" t="str">
        <f>VLOOKUP(E2288,'exp-new'!A:E,1,FALSE)</f>
        <v>PA-Pennsylvania-Fulton</v>
      </c>
    </row>
    <row r="2289" spans="1:6" x14ac:dyDescent="0.2">
      <c r="A2289" t="s">
        <v>1461</v>
      </c>
      <c r="B2289" t="s">
        <v>2206</v>
      </c>
      <c r="C2289" t="s">
        <v>2084</v>
      </c>
      <c r="D2289" t="str">
        <f t="shared" si="70"/>
        <v>Greene</v>
      </c>
      <c r="E2289" t="str">
        <f t="shared" si="71"/>
        <v>PA-Pennsylvania-Greene</v>
      </c>
      <c r="F2289" t="str">
        <f>VLOOKUP(E2289,'exp-new'!A:E,1,FALSE)</f>
        <v>PA-Pennsylvania-Greene</v>
      </c>
    </row>
    <row r="2290" spans="1:6" x14ac:dyDescent="0.2">
      <c r="A2290" t="s">
        <v>1461</v>
      </c>
      <c r="B2290" t="s">
        <v>3515</v>
      </c>
      <c r="C2290" t="s">
        <v>2084</v>
      </c>
      <c r="D2290" t="str">
        <f t="shared" si="70"/>
        <v>Huntingdon</v>
      </c>
      <c r="E2290" t="str">
        <f t="shared" si="71"/>
        <v>PA-Pennsylvania-Huntingdon</v>
      </c>
      <c r="F2290" t="str">
        <f>VLOOKUP(E2290,'exp-new'!A:E,1,FALSE)</f>
        <v>PA-Pennsylvania-Huntingdon</v>
      </c>
    </row>
    <row r="2291" spans="1:6" x14ac:dyDescent="0.2">
      <c r="A2291" t="s">
        <v>1461</v>
      </c>
      <c r="B2291" t="s">
        <v>3516</v>
      </c>
      <c r="C2291" t="s">
        <v>2084</v>
      </c>
      <c r="D2291" t="str">
        <f t="shared" si="70"/>
        <v>Indiana</v>
      </c>
      <c r="E2291" t="str">
        <f t="shared" si="71"/>
        <v>PA-Pennsylvania-Indiana</v>
      </c>
      <c r="F2291" t="str">
        <f>VLOOKUP(E2291,'exp-new'!A:E,1,FALSE)</f>
        <v>PA-Pennsylvania-Indiana</v>
      </c>
    </row>
    <row r="2292" spans="1:6" x14ac:dyDescent="0.2">
      <c r="A2292" t="s">
        <v>1461</v>
      </c>
      <c r="B2292" t="s">
        <v>2211</v>
      </c>
      <c r="C2292" t="s">
        <v>2084</v>
      </c>
      <c r="D2292" t="str">
        <f t="shared" si="70"/>
        <v>Jefferson</v>
      </c>
      <c r="E2292" t="str">
        <f t="shared" si="71"/>
        <v>PA-Pennsylvania-Jefferson</v>
      </c>
      <c r="F2292" t="str">
        <f>VLOOKUP(E2292,'exp-new'!A:E,1,FALSE)</f>
        <v>PA-Pennsylvania-Jefferson</v>
      </c>
    </row>
    <row r="2293" spans="1:6" x14ac:dyDescent="0.2">
      <c r="A2293" t="s">
        <v>1461</v>
      </c>
      <c r="B2293" t="s">
        <v>3517</v>
      </c>
      <c r="C2293" t="s">
        <v>2084</v>
      </c>
      <c r="D2293" t="str">
        <f t="shared" si="70"/>
        <v>Juniata</v>
      </c>
      <c r="E2293" t="str">
        <f t="shared" si="71"/>
        <v>PA-Pennsylvania-Juniata</v>
      </c>
      <c r="F2293" t="str">
        <f>VLOOKUP(E2293,'exp-new'!A:E,1,FALSE)</f>
        <v>PA-Pennsylvania-Juniata</v>
      </c>
    </row>
    <row r="2294" spans="1:6" x14ac:dyDescent="0.2">
      <c r="A2294" t="s">
        <v>1461</v>
      </c>
      <c r="B2294" t="s">
        <v>3518</v>
      </c>
      <c r="C2294" t="s">
        <v>2084</v>
      </c>
      <c r="D2294" t="str">
        <f t="shared" si="70"/>
        <v>Lackawanna</v>
      </c>
      <c r="E2294" t="str">
        <f t="shared" si="71"/>
        <v>PA-Pennsylvania-Lackawanna</v>
      </c>
      <c r="F2294" t="str">
        <f>VLOOKUP(E2294,'exp-new'!A:E,1,FALSE)</f>
        <v>PA-Pennsylvania-Lackawanna</v>
      </c>
    </row>
    <row r="2295" spans="1:6" x14ac:dyDescent="0.2">
      <c r="A2295" t="s">
        <v>1461</v>
      </c>
      <c r="B2295" t="s">
        <v>3229</v>
      </c>
      <c r="C2295" t="s">
        <v>2084</v>
      </c>
      <c r="D2295" t="str">
        <f t="shared" si="70"/>
        <v>Lancaster</v>
      </c>
      <c r="E2295" t="str">
        <f t="shared" si="71"/>
        <v>PA-Pennsylvania-Lancaster</v>
      </c>
      <c r="F2295" t="str">
        <f>VLOOKUP(E2295,'exp-new'!A:E,1,FALSE)</f>
        <v>PA-Pennsylvania-Lancaster</v>
      </c>
    </row>
    <row r="2296" spans="1:6" x14ac:dyDescent="0.2">
      <c r="A2296" t="s">
        <v>1461</v>
      </c>
      <c r="B2296" t="s">
        <v>2214</v>
      </c>
      <c r="C2296" t="s">
        <v>2084</v>
      </c>
      <c r="D2296" t="str">
        <f t="shared" si="70"/>
        <v>Lawrence</v>
      </c>
      <c r="E2296" t="str">
        <f t="shared" si="71"/>
        <v>PA-Pennsylvania-Lawrence</v>
      </c>
      <c r="F2296" t="str">
        <f>VLOOKUP(E2296,'exp-new'!A:E,1,FALSE)</f>
        <v>PA-Pennsylvania-Lawrence</v>
      </c>
    </row>
    <row r="2297" spans="1:6" x14ac:dyDescent="0.2">
      <c r="A2297" t="s">
        <v>1461</v>
      </c>
      <c r="B2297" t="s">
        <v>3519</v>
      </c>
      <c r="C2297" t="s">
        <v>2084</v>
      </c>
      <c r="D2297" t="str">
        <f t="shared" si="70"/>
        <v>Lebanon</v>
      </c>
      <c r="E2297" t="str">
        <f t="shared" si="71"/>
        <v>PA-Pennsylvania-Lebanon</v>
      </c>
      <c r="F2297" t="str">
        <f>VLOOKUP(E2297,'exp-new'!A:E,1,FALSE)</f>
        <v>PA-Pennsylvania-Lebanon</v>
      </c>
    </row>
    <row r="2298" spans="1:6" x14ac:dyDescent="0.2">
      <c r="A2298" t="s">
        <v>1461</v>
      </c>
      <c r="B2298" t="s">
        <v>3520</v>
      </c>
      <c r="C2298" t="s">
        <v>2084</v>
      </c>
      <c r="D2298" t="str">
        <f t="shared" si="70"/>
        <v>Lehigh</v>
      </c>
      <c r="E2298" t="str">
        <f t="shared" si="71"/>
        <v>PA-Pennsylvania-Lehigh</v>
      </c>
      <c r="F2298" t="str">
        <f>VLOOKUP(E2298,'exp-new'!A:E,1,FALSE)</f>
        <v>PA-Pennsylvania-Lehigh</v>
      </c>
    </row>
    <row r="2299" spans="1:6" x14ac:dyDescent="0.2">
      <c r="A2299" t="s">
        <v>1461</v>
      </c>
      <c r="B2299" t="s">
        <v>3521</v>
      </c>
      <c r="C2299" t="s">
        <v>2084</v>
      </c>
      <c r="D2299" t="str">
        <f t="shared" si="70"/>
        <v>Luzerne</v>
      </c>
      <c r="E2299" t="str">
        <f t="shared" si="71"/>
        <v>PA-Pennsylvania-Luzerne</v>
      </c>
      <c r="F2299" t="str">
        <f>VLOOKUP(E2299,'exp-new'!A:E,1,FALSE)</f>
        <v>PA-Pennsylvania-Luzerne</v>
      </c>
    </row>
    <row r="2300" spans="1:6" x14ac:dyDescent="0.2">
      <c r="A2300" t="s">
        <v>1461</v>
      </c>
      <c r="B2300" t="s">
        <v>3522</v>
      </c>
      <c r="C2300" t="s">
        <v>2084</v>
      </c>
      <c r="D2300" t="str">
        <f t="shared" si="70"/>
        <v>Lycoming</v>
      </c>
      <c r="E2300" t="str">
        <f t="shared" si="71"/>
        <v>PA-Pennsylvania-Lycoming</v>
      </c>
      <c r="F2300" t="str">
        <f>VLOOKUP(E2300,'exp-new'!A:E,1,FALSE)</f>
        <v>PA-Pennsylvania-Lycoming</v>
      </c>
    </row>
    <row r="2301" spans="1:6" x14ac:dyDescent="0.2">
      <c r="A2301" t="s">
        <v>1461</v>
      </c>
      <c r="B2301" t="s">
        <v>3523</v>
      </c>
      <c r="C2301" t="s">
        <v>2084</v>
      </c>
      <c r="D2301" t="str">
        <f t="shared" si="70"/>
        <v>McKean</v>
      </c>
      <c r="E2301" t="str">
        <f t="shared" si="71"/>
        <v>PA-Pennsylvania-McKean</v>
      </c>
      <c r="F2301" t="str">
        <f>VLOOKUP(E2301,'exp-new'!A:E,1,FALSE)</f>
        <v>PA-Pennsylvania-McKean</v>
      </c>
    </row>
    <row r="2302" spans="1:6" x14ac:dyDescent="0.2">
      <c r="A2302" t="s">
        <v>1461</v>
      </c>
      <c r="B2302" t="s">
        <v>2661</v>
      </c>
      <c r="C2302" t="s">
        <v>2084</v>
      </c>
      <c r="D2302" t="str">
        <f t="shared" si="70"/>
        <v>Mercer</v>
      </c>
      <c r="E2302" t="str">
        <f t="shared" si="71"/>
        <v>PA-Pennsylvania-Mercer</v>
      </c>
      <c r="F2302" t="str">
        <f>VLOOKUP(E2302,'exp-new'!A:E,1,FALSE)</f>
        <v>PA-Pennsylvania-Mercer</v>
      </c>
    </row>
    <row r="2303" spans="1:6" x14ac:dyDescent="0.2">
      <c r="A2303" t="s">
        <v>1461</v>
      </c>
      <c r="B2303" t="s">
        <v>3524</v>
      </c>
      <c r="C2303" t="s">
        <v>2084</v>
      </c>
      <c r="D2303" t="str">
        <f t="shared" si="70"/>
        <v>Mifflin</v>
      </c>
      <c r="E2303" t="str">
        <f t="shared" si="71"/>
        <v>PA-Pennsylvania-Mifflin</v>
      </c>
      <c r="F2303" t="str">
        <f>VLOOKUP(E2303,'exp-new'!A:E,1,FALSE)</f>
        <v>PA-Pennsylvania-Mifflin</v>
      </c>
    </row>
    <row r="2304" spans="1:6" x14ac:dyDescent="0.2">
      <c r="A2304" t="s">
        <v>1461</v>
      </c>
      <c r="B2304" t="s">
        <v>2224</v>
      </c>
      <c r="C2304" t="s">
        <v>2084</v>
      </c>
      <c r="D2304" t="str">
        <f t="shared" si="70"/>
        <v>Monroe</v>
      </c>
      <c r="E2304" t="str">
        <f t="shared" si="71"/>
        <v>PA-Pennsylvania-Monroe</v>
      </c>
      <c r="F2304" t="str">
        <f>VLOOKUP(E2304,'exp-new'!A:E,1,FALSE)</f>
        <v>PA-Pennsylvania-Monroe</v>
      </c>
    </row>
    <row r="2305" spans="1:6" x14ac:dyDescent="0.2">
      <c r="A2305" t="s">
        <v>1461</v>
      </c>
      <c r="B2305" t="s">
        <v>2225</v>
      </c>
      <c r="C2305" t="s">
        <v>2084</v>
      </c>
      <c r="D2305" t="str">
        <f t="shared" si="70"/>
        <v>Montgomery</v>
      </c>
      <c r="E2305" t="str">
        <f t="shared" si="71"/>
        <v>PA-Pennsylvania-Montgomery</v>
      </c>
      <c r="F2305" t="str">
        <f>VLOOKUP(E2305,'exp-new'!A:E,1,FALSE)</f>
        <v>PA-Pennsylvania-Montgomery</v>
      </c>
    </row>
    <row r="2306" spans="1:6" x14ac:dyDescent="0.2">
      <c r="A2306" t="s">
        <v>1461</v>
      </c>
      <c r="B2306" t="s">
        <v>3525</v>
      </c>
      <c r="C2306" t="s">
        <v>2084</v>
      </c>
      <c r="D2306" t="str">
        <f t="shared" si="70"/>
        <v>Montour</v>
      </c>
      <c r="E2306" t="str">
        <f t="shared" si="71"/>
        <v>PA-Pennsylvania-Montour</v>
      </c>
      <c r="F2306" t="str">
        <f>VLOOKUP(E2306,'exp-new'!A:E,1,FALSE)</f>
        <v>PA-Pennsylvania-Montour</v>
      </c>
    </row>
    <row r="2307" spans="1:6" x14ac:dyDescent="0.2">
      <c r="A2307" t="s">
        <v>1461</v>
      </c>
      <c r="B2307" t="s">
        <v>3361</v>
      </c>
      <c r="C2307" t="s">
        <v>2084</v>
      </c>
      <c r="D2307" t="str">
        <f t="shared" ref="D2307:D2370" si="72">SUBSTITUTE(B2307," County","")</f>
        <v>Northampton</v>
      </c>
      <c r="E2307" t="str">
        <f t="shared" ref="E2307:E2370" si="73">A2307&amp;"-"&amp;C2307&amp;"-"&amp;D2307</f>
        <v>PA-Pennsylvania-Northampton</v>
      </c>
      <c r="F2307" t="str">
        <f>VLOOKUP(E2307,'exp-new'!A:E,1,FALSE)</f>
        <v>PA-Pennsylvania-Northampton</v>
      </c>
    </row>
    <row r="2308" spans="1:6" x14ac:dyDescent="0.2">
      <c r="A2308" t="s">
        <v>1461</v>
      </c>
      <c r="B2308" t="s">
        <v>3526</v>
      </c>
      <c r="C2308" t="s">
        <v>2084</v>
      </c>
      <c r="D2308" t="str">
        <f t="shared" si="72"/>
        <v>Northumberland</v>
      </c>
      <c r="E2308" t="str">
        <f t="shared" si="73"/>
        <v>PA-Pennsylvania-Northumberland</v>
      </c>
      <c r="F2308" t="str">
        <f>VLOOKUP(E2308,'exp-new'!A:E,1,FALSE)</f>
        <v>PA-Pennsylvania-Northumberland</v>
      </c>
    </row>
    <row r="2309" spans="1:6" x14ac:dyDescent="0.2">
      <c r="A2309" t="s">
        <v>1461</v>
      </c>
      <c r="B2309" t="s">
        <v>2227</v>
      </c>
      <c r="C2309" t="s">
        <v>2084</v>
      </c>
      <c r="D2309" t="str">
        <f t="shared" si="72"/>
        <v>Perry</v>
      </c>
      <c r="E2309" t="str">
        <f t="shared" si="73"/>
        <v>PA-Pennsylvania-Perry</v>
      </c>
      <c r="F2309" t="str">
        <f>VLOOKUP(E2309,'exp-new'!A:E,1,FALSE)</f>
        <v>PA-Pennsylvania-Perry</v>
      </c>
    </row>
    <row r="2310" spans="1:6" x14ac:dyDescent="0.2">
      <c r="A2310" t="s">
        <v>1461</v>
      </c>
      <c r="B2310" t="s">
        <v>3527</v>
      </c>
      <c r="C2310" t="s">
        <v>2084</v>
      </c>
      <c r="D2310" t="str">
        <f t="shared" si="72"/>
        <v>Philadelphia</v>
      </c>
      <c r="E2310" t="str">
        <f t="shared" si="73"/>
        <v>PA-Pennsylvania-Philadelphia</v>
      </c>
      <c r="F2310" t="str">
        <f>VLOOKUP(E2310,'exp-new'!A:E,1,FALSE)</f>
        <v>PA-Pennsylvania-Philadelphia</v>
      </c>
    </row>
    <row r="2311" spans="1:6" x14ac:dyDescent="0.2">
      <c r="A2311" t="s">
        <v>1461</v>
      </c>
      <c r="B2311" t="s">
        <v>2229</v>
      </c>
      <c r="C2311" t="s">
        <v>2084</v>
      </c>
      <c r="D2311" t="str">
        <f t="shared" si="72"/>
        <v>Pike</v>
      </c>
      <c r="E2311" t="str">
        <f t="shared" si="73"/>
        <v>PA-Pennsylvania-Pike</v>
      </c>
      <c r="F2311" t="str">
        <f>VLOOKUP(E2311,'exp-new'!A:E,1,FALSE)</f>
        <v>PA-Pennsylvania-Pike</v>
      </c>
    </row>
    <row r="2312" spans="1:6" x14ac:dyDescent="0.2">
      <c r="A2312" t="s">
        <v>1461</v>
      </c>
      <c r="B2312" t="s">
        <v>3528</v>
      </c>
      <c r="C2312" t="s">
        <v>2084</v>
      </c>
      <c r="D2312" t="str">
        <f t="shared" si="72"/>
        <v>Potter</v>
      </c>
      <c r="E2312" t="str">
        <f t="shared" si="73"/>
        <v>PA-Pennsylvania-Potter</v>
      </c>
      <c r="F2312" t="str">
        <f>VLOOKUP(E2312,'exp-new'!A:E,1,FALSE)</f>
        <v>PA-Pennsylvania-Potter</v>
      </c>
    </row>
    <row r="2313" spans="1:6" x14ac:dyDescent="0.2">
      <c r="A2313" t="s">
        <v>1461</v>
      </c>
      <c r="B2313" t="s">
        <v>3529</v>
      </c>
      <c r="C2313" t="s">
        <v>2084</v>
      </c>
      <c r="D2313" t="str">
        <f t="shared" si="72"/>
        <v>Schuylkill</v>
      </c>
      <c r="E2313" t="str">
        <f t="shared" si="73"/>
        <v>PA-Pennsylvania-Schuylkill</v>
      </c>
      <c r="F2313" t="str">
        <f>VLOOKUP(E2313,'exp-new'!A:E,1,FALSE)</f>
        <v>PA-Pennsylvania-Schuylkill</v>
      </c>
    </row>
    <row r="2314" spans="1:6" x14ac:dyDescent="0.2">
      <c r="A2314" t="s">
        <v>1461</v>
      </c>
      <c r="B2314" t="s">
        <v>3530</v>
      </c>
      <c r="C2314" t="s">
        <v>2084</v>
      </c>
      <c r="D2314" t="str">
        <f t="shared" si="72"/>
        <v>Snyder</v>
      </c>
      <c r="E2314" t="str">
        <f t="shared" si="73"/>
        <v>PA-Pennsylvania-Snyder</v>
      </c>
      <c r="F2314" t="str">
        <f>VLOOKUP(E2314,'exp-new'!A:E,1,FALSE)</f>
        <v>PA-Pennsylvania-Snyder</v>
      </c>
    </row>
    <row r="2315" spans="1:6" x14ac:dyDescent="0.2">
      <c r="A2315" t="s">
        <v>1461</v>
      </c>
      <c r="B2315" t="s">
        <v>2954</v>
      </c>
      <c r="C2315" t="s">
        <v>2084</v>
      </c>
      <c r="D2315" t="str">
        <f t="shared" si="72"/>
        <v>Somerset</v>
      </c>
      <c r="E2315" t="str">
        <f t="shared" si="73"/>
        <v>PA-Pennsylvania-Somerset</v>
      </c>
      <c r="F2315" t="str">
        <f>VLOOKUP(E2315,'exp-new'!A:E,1,FALSE)</f>
        <v>PA-Pennsylvania-Somerset</v>
      </c>
    </row>
    <row r="2316" spans="1:6" x14ac:dyDescent="0.2">
      <c r="A2316" t="s">
        <v>1461</v>
      </c>
      <c r="B2316" t="s">
        <v>2710</v>
      </c>
      <c r="C2316" t="s">
        <v>2084</v>
      </c>
      <c r="D2316" t="str">
        <f t="shared" si="72"/>
        <v>Sullivan</v>
      </c>
      <c r="E2316" t="str">
        <f t="shared" si="73"/>
        <v>PA-Pennsylvania-Sullivan</v>
      </c>
      <c r="F2316" t="str">
        <f>VLOOKUP(E2316,'exp-new'!A:E,1,FALSE)</f>
        <v>PA-Pennsylvania-Sullivan</v>
      </c>
    </row>
    <row r="2317" spans="1:6" x14ac:dyDescent="0.2">
      <c r="A2317" t="s">
        <v>1461</v>
      </c>
      <c r="B2317" t="s">
        <v>3531</v>
      </c>
      <c r="C2317" t="s">
        <v>2084</v>
      </c>
      <c r="D2317" t="str">
        <f t="shared" si="72"/>
        <v>Susquehanna</v>
      </c>
      <c r="E2317" t="str">
        <f t="shared" si="73"/>
        <v>PA-Pennsylvania-Susquehanna</v>
      </c>
      <c r="F2317" t="str">
        <f>VLOOKUP(E2317,'exp-new'!A:E,1,FALSE)</f>
        <v>PA-Pennsylvania-Susquehanna</v>
      </c>
    </row>
    <row r="2318" spans="1:6" x14ac:dyDescent="0.2">
      <c r="A2318" t="s">
        <v>1461</v>
      </c>
      <c r="B2318" t="s">
        <v>3314</v>
      </c>
      <c r="C2318" t="s">
        <v>2084</v>
      </c>
      <c r="D2318" t="str">
        <f t="shared" si="72"/>
        <v>Tioga</v>
      </c>
      <c r="E2318" t="str">
        <f t="shared" si="73"/>
        <v>PA-Pennsylvania-Tioga</v>
      </c>
      <c r="F2318" t="str">
        <f>VLOOKUP(E2318,'exp-new'!A:E,1,FALSE)</f>
        <v>PA-Pennsylvania-Tioga</v>
      </c>
    </row>
    <row r="2319" spans="1:6" x14ac:dyDescent="0.2">
      <c r="A2319" t="s">
        <v>1461</v>
      </c>
      <c r="B2319" t="s">
        <v>2319</v>
      </c>
      <c r="C2319" t="s">
        <v>2084</v>
      </c>
      <c r="D2319" t="str">
        <f t="shared" si="72"/>
        <v>Union</v>
      </c>
      <c r="E2319" t="str">
        <f t="shared" si="73"/>
        <v>PA-Pennsylvania-Union</v>
      </c>
      <c r="F2319" t="str">
        <f>VLOOKUP(E2319,'exp-new'!A:E,1,FALSE)</f>
        <v>PA-Pennsylvania-Union</v>
      </c>
    </row>
    <row r="2320" spans="1:6" x14ac:dyDescent="0.2">
      <c r="A2320" t="s">
        <v>1461</v>
      </c>
      <c r="B2320" t="s">
        <v>3532</v>
      </c>
      <c r="C2320" t="s">
        <v>2084</v>
      </c>
      <c r="D2320" t="str">
        <f t="shared" si="72"/>
        <v>Venango</v>
      </c>
      <c r="E2320" t="str">
        <f t="shared" si="73"/>
        <v>PA-Pennsylvania-Venango</v>
      </c>
      <c r="F2320" t="str">
        <f>VLOOKUP(E2320,'exp-new'!A:E,1,FALSE)</f>
        <v>PA-Pennsylvania-Venango</v>
      </c>
    </row>
    <row r="2321" spans="1:6" x14ac:dyDescent="0.2">
      <c r="A2321" t="s">
        <v>1461</v>
      </c>
      <c r="B2321" t="s">
        <v>2584</v>
      </c>
      <c r="C2321" t="s">
        <v>2084</v>
      </c>
      <c r="D2321" t="str">
        <f t="shared" si="72"/>
        <v>Warren</v>
      </c>
      <c r="E2321" t="str">
        <f t="shared" si="73"/>
        <v>PA-Pennsylvania-Warren</v>
      </c>
      <c r="F2321" t="str">
        <f>VLOOKUP(E2321,'exp-new'!A:E,1,FALSE)</f>
        <v>PA-Pennsylvania-Warren</v>
      </c>
    </row>
    <row r="2322" spans="1:6" x14ac:dyDescent="0.2">
      <c r="A2322" t="s">
        <v>1461</v>
      </c>
      <c r="B2322" t="s">
        <v>2239</v>
      </c>
      <c r="C2322" t="s">
        <v>2084</v>
      </c>
      <c r="D2322" t="str">
        <f t="shared" si="72"/>
        <v>Washington</v>
      </c>
      <c r="E2322" t="str">
        <f t="shared" si="73"/>
        <v>PA-Pennsylvania-Washington</v>
      </c>
      <c r="F2322" t="str">
        <f>VLOOKUP(E2322,'exp-new'!A:E,1,FALSE)</f>
        <v>PA-Pennsylvania-Washington</v>
      </c>
    </row>
    <row r="2323" spans="1:6" x14ac:dyDescent="0.2">
      <c r="A2323" t="s">
        <v>1461</v>
      </c>
      <c r="B2323" t="s">
        <v>2585</v>
      </c>
      <c r="C2323" t="s">
        <v>2084</v>
      </c>
      <c r="D2323" t="str">
        <f t="shared" si="72"/>
        <v>Wayne</v>
      </c>
      <c r="E2323" t="str">
        <f t="shared" si="73"/>
        <v>PA-Pennsylvania-Wayne</v>
      </c>
      <c r="F2323" t="str">
        <f>VLOOKUP(E2323,'exp-new'!A:E,1,FALSE)</f>
        <v>PA-Pennsylvania-Wayne</v>
      </c>
    </row>
    <row r="2324" spans="1:6" x14ac:dyDescent="0.2">
      <c r="A2324" t="s">
        <v>1461</v>
      </c>
      <c r="B2324" t="s">
        <v>3533</v>
      </c>
      <c r="C2324" t="s">
        <v>2084</v>
      </c>
      <c r="D2324" t="str">
        <f t="shared" si="72"/>
        <v>Westmoreland</v>
      </c>
      <c r="E2324" t="str">
        <f t="shared" si="73"/>
        <v>PA-Pennsylvania-Westmoreland</v>
      </c>
      <c r="F2324" t="str">
        <f>VLOOKUP(E2324,'exp-new'!A:E,1,FALSE)</f>
        <v>PA-Pennsylvania-Westmoreland</v>
      </c>
    </row>
    <row r="2325" spans="1:6" x14ac:dyDescent="0.2">
      <c r="A2325" t="s">
        <v>1461</v>
      </c>
      <c r="B2325" t="s">
        <v>3318</v>
      </c>
      <c r="C2325" t="s">
        <v>2084</v>
      </c>
      <c r="D2325" t="str">
        <f t="shared" si="72"/>
        <v>Wyoming</v>
      </c>
      <c r="E2325" t="str">
        <f t="shared" si="73"/>
        <v>PA-Pennsylvania-Wyoming</v>
      </c>
      <c r="F2325" t="str">
        <f>VLOOKUP(E2325,'exp-new'!A:E,1,FALSE)</f>
        <v>PA-Pennsylvania-Wyoming</v>
      </c>
    </row>
    <row r="2326" spans="1:6" x14ac:dyDescent="0.2">
      <c r="A2326" t="s">
        <v>1461</v>
      </c>
      <c r="B2326" t="s">
        <v>2956</v>
      </c>
      <c r="C2326" t="s">
        <v>2084</v>
      </c>
      <c r="D2326" t="str">
        <f t="shared" si="72"/>
        <v>York</v>
      </c>
      <c r="E2326" t="str">
        <f t="shared" si="73"/>
        <v>PA-Pennsylvania-York</v>
      </c>
      <c r="F2326" t="str">
        <f>VLOOKUP(E2326,'exp-new'!A:E,1,FALSE)</f>
        <v>PA-Pennsylvania-York</v>
      </c>
    </row>
    <row r="2327" spans="1:6" x14ac:dyDescent="0.2">
      <c r="A2327" t="s">
        <v>1572</v>
      </c>
      <c r="B2327" t="s">
        <v>3534</v>
      </c>
      <c r="C2327" t="s">
        <v>2085</v>
      </c>
      <c r="D2327" t="str">
        <f t="shared" si="72"/>
        <v>Newport</v>
      </c>
      <c r="E2327" t="str">
        <f t="shared" si="73"/>
        <v>RI-Rhode Island-Newport</v>
      </c>
      <c r="F2327" t="str">
        <f>VLOOKUP(E2327,'exp-new'!A:E,1,FALSE)</f>
        <v>RI-Rhode Island-Newport</v>
      </c>
    </row>
    <row r="2328" spans="1:6" x14ac:dyDescent="0.2">
      <c r="A2328" t="s">
        <v>1572</v>
      </c>
      <c r="B2328" t="s">
        <v>3535</v>
      </c>
      <c r="C2328" t="s">
        <v>2085</v>
      </c>
      <c r="D2328" t="str">
        <f t="shared" si="72"/>
        <v>Providence</v>
      </c>
      <c r="E2328" t="str">
        <f t="shared" si="73"/>
        <v>RI-Rhode Island-Providence</v>
      </c>
      <c r="F2328" t="str">
        <f>VLOOKUP(E2328,'exp-new'!A:E,1,FALSE)</f>
        <v>RI-Rhode Island-Providence</v>
      </c>
    </row>
    <row r="2329" spans="1:6" x14ac:dyDescent="0.2">
      <c r="A2329" t="s">
        <v>1572</v>
      </c>
      <c r="B2329" t="s">
        <v>2239</v>
      </c>
      <c r="C2329" t="s">
        <v>2085</v>
      </c>
      <c r="D2329" t="str">
        <f t="shared" si="72"/>
        <v>Washington</v>
      </c>
      <c r="E2329" t="str">
        <f t="shared" si="73"/>
        <v>RI-Rhode Island-Washington</v>
      </c>
      <c r="F2329" t="str">
        <f>VLOOKUP(E2329,'exp-new'!A:E,1,FALSE)</f>
        <v>RI-Rhode Island-Washington</v>
      </c>
    </row>
    <row r="2330" spans="1:6" x14ac:dyDescent="0.2">
      <c r="A2330" t="s">
        <v>1576</v>
      </c>
      <c r="B2330" t="s">
        <v>3536</v>
      </c>
      <c r="C2330" t="s">
        <v>2086</v>
      </c>
      <c r="D2330" t="str">
        <f t="shared" si="72"/>
        <v>Allendale</v>
      </c>
      <c r="E2330" t="str">
        <f t="shared" si="73"/>
        <v>SC-South Carolina-Allendale</v>
      </c>
      <c r="F2330" t="str">
        <f>VLOOKUP(E2330,'exp-new'!A:E,1,FALSE)</f>
        <v>SC-South Carolina-Allendale</v>
      </c>
    </row>
    <row r="2331" spans="1:6" x14ac:dyDescent="0.2">
      <c r="A2331" t="s">
        <v>1576</v>
      </c>
      <c r="B2331" t="s">
        <v>2129</v>
      </c>
      <c r="C2331" t="s">
        <v>2086</v>
      </c>
      <c r="D2331" t="str">
        <f t="shared" si="72"/>
        <v>Anderson</v>
      </c>
      <c r="E2331" t="str">
        <f t="shared" si="73"/>
        <v>SC-South Carolina-Anderson</v>
      </c>
      <c r="F2331" t="str">
        <f>VLOOKUP(E2331,'exp-new'!A:E,1,FALSE)</f>
        <v>SC-South Carolina-Anderson</v>
      </c>
    </row>
    <row r="2332" spans="1:6" x14ac:dyDescent="0.2">
      <c r="A2332" t="s">
        <v>1576</v>
      </c>
      <c r="B2332" t="s">
        <v>3537</v>
      </c>
      <c r="C2332" t="s">
        <v>2086</v>
      </c>
      <c r="D2332" t="str">
        <f t="shared" si="72"/>
        <v>Bamberg</v>
      </c>
      <c r="E2332" t="str">
        <f t="shared" si="73"/>
        <v>SC-South Carolina-Bamberg</v>
      </c>
      <c r="F2332" t="str">
        <f>VLOOKUP(E2332,'exp-new'!A:E,1,FALSE)</f>
        <v>SC-South Carolina-Bamberg</v>
      </c>
    </row>
    <row r="2333" spans="1:6" x14ac:dyDescent="0.2">
      <c r="A2333" t="s">
        <v>1576</v>
      </c>
      <c r="B2333" t="s">
        <v>3538</v>
      </c>
      <c r="C2333" t="s">
        <v>2086</v>
      </c>
      <c r="D2333" t="str">
        <f t="shared" si="72"/>
        <v>Barnwell</v>
      </c>
      <c r="E2333" t="str">
        <f t="shared" si="73"/>
        <v>SC-South Carolina-Barnwell</v>
      </c>
      <c r="F2333" t="str">
        <f>VLOOKUP(E2333,'exp-new'!A:E,1,FALSE)</f>
        <v>SC-South Carolina-Barnwell</v>
      </c>
    </row>
    <row r="2334" spans="1:6" x14ac:dyDescent="0.2">
      <c r="A2334" t="s">
        <v>1576</v>
      </c>
      <c r="B2334" t="s">
        <v>3324</v>
      </c>
      <c r="C2334" t="s">
        <v>2086</v>
      </c>
      <c r="D2334" t="str">
        <f t="shared" si="72"/>
        <v>Beaufort</v>
      </c>
      <c r="E2334" t="str">
        <f t="shared" si="73"/>
        <v>SC-South Carolina-Beaufort</v>
      </c>
      <c r="F2334" t="str">
        <f>VLOOKUP(E2334,'exp-new'!A:E,1,FALSE)</f>
        <v>SC-South Carolina-Beaufort</v>
      </c>
    </row>
    <row r="2335" spans="1:6" x14ac:dyDescent="0.2">
      <c r="A2335" t="s">
        <v>1576</v>
      </c>
      <c r="B2335" t="s">
        <v>2176</v>
      </c>
      <c r="C2335" t="s">
        <v>2086</v>
      </c>
      <c r="D2335" t="str">
        <f t="shared" si="72"/>
        <v>Berkeley</v>
      </c>
      <c r="E2335" t="str">
        <f t="shared" si="73"/>
        <v>SC-South Carolina-Berkeley</v>
      </c>
      <c r="F2335" t="str">
        <f>VLOOKUP(E2335,'exp-new'!A:E,1,FALSE)</f>
        <v>SC-South Carolina-Berkeley</v>
      </c>
    </row>
    <row r="2336" spans="1:6" x14ac:dyDescent="0.2">
      <c r="A2336" t="s">
        <v>1576</v>
      </c>
      <c r="B2336" t="s">
        <v>2182</v>
      </c>
      <c r="C2336" t="s">
        <v>2086</v>
      </c>
      <c r="D2336" t="str">
        <f t="shared" si="72"/>
        <v>Calhoun</v>
      </c>
      <c r="E2336" t="str">
        <f t="shared" si="73"/>
        <v>SC-South Carolina-Calhoun</v>
      </c>
      <c r="F2336" t="str">
        <f>VLOOKUP(E2336,'exp-new'!A:E,1,FALSE)</f>
        <v>SC-South Carolina-Calhoun</v>
      </c>
    </row>
    <row r="2337" spans="1:6" x14ac:dyDescent="0.2">
      <c r="A2337" t="s">
        <v>1576</v>
      </c>
      <c r="B2337" t="s">
        <v>3539</v>
      </c>
      <c r="C2337" t="s">
        <v>2086</v>
      </c>
      <c r="D2337" t="str">
        <f t="shared" si="72"/>
        <v>Charleston</v>
      </c>
      <c r="E2337" t="str">
        <f t="shared" si="73"/>
        <v>SC-South Carolina-Charleston</v>
      </c>
      <c r="F2337" t="str">
        <f>VLOOKUP(E2337,'exp-new'!A:E,1,FALSE)</f>
        <v>SC-South Carolina-Charleston</v>
      </c>
    </row>
    <row r="2338" spans="1:6" x14ac:dyDescent="0.2">
      <c r="A2338" t="s">
        <v>1576</v>
      </c>
      <c r="B2338" t="s">
        <v>2184</v>
      </c>
      <c r="C2338" t="s">
        <v>2086</v>
      </c>
      <c r="D2338" t="str">
        <f t="shared" si="72"/>
        <v>Cherokee</v>
      </c>
      <c r="E2338" t="str">
        <f t="shared" si="73"/>
        <v>SC-South Carolina-Cherokee</v>
      </c>
      <c r="F2338" t="str">
        <f>VLOOKUP(E2338,'exp-new'!A:E,1,FALSE)</f>
        <v>SC-South Carolina-Cherokee</v>
      </c>
    </row>
    <row r="2339" spans="1:6" x14ac:dyDescent="0.2">
      <c r="A2339" t="s">
        <v>1576</v>
      </c>
      <c r="B2339" t="s">
        <v>3510</v>
      </c>
      <c r="C2339" t="s">
        <v>2086</v>
      </c>
      <c r="D2339" t="str">
        <f t="shared" si="72"/>
        <v>Chester</v>
      </c>
      <c r="E2339" t="str">
        <f t="shared" si="73"/>
        <v>SC-South Carolina-Chester</v>
      </c>
      <c r="F2339" t="str">
        <f>VLOOKUP(E2339,'exp-new'!A:E,1,FALSE)</f>
        <v>SC-South Carolina-Chester</v>
      </c>
    </row>
    <row r="2340" spans="1:6" x14ac:dyDescent="0.2">
      <c r="A2340" t="s">
        <v>1576</v>
      </c>
      <c r="B2340" t="s">
        <v>3540</v>
      </c>
      <c r="C2340" t="s">
        <v>2086</v>
      </c>
      <c r="D2340" t="str">
        <f t="shared" si="72"/>
        <v>Chesterfield</v>
      </c>
      <c r="E2340" t="str">
        <f t="shared" si="73"/>
        <v>SC-South Carolina-Chesterfield</v>
      </c>
      <c r="F2340" t="str">
        <f>VLOOKUP(E2340,'exp-new'!A:E,1,FALSE)</f>
        <v>SC-South Carolina-Chesterfield</v>
      </c>
    </row>
    <row r="2341" spans="1:6" x14ac:dyDescent="0.2">
      <c r="A2341" t="s">
        <v>1576</v>
      </c>
      <c r="B2341" t="s">
        <v>3541</v>
      </c>
      <c r="C2341" t="s">
        <v>2086</v>
      </c>
      <c r="D2341" t="str">
        <f t="shared" si="72"/>
        <v>Clarendon</v>
      </c>
      <c r="E2341" t="str">
        <f t="shared" si="73"/>
        <v>SC-South Carolina-Clarendon</v>
      </c>
      <c r="F2341" t="str">
        <f>VLOOKUP(E2341,'exp-new'!A:E,1,FALSE)</f>
        <v>SC-South Carolina-Clarendon</v>
      </c>
    </row>
    <row r="2342" spans="1:6" x14ac:dyDescent="0.2">
      <c r="A2342" t="s">
        <v>1576</v>
      </c>
      <c r="B2342" t="s">
        <v>3542</v>
      </c>
      <c r="C2342" t="s">
        <v>2086</v>
      </c>
      <c r="D2342" t="str">
        <f t="shared" si="72"/>
        <v>Colleton</v>
      </c>
      <c r="E2342" t="str">
        <f t="shared" si="73"/>
        <v>SC-South Carolina-Colleton</v>
      </c>
      <c r="F2342" t="str">
        <f>VLOOKUP(E2342,'exp-new'!A:E,1,FALSE)</f>
        <v>SC-South Carolina-Colleton</v>
      </c>
    </row>
    <row r="2343" spans="1:6" x14ac:dyDescent="0.2">
      <c r="A2343" t="s">
        <v>1576</v>
      </c>
      <c r="B2343" t="s">
        <v>3543</v>
      </c>
      <c r="C2343" t="s">
        <v>2086</v>
      </c>
      <c r="D2343" t="str">
        <f t="shared" si="72"/>
        <v>Darlington</v>
      </c>
      <c r="E2343" t="str">
        <f t="shared" si="73"/>
        <v>SC-South Carolina-Darlington</v>
      </c>
      <c r="F2343" t="str">
        <f>VLOOKUP(E2343,'exp-new'!A:E,1,FALSE)</f>
        <v>SC-South Carolina-Darlington</v>
      </c>
    </row>
    <row r="2344" spans="1:6" x14ac:dyDescent="0.2">
      <c r="A2344" t="s">
        <v>1576</v>
      </c>
      <c r="B2344" t="s">
        <v>3544</v>
      </c>
      <c r="C2344" t="s">
        <v>2086</v>
      </c>
      <c r="D2344" t="str">
        <f t="shared" si="72"/>
        <v>Dillon</v>
      </c>
      <c r="E2344" t="str">
        <f t="shared" si="73"/>
        <v>SC-South Carolina-Dillon</v>
      </c>
      <c r="F2344" t="str">
        <f>VLOOKUP(E2344,'exp-new'!A:E,1,FALSE)</f>
        <v>SC-South Carolina-Dillon</v>
      </c>
    </row>
    <row r="2345" spans="1:6" x14ac:dyDescent="0.2">
      <c r="A2345" t="s">
        <v>1576</v>
      </c>
      <c r="B2345" t="s">
        <v>2962</v>
      </c>
      <c r="C2345" t="s">
        <v>2086</v>
      </c>
      <c r="D2345" t="str">
        <f t="shared" si="72"/>
        <v>Dorchester</v>
      </c>
      <c r="E2345" t="str">
        <f t="shared" si="73"/>
        <v>SC-South Carolina-Dorchester</v>
      </c>
      <c r="F2345" t="str">
        <f>VLOOKUP(E2345,'exp-new'!A:E,1,FALSE)</f>
        <v>SC-South Carolina-Dorchester</v>
      </c>
    </row>
    <row r="2346" spans="1:6" x14ac:dyDescent="0.2">
      <c r="A2346" t="s">
        <v>1576</v>
      </c>
      <c r="B2346" t="s">
        <v>3545</v>
      </c>
      <c r="C2346" t="s">
        <v>2086</v>
      </c>
      <c r="D2346" t="str">
        <f t="shared" si="72"/>
        <v>Edgefield</v>
      </c>
      <c r="E2346" t="str">
        <f t="shared" si="73"/>
        <v>SC-South Carolina-Edgefield</v>
      </c>
      <c r="F2346" t="str">
        <f>VLOOKUP(E2346,'exp-new'!A:E,1,FALSE)</f>
        <v>SC-South Carolina-Edgefield</v>
      </c>
    </row>
    <row r="2347" spans="1:6" x14ac:dyDescent="0.2">
      <c r="A2347" t="s">
        <v>1576</v>
      </c>
      <c r="B2347" t="s">
        <v>2115</v>
      </c>
      <c r="C2347" t="s">
        <v>2086</v>
      </c>
      <c r="D2347" t="str">
        <f t="shared" si="72"/>
        <v>Fairfield</v>
      </c>
      <c r="E2347" t="str">
        <f t="shared" si="73"/>
        <v>SC-South Carolina-Fairfield</v>
      </c>
      <c r="F2347" t="str">
        <f>VLOOKUP(E2347,'exp-new'!A:E,1,FALSE)</f>
        <v>SC-South Carolina-Fairfield</v>
      </c>
    </row>
    <row r="2348" spans="1:6" x14ac:dyDescent="0.2">
      <c r="A2348" t="s">
        <v>1576</v>
      </c>
      <c r="B2348" t="s">
        <v>3546</v>
      </c>
      <c r="C2348" t="s">
        <v>2086</v>
      </c>
      <c r="D2348" t="str">
        <f t="shared" si="72"/>
        <v>Florence</v>
      </c>
      <c r="E2348" t="str">
        <f t="shared" si="73"/>
        <v>SC-South Carolina-Florence</v>
      </c>
      <c r="F2348" t="str">
        <f>VLOOKUP(E2348,'exp-new'!A:E,1,FALSE)</f>
        <v>SC-South Carolina-Florence</v>
      </c>
    </row>
    <row r="2349" spans="1:6" x14ac:dyDescent="0.2">
      <c r="A2349" t="s">
        <v>1576</v>
      </c>
      <c r="B2349" t="s">
        <v>3547</v>
      </c>
      <c r="C2349" t="s">
        <v>2086</v>
      </c>
      <c r="D2349" t="str">
        <f t="shared" si="72"/>
        <v>Georgetown</v>
      </c>
      <c r="E2349" t="str">
        <f t="shared" si="73"/>
        <v>SC-South Carolina-Georgetown</v>
      </c>
      <c r="F2349" t="str">
        <f>VLOOKUP(E2349,'exp-new'!A:E,1,FALSE)</f>
        <v>SC-South Carolina-Georgetown</v>
      </c>
    </row>
    <row r="2350" spans="1:6" x14ac:dyDescent="0.2">
      <c r="A2350" t="s">
        <v>1576</v>
      </c>
      <c r="B2350" t="s">
        <v>3548</v>
      </c>
      <c r="C2350" t="s">
        <v>2086</v>
      </c>
      <c r="D2350" t="str">
        <f t="shared" si="72"/>
        <v>Greenville</v>
      </c>
      <c r="E2350" t="str">
        <f t="shared" si="73"/>
        <v>SC-South Carolina-Greenville</v>
      </c>
      <c r="F2350" t="str">
        <f>VLOOKUP(E2350,'exp-new'!A:E,1,FALSE)</f>
        <v>SC-South Carolina-Greenville</v>
      </c>
    </row>
    <row r="2351" spans="1:6" x14ac:dyDescent="0.2">
      <c r="A2351" t="s">
        <v>1576</v>
      </c>
      <c r="B2351" t="s">
        <v>2784</v>
      </c>
      <c r="C2351" t="s">
        <v>2086</v>
      </c>
      <c r="D2351" t="str">
        <f t="shared" si="72"/>
        <v>Greenwood</v>
      </c>
      <c r="E2351" t="str">
        <f t="shared" si="73"/>
        <v>SC-South Carolina-Greenwood</v>
      </c>
      <c r="F2351" t="str">
        <f>VLOOKUP(E2351,'exp-new'!A:E,1,FALSE)</f>
        <v>SC-South Carolina-Greenwood</v>
      </c>
    </row>
    <row r="2352" spans="1:6" x14ac:dyDescent="0.2">
      <c r="A2352" t="s">
        <v>1576</v>
      </c>
      <c r="B2352" t="s">
        <v>3549</v>
      </c>
      <c r="C2352" t="s">
        <v>2086</v>
      </c>
      <c r="D2352" t="str">
        <f t="shared" si="72"/>
        <v>Hampton</v>
      </c>
      <c r="E2352" t="str">
        <f t="shared" si="73"/>
        <v>SC-South Carolina-Hampton</v>
      </c>
      <c r="F2352" t="str">
        <f>VLOOKUP(E2352,'exp-new'!A:E,1,FALSE)</f>
        <v>SC-South Carolina-Hampton</v>
      </c>
    </row>
    <row r="2353" spans="1:6" x14ac:dyDescent="0.2">
      <c r="A2353" t="s">
        <v>1576</v>
      </c>
      <c r="B2353" t="s">
        <v>3550</v>
      </c>
      <c r="C2353" t="s">
        <v>2086</v>
      </c>
      <c r="D2353" t="str">
        <f t="shared" si="72"/>
        <v>Horry</v>
      </c>
      <c r="E2353" t="str">
        <f t="shared" si="73"/>
        <v>SC-South Carolina-Horry</v>
      </c>
      <c r="F2353" t="str">
        <f>VLOOKUP(E2353,'exp-new'!A:E,1,FALSE)</f>
        <v>SC-South Carolina-Horry</v>
      </c>
    </row>
    <row r="2354" spans="1:6" x14ac:dyDescent="0.2">
      <c r="A2354" t="s">
        <v>1576</v>
      </c>
      <c r="B2354" t="s">
        <v>2541</v>
      </c>
      <c r="C2354" t="s">
        <v>2086</v>
      </c>
      <c r="D2354" t="str">
        <f t="shared" si="72"/>
        <v>Jasper</v>
      </c>
      <c r="E2354" t="str">
        <f t="shared" si="73"/>
        <v>SC-South Carolina-Jasper</v>
      </c>
      <c r="F2354" t="str">
        <f>VLOOKUP(E2354,'exp-new'!A:E,1,FALSE)</f>
        <v>SC-South Carolina-Jasper</v>
      </c>
    </row>
    <row r="2355" spans="1:6" x14ac:dyDescent="0.2">
      <c r="A2355" t="s">
        <v>1576</v>
      </c>
      <c r="B2355" t="s">
        <v>3551</v>
      </c>
      <c r="C2355" t="s">
        <v>2086</v>
      </c>
      <c r="D2355" t="str">
        <f t="shared" si="72"/>
        <v>Kershaw</v>
      </c>
      <c r="E2355" t="str">
        <f t="shared" si="73"/>
        <v>SC-South Carolina-Kershaw</v>
      </c>
      <c r="F2355" t="str">
        <f>VLOOKUP(E2355,'exp-new'!A:E,1,FALSE)</f>
        <v>SC-South Carolina-Kershaw</v>
      </c>
    </row>
    <row r="2356" spans="1:6" x14ac:dyDescent="0.2">
      <c r="A2356" t="s">
        <v>1576</v>
      </c>
      <c r="B2356" t="s">
        <v>3229</v>
      </c>
      <c r="C2356" t="s">
        <v>2086</v>
      </c>
      <c r="D2356" t="str">
        <f t="shared" si="72"/>
        <v>Lancaster</v>
      </c>
      <c r="E2356" t="str">
        <f t="shared" si="73"/>
        <v>SC-South Carolina-Lancaster</v>
      </c>
      <c r="F2356" t="str">
        <f>VLOOKUP(E2356,'exp-new'!A:E,1,FALSE)</f>
        <v>SC-South Carolina-Lancaster</v>
      </c>
    </row>
    <row r="2357" spans="1:6" x14ac:dyDescent="0.2">
      <c r="A2357" t="s">
        <v>1576</v>
      </c>
      <c r="B2357" t="s">
        <v>2546</v>
      </c>
      <c r="C2357" t="s">
        <v>2086</v>
      </c>
      <c r="D2357" t="str">
        <f t="shared" si="72"/>
        <v>Laurens</v>
      </c>
      <c r="E2357" t="str">
        <f t="shared" si="73"/>
        <v>SC-South Carolina-Laurens</v>
      </c>
      <c r="F2357" t="str">
        <f>VLOOKUP(E2357,'exp-new'!A:E,1,FALSE)</f>
        <v>SC-South Carolina-Laurens</v>
      </c>
    </row>
    <row r="2358" spans="1:6" x14ac:dyDescent="0.2">
      <c r="A2358" t="s">
        <v>1576</v>
      </c>
      <c r="B2358" t="s">
        <v>2215</v>
      </c>
      <c r="C2358" t="s">
        <v>2086</v>
      </c>
      <c r="D2358" t="str">
        <f t="shared" si="72"/>
        <v>Lee</v>
      </c>
      <c r="E2358" t="str">
        <f t="shared" si="73"/>
        <v>SC-South Carolina-Lee</v>
      </c>
      <c r="F2358" t="str">
        <f>VLOOKUP(E2358,'exp-new'!A:E,1,FALSE)</f>
        <v>SC-South Carolina-Lee</v>
      </c>
    </row>
    <row r="2359" spans="1:6" x14ac:dyDescent="0.2">
      <c r="A2359" t="s">
        <v>1576</v>
      </c>
      <c r="B2359" t="s">
        <v>3552</v>
      </c>
      <c r="C2359" t="s">
        <v>2086</v>
      </c>
      <c r="D2359" t="str">
        <f t="shared" si="72"/>
        <v>Lexington</v>
      </c>
      <c r="E2359" t="str">
        <f t="shared" si="73"/>
        <v>SC-South Carolina-Lexington</v>
      </c>
      <c r="F2359" t="str">
        <f>VLOOKUP(E2359,'exp-new'!A:E,1,FALSE)</f>
        <v>SC-South Carolina-Lexington</v>
      </c>
    </row>
    <row r="2360" spans="1:6" x14ac:dyDescent="0.2">
      <c r="A2360" t="s">
        <v>1576</v>
      </c>
      <c r="B2360" t="s">
        <v>2221</v>
      </c>
      <c r="C2360" t="s">
        <v>2086</v>
      </c>
      <c r="D2360" t="str">
        <f t="shared" si="72"/>
        <v>Marion</v>
      </c>
      <c r="E2360" t="str">
        <f t="shared" si="73"/>
        <v>SC-South Carolina-Marion</v>
      </c>
      <c r="F2360" t="str">
        <f>VLOOKUP(E2360,'exp-new'!A:E,1,FALSE)</f>
        <v>SC-South Carolina-Marion</v>
      </c>
    </row>
    <row r="2361" spans="1:6" x14ac:dyDescent="0.2">
      <c r="A2361" t="s">
        <v>1576</v>
      </c>
      <c r="B2361" t="s">
        <v>3553</v>
      </c>
      <c r="C2361" t="s">
        <v>2086</v>
      </c>
      <c r="D2361" t="str">
        <f t="shared" si="72"/>
        <v>Marlboro</v>
      </c>
      <c r="E2361" t="str">
        <f t="shared" si="73"/>
        <v>SC-South Carolina-Marlboro</v>
      </c>
      <c r="F2361" t="str">
        <f>VLOOKUP(E2361,'exp-new'!A:E,1,FALSE)</f>
        <v>SC-South Carolina-Marlboro</v>
      </c>
    </row>
    <row r="2362" spans="1:6" x14ac:dyDescent="0.2">
      <c r="A2362" t="s">
        <v>1576</v>
      </c>
      <c r="B2362" t="s">
        <v>3554</v>
      </c>
      <c r="C2362" t="s">
        <v>2086</v>
      </c>
      <c r="D2362" t="str">
        <f t="shared" si="72"/>
        <v>McCormick</v>
      </c>
      <c r="E2362" t="str">
        <f t="shared" si="73"/>
        <v>SC-South Carolina-McCormick</v>
      </c>
      <c r="F2362" t="str">
        <f>VLOOKUP(E2362,'exp-new'!A:E,1,FALSE)</f>
        <v>SC-South Carolina-McCormick</v>
      </c>
    </row>
    <row r="2363" spans="1:6" x14ac:dyDescent="0.2">
      <c r="A2363" t="s">
        <v>1576</v>
      </c>
      <c r="B2363" t="s">
        <v>3555</v>
      </c>
      <c r="C2363" t="s">
        <v>2086</v>
      </c>
      <c r="D2363" t="str">
        <f t="shared" si="72"/>
        <v>Newberry</v>
      </c>
      <c r="E2363" t="str">
        <f t="shared" si="73"/>
        <v>SC-South Carolina-Newberry</v>
      </c>
      <c r="F2363" t="str">
        <f>VLOOKUP(E2363,'exp-new'!A:E,1,FALSE)</f>
        <v>SC-South Carolina-Newberry</v>
      </c>
    </row>
    <row r="2364" spans="1:6" x14ac:dyDescent="0.2">
      <c r="A2364" t="s">
        <v>1576</v>
      </c>
      <c r="B2364" t="s">
        <v>2555</v>
      </c>
      <c r="C2364" t="s">
        <v>2086</v>
      </c>
      <c r="D2364" t="str">
        <f t="shared" si="72"/>
        <v>Oconee</v>
      </c>
      <c r="E2364" t="str">
        <f t="shared" si="73"/>
        <v>SC-South Carolina-Oconee</v>
      </c>
      <c r="F2364" t="str">
        <f>VLOOKUP(E2364,'exp-new'!A:E,1,FALSE)</f>
        <v>SC-South Carolina-Oconee</v>
      </c>
    </row>
    <row r="2365" spans="1:6" x14ac:dyDescent="0.2">
      <c r="A2365" t="s">
        <v>1576</v>
      </c>
      <c r="B2365" t="s">
        <v>3556</v>
      </c>
      <c r="C2365" t="s">
        <v>2086</v>
      </c>
      <c r="D2365" t="str">
        <f t="shared" si="72"/>
        <v>Orangeburg</v>
      </c>
      <c r="E2365" t="str">
        <f t="shared" si="73"/>
        <v>SC-South Carolina-Orangeburg</v>
      </c>
      <c r="F2365" t="str">
        <f>VLOOKUP(E2365,'exp-new'!A:E,1,FALSE)</f>
        <v>SC-South Carolina-Orangeburg</v>
      </c>
    </row>
    <row r="2366" spans="1:6" x14ac:dyDescent="0.2">
      <c r="A2366" t="s">
        <v>1576</v>
      </c>
      <c r="B2366" t="s">
        <v>2228</v>
      </c>
      <c r="C2366" t="s">
        <v>2086</v>
      </c>
      <c r="D2366" t="str">
        <f t="shared" si="72"/>
        <v>Pickens</v>
      </c>
      <c r="E2366" t="str">
        <f t="shared" si="73"/>
        <v>SC-South Carolina-Pickens</v>
      </c>
      <c r="F2366" t="str">
        <f>VLOOKUP(E2366,'exp-new'!A:E,1,FALSE)</f>
        <v>SC-South Carolina-Pickens</v>
      </c>
    </row>
    <row r="2367" spans="1:6" x14ac:dyDescent="0.2">
      <c r="A2367" t="s">
        <v>1576</v>
      </c>
      <c r="B2367" t="s">
        <v>2666</v>
      </c>
      <c r="C2367" t="s">
        <v>2086</v>
      </c>
      <c r="D2367" t="str">
        <f t="shared" si="72"/>
        <v>Richland</v>
      </c>
      <c r="E2367" t="str">
        <f t="shared" si="73"/>
        <v>SC-South Carolina-Richland</v>
      </c>
      <c r="F2367" t="str">
        <f>VLOOKUP(E2367,'exp-new'!A:E,1,FALSE)</f>
        <v>SC-South Carolina-Richland</v>
      </c>
    </row>
    <row r="2368" spans="1:6" x14ac:dyDescent="0.2">
      <c r="A2368" t="s">
        <v>1576</v>
      </c>
      <c r="B2368" t="s">
        <v>3557</v>
      </c>
      <c r="C2368" t="s">
        <v>2086</v>
      </c>
      <c r="D2368" t="str">
        <f t="shared" si="72"/>
        <v>Saluda</v>
      </c>
      <c r="E2368" t="str">
        <f t="shared" si="73"/>
        <v>SC-South Carolina-Saluda</v>
      </c>
      <c r="F2368" t="str">
        <f>VLOOKUP(E2368,'exp-new'!A:E,1,FALSE)</f>
        <v>SC-South Carolina-Saluda</v>
      </c>
    </row>
    <row r="2369" spans="1:6" x14ac:dyDescent="0.2">
      <c r="A2369" t="s">
        <v>1576</v>
      </c>
      <c r="B2369" t="s">
        <v>3558</v>
      </c>
      <c r="C2369" t="s">
        <v>2086</v>
      </c>
      <c r="D2369" t="str">
        <f t="shared" si="72"/>
        <v>Spartanburg</v>
      </c>
      <c r="E2369" t="str">
        <f t="shared" si="73"/>
        <v>SC-South Carolina-Spartanburg</v>
      </c>
      <c r="F2369" t="str">
        <f>VLOOKUP(E2369,'exp-new'!A:E,1,FALSE)</f>
        <v>SC-South Carolina-Spartanburg</v>
      </c>
    </row>
    <row r="2370" spans="1:6" x14ac:dyDescent="0.2">
      <c r="A2370" t="s">
        <v>1576</v>
      </c>
      <c r="B2370" t="s">
        <v>2234</v>
      </c>
      <c r="C2370" t="s">
        <v>2086</v>
      </c>
      <c r="D2370" t="str">
        <f t="shared" si="72"/>
        <v>Sumter</v>
      </c>
      <c r="E2370" t="str">
        <f t="shared" si="73"/>
        <v>SC-South Carolina-Sumter</v>
      </c>
      <c r="F2370" t="str">
        <f>VLOOKUP(E2370,'exp-new'!A:E,1,FALSE)</f>
        <v>SC-South Carolina-Sumter</v>
      </c>
    </row>
    <row r="2371" spans="1:6" x14ac:dyDescent="0.2">
      <c r="A2371" t="s">
        <v>1576</v>
      </c>
      <c r="B2371" t="s">
        <v>2319</v>
      </c>
      <c r="C2371" t="s">
        <v>2086</v>
      </c>
      <c r="D2371" t="str">
        <f t="shared" ref="D2371:D2434" si="74">SUBSTITUTE(B2371," County","")</f>
        <v>Union</v>
      </c>
      <c r="E2371" t="str">
        <f t="shared" ref="E2371:E2434" si="75">A2371&amp;"-"&amp;C2371&amp;"-"&amp;D2371</f>
        <v>SC-South Carolina-Union</v>
      </c>
      <c r="F2371" t="str">
        <f>VLOOKUP(E2371,'exp-new'!A:E,1,FALSE)</f>
        <v>SC-South Carolina-Union</v>
      </c>
    </row>
    <row r="2372" spans="1:6" x14ac:dyDescent="0.2">
      <c r="A2372" t="s">
        <v>1576</v>
      </c>
      <c r="B2372" t="s">
        <v>3559</v>
      </c>
      <c r="C2372" t="s">
        <v>2086</v>
      </c>
      <c r="D2372" t="str">
        <f t="shared" si="74"/>
        <v>Williamsburg</v>
      </c>
      <c r="E2372" t="str">
        <f t="shared" si="75"/>
        <v>SC-South Carolina-Williamsburg</v>
      </c>
      <c r="F2372" t="str">
        <f>VLOOKUP(E2372,'exp-new'!A:E,1,FALSE)</f>
        <v>SC-South Carolina-Williamsburg</v>
      </c>
    </row>
    <row r="2373" spans="1:6" x14ac:dyDescent="0.2">
      <c r="A2373" t="s">
        <v>1576</v>
      </c>
      <c r="B2373" t="s">
        <v>2956</v>
      </c>
      <c r="C2373" t="s">
        <v>2086</v>
      </c>
      <c r="D2373" t="str">
        <f t="shared" si="74"/>
        <v>York</v>
      </c>
      <c r="E2373" t="str">
        <f t="shared" si="75"/>
        <v>SC-South Carolina-York</v>
      </c>
      <c r="F2373" t="str">
        <f>VLOOKUP(E2373,'exp-new'!A:E,1,FALSE)</f>
        <v>SC-South Carolina-York</v>
      </c>
    </row>
    <row r="2374" spans="1:6" x14ac:dyDescent="0.2">
      <c r="A2374" t="s">
        <v>1604</v>
      </c>
      <c r="B2374" t="s">
        <v>3560</v>
      </c>
      <c r="C2374" t="s">
        <v>2087</v>
      </c>
      <c r="D2374" t="str">
        <f t="shared" si="74"/>
        <v>Bennett</v>
      </c>
      <c r="E2374" t="str">
        <f t="shared" si="75"/>
        <v>SD-South Dakota-Bennett</v>
      </c>
      <c r="F2374" t="str">
        <f>VLOOKUP(E2374,'exp-new'!A:E,1,FALSE)</f>
        <v>SD-South Dakota-Bennett</v>
      </c>
    </row>
    <row r="2375" spans="1:6" x14ac:dyDescent="0.2">
      <c r="A2375" t="s">
        <v>1604</v>
      </c>
      <c r="B2375" t="s">
        <v>3561</v>
      </c>
      <c r="C2375" t="s">
        <v>2087</v>
      </c>
      <c r="D2375" t="str">
        <f t="shared" si="74"/>
        <v>Bon Homme</v>
      </c>
      <c r="E2375" t="str">
        <f t="shared" si="75"/>
        <v>SD-South Dakota-Bon Homme</v>
      </c>
      <c r="F2375" t="str">
        <f>VLOOKUP(E2375,'exp-new'!A:E,1,FALSE)</f>
        <v>SD-South Dakota-Bon Homme</v>
      </c>
    </row>
    <row r="2376" spans="1:6" x14ac:dyDescent="0.2">
      <c r="A2376" t="s">
        <v>1604</v>
      </c>
      <c r="B2376" t="s">
        <v>3562</v>
      </c>
      <c r="C2376" t="s">
        <v>2087</v>
      </c>
      <c r="D2376" t="str">
        <f t="shared" si="74"/>
        <v>Brookings</v>
      </c>
      <c r="E2376" t="str">
        <f t="shared" si="75"/>
        <v>SD-South Dakota-Brookings</v>
      </c>
      <c r="F2376" t="str">
        <f>VLOOKUP(E2376,'exp-new'!A:E,1,FALSE)</f>
        <v>SD-South Dakota-Brookings</v>
      </c>
    </row>
    <row r="2377" spans="1:6" x14ac:dyDescent="0.2">
      <c r="A2377" t="s">
        <v>1604</v>
      </c>
      <c r="B2377" t="s">
        <v>2628</v>
      </c>
      <c r="C2377" t="s">
        <v>2087</v>
      </c>
      <c r="D2377" t="str">
        <f t="shared" si="74"/>
        <v>Brown</v>
      </c>
      <c r="E2377" t="str">
        <f t="shared" si="75"/>
        <v>SD-South Dakota-Brown</v>
      </c>
      <c r="F2377" t="str">
        <f>VLOOKUP(E2377,'exp-new'!A:E,1,FALSE)</f>
        <v>SD-South Dakota-Brown</v>
      </c>
    </row>
    <row r="2378" spans="1:6" x14ac:dyDescent="0.2">
      <c r="A2378" t="s">
        <v>1604</v>
      </c>
      <c r="B2378" t="s">
        <v>3563</v>
      </c>
      <c r="C2378" t="s">
        <v>2087</v>
      </c>
      <c r="D2378" t="str">
        <f t="shared" si="74"/>
        <v>Brule</v>
      </c>
      <c r="E2378" t="str">
        <f t="shared" si="75"/>
        <v>SD-South Dakota-Brule</v>
      </c>
      <c r="F2378" t="str">
        <f>VLOOKUP(E2378,'exp-new'!A:E,1,FALSE)</f>
        <v>SD-South Dakota-Brule</v>
      </c>
    </row>
    <row r="2379" spans="1:6" x14ac:dyDescent="0.2">
      <c r="A2379" t="s">
        <v>1604</v>
      </c>
      <c r="B2379" t="s">
        <v>3208</v>
      </c>
      <c r="C2379" t="s">
        <v>2087</v>
      </c>
      <c r="D2379" t="str">
        <f t="shared" si="74"/>
        <v>Buffalo</v>
      </c>
      <c r="E2379" t="str">
        <f t="shared" si="75"/>
        <v>SD-South Dakota-Buffalo</v>
      </c>
      <c r="F2379" t="str">
        <f>VLOOKUP(E2379,'exp-new'!A:E,1,FALSE)</f>
        <v>SD-South Dakota-Buffalo</v>
      </c>
    </row>
    <row r="2380" spans="1:6" x14ac:dyDescent="0.2">
      <c r="A2380" t="s">
        <v>1604</v>
      </c>
      <c r="B2380" t="s">
        <v>2325</v>
      </c>
      <c r="C2380" t="s">
        <v>2087</v>
      </c>
      <c r="D2380" t="str">
        <f t="shared" si="74"/>
        <v>Butte</v>
      </c>
      <c r="E2380" t="str">
        <f t="shared" si="75"/>
        <v>SD-South Dakota-Butte</v>
      </c>
      <c r="F2380" t="str">
        <f>VLOOKUP(E2380,'exp-new'!A:E,1,FALSE)</f>
        <v>SD-South Dakota-Butte</v>
      </c>
    </row>
    <row r="2381" spans="1:6" x14ac:dyDescent="0.2">
      <c r="A2381" t="s">
        <v>1604</v>
      </c>
      <c r="B2381" t="s">
        <v>2843</v>
      </c>
      <c r="C2381" t="s">
        <v>2087</v>
      </c>
      <c r="D2381" t="str">
        <f t="shared" si="74"/>
        <v>Campbell</v>
      </c>
      <c r="E2381" t="str">
        <f t="shared" si="75"/>
        <v>SD-South Dakota-Campbell</v>
      </c>
      <c r="F2381" t="str">
        <f>VLOOKUP(E2381,'exp-new'!A:E,1,FALSE)</f>
        <v>SD-South Dakota-Campbell</v>
      </c>
    </row>
    <row r="2382" spans="1:6" x14ac:dyDescent="0.2">
      <c r="A2382" t="s">
        <v>1604</v>
      </c>
      <c r="B2382" t="s">
        <v>3564</v>
      </c>
      <c r="C2382" t="s">
        <v>2087</v>
      </c>
      <c r="D2382" t="str">
        <f t="shared" si="74"/>
        <v>Charles Mix</v>
      </c>
      <c r="E2382" t="str">
        <f t="shared" si="75"/>
        <v>SD-South Dakota-Charles Mix</v>
      </c>
      <c r="F2382" t="str">
        <f>VLOOKUP(E2382,'exp-new'!A:E,1,FALSE)</f>
        <v>SD-South Dakota-Charles Mix</v>
      </c>
    </row>
    <row r="2383" spans="1:6" x14ac:dyDescent="0.2">
      <c r="A2383" t="s">
        <v>1604</v>
      </c>
      <c r="B2383" t="s">
        <v>2148</v>
      </c>
      <c r="C2383" t="s">
        <v>2087</v>
      </c>
      <c r="D2383" t="str">
        <f t="shared" si="74"/>
        <v>Clark</v>
      </c>
      <c r="E2383" t="str">
        <f t="shared" si="75"/>
        <v>SD-South Dakota-Clark</v>
      </c>
      <c r="F2383" t="str">
        <f>VLOOKUP(E2383,'exp-new'!A:E,1,FALSE)</f>
        <v>SD-South Dakota-Clark</v>
      </c>
    </row>
    <row r="2384" spans="1:6" x14ac:dyDescent="0.2">
      <c r="A2384" t="s">
        <v>1604</v>
      </c>
      <c r="B2384" t="s">
        <v>2188</v>
      </c>
      <c r="C2384" t="s">
        <v>2087</v>
      </c>
      <c r="D2384" t="str">
        <f t="shared" si="74"/>
        <v>Clay</v>
      </c>
      <c r="E2384" t="str">
        <f t="shared" si="75"/>
        <v>SD-South Dakota-Clay</v>
      </c>
      <c r="F2384" t="str">
        <f>VLOOKUP(E2384,'exp-new'!A:E,1,FALSE)</f>
        <v>SD-South Dakota-Clay</v>
      </c>
    </row>
    <row r="2385" spans="1:6" x14ac:dyDescent="0.2">
      <c r="A2385" t="s">
        <v>1604</v>
      </c>
      <c r="B2385" t="s">
        <v>3565</v>
      </c>
      <c r="C2385" t="s">
        <v>2087</v>
      </c>
      <c r="D2385" t="str">
        <f t="shared" si="74"/>
        <v>Codington</v>
      </c>
      <c r="E2385" t="str">
        <f t="shared" si="75"/>
        <v>SD-South Dakota-Codington</v>
      </c>
      <c r="F2385" t="str">
        <f>VLOOKUP(E2385,'exp-new'!A:E,1,FALSE)</f>
        <v>SD-South Dakota-Codington</v>
      </c>
    </row>
    <row r="2386" spans="1:6" x14ac:dyDescent="0.2">
      <c r="A2386" t="s">
        <v>1604</v>
      </c>
      <c r="B2386" t="s">
        <v>3566</v>
      </c>
      <c r="C2386" t="s">
        <v>2087</v>
      </c>
      <c r="D2386" t="str">
        <f t="shared" si="74"/>
        <v>Corson</v>
      </c>
      <c r="E2386" t="str">
        <f t="shared" si="75"/>
        <v>SD-South Dakota-Corson</v>
      </c>
      <c r="F2386" t="str">
        <f>VLOOKUP(E2386,'exp-new'!A:E,1,FALSE)</f>
        <v>SD-South Dakota-Corson</v>
      </c>
    </row>
    <row r="2387" spans="1:6" x14ac:dyDescent="0.2">
      <c r="A2387" t="s">
        <v>1604</v>
      </c>
      <c r="B2387" t="s">
        <v>2391</v>
      </c>
      <c r="C2387" t="s">
        <v>2087</v>
      </c>
      <c r="D2387" t="str">
        <f t="shared" si="74"/>
        <v>Custer</v>
      </c>
      <c r="E2387" t="str">
        <f t="shared" si="75"/>
        <v>SD-South Dakota-Custer</v>
      </c>
      <c r="F2387" t="str">
        <f>VLOOKUP(E2387,'exp-new'!A:E,1,FALSE)</f>
        <v>SD-South Dakota-Custer</v>
      </c>
    </row>
    <row r="2388" spans="1:6" x14ac:dyDescent="0.2">
      <c r="A2388" t="s">
        <v>1604</v>
      </c>
      <c r="B2388" t="s">
        <v>3567</v>
      </c>
      <c r="C2388" t="s">
        <v>2087</v>
      </c>
      <c r="D2388" t="str">
        <f t="shared" si="74"/>
        <v>Davison</v>
      </c>
      <c r="E2388" t="str">
        <f t="shared" si="75"/>
        <v>SD-South Dakota-Davison</v>
      </c>
      <c r="F2388" t="str">
        <f>VLOOKUP(E2388,'exp-new'!A:E,1,FALSE)</f>
        <v>SD-South Dakota-Davison</v>
      </c>
    </row>
    <row r="2389" spans="1:6" x14ac:dyDescent="0.2">
      <c r="A2389" t="s">
        <v>1604</v>
      </c>
      <c r="B2389" t="s">
        <v>3568</v>
      </c>
      <c r="C2389" t="s">
        <v>2087</v>
      </c>
      <c r="D2389" t="str">
        <f t="shared" si="74"/>
        <v>Day</v>
      </c>
      <c r="E2389" t="str">
        <f t="shared" si="75"/>
        <v>SD-South Dakota-Day</v>
      </c>
      <c r="F2389" t="str">
        <f>VLOOKUP(E2389,'exp-new'!A:E,1,FALSE)</f>
        <v>SD-South Dakota-Day</v>
      </c>
    </row>
    <row r="2390" spans="1:6" x14ac:dyDescent="0.2">
      <c r="A2390" t="s">
        <v>1604</v>
      </c>
      <c r="B2390" t="s">
        <v>3214</v>
      </c>
      <c r="C2390" t="s">
        <v>2087</v>
      </c>
      <c r="D2390" t="str">
        <f t="shared" si="74"/>
        <v>Deuel</v>
      </c>
      <c r="E2390" t="str">
        <f t="shared" si="75"/>
        <v>SD-South Dakota-Deuel</v>
      </c>
      <c r="F2390" t="str">
        <f>VLOOKUP(E2390,'exp-new'!A:E,1,FALSE)</f>
        <v>SD-South Dakota-Deuel</v>
      </c>
    </row>
    <row r="2391" spans="1:6" x14ac:dyDescent="0.2">
      <c r="A2391" t="s">
        <v>1604</v>
      </c>
      <c r="B2391" t="s">
        <v>3456</v>
      </c>
      <c r="C2391" t="s">
        <v>2087</v>
      </c>
      <c r="D2391" t="str">
        <f t="shared" si="74"/>
        <v>Dewey</v>
      </c>
      <c r="E2391" t="str">
        <f t="shared" si="75"/>
        <v>SD-South Dakota-Dewey</v>
      </c>
      <c r="F2391" t="str">
        <f>VLOOKUP(E2391,'exp-new'!A:E,1,FALSE)</f>
        <v>SD-South Dakota-Dewey</v>
      </c>
    </row>
    <row r="2392" spans="1:6" x14ac:dyDescent="0.2">
      <c r="A2392" t="s">
        <v>1604</v>
      </c>
      <c r="B2392" t="s">
        <v>2395</v>
      </c>
      <c r="C2392" t="s">
        <v>2087</v>
      </c>
      <c r="D2392" t="str">
        <f t="shared" si="74"/>
        <v>Douglas</v>
      </c>
      <c r="E2392" t="str">
        <f t="shared" si="75"/>
        <v>SD-South Dakota-Douglas</v>
      </c>
      <c r="F2392" t="str">
        <f>VLOOKUP(E2392,'exp-new'!A:E,1,FALSE)</f>
        <v>SD-South Dakota-Douglas</v>
      </c>
    </row>
    <row r="2393" spans="1:6" x14ac:dyDescent="0.2">
      <c r="A2393" t="s">
        <v>1604</v>
      </c>
      <c r="B2393" t="s">
        <v>3569</v>
      </c>
      <c r="C2393" t="s">
        <v>2087</v>
      </c>
      <c r="D2393" t="str">
        <f t="shared" si="74"/>
        <v>Edmunds</v>
      </c>
      <c r="E2393" t="str">
        <f t="shared" si="75"/>
        <v>SD-South Dakota-Edmunds</v>
      </c>
      <c r="F2393" t="str">
        <f>VLOOKUP(E2393,'exp-new'!A:E,1,FALSE)</f>
        <v>SD-South Dakota-Edmunds</v>
      </c>
    </row>
    <row r="2394" spans="1:6" x14ac:dyDescent="0.2">
      <c r="A2394" t="s">
        <v>1604</v>
      </c>
      <c r="B2394" t="s">
        <v>3570</v>
      </c>
      <c r="C2394" t="s">
        <v>2087</v>
      </c>
      <c r="D2394" t="str">
        <f t="shared" si="74"/>
        <v>Fall River</v>
      </c>
      <c r="E2394" t="str">
        <f t="shared" si="75"/>
        <v>SD-South Dakota-Fall River</v>
      </c>
      <c r="F2394" t="str">
        <f>VLOOKUP(E2394,'exp-new'!A:E,1,FALSE)</f>
        <v>SD-South Dakota-Fall River</v>
      </c>
    </row>
    <row r="2395" spans="1:6" x14ac:dyDescent="0.2">
      <c r="A2395" t="s">
        <v>1604</v>
      </c>
      <c r="B2395" t="s">
        <v>3571</v>
      </c>
      <c r="C2395" t="s">
        <v>2087</v>
      </c>
      <c r="D2395" t="str">
        <f t="shared" si="74"/>
        <v>Faulk</v>
      </c>
      <c r="E2395" t="str">
        <f t="shared" si="75"/>
        <v>SD-South Dakota-Faulk</v>
      </c>
      <c r="F2395" t="str">
        <f>VLOOKUP(E2395,'exp-new'!A:E,1,FALSE)</f>
        <v>SD-South Dakota-Faulk</v>
      </c>
    </row>
    <row r="2396" spans="1:6" x14ac:dyDescent="0.2">
      <c r="A2396" t="s">
        <v>1604</v>
      </c>
      <c r="B2396" t="s">
        <v>2289</v>
      </c>
      <c r="C2396" t="s">
        <v>2087</v>
      </c>
      <c r="D2396" t="str">
        <f t="shared" si="74"/>
        <v>Grant</v>
      </c>
      <c r="E2396" t="str">
        <f t="shared" si="75"/>
        <v>SD-South Dakota-Grant</v>
      </c>
      <c r="F2396" t="str">
        <f>VLOOKUP(E2396,'exp-new'!A:E,1,FALSE)</f>
        <v>SD-South Dakota-Grant</v>
      </c>
    </row>
    <row r="2397" spans="1:6" x14ac:dyDescent="0.2">
      <c r="A2397" t="s">
        <v>1604</v>
      </c>
      <c r="B2397" t="s">
        <v>3572</v>
      </c>
      <c r="C2397" t="s">
        <v>2087</v>
      </c>
      <c r="D2397" t="str">
        <f t="shared" si="74"/>
        <v>Gregory</v>
      </c>
      <c r="E2397" t="str">
        <f t="shared" si="75"/>
        <v>SD-South Dakota-Gregory</v>
      </c>
      <c r="F2397" t="str">
        <f>VLOOKUP(E2397,'exp-new'!A:E,1,FALSE)</f>
        <v>SD-South Dakota-Gregory</v>
      </c>
    </row>
    <row r="2398" spans="1:6" x14ac:dyDescent="0.2">
      <c r="A2398" t="s">
        <v>1604</v>
      </c>
      <c r="B2398" t="s">
        <v>3573</v>
      </c>
      <c r="C2398" t="s">
        <v>2087</v>
      </c>
      <c r="D2398" t="str">
        <f t="shared" si="74"/>
        <v>Haakon</v>
      </c>
      <c r="E2398" t="str">
        <f t="shared" si="75"/>
        <v>SD-South Dakota-Haakon</v>
      </c>
      <c r="F2398" t="str">
        <f>VLOOKUP(E2398,'exp-new'!A:E,1,FALSE)</f>
        <v>SD-South Dakota-Haakon</v>
      </c>
    </row>
    <row r="2399" spans="1:6" x14ac:dyDescent="0.2">
      <c r="A2399" t="s">
        <v>1604</v>
      </c>
      <c r="B2399" t="s">
        <v>3574</v>
      </c>
      <c r="C2399" t="s">
        <v>2087</v>
      </c>
      <c r="D2399" t="str">
        <f t="shared" si="74"/>
        <v>Hamlin</v>
      </c>
      <c r="E2399" t="str">
        <f t="shared" si="75"/>
        <v>SD-South Dakota-Hamlin</v>
      </c>
      <c r="F2399" t="str">
        <f>VLOOKUP(E2399,'exp-new'!A:E,1,FALSE)</f>
        <v>SD-South Dakota-Hamlin</v>
      </c>
    </row>
    <row r="2400" spans="1:6" x14ac:dyDescent="0.2">
      <c r="A2400" t="s">
        <v>1604</v>
      </c>
      <c r="B2400" t="s">
        <v>3575</v>
      </c>
      <c r="C2400" t="s">
        <v>2087</v>
      </c>
      <c r="D2400" t="str">
        <f t="shared" si="74"/>
        <v>Hand</v>
      </c>
      <c r="E2400" t="str">
        <f t="shared" si="75"/>
        <v>SD-South Dakota-Hand</v>
      </c>
      <c r="F2400" t="str">
        <f>VLOOKUP(E2400,'exp-new'!A:E,1,FALSE)</f>
        <v>SD-South Dakota-Hand</v>
      </c>
    </row>
    <row r="2401" spans="1:6" x14ac:dyDescent="0.2">
      <c r="A2401" t="s">
        <v>1604</v>
      </c>
      <c r="B2401" t="s">
        <v>3576</v>
      </c>
      <c r="C2401" t="s">
        <v>2087</v>
      </c>
      <c r="D2401" t="str">
        <f t="shared" si="74"/>
        <v>Hanson</v>
      </c>
      <c r="E2401" t="str">
        <f t="shared" si="75"/>
        <v>SD-South Dakota-Hanson</v>
      </c>
      <c r="F2401" t="str">
        <f>VLOOKUP(E2401,'exp-new'!A:E,1,FALSE)</f>
        <v>SD-South Dakota-Hanson</v>
      </c>
    </row>
    <row r="2402" spans="1:6" x14ac:dyDescent="0.2">
      <c r="A2402" t="s">
        <v>1604</v>
      </c>
      <c r="B2402" t="s">
        <v>3275</v>
      </c>
      <c r="C2402" t="s">
        <v>2087</v>
      </c>
      <c r="D2402" t="str">
        <f t="shared" si="74"/>
        <v>Harding</v>
      </c>
      <c r="E2402" t="str">
        <f t="shared" si="75"/>
        <v>SD-South Dakota-Harding</v>
      </c>
      <c r="F2402" t="str">
        <f>VLOOKUP(E2402,'exp-new'!A:E,1,FALSE)</f>
        <v>SD-South Dakota-Harding</v>
      </c>
    </row>
    <row r="2403" spans="1:6" x14ac:dyDescent="0.2">
      <c r="A2403" t="s">
        <v>1604</v>
      </c>
      <c r="B2403" t="s">
        <v>3460</v>
      </c>
      <c r="C2403" t="s">
        <v>2087</v>
      </c>
      <c r="D2403" t="str">
        <f t="shared" si="74"/>
        <v>Hughes</v>
      </c>
      <c r="E2403" t="str">
        <f t="shared" si="75"/>
        <v>SD-South Dakota-Hughes</v>
      </c>
      <c r="F2403" t="str">
        <f>VLOOKUP(E2403,'exp-new'!A:E,1,FALSE)</f>
        <v>SD-South Dakota-Hughes</v>
      </c>
    </row>
    <row r="2404" spans="1:6" x14ac:dyDescent="0.2">
      <c r="A2404" t="s">
        <v>1604</v>
      </c>
      <c r="B2404" t="s">
        <v>3577</v>
      </c>
      <c r="C2404" t="s">
        <v>2087</v>
      </c>
      <c r="D2404" t="str">
        <f t="shared" si="74"/>
        <v>Hutchinson</v>
      </c>
      <c r="E2404" t="str">
        <f t="shared" si="75"/>
        <v>SD-South Dakota-Hutchinson</v>
      </c>
      <c r="F2404" t="str">
        <f>VLOOKUP(E2404,'exp-new'!A:E,1,FALSE)</f>
        <v>SD-South Dakota-Hutchinson</v>
      </c>
    </row>
    <row r="2405" spans="1:6" x14ac:dyDescent="0.2">
      <c r="A2405" t="s">
        <v>1604</v>
      </c>
      <c r="B2405" t="s">
        <v>3352</v>
      </c>
      <c r="C2405" t="s">
        <v>2087</v>
      </c>
      <c r="D2405" t="str">
        <f t="shared" si="74"/>
        <v>Hyde</v>
      </c>
      <c r="E2405" t="str">
        <f t="shared" si="75"/>
        <v>SD-South Dakota-Hyde</v>
      </c>
      <c r="F2405" t="str">
        <f>VLOOKUP(E2405,'exp-new'!A:E,1,FALSE)</f>
        <v>SD-South Dakota-Hyde</v>
      </c>
    </row>
    <row r="2406" spans="1:6" x14ac:dyDescent="0.2">
      <c r="A2406" t="s">
        <v>1604</v>
      </c>
      <c r="B2406" t="s">
        <v>2210</v>
      </c>
      <c r="C2406" t="s">
        <v>2087</v>
      </c>
      <c r="D2406" t="str">
        <f t="shared" si="74"/>
        <v>Jackson</v>
      </c>
      <c r="E2406" t="str">
        <f t="shared" si="75"/>
        <v>SD-South Dakota-Jackson</v>
      </c>
      <c r="F2406" t="str">
        <f>VLOOKUP(E2406,'exp-new'!A:E,1,FALSE)</f>
        <v>SD-South Dakota-Jackson</v>
      </c>
    </row>
    <row r="2407" spans="1:6" x14ac:dyDescent="0.2">
      <c r="A2407" t="s">
        <v>1604</v>
      </c>
      <c r="B2407" t="s">
        <v>3578</v>
      </c>
      <c r="C2407" t="s">
        <v>2087</v>
      </c>
      <c r="D2407" t="str">
        <f t="shared" si="74"/>
        <v>Jerauld</v>
      </c>
      <c r="E2407" t="str">
        <f t="shared" si="75"/>
        <v>SD-South Dakota-Jerauld</v>
      </c>
      <c r="F2407" t="str">
        <f>VLOOKUP(E2407,'exp-new'!A:E,1,FALSE)</f>
        <v>SD-South Dakota-Jerauld</v>
      </c>
    </row>
    <row r="2408" spans="1:6" x14ac:dyDescent="0.2">
      <c r="A2408" t="s">
        <v>1604</v>
      </c>
      <c r="B2408" t="s">
        <v>2544</v>
      </c>
      <c r="C2408" t="s">
        <v>2087</v>
      </c>
      <c r="D2408" t="str">
        <f t="shared" si="74"/>
        <v>Jones</v>
      </c>
      <c r="E2408" t="str">
        <f t="shared" si="75"/>
        <v>SD-South Dakota-Jones</v>
      </c>
      <c r="F2408" t="str">
        <f>VLOOKUP(E2408,'exp-new'!A:E,1,FALSE)</f>
        <v>SD-South Dakota-Jones</v>
      </c>
    </row>
    <row r="2409" spans="1:6" x14ac:dyDescent="0.2">
      <c r="A2409" t="s">
        <v>1604</v>
      </c>
      <c r="B2409" t="s">
        <v>3579</v>
      </c>
      <c r="C2409" t="s">
        <v>2087</v>
      </c>
      <c r="D2409" t="str">
        <f t="shared" si="74"/>
        <v>Kingsbury</v>
      </c>
      <c r="E2409" t="str">
        <f t="shared" si="75"/>
        <v>SD-South Dakota-Kingsbury</v>
      </c>
      <c r="F2409" t="str">
        <f>VLOOKUP(E2409,'exp-new'!A:E,1,FALSE)</f>
        <v>SD-South Dakota-Kingsbury</v>
      </c>
    </row>
    <row r="2410" spans="1:6" x14ac:dyDescent="0.2">
      <c r="A2410" t="s">
        <v>1604</v>
      </c>
      <c r="B2410" t="s">
        <v>2338</v>
      </c>
      <c r="C2410" t="s">
        <v>2087</v>
      </c>
      <c r="D2410" t="str">
        <f t="shared" si="74"/>
        <v>Lake</v>
      </c>
      <c r="E2410" t="str">
        <f t="shared" si="75"/>
        <v>SD-South Dakota-Lake</v>
      </c>
      <c r="F2410" t="str">
        <f>VLOOKUP(E2410,'exp-new'!A:E,1,FALSE)</f>
        <v>SD-South Dakota-Lake</v>
      </c>
    </row>
    <row r="2411" spans="1:6" x14ac:dyDescent="0.2">
      <c r="A2411" t="s">
        <v>1604</v>
      </c>
      <c r="B2411" t="s">
        <v>2214</v>
      </c>
      <c r="C2411" t="s">
        <v>2087</v>
      </c>
      <c r="D2411" t="str">
        <f t="shared" si="74"/>
        <v>Lawrence</v>
      </c>
      <c r="E2411" t="str">
        <f t="shared" si="75"/>
        <v>SD-South Dakota-Lawrence</v>
      </c>
      <c r="F2411" t="str">
        <f>VLOOKUP(E2411,'exp-new'!A:E,1,FALSE)</f>
        <v>SD-South Dakota-Lawrence</v>
      </c>
    </row>
    <row r="2412" spans="1:6" x14ac:dyDescent="0.2">
      <c r="A2412" t="s">
        <v>1604</v>
      </c>
      <c r="B2412" t="s">
        <v>2297</v>
      </c>
      <c r="C2412" t="s">
        <v>2087</v>
      </c>
      <c r="D2412" t="str">
        <f t="shared" si="74"/>
        <v>Lincoln</v>
      </c>
      <c r="E2412" t="str">
        <f t="shared" si="75"/>
        <v>SD-South Dakota-Lincoln</v>
      </c>
      <c r="F2412" t="str">
        <f>VLOOKUP(E2412,'exp-new'!A:E,1,FALSE)</f>
        <v>SD-South Dakota-Lincoln</v>
      </c>
    </row>
    <row r="2413" spans="1:6" x14ac:dyDescent="0.2">
      <c r="A2413" t="s">
        <v>1604</v>
      </c>
      <c r="B2413" t="s">
        <v>3580</v>
      </c>
      <c r="C2413" t="s">
        <v>2087</v>
      </c>
      <c r="D2413" t="str">
        <f t="shared" si="74"/>
        <v>Lyman</v>
      </c>
      <c r="E2413" t="str">
        <f t="shared" si="75"/>
        <v>SD-South Dakota-Lyman</v>
      </c>
      <c r="F2413" t="str">
        <f>VLOOKUP(E2413,'exp-new'!A:E,1,FALSE)</f>
        <v>SD-South Dakota-Lyman</v>
      </c>
    </row>
    <row r="2414" spans="1:6" x14ac:dyDescent="0.2">
      <c r="A2414" t="s">
        <v>1604</v>
      </c>
      <c r="B2414" t="s">
        <v>2222</v>
      </c>
      <c r="C2414" t="s">
        <v>2087</v>
      </c>
      <c r="D2414" t="str">
        <f t="shared" si="74"/>
        <v>Marshall</v>
      </c>
      <c r="E2414" t="str">
        <f t="shared" si="75"/>
        <v>SD-South Dakota-Marshall</v>
      </c>
      <c r="F2414" t="str">
        <f>VLOOKUP(E2414,'exp-new'!A:E,1,FALSE)</f>
        <v>SD-South Dakota-Marshall</v>
      </c>
    </row>
    <row r="2415" spans="1:6" x14ac:dyDescent="0.2">
      <c r="A2415" t="s">
        <v>1604</v>
      </c>
      <c r="B2415" t="s">
        <v>3581</v>
      </c>
      <c r="C2415" t="s">
        <v>2087</v>
      </c>
      <c r="D2415" t="str">
        <f t="shared" si="74"/>
        <v>McCook</v>
      </c>
      <c r="E2415" t="str">
        <f t="shared" si="75"/>
        <v>SD-South Dakota-McCook</v>
      </c>
      <c r="F2415" t="str">
        <f>VLOOKUP(E2415,'exp-new'!A:E,1,FALSE)</f>
        <v>SD-South Dakota-McCook</v>
      </c>
    </row>
    <row r="2416" spans="1:6" x14ac:dyDescent="0.2">
      <c r="A2416" t="s">
        <v>1604</v>
      </c>
      <c r="B2416" t="s">
        <v>2795</v>
      </c>
      <c r="C2416" t="s">
        <v>2087</v>
      </c>
      <c r="D2416" t="str">
        <f t="shared" si="74"/>
        <v>McPherson</v>
      </c>
      <c r="E2416" t="str">
        <f t="shared" si="75"/>
        <v>SD-South Dakota-McPherson</v>
      </c>
      <c r="F2416" t="str">
        <f>VLOOKUP(E2416,'exp-new'!A:E,1,FALSE)</f>
        <v>SD-South Dakota-McPherson</v>
      </c>
    </row>
    <row r="2417" spans="1:6" x14ac:dyDescent="0.2">
      <c r="A2417" t="s">
        <v>1604</v>
      </c>
      <c r="B2417" t="s">
        <v>2796</v>
      </c>
      <c r="C2417" t="s">
        <v>2087</v>
      </c>
      <c r="D2417" t="str">
        <f t="shared" si="74"/>
        <v>Meade</v>
      </c>
      <c r="E2417" t="str">
        <f t="shared" si="75"/>
        <v>SD-South Dakota-Meade</v>
      </c>
      <c r="F2417" t="str">
        <f>VLOOKUP(E2417,'exp-new'!A:E,1,FALSE)</f>
        <v>SD-South Dakota-Meade</v>
      </c>
    </row>
    <row r="2418" spans="1:6" x14ac:dyDescent="0.2">
      <c r="A2418" t="s">
        <v>1604</v>
      </c>
      <c r="B2418" t="s">
        <v>3582</v>
      </c>
      <c r="C2418" t="s">
        <v>2087</v>
      </c>
      <c r="D2418" t="str">
        <f t="shared" si="74"/>
        <v>Mellette</v>
      </c>
      <c r="E2418" t="str">
        <f t="shared" si="75"/>
        <v>SD-South Dakota-Mellette</v>
      </c>
      <c r="F2418" t="str">
        <f>VLOOKUP(E2418,'exp-new'!A:E,1,FALSE)</f>
        <v>SD-South Dakota-Mellette</v>
      </c>
    </row>
    <row r="2419" spans="1:6" x14ac:dyDescent="0.2">
      <c r="A2419" t="s">
        <v>1604</v>
      </c>
      <c r="B2419" t="s">
        <v>3583</v>
      </c>
      <c r="C2419" t="s">
        <v>2087</v>
      </c>
      <c r="D2419" t="str">
        <f t="shared" si="74"/>
        <v>Miner</v>
      </c>
      <c r="E2419" t="str">
        <f t="shared" si="75"/>
        <v>SD-South Dakota-Miner</v>
      </c>
      <c r="F2419" t="str">
        <f>VLOOKUP(E2419,'exp-new'!A:E,1,FALSE)</f>
        <v>SD-South Dakota-Miner</v>
      </c>
    </row>
    <row r="2420" spans="1:6" x14ac:dyDescent="0.2">
      <c r="A2420" t="s">
        <v>1604</v>
      </c>
      <c r="B2420" t="s">
        <v>3584</v>
      </c>
      <c r="C2420" t="s">
        <v>2087</v>
      </c>
      <c r="D2420" t="str">
        <f t="shared" si="74"/>
        <v>Minnehaha</v>
      </c>
      <c r="E2420" t="str">
        <f t="shared" si="75"/>
        <v>SD-South Dakota-Minnehaha</v>
      </c>
      <c r="F2420" t="str">
        <f>VLOOKUP(E2420,'exp-new'!A:E,1,FALSE)</f>
        <v>SD-South Dakota-Minnehaha</v>
      </c>
    </row>
    <row r="2421" spans="1:6" x14ac:dyDescent="0.2">
      <c r="A2421" t="s">
        <v>1604</v>
      </c>
      <c r="B2421" t="s">
        <v>3585</v>
      </c>
      <c r="C2421" t="s">
        <v>2087</v>
      </c>
      <c r="D2421" t="str">
        <f t="shared" si="74"/>
        <v>Moody</v>
      </c>
      <c r="E2421" t="str">
        <f t="shared" si="75"/>
        <v>SD-South Dakota-Moody</v>
      </c>
      <c r="F2421" t="str">
        <f>VLOOKUP(E2421,'exp-new'!A:E,1,FALSE)</f>
        <v>SD-South Dakota-Moody</v>
      </c>
    </row>
    <row r="2422" spans="1:6" x14ac:dyDescent="0.2">
      <c r="A2422" t="s">
        <v>1604</v>
      </c>
      <c r="B2422" t="s">
        <v>3586</v>
      </c>
      <c r="C2422" t="s">
        <v>2087</v>
      </c>
      <c r="D2422" t="str">
        <f t="shared" si="74"/>
        <v>Oglala Lakota</v>
      </c>
      <c r="E2422" t="str">
        <f t="shared" si="75"/>
        <v>SD-South Dakota-Oglala Lakota</v>
      </c>
      <c r="F2422" t="str">
        <f>VLOOKUP(E2422,'exp-new'!A:E,1,FALSE)</f>
        <v>SD-South Dakota-Oglala Lakota</v>
      </c>
    </row>
    <row r="2423" spans="1:6" x14ac:dyDescent="0.2">
      <c r="A2423" t="s">
        <v>1604</v>
      </c>
      <c r="B2423" t="s">
        <v>3074</v>
      </c>
      <c r="C2423" t="s">
        <v>2087</v>
      </c>
      <c r="D2423" t="str">
        <f t="shared" si="74"/>
        <v>Pennington</v>
      </c>
      <c r="E2423" t="str">
        <f t="shared" si="75"/>
        <v>SD-South Dakota-Pennington</v>
      </c>
      <c r="F2423" t="str">
        <f>VLOOKUP(E2423,'exp-new'!A:E,1,FALSE)</f>
        <v>SD-South Dakota-Pennington</v>
      </c>
    </row>
    <row r="2424" spans="1:6" x14ac:dyDescent="0.2">
      <c r="A2424" t="s">
        <v>1604</v>
      </c>
      <c r="B2424" t="s">
        <v>3236</v>
      </c>
      <c r="C2424" t="s">
        <v>2087</v>
      </c>
      <c r="D2424" t="str">
        <f t="shared" si="74"/>
        <v>Perkins</v>
      </c>
      <c r="E2424" t="str">
        <f t="shared" si="75"/>
        <v>SD-South Dakota-Perkins</v>
      </c>
      <c r="F2424" t="str">
        <f>VLOOKUP(E2424,'exp-new'!A:E,1,FALSE)</f>
        <v>SD-South Dakota-Perkins</v>
      </c>
    </row>
    <row r="2425" spans="1:6" x14ac:dyDescent="0.2">
      <c r="A2425" t="s">
        <v>1604</v>
      </c>
      <c r="B2425" t="s">
        <v>3528</v>
      </c>
      <c r="C2425" t="s">
        <v>2087</v>
      </c>
      <c r="D2425" t="str">
        <f t="shared" si="74"/>
        <v>Potter</v>
      </c>
      <c r="E2425" t="str">
        <f t="shared" si="75"/>
        <v>SD-South Dakota-Potter</v>
      </c>
      <c r="F2425" t="str">
        <f>VLOOKUP(E2425,'exp-new'!A:E,1,FALSE)</f>
        <v>SD-South Dakota-Potter</v>
      </c>
    </row>
    <row r="2426" spans="1:6" x14ac:dyDescent="0.2">
      <c r="A2426" t="s">
        <v>1604</v>
      </c>
      <c r="B2426" t="s">
        <v>3587</v>
      </c>
      <c r="C2426" t="s">
        <v>2087</v>
      </c>
      <c r="D2426" t="str">
        <f t="shared" si="74"/>
        <v>Roberts</v>
      </c>
      <c r="E2426" t="str">
        <f t="shared" si="75"/>
        <v>SD-South Dakota-Roberts</v>
      </c>
      <c r="F2426" t="str">
        <f>VLOOKUP(E2426,'exp-new'!A:E,1,FALSE)</f>
        <v>SD-South Dakota-Roberts</v>
      </c>
    </row>
    <row r="2427" spans="1:6" x14ac:dyDescent="0.2">
      <c r="A2427" t="s">
        <v>1604</v>
      </c>
      <c r="B2427" t="s">
        <v>3588</v>
      </c>
      <c r="C2427" t="s">
        <v>2087</v>
      </c>
      <c r="D2427" t="str">
        <f t="shared" si="74"/>
        <v>Sanborn</v>
      </c>
      <c r="E2427" t="str">
        <f t="shared" si="75"/>
        <v>SD-South Dakota-Sanborn</v>
      </c>
      <c r="F2427" t="str">
        <f>VLOOKUP(E2427,'exp-new'!A:E,1,FALSE)</f>
        <v>SD-South Dakota-Sanborn</v>
      </c>
    </row>
    <row r="2428" spans="1:6" x14ac:dyDescent="0.2">
      <c r="A2428" t="s">
        <v>1604</v>
      </c>
      <c r="B2428" t="s">
        <v>3589</v>
      </c>
      <c r="C2428" t="s">
        <v>2087</v>
      </c>
      <c r="D2428" t="str">
        <f t="shared" si="74"/>
        <v>Spink</v>
      </c>
      <c r="E2428" t="str">
        <f t="shared" si="75"/>
        <v>SD-South Dakota-Spink</v>
      </c>
      <c r="F2428" t="str">
        <f>VLOOKUP(E2428,'exp-new'!A:E,1,FALSE)</f>
        <v>SD-South Dakota-Spink</v>
      </c>
    </row>
    <row r="2429" spans="1:6" x14ac:dyDescent="0.2">
      <c r="A2429" t="s">
        <v>1604</v>
      </c>
      <c r="B2429" t="s">
        <v>3590</v>
      </c>
      <c r="C2429" t="s">
        <v>2087</v>
      </c>
      <c r="D2429" t="str">
        <f t="shared" si="74"/>
        <v>Stanley</v>
      </c>
      <c r="E2429" t="str">
        <f t="shared" si="75"/>
        <v>SD-South Dakota-Stanley</v>
      </c>
      <c r="F2429" t="str">
        <f>VLOOKUP(E2429,'exp-new'!A:E,1,FALSE)</f>
        <v>SD-South Dakota-Stanley</v>
      </c>
    </row>
    <row r="2430" spans="1:6" x14ac:dyDescent="0.2">
      <c r="A2430" t="s">
        <v>1604</v>
      </c>
      <c r="B2430" t="s">
        <v>3591</v>
      </c>
      <c r="C2430" t="s">
        <v>2087</v>
      </c>
      <c r="D2430" t="str">
        <f t="shared" si="74"/>
        <v>Sully</v>
      </c>
      <c r="E2430" t="str">
        <f t="shared" si="75"/>
        <v>SD-South Dakota-Sully</v>
      </c>
      <c r="F2430" t="str">
        <f>VLOOKUP(E2430,'exp-new'!A:E,1,FALSE)</f>
        <v>SD-South Dakota-Sully</v>
      </c>
    </row>
    <row r="2431" spans="1:6" x14ac:dyDescent="0.2">
      <c r="A2431" t="s">
        <v>1604</v>
      </c>
      <c r="B2431" t="s">
        <v>2882</v>
      </c>
      <c r="C2431" t="s">
        <v>2087</v>
      </c>
      <c r="D2431" t="str">
        <f t="shared" si="74"/>
        <v>Todd</v>
      </c>
      <c r="E2431" t="str">
        <f t="shared" si="75"/>
        <v>SD-South Dakota-Todd</v>
      </c>
      <c r="F2431" t="str">
        <f>VLOOKUP(E2431,'exp-new'!A:E,1,FALSE)</f>
        <v>SD-South Dakota-Todd</v>
      </c>
    </row>
    <row r="2432" spans="1:6" x14ac:dyDescent="0.2">
      <c r="A2432" t="s">
        <v>1604</v>
      </c>
      <c r="B2432" t="s">
        <v>3592</v>
      </c>
      <c r="C2432" t="s">
        <v>2087</v>
      </c>
      <c r="D2432" t="str">
        <f t="shared" si="74"/>
        <v>Tripp</v>
      </c>
      <c r="E2432" t="str">
        <f t="shared" si="75"/>
        <v>SD-South Dakota-Tripp</v>
      </c>
      <c r="F2432" t="str">
        <f>VLOOKUP(E2432,'exp-new'!A:E,1,FALSE)</f>
        <v>SD-South Dakota-Tripp</v>
      </c>
    </row>
    <row r="2433" spans="1:6" x14ac:dyDescent="0.2">
      <c r="A2433" t="s">
        <v>1604</v>
      </c>
      <c r="B2433" t="s">
        <v>2580</v>
      </c>
      <c r="C2433" t="s">
        <v>2087</v>
      </c>
      <c r="D2433" t="str">
        <f t="shared" si="74"/>
        <v>Turner</v>
      </c>
      <c r="E2433" t="str">
        <f t="shared" si="75"/>
        <v>SD-South Dakota-Turner</v>
      </c>
      <c r="F2433" t="str">
        <f>VLOOKUP(E2433,'exp-new'!A:E,1,FALSE)</f>
        <v>SD-South Dakota-Turner</v>
      </c>
    </row>
    <row r="2434" spans="1:6" x14ac:dyDescent="0.2">
      <c r="A2434" t="s">
        <v>1604</v>
      </c>
      <c r="B2434" t="s">
        <v>2319</v>
      </c>
      <c r="C2434" t="s">
        <v>2087</v>
      </c>
      <c r="D2434" t="str">
        <f t="shared" si="74"/>
        <v>Union</v>
      </c>
      <c r="E2434" t="str">
        <f t="shared" si="75"/>
        <v>SD-South Dakota-Union</v>
      </c>
      <c r="F2434" t="str">
        <f>VLOOKUP(E2434,'exp-new'!A:E,1,FALSE)</f>
        <v>SD-South Dakota-Union</v>
      </c>
    </row>
    <row r="2435" spans="1:6" x14ac:dyDescent="0.2">
      <c r="A2435" t="s">
        <v>1604</v>
      </c>
      <c r="B2435" t="s">
        <v>3593</v>
      </c>
      <c r="C2435" t="s">
        <v>2087</v>
      </c>
      <c r="D2435" t="str">
        <f t="shared" ref="D2435:D2498" si="76">SUBSTITUTE(B2435," County","")</f>
        <v>Walworth</v>
      </c>
      <c r="E2435" t="str">
        <f t="shared" ref="E2435:E2498" si="77">A2435&amp;"-"&amp;C2435&amp;"-"&amp;D2435</f>
        <v>SD-South Dakota-Walworth</v>
      </c>
      <c r="F2435" t="str">
        <f>VLOOKUP(E2435,'exp-new'!A:E,1,FALSE)</f>
        <v>SD-South Dakota-Walworth</v>
      </c>
    </row>
    <row r="2436" spans="1:6" x14ac:dyDescent="0.2">
      <c r="A2436" t="s">
        <v>1604</v>
      </c>
      <c r="B2436" t="s">
        <v>3594</v>
      </c>
      <c r="C2436" t="s">
        <v>2087</v>
      </c>
      <c r="D2436" t="str">
        <f t="shared" si="76"/>
        <v>Yankton</v>
      </c>
      <c r="E2436" t="str">
        <f t="shared" si="77"/>
        <v>SD-South Dakota-Yankton</v>
      </c>
      <c r="F2436" t="str">
        <f>VLOOKUP(E2436,'exp-new'!A:E,1,FALSE)</f>
        <v>SD-South Dakota-Yankton</v>
      </c>
    </row>
    <row r="2437" spans="1:6" x14ac:dyDescent="0.2">
      <c r="A2437" t="s">
        <v>1604</v>
      </c>
      <c r="B2437" t="s">
        <v>3595</v>
      </c>
      <c r="C2437" t="s">
        <v>2087</v>
      </c>
      <c r="D2437" t="str">
        <f t="shared" si="76"/>
        <v>Ziebach</v>
      </c>
      <c r="E2437" t="str">
        <f t="shared" si="77"/>
        <v>SD-South Dakota-Ziebach</v>
      </c>
      <c r="F2437" t="str">
        <f>VLOOKUP(E2437,'exp-new'!A:E,1,FALSE)</f>
        <v>SD-South Dakota-Ziebach</v>
      </c>
    </row>
    <row r="2438" spans="1:6" x14ac:dyDescent="0.2">
      <c r="A2438" t="s">
        <v>1642</v>
      </c>
      <c r="B2438" t="s">
        <v>2159</v>
      </c>
      <c r="C2438" t="s">
        <v>2088</v>
      </c>
      <c r="D2438" t="str">
        <f t="shared" si="76"/>
        <v>Benton</v>
      </c>
      <c r="E2438" t="str">
        <f t="shared" si="77"/>
        <v>TN-Tennessee-Benton</v>
      </c>
      <c r="F2438" t="str">
        <f>VLOOKUP(E2438,'exp-new'!A:E,1,FALSE)</f>
        <v>TN-Tennessee-Benton</v>
      </c>
    </row>
    <row r="2439" spans="1:6" x14ac:dyDescent="0.2">
      <c r="A2439" t="s">
        <v>1642</v>
      </c>
      <c r="B2439" t="s">
        <v>3596</v>
      </c>
      <c r="C2439" t="s">
        <v>2088</v>
      </c>
      <c r="D2439" t="str">
        <f t="shared" si="76"/>
        <v>Bledsoe</v>
      </c>
      <c r="E2439" t="str">
        <f t="shared" si="77"/>
        <v>TN-Tennessee-Bledsoe</v>
      </c>
      <c r="F2439" t="str">
        <f>VLOOKUP(E2439,'exp-new'!A:E,1,FALSE)</f>
        <v>TN-Tennessee-Bledsoe</v>
      </c>
    </row>
    <row r="2440" spans="1:6" x14ac:dyDescent="0.2">
      <c r="A2440" t="s">
        <v>1642</v>
      </c>
      <c r="B2440" t="s">
        <v>2179</v>
      </c>
      <c r="C2440" t="s">
        <v>2088</v>
      </c>
      <c r="D2440" t="str">
        <f t="shared" si="76"/>
        <v>Blount</v>
      </c>
      <c r="E2440" t="str">
        <f t="shared" si="77"/>
        <v>TN-Tennessee-Blount</v>
      </c>
      <c r="F2440" t="str">
        <f>VLOOKUP(E2440,'exp-new'!A:E,1,FALSE)</f>
        <v>TN-Tennessee-Blount</v>
      </c>
    </row>
    <row r="2441" spans="1:6" x14ac:dyDescent="0.2">
      <c r="A2441" t="s">
        <v>1642</v>
      </c>
      <c r="B2441" t="s">
        <v>2275</v>
      </c>
      <c r="C2441" t="s">
        <v>2088</v>
      </c>
      <c r="D2441" t="str">
        <f t="shared" si="76"/>
        <v>Bradley</v>
      </c>
      <c r="E2441" t="str">
        <f t="shared" si="77"/>
        <v>TN-Tennessee-Bradley</v>
      </c>
      <c r="F2441" t="str">
        <f>VLOOKUP(E2441,'exp-new'!A:E,1,FALSE)</f>
        <v>TN-Tennessee-Bradley</v>
      </c>
    </row>
    <row r="2442" spans="1:6" x14ac:dyDescent="0.2">
      <c r="A2442" t="s">
        <v>1642</v>
      </c>
      <c r="B2442" t="s">
        <v>2843</v>
      </c>
      <c r="C2442" t="s">
        <v>2088</v>
      </c>
      <c r="D2442" t="str">
        <f t="shared" si="76"/>
        <v>Campbell</v>
      </c>
      <c r="E2442" t="str">
        <f t="shared" si="77"/>
        <v>TN-Tennessee-Campbell</v>
      </c>
      <c r="F2442" t="str">
        <f>VLOOKUP(E2442,'exp-new'!A:E,1,FALSE)</f>
        <v>TN-Tennessee-Campbell</v>
      </c>
    </row>
    <row r="2443" spans="1:6" x14ac:dyDescent="0.2">
      <c r="A2443" t="s">
        <v>1642</v>
      </c>
      <c r="B2443" t="s">
        <v>3597</v>
      </c>
      <c r="C2443" t="s">
        <v>2088</v>
      </c>
      <c r="D2443" t="str">
        <f t="shared" si="76"/>
        <v>Cannon</v>
      </c>
      <c r="E2443" t="str">
        <f t="shared" si="77"/>
        <v>TN-Tennessee-Cannon</v>
      </c>
      <c r="F2443" t="str">
        <f>VLOOKUP(E2443,'exp-new'!A:E,1,FALSE)</f>
        <v>TN-Tennessee-Cannon</v>
      </c>
    </row>
    <row r="2444" spans="1:6" x14ac:dyDescent="0.2">
      <c r="A2444" t="s">
        <v>1642</v>
      </c>
      <c r="B2444" t="s">
        <v>2150</v>
      </c>
      <c r="C2444" t="s">
        <v>2088</v>
      </c>
      <c r="D2444" t="str">
        <f t="shared" si="76"/>
        <v>Carroll</v>
      </c>
      <c r="E2444" t="str">
        <f t="shared" si="77"/>
        <v>TN-Tennessee-Carroll</v>
      </c>
      <c r="F2444" t="str">
        <f>VLOOKUP(E2444,'exp-new'!A:E,1,FALSE)</f>
        <v>TN-Tennessee-Carroll</v>
      </c>
    </row>
    <row r="2445" spans="1:6" x14ac:dyDescent="0.2">
      <c r="A2445" t="s">
        <v>1642</v>
      </c>
      <c r="B2445" t="s">
        <v>2845</v>
      </c>
      <c r="C2445" t="s">
        <v>2088</v>
      </c>
      <c r="D2445" t="str">
        <f t="shared" si="76"/>
        <v>Carter</v>
      </c>
      <c r="E2445" t="str">
        <f t="shared" si="77"/>
        <v>TN-Tennessee-Carter</v>
      </c>
      <c r="F2445" t="str">
        <f>VLOOKUP(E2445,'exp-new'!A:E,1,FALSE)</f>
        <v>TN-Tennessee-Carter</v>
      </c>
    </row>
    <row r="2446" spans="1:6" x14ac:dyDescent="0.2">
      <c r="A2446" t="s">
        <v>1642</v>
      </c>
      <c r="B2446" t="s">
        <v>3598</v>
      </c>
      <c r="C2446" t="s">
        <v>2088</v>
      </c>
      <c r="D2446" t="str">
        <f t="shared" si="76"/>
        <v>Cheatham</v>
      </c>
      <c r="E2446" t="str">
        <f t="shared" si="77"/>
        <v>TN-Tennessee-Cheatham</v>
      </c>
      <c r="F2446" t="str">
        <f>VLOOKUP(E2446,'exp-new'!A:E,1,FALSE)</f>
        <v>TN-Tennessee-Cheatham</v>
      </c>
    </row>
    <row r="2447" spans="1:6" x14ac:dyDescent="0.2">
      <c r="A2447" t="s">
        <v>1642</v>
      </c>
      <c r="B2447" t="s">
        <v>3510</v>
      </c>
      <c r="C2447" t="s">
        <v>2088</v>
      </c>
      <c r="D2447" t="str">
        <f t="shared" si="76"/>
        <v>Chester</v>
      </c>
      <c r="E2447" t="str">
        <f t="shared" si="77"/>
        <v>TN-Tennessee-Chester</v>
      </c>
      <c r="F2447" t="str">
        <f>VLOOKUP(E2447,'exp-new'!A:E,1,FALSE)</f>
        <v>TN-Tennessee-Chester</v>
      </c>
    </row>
    <row r="2448" spans="1:6" x14ac:dyDescent="0.2">
      <c r="A2448" t="s">
        <v>1642</v>
      </c>
      <c r="B2448" t="s">
        <v>3100</v>
      </c>
      <c r="C2448" t="s">
        <v>2088</v>
      </c>
      <c r="D2448" t="str">
        <f t="shared" si="76"/>
        <v>Claiborne</v>
      </c>
      <c r="E2448" t="str">
        <f t="shared" si="77"/>
        <v>TN-Tennessee-Claiborne</v>
      </c>
      <c r="F2448" t="str">
        <f>VLOOKUP(E2448,'exp-new'!A:E,1,FALSE)</f>
        <v>TN-Tennessee-Claiborne</v>
      </c>
    </row>
    <row r="2449" spans="1:6" x14ac:dyDescent="0.2">
      <c r="A2449" t="s">
        <v>1642</v>
      </c>
      <c r="B2449" t="s">
        <v>2188</v>
      </c>
      <c r="C2449" t="s">
        <v>2088</v>
      </c>
      <c r="D2449" t="str">
        <f t="shared" si="76"/>
        <v>Clay</v>
      </c>
      <c r="E2449" t="str">
        <f t="shared" si="77"/>
        <v>TN-Tennessee-Clay</v>
      </c>
      <c r="F2449" t="str">
        <f>VLOOKUP(E2449,'exp-new'!A:E,1,FALSE)</f>
        <v>TN-Tennessee-Clay</v>
      </c>
    </row>
    <row r="2450" spans="1:6" x14ac:dyDescent="0.2">
      <c r="A2450" t="s">
        <v>1642</v>
      </c>
      <c r="B2450" t="s">
        <v>3599</v>
      </c>
      <c r="C2450" t="s">
        <v>2088</v>
      </c>
      <c r="D2450" t="str">
        <f t="shared" si="76"/>
        <v>Cocke</v>
      </c>
      <c r="E2450" t="str">
        <f t="shared" si="77"/>
        <v>TN-Tennessee-Cocke</v>
      </c>
      <c r="F2450" t="str">
        <f>VLOOKUP(E2450,'exp-new'!A:E,1,FALSE)</f>
        <v>TN-Tennessee-Cocke</v>
      </c>
    </row>
    <row r="2451" spans="1:6" x14ac:dyDescent="0.2">
      <c r="A2451" t="s">
        <v>1642</v>
      </c>
      <c r="B2451" t="s">
        <v>2190</v>
      </c>
      <c r="C2451" t="s">
        <v>2088</v>
      </c>
      <c r="D2451" t="str">
        <f t="shared" si="76"/>
        <v>Coffee</v>
      </c>
      <c r="E2451" t="str">
        <f t="shared" si="77"/>
        <v>TN-Tennessee-Coffee</v>
      </c>
      <c r="F2451" t="str">
        <f>VLOOKUP(E2451,'exp-new'!A:E,1,FALSE)</f>
        <v>TN-Tennessee-Coffee</v>
      </c>
    </row>
    <row r="2452" spans="1:6" x14ac:dyDescent="0.2">
      <c r="A2452" t="s">
        <v>1642</v>
      </c>
      <c r="B2452" t="s">
        <v>3600</v>
      </c>
      <c r="C2452" t="s">
        <v>2088</v>
      </c>
      <c r="D2452" t="str">
        <f t="shared" si="76"/>
        <v>Crockett</v>
      </c>
      <c r="E2452" t="str">
        <f t="shared" si="77"/>
        <v>TN-Tennessee-Crockett</v>
      </c>
      <c r="F2452" t="str">
        <f>VLOOKUP(E2452,'exp-new'!A:E,1,FALSE)</f>
        <v>TN-Tennessee-Crockett</v>
      </c>
    </row>
    <row r="2453" spans="1:6" x14ac:dyDescent="0.2">
      <c r="A2453" t="s">
        <v>1642</v>
      </c>
      <c r="B2453" t="s">
        <v>2635</v>
      </c>
      <c r="C2453" t="s">
        <v>2088</v>
      </c>
      <c r="D2453" t="str">
        <f t="shared" si="76"/>
        <v>Cumberland</v>
      </c>
      <c r="E2453" t="str">
        <f t="shared" si="77"/>
        <v>TN-Tennessee-Cumberland</v>
      </c>
      <c r="F2453" t="str">
        <f>VLOOKUP(E2453,'exp-new'!A:E,1,FALSE)</f>
        <v>TN-Tennessee-Cumberland</v>
      </c>
    </row>
    <row r="2454" spans="1:6" x14ac:dyDescent="0.2">
      <c r="A2454" t="s">
        <v>1642</v>
      </c>
      <c r="B2454" t="s">
        <v>3338</v>
      </c>
      <c r="C2454" t="s">
        <v>2088</v>
      </c>
      <c r="D2454" t="str">
        <f t="shared" si="76"/>
        <v>Davidson</v>
      </c>
      <c r="E2454" t="str">
        <f t="shared" si="77"/>
        <v>TN-Tennessee-Davidson</v>
      </c>
      <c r="F2454" t="str">
        <f>VLOOKUP(E2454,'exp-new'!A:E,1,FALSE)</f>
        <v>TN-Tennessee-Davidson</v>
      </c>
    </row>
    <row r="2455" spans="1:6" x14ac:dyDescent="0.2">
      <c r="A2455" t="s">
        <v>1642</v>
      </c>
      <c r="B2455" t="s">
        <v>2515</v>
      </c>
      <c r="C2455" t="s">
        <v>2088</v>
      </c>
      <c r="D2455" t="str">
        <f t="shared" si="76"/>
        <v>Decatur</v>
      </c>
      <c r="E2455" t="str">
        <f t="shared" si="77"/>
        <v>TN-Tennessee-Decatur</v>
      </c>
      <c r="F2455" t="str">
        <f>VLOOKUP(E2455,'exp-new'!A:E,1,FALSE)</f>
        <v>TN-Tennessee-Decatur</v>
      </c>
    </row>
    <row r="2456" spans="1:6" x14ac:dyDescent="0.2">
      <c r="A2456" t="s">
        <v>1642</v>
      </c>
      <c r="B2456" t="s">
        <v>2199</v>
      </c>
      <c r="C2456" t="s">
        <v>2088</v>
      </c>
      <c r="D2456" t="str">
        <f t="shared" si="76"/>
        <v>DeKalb</v>
      </c>
      <c r="E2456" t="str">
        <f t="shared" si="77"/>
        <v>TN-Tennessee-DeKalb</v>
      </c>
      <c r="F2456" t="str">
        <f>VLOOKUP(E2456,'exp-new'!A:E,1,FALSE)</f>
        <v>TN-Tennessee-DeKalb</v>
      </c>
    </row>
    <row r="2457" spans="1:6" x14ac:dyDescent="0.2">
      <c r="A2457" t="s">
        <v>1642</v>
      </c>
      <c r="B2457" t="s">
        <v>3601</v>
      </c>
      <c r="C2457" t="s">
        <v>2088</v>
      </c>
      <c r="D2457" t="str">
        <f t="shared" si="76"/>
        <v>Dickson</v>
      </c>
      <c r="E2457" t="str">
        <f t="shared" si="77"/>
        <v>TN-Tennessee-Dickson</v>
      </c>
      <c r="F2457" t="str">
        <f>VLOOKUP(E2457,'exp-new'!A:E,1,FALSE)</f>
        <v>TN-Tennessee-Dickson</v>
      </c>
    </row>
    <row r="2458" spans="1:6" x14ac:dyDescent="0.2">
      <c r="A2458" t="s">
        <v>1642</v>
      </c>
      <c r="B2458" t="s">
        <v>3602</v>
      </c>
      <c r="C2458" t="s">
        <v>2088</v>
      </c>
      <c r="D2458" t="str">
        <f t="shared" si="76"/>
        <v>Dyer</v>
      </c>
      <c r="E2458" t="str">
        <f t="shared" si="77"/>
        <v>TN-Tennessee-Dyer</v>
      </c>
      <c r="F2458" t="str">
        <f>VLOOKUP(E2458,'exp-new'!A:E,1,FALSE)</f>
        <v>TN-Tennessee-Dyer</v>
      </c>
    </row>
    <row r="2459" spans="1:6" x14ac:dyDescent="0.2">
      <c r="A2459" t="s">
        <v>1642</v>
      </c>
      <c r="B2459" t="s">
        <v>2203</v>
      </c>
      <c r="C2459" t="s">
        <v>2088</v>
      </c>
      <c r="D2459" t="str">
        <f t="shared" si="76"/>
        <v>Fayette</v>
      </c>
      <c r="E2459" t="str">
        <f t="shared" si="77"/>
        <v>TN-Tennessee-Fayette</v>
      </c>
      <c r="F2459" t="str">
        <f>VLOOKUP(E2459,'exp-new'!A:E,1,FALSE)</f>
        <v>TN-Tennessee-Fayette</v>
      </c>
    </row>
    <row r="2460" spans="1:6" x14ac:dyDescent="0.2">
      <c r="A2460" t="s">
        <v>1642</v>
      </c>
      <c r="B2460" t="s">
        <v>3603</v>
      </c>
      <c r="C2460" t="s">
        <v>2088</v>
      </c>
      <c r="D2460" t="str">
        <f t="shared" si="76"/>
        <v>Fentress</v>
      </c>
      <c r="E2460" t="str">
        <f t="shared" si="77"/>
        <v>TN-Tennessee-Fentress</v>
      </c>
      <c r="F2460" t="str">
        <f>VLOOKUP(E2460,'exp-new'!A:E,1,FALSE)</f>
        <v>TN-Tennessee-Fentress</v>
      </c>
    </row>
    <row r="2461" spans="1:6" x14ac:dyDescent="0.2">
      <c r="A2461" t="s">
        <v>1642</v>
      </c>
      <c r="B2461" t="s">
        <v>2204</v>
      </c>
      <c r="C2461" t="s">
        <v>2088</v>
      </c>
      <c r="D2461" t="str">
        <f t="shared" si="76"/>
        <v>Franklin</v>
      </c>
      <c r="E2461" t="str">
        <f t="shared" si="77"/>
        <v>TN-Tennessee-Franklin</v>
      </c>
      <c r="F2461" t="str">
        <f>VLOOKUP(E2461,'exp-new'!A:E,1,FALSE)</f>
        <v>TN-Tennessee-Franklin</v>
      </c>
    </row>
    <row r="2462" spans="1:6" x14ac:dyDescent="0.2">
      <c r="A2462" t="s">
        <v>1642</v>
      </c>
      <c r="B2462" t="s">
        <v>2688</v>
      </c>
      <c r="C2462" t="s">
        <v>2088</v>
      </c>
      <c r="D2462" t="str">
        <f t="shared" si="76"/>
        <v>Gibson</v>
      </c>
      <c r="E2462" t="str">
        <f t="shared" si="77"/>
        <v>TN-Tennessee-Gibson</v>
      </c>
      <c r="F2462" t="str">
        <f>VLOOKUP(E2462,'exp-new'!A:E,1,FALSE)</f>
        <v>TN-Tennessee-Gibson</v>
      </c>
    </row>
    <row r="2463" spans="1:6" x14ac:dyDescent="0.2">
      <c r="A2463" t="s">
        <v>1642</v>
      </c>
      <c r="B2463" t="s">
        <v>3604</v>
      </c>
      <c r="C2463" t="s">
        <v>2088</v>
      </c>
      <c r="D2463" t="str">
        <f t="shared" si="76"/>
        <v>Giles</v>
      </c>
      <c r="E2463" t="str">
        <f t="shared" si="77"/>
        <v>TN-Tennessee-Giles</v>
      </c>
      <c r="F2463" t="str">
        <f>VLOOKUP(E2463,'exp-new'!A:E,1,FALSE)</f>
        <v>TN-Tennessee-Giles</v>
      </c>
    </row>
    <row r="2464" spans="1:6" x14ac:dyDescent="0.2">
      <c r="A2464" t="s">
        <v>1642</v>
      </c>
      <c r="B2464" t="s">
        <v>3605</v>
      </c>
      <c r="C2464" t="s">
        <v>2088</v>
      </c>
      <c r="D2464" t="str">
        <f t="shared" si="76"/>
        <v>Grainger</v>
      </c>
      <c r="E2464" t="str">
        <f t="shared" si="77"/>
        <v>TN-Tennessee-Grainger</v>
      </c>
      <c r="F2464" t="str">
        <f>VLOOKUP(E2464,'exp-new'!A:E,1,FALSE)</f>
        <v>TN-Tennessee-Grainger</v>
      </c>
    </row>
    <row r="2465" spans="1:6" x14ac:dyDescent="0.2">
      <c r="A2465" t="s">
        <v>1642</v>
      </c>
      <c r="B2465" t="s">
        <v>2206</v>
      </c>
      <c r="C2465" t="s">
        <v>2088</v>
      </c>
      <c r="D2465" t="str">
        <f t="shared" si="76"/>
        <v>Greene</v>
      </c>
      <c r="E2465" t="str">
        <f t="shared" si="77"/>
        <v>TN-Tennessee-Greene</v>
      </c>
      <c r="F2465" t="str">
        <f>VLOOKUP(E2465,'exp-new'!A:E,1,FALSE)</f>
        <v>TN-Tennessee-Greene</v>
      </c>
    </row>
    <row r="2466" spans="1:6" x14ac:dyDescent="0.2">
      <c r="A2466" t="s">
        <v>1642</v>
      </c>
      <c r="B2466" t="s">
        <v>2642</v>
      </c>
      <c r="C2466" t="s">
        <v>2088</v>
      </c>
      <c r="D2466" t="str">
        <f t="shared" si="76"/>
        <v>Grundy</v>
      </c>
      <c r="E2466" t="str">
        <f t="shared" si="77"/>
        <v>TN-Tennessee-Grundy</v>
      </c>
      <c r="F2466" t="str">
        <f>VLOOKUP(E2466,'exp-new'!A:E,1,FALSE)</f>
        <v>TN-Tennessee-Grundy</v>
      </c>
    </row>
    <row r="2467" spans="1:6" x14ac:dyDescent="0.2">
      <c r="A2467" t="s">
        <v>1642</v>
      </c>
      <c r="B2467" t="s">
        <v>3606</v>
      </c>
      <c r="C2467" t="s">
        <v>2088</v>
      </c>
      <c r="D2467" t="str">
        <f t="shared" si="76"/>
        <v>Hamblen</v>
      </c>
      <c r="E2467" t="str">
        <f t="shared" si="77"/>
        <v>TN-Tennessee-Hamblen</v>
      </c>
      <c r="F2467" t="str">
        <f>VLOOKUP(E2467,'exp-new'!A:E,1,FALSE)</f>
        <v>TN-Tennessee-Hamblen</v>
      </c>
    </row>
    <row r="2468" spans="1:6" x14ac:dyDescent="0.2">
      <c r="A2468" t="s">
        <v>1642</v>
      </c>
      <c r="B2468" t="s">
        <v>2454</v>
      </c>
      <c r="C2468" t="s">
        <v>2088</v>
      </c>
      <c r="D2468" t="str">
        <f t="shared" si="76"/>
        <v>Hamilton</v>
      </c>
      <c r="E2468" t="str">
        <f t="shared" si="77"/>
        <v>TN-Tennessee-Hamilton</v>
      </c>
      <c r="F2468" t="str">
        <f>VLOOKUP(E2468,'exp-new'!A:E,1,FALSE)</f>
        <v>TN-Tennessee-Hamilton</v>
      </c>
    </row>
    <row r="2469" spans="1:6" x14ac:dyDescent="0.2">
      <c r="A2469" t="s">
        <v>1642</v>
      </c>
      <c r="B2469" t="s">
        <v>2535</v>
      </c>
      <c r="C2469" t="s">
        <v>2088</v>
      </c>
      <c r="D2469" t="str">
        <f t="shared" si="76"/>
        <v>Hancock</v>
      </c>
      <c r="E2469" t="str">
        <f t="shared" si="77"/>
        <v>TN-Tennessee-Hancock</v>
      </c>
      <c r="F2469" t="str">
        <f>VLOOKUP(E2469,'exp-new'!A:E,1,FALSE)</f>
        <v>TN-Tennessee-Hancock</v>
      </c>
    </row>
    <row r="2470" spans="1:6" x14ac:dyDescent="0.2">
      <c r="A2470" t="s">
        <v>1642</v>
      </c>
      <c r="B2470" t="s">
        <v>3607</v>
      </c>
      <c r="C2470" t="s">
        <v>2088</v>
      </c>
      <c r="D2470" t="str">
        <f t="shared" si="76"/>
        <v>Hardeman</v>
      </c>
      <c r="E2470" t="str">
        <f t="shared" si="77"/>
        <v>TN-Tennessee-Hardeman</v>
      </c>
      <c r="F2470" t="str">
        <f>VLOOKUP(E2470,'exp-new'!A:E,1,FALSE)</f>
        <v>TN-Tennessee-Hardeman</v>
      </c>
    </row>
    <row r="2471" spans="1:6" x14ac:dyDescent="0.2">
      <c r="A2471" t="s">
        <v>1642</v>
      </c>
      <c r="B2471" t="s">
        <v>2643</v>
      </c>
      <c r="C2471" t="s">
        <v>2088</v>
      </c>
      <c r="D2471" t="str">
        <f t="shared" si="76"/>
        <v>Hardin</v>
      </c>
      <c r="E2471" t="str">
        <f t="shared" si="77"/>
        <v>TN-Tennessee-Hardin</v>
      </c>
      <c r="F2471" t="str">
        <f>VLOOKUP(E2471,'exp-new'!A:E,1,FALSE)</f>
        <v>TN-Tennessee-Hardin</v>
      </c>
    </row>
    <row r="2472" spans="1:6" x14ac:dyDescent="0.2">
      <c r="A2472" t="s">
        <v>1642</v>
      </c>
      <c r="B2472" t="s">
        <v>3608</v>
      </c>
      <c r="C2472" t="s">
        <v>2088</v>
      </c>
      <c r="D2472" t="str">
        <f t="shared" si="76"/>
        <v>Hawkins</v>
      </c>
      <c r="E2472" t="str">
        <f t="shared" si="77"/>
        <v>TN-Tennessee-Hawkins</v>
      </c>
      <c r="F2472" t="str">
        <f>VLOOKUP(E2472,'exp-new'!A:E,1,FALSE)</f>
        <v>TN-Tennessee-Hawkins</v>
      </c>
    </row>
    <row r="2473" spans="1:6" x14ac:dyDescent="0.2">
      <c r="A2473" t="s">
        <v>1642</v>
      </c>
      <c r="B2473" t="s">
        <v>3349</v>
      </c>
      <c r="C2473" t="s">
        <v>2088</v>
      </c>
      <c r="D2473" t="str">
        <f t="shared" si="76"/>
        <v>Haywood</v>
      </c>
      <c r="E2473" t="str">
        <f t="shared" si="77"/>
        <v>TN-Tennessee-Haywood</v>
      </c>
      <c r="F2473" t="str">
        <f>VLOOKUP(E2473,'exp-new'!A:E,1,FALSE)</f>
        <v>TN-Tennessee-Haywood</v>
      </c>
    </row>
    <row r="2474" spans="1:6" x14ac:dyDescent="0.2">
      <c r="A2474" t="s">
        <v>1642</v>
      </c>
      <c r="B2474" t="s">
        <v>2644</v>
      </c>
      <c r="C2474" t="s">
        <v>2088</v>
      </c>
      <c r="D2474" t="str">
        <f t="shared" si="76"/>
        <v>Henderson</v>
      </c>
      <c r="E2474" t="str">
        <f t="shared" si="77"/>
        <v>TN-Tennessee-Henderson</v>
      </c>
      <c r="F2474" t="str">
        <f>VLOOKUP(E2474,'exp-new'!A:E,1,FALSE)</f>
        <v>TN-Tennessee-Henderson</v>
      </c>
    </row>
    <row r="2475" spans="1:6" x14ac:dyDescent="0.2">
      <c r="A2475" t="s">
        <v>1642</v>
      </c>
      <c r="B2475" t="s">
        <v>2208</v>
      </c>
      <c r="C2475" t="s">
        <v>2088</v>
      </c>
      <c r="D2475" t="str">
        <f t="shared" si="76"/>
        <v>Henry</v>
      </c>
      <c r="E2475" t="str">
        <f t="shared" si="77"/>
        <v>TN-Tennessee-Henry</v>
      </c>
      <c r="F2475" t="str">
        <f>VLOOKUP(E2475,'exp-new'!A:E,1,FALSE)</f>
        <v>TN-Tennessee-Henry</v>
      </c>
    </row>
    <row r="2476" spans="1:6" x14ac:dyDescent="0.2">
      <c r="A2476" t="s">
        <v>1642</v>
      </c>
      <c r="B2476" t="s">
        <v>2857</v>
      </c>
      <c r="C2476" t="s">
        <v>2088</v>
      </c>
      <c r="D2476" t="str">
        <f t="shared" si="76"/>
        <v>Hickman</v>
      </c>
      <c r="E2476" t="str">
        <f t="shared" si="77"/>
        <v>TN-Tennessee-Hickman</v>
      </c>
      <c r="F2476" t="str">
        <f>VLOOKUP(E2476,'exp-new'!A:E,1,FALSE)</f>
        <v>TN-Tennessee-Hickman</v>
      </c>
    </row>
    <row r="2477" spans="1:6" x14ac:dyDescent="0.2">
      <c r="A2477" t="s">
        <v>1642</v>
      </c>
      <c r="B2477" t="s">
        <v>2209</v>
      </c>
      <c r="C2477" t="s">
        <v>2088</v>
      </c>
      <c r="D2477" t="str">
        <f t="shared" si="76"/>
        <v>Houston</v>
      </c>
      <c r="E2477" t="str">
        <f t="shared" si="77"/>
        <v>TN-Tennessee-Houston</v>
      </c>
      <c r="F2477" t="str">
        <f>VLOOKUP(E2477,'exp-new'!A:E,1,FALSE)</f>
        <v>TN-Tennessee-Houston</v>
      </c>
    </row>
    <row r="2478" spans="1:6" x14ac:dyDescent="0.2">
      <c r="A2478" t="s">
        <v>1642</v>
      </c>
      <c r="B2478" t="s">
        <v>3107</v>
      </c>
      <c r="C2478" t="s">
        <v>2088</v>
      </c>
      <c r="D2478" t="str">
        <f t="shared" si="76"/>
        <v>Humphreys</v>
      </c>
      <c r="E2478" t="str">
        <f t="shared" si="77"/>
        <v>TN-Tennessee-Humphreys</v>
      </c>
      <c r="F2478" t="str">
        <f>VLOOKUP(E2478,'exp-new'!A:E,1,FALSE)</f>
        <v>TN-Tennessee-Humphreys</v>
      </c>
    </row>
    <row r="2479" spans="1:6" x14ac:dyDescent="0.2">
      <c r="A2479" t="s">
        <v>1642</v>
      </c>
      <c r="B2479" t="s">
        <v>2210</v>
      </c>
      <c r="C2479" t="s">
        <v>2088</v>
      </c>
      <c r="D2479" t="str">
        <f t="shared" si="76"/>
        <v>Jackson</v>
      </c>
      <c r="E2479" t="str">
        <f t="shared" si="77"/>
        <v>TN-Tennessee-Jackson</v>
      </c>
      <c r="F2479" t="str">
        <f>VLOOKUP(E2479,'exp-new'!A:E,1,FALSE)</f>
        <v>TN-Tennessee-Jackson</v>
      </c>
    </row>
    <row r="2480" spans="1:6" x14ac:dyDescent="0.2">
      <c r="A2480" t="s">
        <v>1642</v>
      </c>
      <c r="B2480" t="s">
        <v>2211</v>
      </c>
      <c r="C2480" t="s">
        <v>2088</v>
      </c>
      <c r="D2480" t="str">
        <f t="shared" si="76"/>
        <v>Jefferson</v>
      </c>
      <c r="E2480" t="str">
        <f t="shared" si="77"/>
        <v>TN-Tennessee-Jefferson</v>
      </c>
      <c r="F2480" t="str">
        <f>VLOOKUP(E2480,'exp-new'!A:E,1,FALSE)</f>
        <v>TN-Tennessee-Jefferson</v>
      </c>
    </row>
    <row r="2481" spans="1:6" x14ac:dyDescent="0.2">
      <c r="A2481" t="s">
        <v>1642</v>
      </c>
      <c r="B2481" t="s">
        <v>2295</v>
      </c>
      <c r="C2481" t="s">
        <v>2088</v>
      </c>
      <c r="D2481" t="str">
        <f t="shared" si="76"/>
        <v>Johnson</v>
      </c>
      <c r="E2481" t="str">
        <f t="shared" si="77"/>
        <v>TN-Tennessee-Johnson</v>
      </c>
      <c r="F2481" t="str">
        <f>VLOOKUP(E2481,'exp-new'!A:E,1,FALSE)</f>
        <v>TN-Tennessee-Johnson</v>
      </c>
    </row>
    <row r="2482" spans="1:6" x14ac:dyDescent="0.2">
      <c r="A2482" t="s">
        <v>1642</v>
      </c>
      <c r="B2482" t="s">
        <v>2651</v>
      </c>
      <c r="C2482" t="s">
        <v>2088</v>
      </c>
      <c r="D2482" t="str">
        <f t="shared" si="76"/>
        <v>Knox</v>
      </c>
      <c r="E2482" t="str">
        <f t="shared" si="77"/>
        <v>TN-Tennessee-Knox</v>
      </c>
      <c r="F2482" t="str">
        <f>VLOOKUP(E2482,'exp-new'!A:E,1,FALSE)</f>
        <v>TN-Tennessee-Knox</v>
      </c>
    </row>
    <row r="2483" spans="1:6" x14ac:dyDescent="0.2">
      <c r="A2483" t="s">
        <v>1642</v>
      </c>
      <c r="B2483" t="s">
        <v>2338</v>
      </c>
      <c r="C2483" t="s">
        <v>2088</v>
      </c>
      <c r="D2483" t="str">
        <f t="shared" si="76"/>
        <v>Lake</v>
      </c>
      <c r="E2483" t="str">
        <f t="shared" si="77"/>
        <v>TN-Tennessee-Lake</v>
      </c>
      <c r="F2483" t="str">
        <f>VLOOKUP(E2483,'exp-new'!A:E,1,FALSE)</f>
        <v>TN-Tennessee-Lake</v>
      </c>
    </row>
    <row r="2484" spans="1:6" x14ac:dyDescent="0.2">
      <c r="A2484" t="s">
        <v>1642</v>
      </c>
      <c r="B2484" t="s">
        <v>2213</v>
      </c>
      <c r="C2484" t="s">
        <v>2088</v>
      </c>
      <c r="D2484" t="str">
        <f t="shared" si="76"/>
        <v>Lauderdale</v>
      </c>
      <c r="E2484" t="str">
        <f t="shared" si="77"/>
        <v>TN-Tennessee-Lauderdale</v>
      </c>
      <c r="F2484" t="str">
        <f>VLOOKUP(E2484,'exp-new'!A:E,1,FALSE)</f>
        <v>TN-Tennessee-Lauderdale</v>
      </c>
    </row>
    <row r="2485" spans="1:6" x14ac:dyDescent="0.2">
      <c r="A2485" t="s">
        <v>1642</v>
      </c>
      <c r="B2485" t="s">
        <v>2214</v>
      </c>
      <c r="C2485" t="s">
        <v>2088</v>
      </c>
      <c r="D2485" t="str">
        <f t="shared" si="76"/>
        <v>Lawrence</v>
      </c>
      <c r="E2485" t="str">
        <f t="shared" si="77"/>
        <v>TN-Tennessee-Lawrence</v>
      </c>
      <c r="F2485" t="str">
        <f>VLOOKUP(E2485,'exp-new'!A:E,1,FALSE)</f>
        <v>TN-Tennessee-Lawrence</v>
      </c>
    </row>
    <row r="2486" spans="1:6" x14ac:dyDescent="0.2">
      <c r="A2486" t="s">
        <v>1642</v>
      </c>
      <c r="B2486" t="s">
        <v>2616</v>
      </c>
      <c r="C2486" t="s">
        <v>2088</v>
      </c>
      <c r="D2486" t="str">
        <f t="shared" si="76"/>
        <v>Lewis</v>
      </c>
      <c r="E2486" t="str">
        <f t="shared" si="77"/>
        <v>TN-Tennessee-Lewis</v>
      </c>
      <c r="F2486" t="str">
        <f>VLOOKUP(E2486,'exp-new'!A:E,1,FALSE)</f>
        <v>TN-Tennessee-Lewis</v>
      </c>
    </row>
    <row r="2487" spans="1:6" x14ac:dyDescent="0.2">
      <c r="A2487" t="s">
        <v>1642</v>
      </c>
      <c r="B2487" t="s">
        <v>2297</v>
      </c>
      <c r="C2487" t="s">
        <v>2088</v>
      </c>
      <c r="D2487" t="str">
        <f t="shared" si="76"/>
        <v>Lincoln</v>
      </c>
      <c r="E2487" t="str">
        <f t="shared" si="77"/>
        <v>TN-Tennessee-Lincoln</v>
      </c>
      <c r="F2487" t="str">
        <f>VLOOKUP(E2487,'exp-new'!A:E,1,FALSE)</f>
        <v>TN-Tennessee-Lincoln</v>
      </c>
    </row>
    <row r="2488" spans="1:6" x14ac:dyDescent="0.2">
      <c r="A2488" t="s">
        <v>1642</v>
      </c>
      <c r="B2488" t="s">
        <v>3609</v>
      </c>
      <c r="C2488" t="s">
        <v>2088</v>
      </c>
      <c r="D2488" t="str">
        <f t="shared" si="76"/>
        <v>Loudon</v>
      </c>
      <c r="E2488" t="str">
        <f t="shared" si="77"/>
        <v>TN-Tennessee-Loudon</v>
      </c>
      <c r="F2488" t="str">
        <f>VLOOKUP(E2488,'exp-new'!A:E,1,FALSE)</f>
        <v>TN-Tennessee-Loudon</v>
      </c>
    </row>
    <row r="2489" spans="1:6" x14ac:dyDescent="0.2">
      <c r="A2489" t="s">
        <v>1642</v>
      </c>
      <c r="B2489" t="s">
        <v>2218</v>
      </c>
      <c r="C2489" t="s">
        <v>2088</v>
      </c>
      <c r="D2489" t="str">
        <f t="shared" si="76"/>
        <v>Macon</v>
      </c>
      <c r="E2489" t="str">
        <f t="shared" si="77"/>
        <v>TN-Tennessee-Macon</v>
      </c>
      <c r="F2489" t="str">
        <f>VLOOKUP(E2489,'exp-new'!A:E,1,FALSE)</f>
        <v>TN-Tennessee-Macon</v>
      </c>
    </row>
    <row r="2490" spans="1:6" x14ac:dyDescent="0.2">
      <c r="A2490" t="s">
        <v>1642</v>
      </c>
      <c r="B2490" t="s">
        <v>2219</v>
      </c>
      <c r="C2490" t="s">
        <v>2088</v>
      </c>
      <c r="D2490" t="str">
        <f t="shared" si="76"/>
        <v>Madison</v>
      </c>
      <c r="E2490" t="str">
        <f t="shared" si="77"/>
        <v>TN-Tennessee-Madison</v>
      </c>
      <c r="F2490" t="str">
        <f>VLOOKUP(E2490,'exp-new'!A:E,1,FALSE)</f>
        <v>TN-Tennessee-Madison</v>
      </c>
    </row>
    <row r="2491" spans="1:6" x14ac:dyDescent="0.2">
      <c r="A2491" t="s">
        <v>1642</v>
      </c>
      <c r="B2491" t="s">
        <v>2221</v>
      </c>
      <c r="C2491" t="s">
        <v>2088</v>
      </c>
      <c r="D2491" t="str">
        <f t="shared" si="76"/>
        <v>Marion</v>
      </c>
      <c r="E2491" t="str">
        <f t="shared" si="77"/>
        <v>TN-Tennessee-Marion</v>
      </c>
      <c r="F2491" t="str">
        <f>VLOOKUP(E2491,'exp-new'!A:E,1,FALSE)</f>
        <v>TN-Tennessee-Marion</v>
      </c>
    </row>
    <row r="2492" spans="1:6" x14ac:dyDescent="0.2">
      <c r="A2492" t="s">
        <v>1642</v>
      </c>
      <c r="B2492" t="s">
        <v>2222</v>
      </c>
      <c r="C2492" t="s">
        <v>2088</v>
      </c>
      <c r="D2492" t="str">
        <f t="shared" si="76"/>
        <v>Marshall</v>
      </c>
      <c r="E2492" t="str">
        <f t="shared" si="77"/>
        <v>TN-Tennessee-Marshall</v>
      </c>
      <c r="F2492" t="str">
        <f>VLOOKUP(E2492,'exp-new'!A:E,1,FALSE)</f>
        <v>TN-Tennessee-Marshall</v>
      </c>
    </row>
    <row r="2493" spans="1:6" x14ac:dyDescent="0.2">
      <c r="A2493" t="s">
        <v>1642</v>
      </c>
      <c r="B2493" t="s">
        <v>3610</v>
      </c>
      <c r="C2493" t="s">
        <v>2088</v>
      </c>
      <c r="D2493" t="str">
        <f t="shared" si="76"/>
        <v>Maury</v>
      </c>
      <c r="E2493" t="str">
        <f t="shared" si="77"/>
        <v>TN-Tennessee-Maury</v>
      </c>
      <c r="F2493" t="str">
        <f>VLOOKUP(E2493,'exp-new'!A:E,1,FALSE)</f>
        <v>TN-Tennessee-Maury</v>
      </c>
    </row>
    <row r="2494" spans="1:6" x14ac:dyDescent="0.2">
      <c r="A2494" t="s">
        <v>1642</v>
      </c>
      <c r="B2494" t="s">
        <v>3611</v>
      </c>
      <c r="C2494" t="s">
        <v>2088</v>
      </c>
      <c r="D2494" t="str">
        <f t="shared" si="76"/>
        <v>McMinn</v>
      </c>
      <c r="E2494" t="str">
        <f t="shared" si="77"/>
        <v>TN-Tennessee-McMinn</v>
      </c>
      <c r="F2494" t="str">
        <f>VLOOKUP(E2494,'exp-new'!A:E,1,FALSE)</f>
        <v>TN-Tennessee-McMinn</v>
      </c>
    </row>
    <row r="2495" spans="1:6" x14ac:dyDescent="0.2">
      <c r="A2495" t="s">
        <v>1642</v>
      </c>
      <c r="B2495" t="s">
        <v>3612</v>
      </c>
      <c r="C2495" t="s">
        <v>2088</v>
      </c>
      <c r="D2495" t="str">
        <f t="shared" si="76"/>
        <v>McNairy</v>
      </c>
      <c r="E2495" t="str">
        <f t="shared" si="77"/>
        <v>TN-Tennessee-McNairy</v>
      </c>
      <c r="F2495" t="str">
        <f>VLOOKUP(E2495,'exp-new'!A:E,1,FALSE)</f>
        <v>TN-Tennessee-McNairy</v>
      </c>
    </row>
    <row r="2496" spans="1:6" x14ac:dyDescent="0.2">
      <c r="A2496" t="s">
        <v>1642</v>
      </c>
      <c r="B2496" t="s">
        <v>3432</v>
      </c>
      <c r="C2496" t="s">
        <v>2088</v>
      </c>
      <c r="D2496" t="str">
        <f t="shared" si="76"/>
        <v>Meigs</v>
      </c>
      <c r="E2496" t="str">
        <f t="shared" si="77"/>
        <v>TN-Tennessee-Meigs</v>
      </c>
      <c r="F2496" t="str">
        <f>VLOOKUP(E2496,'exp-new'!A:E,1,FALSE)</f>
        <v>TN-Tennessee-Meigs</v>
      </c>
    </row>
    <row r="2497" spans="1:6" x14ac:dyDescent="0.2">
      <c r="A2497" t="s">
        <v>1642</v>
      </c>
      <c r="B2497" t="s">
        <v>2224</v>
      </c>
      <c r="C2497" t="s">
        <v>2088</v>
      </c>
      <c r="D2497" t="str">
        <f t="shared" si="76"/>
        <v>Monroe</v>
      </c>
      <c r="E2497" t="str">
        <f t="shared" si="77"/>
        <v>TN-Tennessee-Monroe</v>
      </c>
      <c r="F2497" t="str">
        <f>VLOOKUP(E2497,'exp-new'!A:E,1,FALSE)</f>
        <v>TN-Tennessee-Monroe</v>
      </c>
    </row>
    <row r="2498" spans="1:6" x14ac:dyDescent="0.2">
      <c r="A2498" t="s">
        <v>1642</v>
      </c>
      <c r="B2498" t="s">
        <v>2225</v>
      </c>
      <c r="C2498" t="s">
        <v>2088</v>
      </c>
      <c r="D2498" t="str">
        <f t="shared" si="76"/>
        <v>Montgomery</v>
      </c>
      <c r="E2498" t="str">
        <f t="shared" si="77"/>
        <v>TN-Tennessee-Montgomery</v>
      </c>
      <c r="F2498" t="str">
        <f>VLOOKUP(E2498,'exp-new'!A:E,1,FALSE)</f>
        <v>TN-Tennessee-Montgomery</v>
      </c>
    </row>
    <row r="2499" spans="1:6" x14ac:dyDescent="0.2">
      <c r="A2499" t="s">
        <v>1642</v>
      </c>
      <c r="B2499" t="s">
        <v>3358</v>
      </c>
      <c r="C2499" t="s">
        <v>2088</v>
      </c>
      <c r="D2499" t="str">
        <f t="shared" ref="D2499:D2562" si="78">SUBSTITUTE(B2499," County","")</f>
        <v>Moore</v>
      </c>
      <c r="E2499" t="str">
        <f t="shared" ref="E2499:E2562" si="79">A2499&amp;"-"&amp;C2499&amp;"-"&amp;D2499</f>
        <v>TN-Tennessee-Moore</v>
      </c>
      <c r="F2499" t="str">
        <f>VLOOKUP(E2499,'exp-new'!A:E,1,FALSE)</f>
        <v>TN-Tennessee-Moore</v>
      </c>
    </row>
    <row r="2500" spans="1:6" x14ac:dyDescent="0.2">
      <c r="A2500" t="s">
        <v>1642</v>
      </c>
      <c r="B2500" t="s">
        <v>2226</v>
      </c>
      <c r="C2500" t="s">
        <v>2088</v>
      </c>
      <c r="D2500" t="str">
        <f t="shared" si="78"/>
        <v>Morgan</v>
      </c>
      <c r="E2500" t="str">
        <f t="shared" si="79"/>
        <v>TN-Tennessee-Morgan</v>
      </c>
      <c r="F2500" t="str">
        <f>VLOOKUP(E2500,'exp-new'!A:E,1,FALSE)</f>
        <v>TN-Tennessee-Morgan</v>
      </c>
    </row>
    <row r="2501" spans="1:6" x14ac:dyDescent="0.2">
      <c r="A2501" t="s">
        <v>1642</v>
      </c>
      <c r="B2501" t="s">
        <v>3613</v>
      </c>
      <c r="C2501" t="s">
        <v>2088</v>
      </c>
      <c r="D2501" t="str">
        <f t="shared" si="78"/>
        <v>Obion</v>
      </c>
      <c r="E2501" t="str">
        <f t="shared" si="79"/>
        <v>TN-Tennessee-Obion</v>
      </c>
      <c r="F2501" t="str">
        <f>VLOOKUP(E2501,'exp-new'!A:E,1,FALSE)</f>
        <v>TN-Tennessee-Obion</v>
      </c>
    </row>
    <row r="2502" spans="1:6" x14ac:dyDescent="0.2">
      <c r="A2502" t="s">
        <v>1642</v>
      </c>
      <c r="B2502" t="s">
        <v>3614</v>
      </c>
      <c r="C2502" t="s">
        <v>2088</v>
      </c>
      <c r="D2502" t="str">
        <f t="shared" si="78"/>
        <v>Overton</v>
      </c>
      <c r="E2502" t="str">
        <f t="shared" si="79"/>
        <v>TN-Tennessee-Overton</v>
      </c>
      <c r="F2502" t="str">
        <f>VLOOKUP(E2502,'exp-new'!A:E,1,FALSE)</f>
        <v>TN-Tennessee-Overton</v>
      </c>
    </row>
    <row r="2503" spans="1:6" x14ac:dyDescent="0.2">
      <c r="A2503" t="s">
        <v>1642</v>
      </c>
      <c r="B2503" t="s">
        <v>2227</v>
      </c>
      <c r="C2503" t="s">
        <v>2088</v>
      </c>
      <c r="D2503" t="str">
        <f t="shared" si="78"/>
        <v>Perry</v>
      </c>
      <c r="E2503" t="str">
        <f t="shared" si="79"/>
        <v>TN-Tennessee-Perry</v>
      </c>
      <c r="F2503" t="str">
        <f>VLOOKUP(E2503,'exp-new'!A:E,1,FALSE)</f>
        <v>TN-Tennessee-Perry</v>
      </c>
    </row>
    <row r="2504" spans="1:6" x14ac:dyDescent="0.2">
      <c r="A2504" t="s">
        <v>1642</v>
      </c>
      <c r="B2504" t="s">
        <v>3615</v>
      </c>
      <c r="C2504" t="s">
        <v>2088</v>
      </c>
      <c r="D2504" t="str">
        <f t="shared" si="78"/>
        <v>Pickett</v>
      </c>
      <c r="E2504" t="str">
        <f t="shared" si="79"/>
        <v>TN-Tennessee-Pickett</v>
      </c>
      <c r="F2504" t="str">
        <f>VLOOKUP(E2504,'exp-new'!A:E,1,FALSE)</f>
        <v>TN-Tennessee-Pickett</v>
      </c>
    </row>
    <row r="2505" spans="1:6" x14ac:dyDescent="0.2">
      <c r="A2505" t="s">
        <v>1642</v>
      </c>
      <c r="B2505" t="s">
        <v>2307</v>
      </c>
      <c r="C2505" t="s">
        <v>2088</v>
      </c>
      <c r="D2505" t="str">
        <f t="shared" si="78"/>
        <v>Polk</v>
      </c>
      <c r="E2505" t="str">
        <f t="shared" si="79"/>
        <v>TN-Tennessee-Polk</v>
      </c>
      <c r="F2505" t="str">
        <f>VLOOKUP(E2505,'exp-new'!A:E,1,FALSE)</f>
        <v>TN-Tennessee-Polk</v>
      </c>
    </row>
    <row r="2506" spans="1:6" x14ac:dyDescent="0.2">
      <c r="A2506" t="s">
        <v>1642</v>
      </c>
      <c r="B2506" t="s">
        <v>2475</v>
      </c>
      <c r="C2506" t="s">
        <v>2088</v>
      </c>
      <c r="D2506" t="str">
        <f t="shared" si="78"/>
        <v>Putnam</v>
      </c>
      <c r="E2506" t="str">
        <f t="shared" si="79"/>
        <v>TN-Tennessee-Putnam</v>
      </c>
      <c r="F2506" t="str">
        <f>VLOOKUP(E2506,'exp-new'!A:E,1,FALSE)</f>
        <v>TN-Tennessee-Putnam</v>
      </c>
    </row>
    <row r="2507" spans="1:6" x14ac:dyDescent="0.2">
      <c r="A2507" t="s">
        <v>1642</v>
      </c>
      <c r="B2507" t="s">
        <v>3616</v>
      </c>
      <c r="C2507" t="s">
        <v>2088</v>
      </c>
      <c r="D2507" t="str">
        <f t="shared" si="78"/>
        <v>Rhea</v>
      </c>
      <c r="E2507" t="str">
        <f t="shared" si="79"/>
        <v>TN-Tennessee-Rhea</v>
      </c>
      <c r="F2507" t="str">
        <f>VLOOKUP(E2507,'exp-new'!A:E,1,FALSE)</f>
        <v>TN-Tennessee-Rhea</v>
      </c>
    </row>
    <row r="2508" spans="1:6" x14ac:dyDescent="0.2">
      <c r="A2508" t="s">
        <v>1642</v>
      </c>
      <c r="B2508" t="s">
        <v>3617</v>
      </c>
      <c r="C2508" t="s">
        <v>2088</v>
      </c>
      <c r="D2508" t="str">
        <f t="shared" si="78"/>
        <v>Roane</v>
      </c>
      <c r="E2508" t="str">
        <f t="shared" si="79"/>
        <v>TN-Tennessee-Roane</v>
      </c>
      <c r="F2508" t="str">
        <f>VLOOKUP(E2508,'exp-new'!A:E,1,FALSE)</f>
        <v>TN-Tennessee-Roane</v>
      </c>
    </row>
    <row r="2509" spans="1:6" x14ac:dyDescent="0.2">
      <c r="A2509" t="s">
        <v>1642</v>
      </c>
      <c r="B2509" t="s">
        <v>2878</v>
      </c>
      <c r="C2509" t="s">
        <v>2088</v>
      </c>
      <c r="D2509" t="str">
        <f t="shared" si="78"/>
        <v>Robertson</v>
      </c>
      <c r="E2509" t="str">
        <f t="shared" si="79"/>
        <v>TN-Tennessee-Robertson</v>
      </c>
      <c r="F2509" t="str">
        <f>VLOOKUP(E2509,'exp-new'!A:E,1,FALSE)</f>
        <v>TN-Tennessee-Robertson</v>
      </c>
    </row>
    <row r="2510" spans="1:6" x14ac:dyDescent="0.2">
      <c r="A2510" t="s">
        <v>1642</v>
      </c>
      <c r="B2510" t="s">
        <v>3370</v>
      </c>
      <c r="C2510" t="s">
        <v>2088</v>
      </c>
      <c r="D2510" t="str">
        <f t="shared" si="78"/>
        <v>Rutherford</v>
      </c>
      <c r="E2510" t="str">
        <f t="shared" si="79"/>
        <v>TN-Tennessee-Rutherford</v>
      </c>
      <c r="F2510" t="str">
        <f>VLOOKUP(E2510,'exp-new'!A:E,1,FALSE)</f>
        <v>TN-Tennessee-Rutherford</v>
      </c>
    </row>
    <row r="2511" spans="1:6" x14ac:dyDescent="0.2">
      <c r="A2511" t="s">
        <v>1642</v>
      </c>
      <c r="B2511" t="s">
        <v>2312</v>
      </c>
      <c r="C2511" t="s">
        <v>2088</v>
      </c>
      <c r="D2511" t="str">
        <f t="shared" si="78"/>
        <v>Scott</v>
      </c>
      <c r="E2511" t="str">
        <f t="shared" si="79"/>
        <v>TN-Tennessee-Scott</v>
      </c>
      <c r="F2511" t="str">
        <f>VLOOKUP(E2511,'exp-new'!A:E,1,FALSE)</f>
        <v>TN-Tennessee-Scott</v>
      </c>
    </row>
    <row r="2512" spans="1:6" x14ac:dyDescent="0.2">
      <c r="A2512" t="s">
        <v>1642</v>
      </c>
      <c r="B2512" t="s">
        <v>3618</v>
      </c>
      <c r="C2512" t="s">
        <v>2088</v>
      </c>
      <c r="D2512" t="str">
        <f t="shared" si="78"/>
        <v>Sequatchie</v>
      </c>
      <c r="E2512" t="str">
        <f t="shared" si="79"/>
        <v>TN-Tennessee-Sequatchie</v>
      </c>
      <c r="F2512" t="str">
        <f>VLOOKUP(E2512,'exp-new'!A:E,1,FALSE)</f>
        <v>TN-Tennessee-Sequatchie</v>
      </c>
    </row>
    <row r="2513" spans="1:6" x14ac:dyDescent="0.2">
      <c r="A2513" t="s">
        <v>1642</v>
      </c>
      <c r="B2513" t="s">
        <v>2315</v>
      </c>
      <c r="C2513" t="s">
        <v>2088</v>
      </c>
      <c r="D2513" t="str">
        <f t="shared" si="78"/>
        <v>Sevier</v>
      </c>
      <c r="E2513" t="str">
        <f t="shared" si="79"/>
        <v>TN-Tennessee-Sevier</v>
      </c>
      <c r="F2513" t="str">
        <f>VLOOKUP(E2513,'exp-new'!A:E,1,FALSE)</f>
        <v>TN-Tennessee-Sevier</v>
      </c>
    </row>
    <row r="2514" spans="1:6" x14ac:dyDescent="0.2">
      <c r="A2514" t="s">
        <v>1642</v>
      </c>
      <c r="B2514" t="s">
        <v>2233</v>
      </c>
      <c r="C2514" t="s">
        <v>2088</v>
      </c>
      <c r="D2514" t="str">
        <f t="shared" si="78"/>
        <v>Shelby</v>
      </c>
      <c r="E2514" t="str">
        <f t="shared" si="79"/>
        <v>TN-Tennessee-Shelby</v>
      </c>
      <c r="F2514" t="str">
        <f>VLOOKUP(E2514,'exp-new'!A:E,1,FALSE)</f>
        <v>TN-Tennessee-Shelby</v>
      </c>
    </row>
    <row r="2515" spans="1:6" x14ac:dyDescent="0.2">
      <c r="A2515" t="s">
        <v>1642</v>
      </c>
      <c r="B2515" t="s">
        <v>2819</v>
      </c>
      <c r="C2515" t="s">
        <v>2088</v>
      </c>
      <c r="D2515" t="str">
        <f t="shared" si="78"/>
        <v>Smith</v>
      </c>
      <c r="E2515" t="str">
        <f t="shared" si="79"/>
        <v>TN-Tennessee-Smith</v>
      </c>
      <c r="F2515" t="str">
        <f>VLOOKUP(E2515,'exp-new'!A:E,1,FALSE)</f>
        <v>TN-Tennessee-Smith</v>
      </c>
    </row>
    <row r="2516" spans="1:6" x14ac:dyDescent="0.2">
      <c r="A2516" t="s">
        <v>1642</v>
      </c>
      <c r="B2516" t="s">
        <v>2568</v>
      </c>
      <c r="C2516" t="s">
        <v>2088</v>
      </c>
      <c r="D2516" t="str">
        <f t="shared" si="78"/>
        <v>Stewart</v>
      </c>
      <c r="E2516" t="str">
        <f t="shared" si="79"/>
        <v>TN-Tennessee-Stewart</v>
      </c>
      <c r="F2516" t="str">
        <f>VLOOKUP(E2516,'exp-new'!A:E,1,FALSE)</f>
        <v>TN-Tennessee-Stewart</v>
      </c>
    </row>
    <row r="2517" spans="1:6" x14ac:dyDescent="0.2">
      <c r="A2517" t="s">
        <v>1642</v>
      </c>
      <c r="B2517" t="s">
        <v>2710</v>
      </c>
      <c r="C2517" t="s">
        <v>2088</v>
      </c>
      <c r="D2517" t="str">
        <f t="shared" si="78"/>
        <v>Sullivan</v>
      </c>
      <c r="E2517" t="str">
        <f t="shared" si="79"/>
        <v>TN-Tennessee-Sullivan</v>
      </c>
      <c r="F2517" t="str">
        <f>VLOOKUP(E2517,'exp-new'!A:E,1,FALSE)</f>
        <v>TN-Tennessee-Sullivan</v>
      </c>
    </row>
    <row r="2518" spans="1:6" x14ac:dyDescent="0.2">
      <c r="A2518" t="s">
        <v>1642</v>
      </c>
      <c r="B2518" t="s">
        <v>2823</v>
      </c>
      <c r="C2518" t="s">
        <v>2088</v>
      </c>
      <c r="D2518" t="str">
        <f t="shared" si="78"/>
        <v>Sumner</v>
      </c>
      <c r="E2518" t="str">
        <f t="shared" si="79"/>
        <v>TN-Tennessee-Sumner</v>
      </c>
      <c r="F2518" t="str">
        <f>VLOOKUP(E2518,'exp-new'!A:E,1,FALSE)</f>
        <v>TN-Tennessee-Sumner</v>
      </c>
    </row>
    <row r="2519" spans="1:6" x14ac:dyDescent="0.2">
      <c r="A2519" t="s">
        <v>1642</v>
      </c>
      <c r="B2519" t="s">
        <v>2713</v>
      </c>
      <c r="C2519" t="s">
        <v>2088</v>
      </c>
      <c r="D2519" t="str">
        <f t="shared" si="78"/>
        <v>Tipton</v>
      </c>
      <c r="E2519" t="str">
        <f t="shared" si="79"/>
        <v>TN-Tennessee-Tipton</v>
      </c>
      <c r="F2519" t="str">
        <f>VLOOKUP(E2519,'exp-new'!A:E,1,FALSE)</f>
        <v>TN-Tennessee-Tipton</v>
      </c>
    </row>
    <row r="2520" spans="1:6" x14ac:dyDescent="0.2">
      <c r="A2520" t="s">
        <v>1642</v>
      </c>
      <c r="B2520" t="s">
        <v>3619</v>
      </c>
      <c r="C2520" t="s">
        <v>2088</v>
      </c>
      <c r="D2520" t="str">
        <f t="shared" si="78"/>
        <v>Trousdale</v>
      </c>
      <c r="E2520" t="str">
        <f t="shared" si="79"/>
        <v>TN-Tennessee-Trousdale</v>
      </c>
      <c r="F2520" t="str">
        <f>VLOOKUP(E2520,'exp-new'!A:E,1,FALSE)</f>
        <v>TN-Tennessee-Trousdale</v>
      </c>
    </row>
    <row r="2521" spans="1:6" x14ac:dyDescent="0.2">
      <c r="A2521" t="s">
        <v>1642</v>
      </c>
      <c r="B2521" t="s">
        <v>3620</v>
      </c>
      <c r="C2521" t="s">
        <v>2088</v>
      </c>
      <c r="D2521" t="str">
        <f t="shared" si="78"/>
        <v>Unicoi</v>
      </c>
      <c r="E2521" t="str">
        <f t="shared" si="79"/>
        <v>TN-Tennessee-Unicoi</v>
      </c>
      <c r="F2521" t="str">
        <f>VLOOKUP(E2521,'exp-new'!A:E,1,FALSE)</f>
        <v>TN-Tennessee-Unicoi</v>
      </c>
    </row>
    <row r="2522" spans="1:6" x14ac:dyDescent="0.2">
      <c r="A2522" t="s">
        <v>1642</v>
      </c>
      <c r="B2522" t="s">
        <v>2319</v>
      </c>
      <c r="C2522" t="s">
        <v>2088</v>
      </c>
      <c r="D2522" t="str">
        <f t="shared" si="78"/>
        <v>Union</v>
      </c>
      <c r="E2522" t="str">
        <f t="shared" si="79"/>
        <v>TN-Tennessee-Union</v>
      </c>
      <c r="F2522" t="str">
        <f>VLOOKUP(E2522,'exp-new'!A:E,1,FALSE)</f>
        <v>TN-Tennessee-Union</v>
      </c>
    </row>
    <row r="2523" spans="1:6" x14ac:dyDescent="0.2">
      <c r="A2523" t="s">
        <v>1642</v>
      </c>
      <c r="B2523" t="s">
        <v>2320</v>
      </c>
      <c r="C2523" t="s">
        <v>2088</v>
      </c>
      <c r="D2523" t="str">
        <f t="shared" si="78"/>
        <v>Van Buren</v>
      </c>
      <c r="E2523" t="str">
        <f t="shared" si="79"/>
        <v>TN-Tennessee-Van Buren</v>
      </c>
      <c r="F2523" t="str">
        <f>VLOOKUP(E2523,'exp-new'!A:E,1,FALSE)</f>
        <v>TN-Tennessee-Van Buren</v>
      </c>
    </row>
    <row r="2524" spans="1:6" x14ac:dyDescent="0.2">
      <c r="A2524" t="s">
        <v>1642</v>
      </c>
      <c r="B2524" t="s">
        <v>2584</v>
      </c>
      <c r="C2524" t="s">
        <v>2088</v>
      </c>
      <c r="D2524" t="str">
        <f t="shared" si="78"/>
        <v>Warren</v>
      </c>
      <c r="E2524" t="str">
        <f t="shared" si="79"/>
        <v>TN-Tennessee-Warren</v>
      </c>
      <c r="F2524" t="str">
        <f>VLOOKUP(E2524,'exp-new'!A:E,1,FALSE)</f>
        <v>TN-Tennessee-Warren</v>
      </c>
    </row>
    <row r="2525" spans="1:6" x14ac:dyDescent="0.2">
      <c r="A2525" t="s">
        <v>1642</v>
      </c>
      <c r="B2525" t="s">
        <v>2239</v>
      </c>
      <c r="C2525" t="s">
        <v>2088</v>
      </c>
      <c r="D2525" t="str">
        <f t="shared" si="78"/>
        <v>Washington</v>
      </c>
      <c r="E2525" t="str">
        <f t="shared" si="79"/>
        <v>TN-Tennessee-Washington</v>
      </c>
      <c r="F2525" t="str">
        <f>VLOOKUP(E2525,'exp-new'!A:E,1,FALSE)</f>
        <v>TN-Tennessee-Washington</v>
      </c>
    </row>
    <row r="2526" spans="1:6" x14ac:dyDescent="0.2">
      <c r="A2526" t="s">
        <v>1642</v>
      </c>
      <c r="B2526" t="s">
        <v>2585</v>
      </c>
      <c r="C2526" t="s">
        <v>2088</v>
      </c>
      <c r="D2526" t="str">
        <f t="shared" si="78"/>
        <v>Wayne</v>
      </c>
      <c r="E2526" t="str">
        <f t="shared" si="79"/>
        <v>TN-Tennessee-Wayne</v>
      </c>
      <c r="F2526" t="str">
        <f>VLOOKUP(E2526,'exp-new'!A:E,1,FALSE)</f>
        <v>TN-Tennessee-Wayne</v>
      </c>
    </row>
    <row r="2527" spans="1:6" x14ac:dyDescent="0.2">
      <c r="A2527" t="s">
        <v>1642</v>
      </c>
      <c r="B2527" t="s">
        <v>3621</v>
      </c>
      <c r="C2527" t="s">
        <v>2088</v>
      </c>
      <c r="D2527" t="str">
        <f t="shared" si="78"/>
        <v>Weakley</v>
      </c>
      <c r="E2527" t="str">
        <f t="shared" si="79"/>
        <v>TN-Tennessee-Weakley</v>
      </c>
      <c r="F2527" t="str">
        <f>VLOOKUP(E2527,'exp-new'!A:E,1,FALSE)</f>
        <v>TN-Tennessee-Weakley</v>
      </c>
    </row>
    <row r="2528" spans="1:6" x14ac:dyDescent="0.2">
      <c r="A2528" t="s">
        <v>1642</v>
      </c>
      <c r="B2528" t="s">
        <v>2321</v>
      </c>
      <c r="C2528" t="s">
        <v>2088</v>
      </c>
      <c r="D2528" t="str">
        <f t="shared" si="78"/>
        <v>White</v>
      </c>
      <c r="E2528" t="str">
        <f t="shared" si="79"/>
        <v>TN-Tennessee-White</v>
      </c>
      <c r="F2528" t="str">
        <f>VLOOKUP(E2528,'exp-new'!A:E,1,FALSE)</f>
        <v>TN-Tennessee-White</v>
      </c>
    </row>
    <row r="2529" spans="1:6" x14ac:dyDescent="0.2">
      <c r="A2529" t="s">
        <v>1642</v>
      </c>
      <c r="B2529" t="s">
        <v>2677</v>
      </c>
      <c r="C2529" t="s">
        <v>2088</v>
      </c>
      <c r="D2529" t="str">
        <f t="shared" si="78"/>
        <v>Williamson</v>
      </c>
      <c r="E2529" t="str">
        <f t="shared" si="79"/>
        <v>TN-Tennessee-Williamson</v>
      </c>
      <c r="F2529" t="str">
        <f>VLOOKUP(E2529,'exp-new'!A:E,1,FALSE)</f>
        <v>TN-Tennessee-Williamson</v>
      </c>
    </row>
    <row r="2530" spans="1:6" x14ac:dyDescent="0.2">
      <c r="A2530" t="s">
        <v>1642</v>
      </c>
      <c r="B2530" t="s">
        <v>2828</v>
      </c>
      <c r="C2530" t="s">
        <v>2088</v>
      </c>
      <c r="D2530" t="str">
        <f t="shared" si="78"/>
        <v>Wilson</v>
      </c>
      <c r="E2530" t="str">
        <f t="shared" si="79"/>
        <v>TN-Tennessee-Wilson</v>
      </c>
      <c r="F2530" t="str">
        <f>VLOOKUP(E2530,'exp-new'!A:E,1,FALSE)</f>
        <v>TN-Tennessee-Wilson</v>
      </c>
    </row>
    <row r="2531" spans="1:6" x14ac:dyDescent="0.2">
      <c r="A2531" t="s">
        <v>1669</v>
      </c>
      <c r="B2531" t="s">
        <v>3622</v>
      </c>
      <c r="C2531" t="s">
        <v>1095</v>
      </c>
      <c r="D2531" t="str">
        <f t="shared" si="78"/>
        <v>Angelina</v>
      </c>
      <c r="E2531" t="str">
        <f t="shared" si="79"/>
        <v>TX-Texas-Angelina</v>
      </c>
      <c r="F2531" t="str">
        <f>VLOOKUP(E2531,'exp-new'!A:E,1,FALSE)</f>
        <v>TX-Texas-Angelina</v>
      </c>
    </row>
    <row r="2532" spans="1:6" x14ac:dyDescent="0.2">
      <c r="A2532" t="s">
        <v>1669</v>
      </c>
      <c r="B2532" t="s">
        <v>3623</v>
      </c>
      <c r="C2532" t="s">
        <v>1095</v>
      </c>
      <c r="D2532" t="str">
        <f t="shared" si="78"/>
        <v>Aransas</v>
      </c>
      <c r="E2532" t="str">
        <f t="shared" si="79"/>
        <v>TX-Texas-Aransas</v>
      </c>
      <c r="F2532" t="str">
        <f>VLOOKUP(E2532,'exp-new'!A:E,1,FALSE)</f>
        <v>TX-Texas-Aransas</v>
      </c>
    </row>
    <row r="2533" spans="1:6" x14ac:dyDescent="0.2">
      <c r="A2533" t="s">
        <v>1669</v>
      </c>
      <c r="B2533" t="s">
        <v>3624</v>
      </c>
      <c r="C2533" t="s">
        <v>1095</v>
      </c>
      <c r="D2533" t="str">
        <f t="shared" si="78"/>
        <v>Archer</v>
      </c>
      <c r="E2533" t="str">
        <f t="shared" si="79"/>
        <v>TX-Texas-Archer</v>
      </c>
      <c r="F2533" t="str">
        <f>VLOOKUP(E2533,'exp-new'!A:E,1,FALSE)</f>
        <v>TX-Texas-Archer</v>
      </c>
    </row>
    <row r="2534" spans="1:6" x14ac:dyDescent="0.2">
      <c r="A2534" t="s">
        <v>1669</v>
      </c>
      <c r="B2534" t="s">
        <v>3503</v>
      </c>
      <c r="C2534" t="s">
        <v>1095</v>
      </c>
      <c r="D2534" t="str">
        <f t="shared" si="78"/>
        <v>Armstrong</v>
      </c>
      <c r="E2534" t="str">
        <f t="shared" si="79"/>
        <v>TX-Texas-Armstrong</v>
      </c>
      <c r="F2534" t="str">
        <f>VLOOKUP(E2534,'exp-new'!A:E,1,FALSE)</f>
        <v>TX-Texas-Armstrong</v>
      </c>
    </row>
    <row r="2535" spans="1:6" x14ac:dyDescent="0.2">
      <c r="A2535" t="s">
        <v>1669</v>
      </c>
      <c r="B2535" t="s">
        <v>3625</v>
      </c>
      <c r="C2535" t="s">
        <v>1095</v>
      </c>
      <c r="D2535" t="str">
        <f t="shared" si="78"/>
        <v>Atascosa</v>
      </c>
      <c r="E2535" t="str">
        <f t="shared" si="79"/>
        <v>TX-Texas-Atascosa</v>
      </c>
      <c r="F2535" t="str">
        <f>VLOOKUP(E2535,'exp-new'!A:E,1,FALSE)</f>
        <v>TX-Texas-Atascosa</v>
      </c>
    </row>
    <row r="2536" spans="1:6" x14ac:dyDescent="0.2">
      <c r="A2536" t="s">
        <v>1669</v>
      </c>
      <c r="B2536" t="s">
        <v>3626</v>
      </c>
      <c r="C2536" t="s">
        <v>1095</v>
      </c>
      <c r="D2536" t="str">
        <f t="shared" si="78"/>
        <v>Austin</v>
      </c>
      <c r="E2536" t="str">
        <f t="shared" si="79"/>
        <v>TX-Texas-Austin</v>
      </c>
      <c r="F2536" t="str">
        <f>VLOOKUP(E2536,'exp-new'!A:E,1,FALSE)</f>
        <v>TX-Texas-Austin</v>
      </c>
    </row>
    <row r="2537" spans="1:6" x14ac:dyDescent="0.2">
      <c r="A2537" t="s">
        <v>1669</v>
      </c>
      <c r="B2537" t="s">
        <v>3627</v>
      </c>
      <c r="C2537" t="s">
        <v>1095</v>
      </c>
      <c r="D2537" t="str">
        <f t="shared" si="78"/>
        <v>Bailey</v>
      </c>
      <c r="E2537" t="str">
        <f t="shared" si="79"/>
        <v>TX-Texas-Bailey</v>
      </c>
      <c r="F2537" t="str">
        <f>VLOOKUP(E2537,'exp-new'!A:E,1,FALSE)</f>
        <v>TX-Texas-Bailey</v>
      </c>
    </row>
    <row r="2538" spans="1:6" x14ac:dyDescent="0.2">
      <c r="A2538" t="s">
        <v>1669</v>
      </c>
      <c r="B2538" t="s">
        <v>3628</v>
      </c>
      <c r="C2538" t="s">
        <v>1095</v>
      </c>
      <c r="D2538" t="str">
        <f t="shared" si="78"/>
        <v>Bandera</v>
      </c>
      <c r="E2538" t="str">
        <f t="shared" si="79"/>
        <v>TX-Texas-Bandera</v>
      </c>
      <c r="F2538" t="str">
        <f>VLOOKUP(E2538,'exp-new'!A:E,1,FALSE)</f>
        <v>TX-Texas-Bandera</v>
      </c>
    </row>
    <row r="2539" spans="1:6" x14ac:dyDescent="0.2">
      <c r="A2539" t="s">
        <v>1669</v>
      </c>
      <c r="B2539" t="s">
        <v>3629</v>
      </c>
      <c r="C2539" t="s">
        <v>1095</v>
      </c>
      <c r="D2539" t="str">
        <f t="shared" si="78"/>
        <v>Bastrop</v>
      </c>
      <c r="E2539" t="str">
        <f t="shared" si="79"/>
        <v>TX-Texas-Bastrop</v>
      </c>
      <c r="F2539" t="str">
        <f>VLOOKUP(E2539,'exp-new'!A:E,1,FALSE)</f>
        <v>TX-Texas-Bastrop</v>
      </c>
    </row>
    <row r="2540" spans="1:6" x14ac:dyDescent="0.2">
      <c r="A2540" t="s">
        <v>1669</v>
      </c>
      <c r="B2540" t="s">
        <v>3630</v>
      </c>
      <c r="C2540" t="s">
        <v>1095</v>
      </c>
      <c r="D2540" t="str">
        <f t="shared" si="78"/>
        <v>Baylor</v>
      </c>
      <c r="E2540" t="str">
        <f t="shared" si="79"/>
        <v>TX-Texas-Baylor</v>
      </c>
      <c r="F2540" t="str">
        <f>VLOOKUP(E2540,'exp-new'!A:E,1,FALSE)</f>
        <v>TX-Texas-Baylor</v>
      </c>
    </row>
    <row r="2541" spans="1:6" x14ac:dyDescent="0.2">
      <c r="A2541" t="s">
        <v>1669</v>
      </c>
      <c r="B2541" t="s">
        <v>3631</v>
      </c>
      <c r="C2541" t="s">
        <v>1095</v>
      </c>
      <c r="D2541" t="str">
        <f t="shared" si="78"/>
        <v>Bee</v>
      </c>
      <c r="E2541" t="str">
        <f t="shared" si="79"/>
        <v>TX-Texas-Bee</v>
      </c>
      <c r="F2541" t="str">
        <f>VLOOKUP(E2541,'exp-new'!A:E,1,FALSE)</f>
        <v>TX-Texas-Bee</v>
      </c>
    </row>
    <row r="2542" spans="1:6" x14ac:dyDescent="0.2">
      <c r="A2542" t="s">
        <v>1669</v>
      </c>
      <c r="B2542" t="s">
        <v>2834</v>
      </c>
      <c r="C2542" t="s">
        <v>1095</v>
      </c>
      <c r="D2542" t="str">
        <f t="shared" si="78"/>
        <v>Bell</v>
      </c>
      <c r="E2542" t="str">
        <f t="shared" si="79"/>
        <v>TX-Texas-Bell</v>
      </c>
      <c r="F2542" t="str">
        <f>VLOOKUP(E2542,'exp-new'!A:E,1,FALSE)</f>
        <v>TX-Texas-Bell</v>
      </c>
    </row>
    <row r="2543" spans="1:6" x14ac:dyDescent="0.2">
      <c r="A2543" t="s">
        <v>1669</v>
      </c>
      <c r="B2543" t="s">
        <v>3632</v>
      </c>
      <c r="C2543" t="s">
        <v>1095</v>
      </c>
      <c r="D2543" t="str">
        <f t="shared" si="78"/>
        <v>Bexar</v>
      </c>
      <c r="E2543" t="str">
        <f t="shared" si="79"/>
        <v>TX-Texas-Bexar</v>
      </c>
      <c r="F2543" t="str">
        <f>VLOOKUP(E2543,'exp-new'!A:E,1,FALSE)</f>
        <v>TX-Texas-Bexar</v>
      </c>
    </row>
    <row r="2544" spans="1:6" x14ac:dyDescent="0.2">
      <c r="A2544" t="s">
        <v>1669</v>
      </c>
      <c r="B2544" t="s">
        <v>3633</v>
      </c>
      <c r="C2544" t="s">
        <v>1095</v>
      </c>
      <c r="D2544" t="str">
        <f t="shared" si="78"/>
        <v>Blanco</v>
      </c>
      <c r="E2544" t="str">
        <f t="shared" si="79"/>
        <v>TX-Texas-Blanco</v>
      </c>
      <c r="F2544" t="str">
        <f>VLOOKUP(E2544,'exp-new'!A:E,1,FALSE)</f>
        <v>TX-Texas-Blanco</v>
      </c>
    </row>
    <row r="2545" spans="1:6" x14ac:dyDescent="0.2">
      <c r="A2545" t="s">
        <v>1669</v>
      </c>
      <c r="B2545" t="s">
        <v>3634</v>
      </c>
      <c r="C2545" t="s">
        <v>1095</v>
      </c>
      <c r="D2545" t="str">
        <f t="shared" si="78"/>
        <v>Borden</v>
      </c>
      <c r="E2545" t="str">
        <f t="shared" si="79"/>
        <v>TX-Texas-Borden</v>
      </c>
      <c r="F2545" t="str">
        <f>VLOOKUP(E2545,'exp-new'!A:E,1,FALSE)</f>
        <v>TX-Texas-Borden</v>
      </c>
    </row>
    <row r="2546" spans="1:6" x14ac:dyDescent="0.2">
      <c r="A2546" t="s">
        <v>1669</v>
      </c>
      <c r="B2546" t="s">
        <v>3635</v>
      </c>
      <c r="C2546" t="s">
        <v>1095</v>
      </c>
      <c r="D2546" t="str">
        <f t="shared" si="78"/>
        <v>Bosque</v>
      </c>
      <c r="E2546" t="str">
        <f t="shared" si="79"/>
        <v>TX-Texas-Bosque</v>
      </c>
      <c r="F2546" t="str">
        <f>VLOOKUP(E2546,'exp-new'!A:E,1,FALSE)</f>
        <v>TX-Texas-Bosque</v>
      </c>
    </row>
    <row r="2547" spans="1:6" x14ac:dyDescent="0.2">
      <c r="A2547" t="s">
        <v>1669</v>
      </c>
      <c r="B2547" t="s">
        <v>3636</v>
      </c>
      <c r="C2547" t="s">
        <v>1095</v>
      </c>
      <c r="D2547" t="str">
        <f t="shared" si="78"/>
        <v>Bowie</v>
      </c>
      <c r="E2547" t="str">
        <f t="shared" si="79"/>
        <v>TX-Texas-Bowie</v>
      </c>
      <c r="F2547" t="str">
        <f>VLOOKUP(E2547,'exp-new'!A:E,1,FALSE)</f>
        <v>TX-Texas-Bowie</v>
      </c>
    </row>
    <row r="2548" spans="1:6" x14ac:dyDescent="0.2">
      <c r="A2548" t="s">
        <v>1669</v>
      </c>
      <c r="B2548" t="s">
        <v>3637</v>
      </c>
      <c r="C2548" t="s">
        <v>1095</v>
      </c>
      <c r="D2548" t="str">
        <f t="shared" si="78"/>
        <v>Brazoria</v>
      </c>
      <c r="E2548" t="str">
        <f t="shared" si="79"/>
        <v>TX-Texas-Brazoria</v>
      </c>
      <c r="F2548" t="str">
        <f>VLOOKUP(E2548,'exp-new'!A:E,1,FALSE)</f>
        <v>TX-Texas-Brazoria</v>
      </c>
    </row>
    <row r="2549" spans="1:6" x14ac:dyDescent="0.2">
      <c r="A2549" t="s">
        <v>1669</v>
      </c>
      <c r="B2549" t="s">
        <v>3638</v>
      </c>
      <c r="C2549" t="s">
        <v>1095</v>
      </c>
      <c r="D2549" t="str">
        <f t="shared" si="78"/>
        <v>Brazos</v>
      </c>
      <c r="E2549" t="str">
        <f t="shared" si="79"/>
        <v>TX-Texas-Brazos</v>
      </c>
      <c r="F2549" t="str">
        <f>VLOOKUP(E2549,'exp-new'!A:E,1,FALSE)</f>
        <v>TX-Texas-Brazos</v>
      </c>
    </row>
    <row r="2550" spans="1:6" x14ac:dyDescent="0.2">
      <c r="A2550" t="s">
        <v>1669</v>
      </c>
      <c r="B2550" t="s">
        <v>3639</v>
      </c>
      <c r="C2550" t="s">
        <v>1095</v>
      </c>
      <c r="D2550" t="str">
        <f t="shared" si="78"/>
        <v>Brewster</v>
      </c>
      <c r="E2550" t="str">
        <f t="shared" si="79"/>
        <v>TX-Texas-Brewster</v>
      </c>
      <c r="F2550" t="str">
        <f>VLOOKUP(E2550,'exp-new'!A:E,1,FALSE)</f>
        <v>TX-Texas-Brewster</v>
      </c>
    </row>
    <row r="2551" spans="1:6" x14ac:dyDescent="0.2">
      <c r="A2551" t="s">
        <v>1669</v>
      </c>
      <c r="B2551" t="s">
        <v>3640</v>
      </c>
      <c r="C2551" t="s">
        <v>1095</v>
      </c>
      <c r="D2551" t="str">
        <f t="shared" si="78"/>
        <v>Briscoe</v>
      </c>
      <c r="E2551" t="str">
        <f t="shared" si="79"/>
        <v>TX-Texas-Briscoe</v>
      </c>
      <c r="F2551" t="str">
        <f>VLOOKUP(E2551,'exp-new'!A:E,1,FALSE)</f>
        <v>TX-Texas-Briscoe</v>
      </c>
    </row>
    <row r="2552" spans="1:6" x14ac:dyDescent="0.2">
      <c r="A2552" t="s">
        <v>1669</v>
      </c>
      <c r="B2552" t="s">
        <v>2494</v>
      </c>
      <c r="C2552" t="s">
        <v>1095</v>
      </c>
      <c r="D2552" t="str">
        <f t="shared" si="78"/>
        <v>Brooks</v>
      </c>
      <c r="E2552" t="str">
        <f t="shared" si="79"/>
        <v>TX-Texas-Brooks</v>
      </c>
      <c r="F2552" t="str">
        <f>VLOOKUP(E2552,'exp-new'!A:E,1,FALSE)</f>
        <v>TX-Texas-Brooks</v>
      </c>
    </row>
    <row r="2553" spans="1:6" x14ac:dyDescent="0.2">
      <c r="A2553" t="s">
        <v>1669</v>
      </c>
      <c r="B2553" t="s">
        <v>2628</v>
      </c>
      <c r="C2553" t="s">
        <v>1095</v>
      </c>
      <c r="D2553" t="str">
        <f t="shared" si="78"/>
        <v>Brown</v>
      </c>
      <c r="E2553" t="str">
        <f t="shared" si="79"/>
        <v>TX-Texas-Brown</v>
      </c>
      <c r="F2553" t="str">
        <f>VLOOKUP(E2553,'exp-new'!A:E,1,FALSE)</f>
        <v>TX-Texas-Brown</v>
      </c>
    </row>
    <row r="2554" spans="1:6" x14ac:dyDescent="0.2">
      <c r="A2554" t="s">
        <v>1669</v>
      </c>
      <c r="B2554" t="s">
        <v>3641</v>
      </c>
      <c r="C2554" t="s">
        <v>1095</v>
      </c>
      <c r="D2554" t="str">
        <f t="shared" si="78"/>
        <v>Burleson</v>
      </c>
      <c r="E2554" t="str">
        <f t="shared" si="79"/>
        <v>TX-Texas-Burleson</v>
      </c>
      <c r="F2554" t="str">
        <f>VLOOKUP(E2554,'exp-new'!A:E,1,FALSE)</f>
        <v>TX-Texas-Burleson</v>
      </c>
    </row>
    <row r="2555" spans="1:6" x14ac:dyDescent="0.2">
      <c r="A2555" t="s">
        <v>1669</v>
      </c>
      <c r="B2555" t="s">
        <v>3642</v>
      </c>
      <c r="C2555" t="s">
        <v>1095</v>
      </c>
      <c r="D2555" t="str">
        <f t="shared" si="78"/>
        <v>Burnet</v>
      </c>
      <c r="E2555" t="str">
        <f t="shared" si="79"/>
        <v>TX-Texas-Burnet</v>
      </c>
      <c r="F2555" t="str">
        <f>VLOOKUP(E2555,'exp-new'!A:E,1,FALSE)</f>
        <v>TX-Texas-Burnet</v>
      </c>
    </row>
    <row r="2556" spans="1:6" x14ac:dyDescent="0.2">
      <c r="A2556" t="s">
        <v>1669</v>
      </c>
      <c r="B2556" t="s">
        <v>2841</v>
      </c>
      <c r="C2556" t="s">
        <v>1095</v>
      </c>
      <c r="D2556" t="str">
        <f t="shared" si="78"/>
        <v>Caldwell</v>
      </c>
      <c r="E2556" t="str">
        <f t="shared" si="79"/>
        <v>TX-Texas-Caldwell</v>
      </c>
      <c r="F2556" t="str">
        <f>VLOOKUP(E2556,'exp-new'!A:E,1,FALSE)</f>
        <v>TX-Texas-Caldwell</v>
      </c>
    </row>
    <row r="2557" spans="1:6" x14ac:dyDescent="0.2">
      <c r="A2557" t="s">
        <v>1669</v>
      </c>
      <c r="B2557" t="s">
        <v>2182</v>
      </c>
      <c r="C2557" t="s">
        <v>1095</v>
      </c>
      <c r="D2557" t="str">
        <f t="shared" si="78"/>
        <v>Calhoun</v>
      </c>
      <c r="E2557" t="str">
        <f t="shared" si="79"/>
        <v>TX-Texas-Calhoun</v>
      </c>
      <c r="F2557" t="str">
        <f>VLOOKUP(E2557,'exp-new'!A:E,1,FALSE)</f>
        <v>TX-Texas-Calhoun</v>
      </c>
    </row>
    <row r="2558" spans="1:6" x14ac:dyDescent="0.2">
      <c r="A2558" t="s">
        <v>1669</v>
      </c>
      <c r="B2558" t="s">
        <v>3643</v>
      </c>
      <c r="C2558" t="s">
        <v>1095</v>
      </c>
      <c r="D2558" t="str">
        <f t="shared" si="78"/>
        <v>Callahan</v>
      </c>
      <c r="E2558" t="str">
        <f t="shared" si="79"/>
        <v>TX-Texas-Callahan</v>
      </c>
      <c r="F2558" t="str">
        <f>VLOOKUP(E2558,'exp-new'!A:E,1,FALSE)</f>
        <v>TX-Texas-Callahan</v>
      </c>
    </row>
    <row r="2559" spans="1:6" x14ac:dyDescent="0.2">
      <c r="A2559" t="s">
        <v>1669</v>
      </c>
      <c r="B2559" t="s">
        <v>3508</v>
      </c>
      <c r="C2559" t="s">
        <v>1095</v>
      </c>
      <c r="D2559" t="str">
        <f t="shared" si="78"/>
        <v>Cameron</v>
      </c>
      <c r="E2559" t="str">
        <f t="shared" si="79"/>
        <v>TX-Texas-Cameron</v>
      </c>
      <c r="F2559" t="str">
        <f>VLOOKUP(E2559,'exp-new'!A:E,1,FALSE)</f>
        <v>TX-Texas-Cameron</v>
      </c>
    </row>
    <row r="2560" spans="1:6" x14ac:dyDescent="0.2">
      <c r="A2560" t="s">
        <v>1669</v>
      </c>
      <c r="B2560" t="s">
        <v>3644</v>
      </c>
      <c r="C2560" t="s">
        <v>1095</v>
      </c>
      <c r="D2560" t="str">
        <f t="shared" si="78"/>
        <v>Camp</v>
      </c>
      <c r="E2560" t="str">
        <f t="shared" si="79"/>
        <v>TX-Texas-Camp</v>
      </c>
      <c r="F2560" t="str">
        <f>VLOOKUP(E2560,'exp-new'!A:E,1,FALSE)</f>
        <v>TX-Texas-Camp</v>
      </c>
    </row>
    <row r="2561" spans="1:6" x14ac:dyDescent="0.2">
      <c r="A2561" t="s">
        <v>1669</v>
      </c>
      <c r="B2561" t="s">
        <v>3645</v>
      </c>
      <c r="C2561" t="s">
        <v>1095</v>
      </c>
      <c r="D2561" t="str">
        <f t="shared" si="78"/>
        <v>Carson</v>
      </c>
      <c r="E2561" t="str">
        <f t="shared" si="79"/>
        <v>TX-Texas-Carson</v>
      </c>
      <c r="F2561" t="str">
        <f>VLOOKUP(E2561,'exp-new'!A:E,1,FALSE)</f>
        <v>TX-Texas-Carson</v>
      </c>
    </row>
    <row r="2562" spans="1:6" x14ac:dyDescent="0.2">
      <c r="A2562" t="s">
        <v>1669</v>
      </c>
      <c r="B2562" t="s">
        <v>2630</v>
      </c>
      <c r="C2562" t="s">
        <v>1095</v>
      </c>
      <c r="D2562" t="str">
        <f t="shared" si="78"/>
        <v>Cass</v>
      </c>
      <c r="E2562" t="str">
        <f t="shared" si="79"/>
        <v>TX-Texas-Cass</v>
      </c>
      <c r="F2562" t="str">
        <f>VLOOKUP(E2562,'exp-new'!A:E,1,FALSE)</f>
        <v>TX-Texas-Cass</v>
      </c>
    </row>
    <row r="2563" spans="1:6" x14ac:dyDescent="0.2">
      <c r="A2563" t="s">
        <v>1669</v>
      </c>
      <c r="B2563" t="s">
        <v>3646</v>
      </c>
      <c r="C2563" t="s">
        <v>1095</v>
      </c>
      <c r="D2563" t="str">
        <f t="shared" ref="D2563:D2626" si="80">SUBSTITUTE(B2563," County","")</f>
        <v>Castro</v>
      </c>
      <c r="E2563" t="str">
        <f t="shared" ref="E2563:E2626" si="81">A2563&amp;"-"&amp;C2563&amp;"-"&amp;D2563</f>
        <v>TX-Texas-Castro</v>
      </c>
      <c r="F2563" t="str">
        <f>VLOOKUP(E2563,'exp-new'!A:E,1,FALSE)</f>
        <v>TX-Texas-Castro</v>
      </c>
    </row>
    <row r="2564" spans="1:6" x14ac:dyDescent="0.2">
      <c r="A2564" t="s">
        <v>1669</v>
      </c>
      <c r="B2564" t="s">
        <v>2183</v>
      </c>
      <c r="C2564" t="s">
        <v>1095</v>
      </c>
      <c r="D2564" t="str">
        <f t="shared" si="80"/>
        <v>Chambers</v>
      </c>
      <c r="E2564" t="str">
        <f t="shared" si="81"/>
        <v>TX-Texas-Chambers</v>
      </c>
      <c r="F2564" t="str">
        <f>VLOOKUP(E2564,'exp-new'!A:E,1,FALSE)</f>
        <v>TX-Texas-Chambers</v>
      </c>
    </row>
    <row r="2565" spans="1:6" x14ac:dyDescent="0.2">
      <c r="A2565" t="s">
        <v>1669</v>
      </c>
      <c r="B2565" t="s">
        <v>2184</v>
      </c>
      <c r="C2565" t="s">
        <v>1095</v>
      </c>
      <c r="D2565" t="str">
        <f t="shared" si="80"/>
        <v>Cherokee</v>
      </c>
      <c r="E2565" t="str">
        <f t="shared" si="81"/>
        <v>TX-Texas-Cherokee</v>
      </c>
      <c r="F2565" t="str">
        <f>VLOOKUP(E2565,'exp-new'!A:E,1,FALSE)</f>
        <v>TX-Texas-Cherokee</v>
      </c>
    </row>
    <row r="2566" spans="1:6" x14ac:dyDescent="0.2">
      <c r="A2566" t="s">
        <v>1669</v>
      </c>
      <c r="B2566" t="s">
        <v>3647</v>
      </c>
      <c r="C2566" t="s">
        <v>1095</v>
      </c>
      <c r="D2566" t="str">
        <f t="shared" si="80"/>
        <v>Childress</v>
      </c>
      <c r="E2566" t="str">
        <f t="shared" si="81"/>
        <v>TX-Texas-Childress</v>
      </c>
      <c r="F2566" t="str">
        <f>VLOOKUP(E2566,'exp-new'!A:E,1,FALSE)</f>
        <v>TX-Texas-Childress</v>
      </c>
    </row>
    <row r="2567" spans="1:6" x14ac:dyDescent="0.2">
      <c r="A2567" t="s">
        <v>1669</v>
      </c>
      <c r="B2567" t="s">
        <v>2188</v>
      </c>
      <c r="C2567" t="s">
        <v>1095</v>
      </c>
      <c r="D2567" t="str">
        <f t="shared" si="80"/>
        <v>Clay</v>
      </c>
      <c r="E2567" t="str">
        <f t="shared" si="81"/>
        <v>TX-Texas-Clay</v>
      </c>
      <c r="F2567" t="str">
        <f>VLOOKUP(E2567,'exp-new'!A:E,1,FALSE)</f>
        <v>TX-Texas-Clay</v>
      </c>
    </row>
    <row r="2568" spans="1:6" x14ac:dyDescent="0.2">
      <c r="A2568" t="s">
        <v>1669</v>
      </c>
      <c r="B2568" t="s">
        <v>3648</v>
      </c>
      <c r="C2568" t="s">
        <v>1095</v>
      </c>
      <c r="D2568" t="str">
        <f t="shared" si="80"/>
        <v>Cochran</v>
      </c>
      <c r="E2568" t="str">
        <f t="shared" si="81"/>
        <v>TX-Texas-Cochran</v>
      </c>
      <c r="F2568" t="str">
        <f>VLOOKUP(E2568,'exp-new'!A:E,1,FALSE)</f>
        <v>TX-Texas-Cochran</v>
      </c>
    </row>
    <row r="2569" spans="1:6" x14ac:dyDescent="0.2">
      <c r="A2569" t="s">
        <v>1669</v>
      </c>
      <c r="B2569" t="s">
        <v>3649</v>
      </c>
      <c r="C2569" t="s">
        <v>1095</v>
      </c>
      <c r="D2569" t="str">
        <f t="shared" si="80"/>
        <v>Coke</v>
      </c>
      <c r="E2569" t="str">
        <f t="shared" si="81"/>
        <v>TX-Texas-Coke</v>
      </c>
      <c r="F2569" t="str">
        <f>VLOOKUP(E2569,'exp-new'!A:E,1,FALSE)</f>
        <v>TX-Texas-Coke</v>
      </c>
    </row>
    <row r="2570" spans="1:6" x14ac:dyDescent="0.2">
      <c r="A2570" t="s">
        <v>1669</v>
      </c>
      <c r="B2570" t="s">
        <v>3650</v>
      </c>
      <c r="C2570" t="s">
        <v>1095</v>
      </c>
      <c r="D2570" t="str">
        <f t="shared" si="80"/>
        <v>Coleman</v>
      </c>
      <c r="E2570" t="str">
        <f t="shared" si="81"/>
        <v>TX-Texas-Coleman</v>
      </c>
      <c r="F2570" t="str">
        <f>VLOOKUP(E2570,'exp-new'!A:E,1,FALSE)</f>
        <v>TX-Texas-Coleman</v>
      </c>
    </row>
    <row r="2571" spans="1:6" x14ac:dyDescent="0.2">
      <c r="A2571" t="s">
        <v>1669</v>
      </c>
      <c r="B2571" t="s">
        <v>3651</v>
      </c>
      <c r="C2571" t="s">
        <v>1095</v>
      </c>
      <c r="D2571" t="str">
        <f t="shared" si="80"/>
        <v>Collin</v>
      </c>
      <c r="E2571" t="str">
        <f t="shared" si="81"/>
        <v>TX-Texas-Collin</v>
      </c>
      <c r="F2571" t="str">
        <f>VLOOKUP(E2571,'exp-new'!A:E,1,FALSE)</f>
        <v>TX-Texas-Collin</v>
      </c>
    </row>
    <row r="2572" spans="1:6" x14ac:dyDescent="0.2">
      <c r="A2572" t="s">
        <v>1669</v>
      </c>
      <c r="B2572" t="s">
        <v>3652</v>
      </c>
      <c r="C2572" t="s">
        <v>1095</v>
      </c>
      <c r="D2572" t="str">
        <f t="shared" si="80"/>
        <v>Collingsworth</v>
      </c>
      <c r="E2572" t="str">
        <f t="shared" si="81"/>
        <v>TX-Texas-Collingsworth</v>
      </c>
      <c r="F2572" t="str">
        <f>VLOOKUP(E2572,'exp-new'!A:E,1,FALSE)</f>
        <v>TX-Texas-Collingsworth</v>
      </c>
    </row>
    <row r="2573" spans="1:6" x14ac:dyDescent="0.2">
      <c r="A2573" t="s">
        <v>1669</v>
      </c>
      <c r="B2573" t="s">
        <v>3653</v>
      </c>
      <c r="C2573" t="s">
        <v>1095</v>
      </c>
      <c r="D2573" t="str">
        <f t="shared" si="80"/>
        <v>Colorado</v>
      </c>
      <c r="E2573" t="str">
        <f t="shared" si="81"/>
        <v>TX-Texas-Colorado</v>
      </c>
      <c r="F2573" t="str">
        <f>VLOOKUP(E2573,'exp-new'!A:E,1,FALSE)</f>
        <v>TX-Texas-Colorado</v>
      </c>
    </row>
    <row r="2574" spans="1:6" x14ac:dyDescent="0.2">
      <c r="A2574" t="s">
        <v>1669</v>
      </c>
      <c r="B2574" t="s">
        <v>3654</v>
      </c>
      <c r="C2574" t="s">
        <v>1095</v>
      </c>
      <c r="D2574" t="str">
        <f t="shared" si="80"/>
        <v>Comal</v>
      </c>
      <c r="E2574" t="str">
        <f t="shared" si="81"/>
        <v>TX-Texas-Comal</v>
      </c>
      <c r="F2574" t="str">
        <f>VLOOKUP(E2574,'exp-new'!A:E,1,FALSE)</f>
        <v>TX-Texas-Comal</v>
      </c>
    </row>
    <row r="2575" spans="1:6" x14ac:dyDescent="0.2">
      <c r="A2575" t="s">
        <v>1669</v>
      </c>
      <c r="B2575" t="s">
        <v>2773</v>
      </c>
      <c r="C2575" t="s">
        <v>1095</v>
      </c>
      <c r="D2575" t="str">
        <f t="shared" si="80"/>
        <v>Comanche</v>
      </c>
      <c r="E2575" t="str">
        <f t="shared" si="81"/>
        <v>TX-Texas-Comanche</v>
      </c>
      <c r="F2575" t="str">
        <f>VLOOKUP(E2575,'exp-new'!A:E,1,FALSE)</f>
        <v>TX-Texas-Comanche</v>
      </c>
    </row>
    <row r="2576" spans="1:6" x14ac:dyDescent="0.2">
      <c r="A2576" t="s">
        <v>1669</v>
      </c>
      <c r="B2576" t="s">
        <v>3655</v>
      </c>
      <c r="C2576" t="s">
        <v>1095</v>
      </c>
      <c r="D2576" t="str">
        <f t="shared" si="80"/>
        <v>Concho</v>
      </c>
      <c r="E2576" t="str">
        <f t="shared" si="81"/>
        <v>TX-Texas-Concho</v>
      </c>
      <c r="F2576" t="str">
        <f>VLOOKUP(E2576,'exp-new'!A:E,1,FALSE)</f>
        <v>TX-Texas-Concho</v>
      </c>
    </row>
    <row r="2577" spans="1:6" x14ac:dyDescent="0.2">
      <c r="A2577" t="s">
        <v>1669</v>
      </c>
      <c r="B2577" t="s">
        <v>3656</v>
      </c>
      <c r="C2577" t="s">
        <v>1095</v>
      </c>
      <c r="D2577" t="str">
        <f t="shared" si="80"/>
        <v>Cooke</v>
      </c>
      <c r="E2577" t="str">
        <f t="shared" si="81"/>
        <v>TX-Texas-Cooke</v>
      </c>
      <c r="F2577" t="str">
        <f>VLOOKUP(E2577,'exp-new'!A:E,1,FALSE)</f>
        <v>TX-Texas-Cooke</v>
      </c>
    </row>
    <row r="2578" spans="1:6" x14ac:dyDescent="0.2">
      <c r="A2578" t="s">
        <v>1669</v>
      </c>
      <c r="B2578" t="s">
        <v>3657</v>
      </c>
      <c r="C2578" t="s">
        <v>1095</v>
      </c>
      <c r="D2578" t="str">
        <f t="shared" si="80"/>
        <v>Coryell</v>
      </c>
      <c r="E2578" t="str">
        <f t="shared" si="81"/>
        <v>TX-Texas-Coryell</v>
      </c>
      <c r="F2578" t="str">
        <f>VLOOKUP(E2578,'exp-new'!A:E,1,FALSE)</f>
        <v>TX-Texas-Coryell</v>
      </c>
    </row>
    <row r="2579" spans="1:6" x14ac:dyDescent="0.2">
      <c r="A2579" t="s">
        <v>1669</v>
      </c>
      <c r="B2579" t="s">
        <v>3658</v>
      </c>
      <c r="C2579" t="s">
        <v>1095</v>
      </c>
      <c r="D2579" t="str">
        <f t="shared" si="80"/>
        <v>Cottle</v>
      </c>
      <c r="E2579" t="str">
        <f t="shared" si="81"/>
        <v>TX-Texas-Cottle</v>
      </c>
      <c r="F2579" t="str">
        <f>VLOOKUP(E2579,'exp-new'!A:E,1,FALSE)</f>
        <v>TX-Texas-Cottle</v>
      </c>
    </row>
    <row r="2580" spans="1:6" x14ac:dyDescent="0.2">
      <c r="A2580" t="s">
        <v>1669</v>
      </c>
      <c r="B2580" t="s">
        <v>3659</v>
      </c>
      <c r="C2580" t="s">
        <v>1095</v>
      </c>
      <c r="D2580" t="str">
        <f t="shared" si="80"/>
        <v>Crane</v>
      </c>
      <c r="E2580" t="str">
        <f t="shared" si="81"/>
        <v>TX-Texas-Crane</v>
      </c>
      <c r="F2580" t="str">
        <f>VLOOKUP(E2580,'exp-new'!A:E,1,FALSE)</f>
        <v>TX-Texas-Crane</v>
      </c>
    </row>
    <row r="2581" spans="1:6" x14ac:dyDescent="0.2">
      <c r="A2581" t="s">
        <v>1669</v>
      </c>
      <c r="B2581" t="s">
        <v>3600</v>
      </c>
      <c r="C2581" t="s">
        <v>1095</v>
      </c>
      <c r="D2581" t="str">
        <f t="shared" si="80"/>
        <v>Crockett</v>
      </c>
      <c r="E2581" t="str">
        <f t="shared" si="81"/>
        <v>TX-Texas-Crockett</v>
      </c>
      <c r="F2581" t="str">
        <f>VLOOKUP(E2581,'exp-new'!A:E,1,FALSE)</f>
        <v>TX-Texas-Crockett</v>
      </c>
    </row>
    <row r="2582" spans="1:6" x14ac:dyDescent="0.2">
      <c r="A2582" t="s">
        <v>1669</v>
      </c>
      <c r="B2582" t="s">
        <v>3660</v>
      </c>
      <c r="C2582" t="s">
        <v>1095</v>
      </c>
      <c r="D2582" t="str">
        <f t="shared" si="80"/>
        <v>Crosby</v>
      </c>
      <c r="E2582" t="str">
        <f t="shared" si="81"/>
        <v>TX-Texas-Crosby</v>
      </c>
      <c r="F2582" t="str">
        <f>VLOOKUP(E2582,'exp-new'!A:E,1,FALSE)</f>
        <v>TX-Texas-Crosby</v>
      </c>
    </row>
    <row r="2583" spans="1:6" x14ac:dyDescent="0.2">
      <c r="A2583" t="s">
        <v>1669</v>
      </c>
      <c r="B2583" t="s">
        <v>3661</v>
      </c>
      <c r="C2583" t="s">
        <v>1095</v>
      </c>
      <c r="D2583" t="str">
        <f t="shared" si="80"/>
        <v>Culberson</v>
      </c>
      <c r="E2583" t="str">
        <f t="shared" si="81"/>
        <v>TX-Texas-Culberson</v>
      </c>
      <c r="F2583" t="str">
        <f>VLOOKUP(E2583,'exp-new'!A:E,1,FALSE)</f>
        <v>TX-Texas-Culberson</v>
      </c>
    </row>
    <row r="2584" spans="1:6" x14ac:dyDescent="0.2">
      <c r="A2584" t="s">
        <v>1669</v>
      </c>
      <c r="B2584" t="s">
        <v>3662</v>
      </c>
      <c r="C2584" t="s">
        <v>1095</v>
      </c>
      <c r="D2584" t="str">
        <f t="shared" si="80"/>
        <v>Dallam</v>
      </c>
      <c r="E2584" t="str">
        <f t="shared" si="81"/>
        <v>TX-Texas-Dallam</v>
      </c>
      <c r="F2584" t="str">
        <f>VLOOKUP(E2584,'exp-new'!A:E,1,FALSE)</f>
        <v>TX-Texas-Dallam</v>
      </c>
    </row>
    <row r="2585" spans="1:6" x14ac:dyDescent="0.2">
      <c r="A2585" t="s">
        <v>1669</v>
      </c>
      <c r="B2585" t="s">
        <v>2198</v>
      </c>
      <c r="C2585" t="s">
        <v>1095</v>
      </c>
      <c r="D2585" t="str">
        <f t="shared" si="80"/>
        <v>Dallas</v>
      </c>
      <c r="E2585" t="str">
        <f t="shared" si="81"/>
        <v>TX-Texas-Dallas</v>
      </c>
      <c r="F2585" t="str">
        <f>VLOOKUP(E2585,'exp-new'!A:E,1,FALSE)</f>
        <v>TX-Texas-Dallas</v>
      </c>
    </row>
    <row r="2586" spans="1:6" x14ac:dyDescent="0.2">
      <c r="A2586" t="s">
        <v>1669</v>
      </c>
      <c r="B2586" t="s">
        <v>2514</v>
      </c>
      <c r="C2586" t="s">
        <v>1095</v>
      </c>
      <c r="D2586" t="str">
        <f t="shared" si="80"/>
        <v>Dawson</v>
      </c>
      <c r="E2586" t="str">
        <f t="shared" si="81"/>
        <v>TX-Texas-Dawson</v>
      </c>
      <c r="F2586" t="str">
        <f>VLOOKUP(E2586,'exp-new'!A:E,1,FALSE)</f>
        <v>TX-Texas-Dawson</v>
      </c>
    </row>
    <row r="2587" spans="1:6" x14ac:dyDescent="0.2">
      <c r="A2587" t="s">
        <v>1669</v>
      </c>
      <c r="B2587" t="s">
        <v>3663</v>
      </c>
      <c r="C2587" t="s">
        <v>1095</v>
      </c>
      <c r="D2587" t="str">
        <f t="shared" si="80"/>
        <v>Deaf Smith</v>
      </c>
      <c r="E2587" t="str">
        <f t="shared" si="81"/>
        <v>TX-Texas-Deaf Smith</v>
      </c>
      <c r="F2587" t="str">
        <f>VLOOKUP(E2587,'exp-new'!A:E,1,FALSE)</f>
        <v>TX-Texas-Deaf Smith</v>
      </c>
    </row>
    <row r="2588" spans="1:6" x14ac:dyDescent="0.2">
      <c r="A2588" t="s">
        <v>1669</v>
      </c>
      <c r="B2588" t="s">
        <v>2392</v>
      </c>
      <c r="C2588" t="s">
        <v>1095</v>
      </c>
      <c r="D2588" t="str">
        <f t="shared" si="80"/>
        <v>Delta</v>
      </c>
      <c r="E2588" t="str">
        <f t="shared" si="81"/>
        <v>TX-Texas-Delta</v>
      </c>
      <c r="F2588" t="str">
        <f>VLOOKUP(E2588,'exp-new'!A:E,1,FALSE)</f>
        <v>TX-Texas-Delta</v>
      </c>
    </row>
    <row r="2589" spans="1:6" x14ac:dyDescent="0.2">
      <c r="A2589" t="s">
        <v>1669</v>
      </c>
      <c r="B2589" t="s">
        <v>3664</v>
      </c>
      <c r="C2589" t="s">
        <v>1095</v>
      </c>
      <c r="D2589" t="str">
        <f t="shared" si="80"/>
        <v>Denton</v>
      </c>
      <c r="E2589" t="str">
        <f t="shared" si="81"/>
        <v>TX-Texas-Denton</v>
      </c>
      <c r="F2589" t="str">
        <f>VLOOKUP(E2589,'exp-new'!A:E,1,FALSE)</f>
        <v>TX-Texas-Denton</v>
      </c>
    </row>
    <row r="2590" spans="1:6" x14ac:dyDescent="0.2">
      <c r="A2590" t="s">
        <v>1669</v>
      </c>
      <c r="B2590" t="s">
        <v>2636</v>
      </c>
      <c r="C2590" t="s">
        <v>1095</v>
      </c>
      <c r="D2590" t="str">
        <f t="shared" si="80"/>
        <v>DeWitt</v>
      </c>
      <c r="E2590" t="str">
        <f t="shared" si="81"/>
        <v>TX-Texas-DeWitt</v>
      </c>
      <c r="F2590" t="str">
        <f>VLOOKUP(E2590,'exp-new'!A:E,1,FALSE)</f>
        <v>TX-Texas-DeWitt</v>
      </c>
    </row>
    <row r="2591" spans="1:6" x14ac:dyDescent="0.2">
      <c r="A2591" t="s">
        <v>1669</v>
      </c>
      <c r="B2591" t="s">
        <v>3665</v>
      </c>
      <c r="C2591" t="s">
        <v>1095</v>
      </c>
      <c r="D2591" t="str">
        <f t="shared" si="80"/>
        <v>Dickens</v>
      </c>
      <c r="E2591" t="str">
        <f t="shared" si="81"/>
        <v>TX-Texas-Dickens</v>
      </c>
      <c r="F2591" t="str">
        <f>VLOOKUP(E2591,'exp-new'!A:E,1,FALSE)</f>
        <v>TX-Texas-Dickens</v>
      </c>
    </row>
    <row r="2592" spans="1:6" x14ac:dyDescent="0.2">
      <c r="A2592" t="s">
        <v>1669</v>
      </c>
      <c r="B2592" t="s">
        <v>3666</v>
      </c>
      <c r="C2592" t="s">
        <v>1095</v>
      </c>
      <c r="D2592" t="str">
        <f t="shared" si="80"/>
        <v>Dimmit</v>
      </c>
      <c r="E2592" t="str">
        <f t="shared" si="81"/>
        <v>TX-Texas-Dimmit</v>
      </c>
      <c r="F2592" t="str">
        <f>VLOOKUP(E2592,'exp-new'!A:E,1,FALSE)</f>
        <v>TX-Texas-Dimmit</v>
      </c>
    </row>
    <row r="2593" spans="1:6" x14ac:dyDescent="0.2">
      <c r="A2593" t="s">
        <v>1669</v>
      </c>
      <c r="B2593" t="s">
        <v>3667</v>
      </c>
      <c r="C2593" t="s">
        <v>1095</v>
      </c>
      <c r="D2593" t="str">
        <f t="shared" si="80"/>
        <v>Donley</v>
      </c>
      <c r="E2593" t="str">
        <f t="shared" si="81"/>
        <v>TX-Texas-Donley</v>
      </c>
      <c r="F2593" t="str">
        <f>VLOOKUP(E2593,'exp-new'!A:E,1,FALSE)</f>
        <v>TX-Texas-Donley</v>
      </c>
    </row>
    <row r="2594" spans="1:6" x14ac:dyDescent="0.2">
      <c r="A2594" t="s">
        <v>1669</v>
      </c>
      <c r="B2594" t="s">
        <v>2448</v>
      </c>
      <c r="C2594" t="s">
        <v>1095</v>
      </c>
      <c r="D2594" t="str">
        <f t="shared" si="80"/>
        <v>Duval</v>
      </c>
      <c r="E2594" t="str">
        <f t="shared" si="81"/>
        <v>TX-Texas-Duval</v>
      </c>
      <c r="F2594" t="str">
        <f>VLOOKUP(E2594,'exp-new'!A:E,1,FALSE)</f>
        <v>TX-Texas-Duval</v>
      </c>
    </row>
    <row r="2595" spans="1:6" x14ac:dyDescent="0.2">
      <c r="A2595" t="s">
        <v>1669</v>
      </c>
      <c r="B2595" t="s">
        <v>3668</v>
      </c>
      <c r="C2595" t="s">
        <v>1095</v>
      </c>
      <c r="D2595" t="str">
        <f t="shared" si="80"/>
        <v>Eastland</v>
      </c>
      <c r="E2595" t="str">
        <f t="shared" si="81"/>
        <v>TX-Texas-Eastland</v>
      </c>
      <c r="F2595" t="str">
        <f>VLOOKUP(E2595,'exp-new'!A:E,1,FALSE)</f>
        <v>TX-Texas-Eastland</v>
      </c>
    </row>
    <row r="2596" spans="1:6" x14ac:dyDescent="0.2">
      <c r="A2596" t="s">
        <v>1669</v>
      </c>
      <c r="B2596" t="s">
        <v>3669</v>
      </c>
      <c r="C2596" t="s">
        <v>1095</v>
      </c>
      <c r="D2596" t="str">
        <f t="shared" si="80"/>
        <v>Ector</v>
      </c>
      <c r="E2596" t="str">
        <f t="shared" si="81"/>
        <v>TX-Texas-Ector</v>
      </c>
      <c r="F2596" t="str">
        <f>VLOOKUP(E2596,'exp-new'!A:E,1,FALSE)</f>
        <v>TX-Texas-Ector</v>
      </c>
    </row>
    <row r="2597" spans="1:6" x14ac:dyDescent="0.2">
      <c r="A2597" t="s">
        <v>1669</v>
      </c>
      <c r="B2597" t="s">
        <v>2639</v>
      </c>
      <c r="C2597" t="s">
        <v>1095</v>
      </c>
      <c r="D2597" t="str">
        <f t="shared" si="80"/>
        <v>Edwards</v>
      </c>
      <c r="E2597" t="str">
        <f t="shared" si="81"/>
        <v>TX-Texas-Edwards</v>
      </c>
      <c r="F2597" t="str">
        <f>VLOOKUP(E2597,'exp-new'!A:E,1,FALSE)</f>
        <v>TX-Texas-Edwards</v>
      </c>
    </row>
    <row r="2598" spans="1:6" x14ac:dyDescent="0.2">
      <c r="A2598" t="s">
        <v>1669</v>
      </c>
      <c r="B2598" t="s">
        <v>2397</v>
      </c>
      <c r="C2598" t="s">
        <v>1095</v>
      </c>
      <c r="D2598" t="str">
        <f t="shared" si="80"/>
        <v>El Paso</v>
      </c>
      <c r="E2598" t="str">
        <f t="shared" si="81"/>
        <v>TX-Texas-El Paso</v>
      </c>
      <c r="F2598" t="str">
        <f>VLOOKUP(E2598,'exp-new'!A:E,1,FALSE)</f>
        <v>TX-Texas-El Paso</v>
      </c>
    </row>
    <row r="2599" spans="1:6" x14ac:dyDescent="0.2">
      <c r="A2599" t="s">
        <v>1669</v>
      </c>
      <c r="B2599" t="s">
        <v>2777</v>
      </c>
      <c r="C2599" t="s">
        <v>1095</v>
      </c>
      <c r="D2599" t="str">
        <f t="shared" si="80"/>
        <v>Ellis</v>
      </c>
      <c r="E2599" t="str">
        <f t="shared" si="81"/>
        <v>TX-Texas-Ellis</v>
      </c>
      <c r="F2599" t="str">
        <f>VLOOKUP(E2599,'exp-new'!A:E,1,FALSE)</f>
        <v>TX-Texas-Ellis</v>
      </c>
    </row>
    <row r="2600" spans="1:6" x14ac:dyDescent="0.2">
      <c r="A2600" t="s">
        <v>1669</v>
      </c>
      <c r="B2600" t="s">
        <v>3670</v>
      </c>
      <c r="C2600" t="s">
        <v>1095</v>
      </c>
      <c r="D2600" t="str">
        <f t="shared" si="80"/>
        <v>Erath</v>
      </c>
      <c r="E2600" t="str">
        <f t="shared" si="81"/>
        <v>TX-Texas-Erath</v>
      </c>
      <c r="F2600" t="str">
        <f>VLOOKUP(E2600,'exp-new'!A:E,1,FALSE)</f>
        <v>TX-Texas-Erath</v>
      </c>
    </row>
    <row r="2601" spans="1:6" x14ac:dyDescent="0.2">
      <c r="A2601" t="s">
        <v>1669</v>
      </c>
      <c r="B2601" t="s">
        <v>3671</v>
      </c>
      <c r="C2601" t="s">
        <v>1095</v>
      </c>
      <c r="D2601" t="str">
        <f t="shared" si="80"/>
        <v>Falls</v>
      </c>
      <c r="E2601" t="str">
        <f t="shared" si="81"/>
        <v>TX-Texas-Falls</v>
      </c>
      <c r="F2601" t="str">
        <f>VLOOKUP(E2601,'exp-new'!A:E,1,FALSE)</f>
        <v>TX-Texas-Falls</v>
      </c>
    </row>
    <row r="2602" spans="1:6" x14ac:dyDescent="0.2">
      <c r="A2602" t="s">
        <v>1669</v>
      </c>
      <c r="B2602" t="s">
        <v>2524</v>
      </c>
      <c r="C2602" t="s">
        <v>1095</v>
      </c>
      <c r="D2602" t="str">
        <f t="shared" si="80"/>
        <v>Fannin</v>
      </c>
      <c r="E2602" t="str">
        <f t="shared" si="81"/>
        <v>TX-Texas-Fannin</v>
      </c>
      <c r="F2602" t="str">
        <f>VLOOKUP(E2602,'exp-new'!A:E,1,FALSE)</f>
        <v>TX-Texas-Fannin</v>
      </c>
    </row>
    <row r="2603" spans="1:6" x14ac:dyDescent="0.2">
      <c r="A2603" t="s">
        <v>1669</v>
      </c>
      <c r="B2603" t="s">
        <v>2203</v>
      </c>
      <c r="C2603" t="s">
        <v>1095</v>
      </c>
      <c r="D2603" t="str">
        <f t="shared" si="80"/>
        <v>Fayette</v>
      </c>
      <c r="E2603" t="str">
        <f t="shared" si="81"/>
        <v>TX-Texas-Fayette</v>
      </c>
      <c r="F2603" t="str">
        <f>VLOOKUP(E2603,'exp-new'!A:E,1,FALSE)</f>
        <v>TX-Texas-Fayette</v>
      </c>
    </row>
    <row r="2604" spans="1:6" x14ac:dyDescent="0.2">
      <c r="A2604" t="s">
        <v>1669</v>
      </c>
      <c r="B2604" t="s">
        <v>3672</v>
      </c>
      <c r="C2604" t="s">
        <v>1095</v>
      </c>
      <c r="D2604" t="str">
        <f t="shared" si="80"/>
        <v>Fisher</v>
      </c>
      <c r="E2604" t="str">
        <f t="shared" si="81"/>
        <v>TX-Texas-Fisher</v>
      </c>
      <c r="F2604" t="str">
        <f>VLOOKUP(E2604,'exp-new'!A:E,1,FALSE)</f>
        <v>TX-Texas-Fisher</v>
      </c>
    </row>
    <row r="2605" spans="1:6" x14ac:dyDescent="0.2">
      <c r="A2605" t="s">
        <v>1669</v>
      </c>
      <c r="B2605" t="s">
        <v>2525</v>
      </c>
      <c r="C2605" t="s">
        <v>1095</v>
      </c>
      <c r="D2605" t="str">
        <f t="shared" si="80"/>
        <v>Floyd</v>
      </c>
      <c r="E2605" t="str">
        <f t="shared" si="81"/>
        <v>TX-Texas-Floyd</v>
      </c>
      <c r="F2605" t="str">
        <f>VLOOKUP(E2605,'exp-new'!A:E,1,FALSE)</f>
        <v>TX-Texas-Floyd</v>
      </c>
    </row>
    <row r="2606" spans="1:6" x14ac:dyDescent="0.2">
      <c r="A2606" t="s">
        <v>1669</v>
      </c>
      <c r="B2606" t="s">
        <v>3673</v>
      </c>
      <c r="C2606" t="s">
        <v>1095</v>
      </c>
      <c r="D2606" t="str">
        <f t="shared" si="80"/>
        <v>Foard</v>
      </c>
      <c r="E2606" t="str">
        <f t="shared" si="81"/>
        <v>TX-Texas-Foard</v>
      </c>
      <c r="F2606" t="str">
        <f>VLOOKUP(E2606,'exp-new'!A:E,1,FALSE)</f>
        <v>TX-Texas-Foard</v>
      </c>
    </row>
    <row r="2607" spans="1:6" x14ac:dyDescent="0.2">
      <c r="A2607" t="s">
        <v>1669</v>
      </c>
      <c r="B2607" t="s">
        <v>3674</v>
      </c>
      <c r="C2607" t="s">
        <v>1095</v>
      </c>
      <c r="D2607" t="str">
        <f t="shared" si="80"/>
        <v>Fort Bend</v>
      </c>
      <c r="E2607" t="str">
        <f t="shared" si="81"/>
        <v>TX-Texas-Fort Bend</v>
      </c>
      <c r="F2607" t="str">
        <f>VLOOKUP(E2607,'exp-new'!A:E,1,FALSE)</f>
        <v>TX-Texas-Fort Bend</v>
      </c>
    </row>
    <row r="2608" spans="1:6" x14ac:dyDescent="0.2">
      <c r="A2608" t="s">
        <v>1669</v>
      </c>
      <c r="B2608" t="s">
        <v>2204</v>
      </c>
      <c r="C2608" t="s">
        <v>1095</v>
      </c>
      <c r="D2608" t="str">
        <f t="shared" si="80"/>
        <v>Franklin</v>
      </c>
      <c r="E2608" t="str">
        <f t="shared" si="81"/>
        <v>TX-Texas-Franklin</v>
      </c>
      <c r="F2608" t="str">
        <f>VLOOKUP(E2608,'exp-new'!A:E,1,FALSE)</f>
        <v>TX-Texas-Franklin</v>
      </c>
    </row>
    <row r="2609" spans="1:6" x14ac:dyDescent="0.2">
      <c r="A2609" t="s">
        <v>1669</v>
      </c>
      <c r="B2609" t="s">
        <v>3675</v>
      </c>
      <c r="C2609" t="s">
        <v>1095</v>
      </c>
      <c r="D2609" t="str">
        <f t="shared" si="80"/>
        <v>Freestone</v>
      </c>
      <c r="E2609" t="str">
        <f t="shared" si="81"/>
        <v>TX-Texas-Freestone</v>
      </c>
      <c r="F2609" t="str">
        <f>VLOOKUP(E2609,'exp-new'!A:E,1,FALSE)</f>
        <v>TX-Texas-Freestone</v>
      </c>
    </row>
    <row r="2610" spans="1:6" x14ac:dyDescent="0.2">
      <c r="A2610" t="s">
        <v>1669</v>
      </c>
      <c r="B2610" t="s">
        <v>3676</v>
      </c>
      <c r="C2610" t="s">
        <v>1095</v>
      </c>
      <c r="D2610" t="str">
        <f t="shared" si="80"/>
        <v>Frio</v>
      </c>
      <c r="E2610" t="str">
        <f t="shared" si="81"/>
        <v>TX-Texas-Frio</v>
      </c>
      <c r="F2610" t="str">
        <f>VLOOKUP(E2610,'exp-new'!A:E,1,FALSE)</f>
        <v>TX-Texas-Frio</v>
      </c>
    </row>
    <row r="2611" spans="1:6" x14ac:dyDescent="0.2">
      <c r="A2611" t="s">
        <v>1669</v>
      </c>
      <c r="B2611" t="s">
        <v>3677</v>
      </c>
      <c r="C2611" t="s">
        <v>1095</v>
      </c>
      <c r="D2611" t="str">
        <f t="shared" si="80"/>
        <v>Gaines</v>
      </c>
      <c r="E2611" t="str">
        <f t="shared" si="81"/>
        <v>TX-Texas-Gaines</v>
      </c>
      <c r="F2611" t="str">
        <f>VLOOKUP(E2611,'exp-new'!A:E,1,FALSE)</f>
        <v>TX-Texas-Gaines</v>
      </c>
    </row>
    <row r="2612" spans="1:6" x14ac:dyDescent="0.2">
      <c r="A2612" t="s">
        <v>1669</v>
      </c>
      <c r="B2612" t="s">
        <v>3678</v>
      </c>
      <c r="C2612" t="s">
        <v>1095</v>
      </c>
      <c r="D2612" t="str">
        <f t="shared" si="80"/>
        <v>Galveston</v>
      </c>
      <c r="E2612" t="str">
        <f t="shared" si="81"/>
        <v>TX-Texas-Galveston</v>
      </c>
      <c r="F2612" t="str">
        <f>VLOOKUP(E2612,'exp-new'!A:E,1,FALSE)</f>
        <v>TX-Texas-Galveston</v>
      </c>
    </row>
    <row r="2613" spans="1:6" x14ac:dyDescent="0.2">
      <c r="A2613" t="s">
        <v>1669</v>
      </c>
      <c r="B2613" t="s">
        <v>3679</v>
      </c>
      <c r="C2613" t="s">
        <v>1095</v>
      </c>
      <c r="D2613" t="str">
        <f t="shared" si="80"/>
        <v>Garza</v>
      </c>
      <c r="E2613" t="str">
        <f t="shared" si="81"/>
        <v>TX-Texas-Garza</v>
      </c>
      <c r="F2613" t="str">
        <f>VLOOKUP(E2613,'exp-new'!A:E,1,FALSE)</f>
        <v>TX-Texas-Garza</v>
      </c>
    </row>
    <row r="2614" spans="1:6" x14ac:dyDescent="0.2">
      <c r="A2614" t="s">
        <v>1669</v>
      </c>
      <c r="B2614" t="s">
        <v>3680</v>
      </c>
      <c r="C2614" t="s">
        <v>1095</v>
      </c>
      <c r="D2614" t="str">
        <f t="shared" si="80"/>
        <v>Gillespie</v>
      </c>
      <c r="E2614" t="str">
        <f t="shared" si="81"/>
        <v>TX-Texas-Gillespie</v>
      </c>
      <c r="F2614" t="str">
        <f>VLOOKUP(E2614,'exp-new'!A:E,1,FALSE)</f>
        <v>TX-Texas-Gillespie</v>
      </c>
    </row>
    <row r="2615" spans="1:6" x14ac:dyDescent="0.2">
      <c r="A2615" t="s">
        <v>1669</v>
      </c>
      <c r="B2615" t="s">
        <v>3681</v>
      </c>
      <c r="C2615" t="s">
        <v>1095</v>
      </c>
      <c r="D2615" t="str">
        <f t="shared" si="80"/>
        <v>Glasscock</v>
      </c>
      <c r="E2615" t="str">
        <f t="shared" si="81"/>
        <v>TX-Texas-Glasscock</v>
      </c>
      <c r="F2615" t="str">
        <f>VLOOKUP(E2615,'exp-new'!A:E,1,FALSE)</f>
        <v>TX-Texas-Glasscock</v>
      </c>
    </row>
    <row r="2616" spans="1:6" x14ac:dyDescent="0.2">
      <c r="A2616" t="s">
        <v>1669</v>
      </c>
      <c r="B2616" t="s">
        <v>3682</v>
      </c>
      <c r="C2616" t="s">
        <v>1095</v>
      </c>
      <c r="D2616" t="str">
        <f t="shared" si="80"/>
        <v>Goliad</v>
      </c>
      <c r="E2616" t="str">
        <f t="shared" si="81"/>
        <v>TX-Texas-Goliad</v>
      </c>
      <c r="F2616" t="str">
        <f>VLOOKUP(E2616,'exp-new'!A:E,1,FALSE)</f>
        <v>TX-Texas-Goliad</v>
      </c>
    </row>
    <row r="2617" spans="1:6" x14ac:dyDescent="0.2">
      <c r="A2617" t="s">
        <v>1669</v>
      </c>
      <c r="B2617" t="s">
        <v>3683</v>
      </c>
      <c r="C2617" t="s">
        <v>1095</v>
      </c>
      <c r="D2617" t="str">
        <f t="shared" si="80"/>
        <v>Gonzales</v>
      </c>
      <c r="E2617" t="str">
        <f t="shared" si="81"/>
        <v>TX-Texas-Gonzales</v>
      </c>
      <c r="F2617" t="str">
        <f>VLOOKUP(E2617,'exp-new'!A:E,1,FALSE)</f>
        <v>TX-Texas-Gonzales</v>
      </c>
    </row>
    <row r="2618" spans="1:6" x14ac:dyDescent="0.2">
      <c r="A2618" t="s">
        <v>1669</v>
      </c>
      <c r="B2618" t="s">
        <v>2782</v>
      </c>
      <c r="C2618" t="s">
        <v>1095</v>
      </c>
      <c r="D2618" t="str">
        <f t="shared" si="80"/>
        <v>Gray</v>
      </c>
      <c r="E2618" t="str">
        <f t="shared" si="81"/>
        <v>TX-Texas-Gray</v>
      </c>
      <c r="F2618" t="str">
        <f>VLOOKUP(E2618,'exp-new'!A:E,1,FALSE)</f>
        <v>TX-Texas-Gray</v>
      </c>
    </row>
    <row r="2619" spans="1:6" x14ac:dyDescent="0.2">
      <c r="A2619" t="s">
        <v>1669</v>
      </c>
      <c r="B2619" t="s">
        <v>2853</v>
      </c>
      <c r="C2619" t="s">
        <v>1095</v>
      </c>
      <c r="D2619" t="str">
        <f t="shared" si="80"/>
        <v>Grayson</v>
      </c>
      <c r="E2619" t="str">
        <f t="shared" si="81"/>
        <v>TX-Texas-Grayson</v>
      </c>
      <c r="F2619" t="str">
        <f>VLOOKUP(E2619,'exp-new'!A:E,1,FALSE)</f>
        <v>TX-Texas-Grayson</v>
      </c>
    </row>
    <row r="2620" spans="1:6" x14ac:dyDescent="0.2">
      <c r="A2620" t="s">
        <v>1669</v>
      </c>
      <c r="B2620" t="s">
        <v>3684</v>
      </c>
      <c r="C2620" t="s">
        <v>1095</v>
      </c>
      <c r="D2620" t="str">
        <f t="shared" si="80"/>
        <v>Gregg</v>
      </c>
      <c r="E2620" t="str">
        <f t="shared" si="81"/>
        <v>TX-Texas-Gregg</v>
      </c>
      <c r="F2620" t="str">
        <f>VLOOKUP(E2620,'exp-new'!A:E,1,FALSE)</f>
        <v>TX-Texas-Gregg</v>
      </c>
    </row>
    <row r="2621" spans="1:6" x14ac:dyDescent="0.2">
      <c r="A2621" t="s">
        <v>1669</v>
      </c>
      <c r="B2621" t="s">
        <v>3685</v>
      </c>
      <c r="C2621" t="s">
        <v>1095</v>
      </c>
      <c r="D2621" t="str">
        <f t="shared" si="80"/>
        <v>Grimes</v>
      </c>
      <c r="E2621" t="str">
        <f t="shared" si="81"/>
        <v>TX-Texas-Grimes</v>
      </c>
      <c r="F2621" t="str">
        <f>VLOOKUP(E2621,'exp-new'!A:E,1,FALSE)</f>
        <v>TX-Texas-Grimes</v>
      </c>
    </row>
    <row r="2622" spans="1:6" x14ac:dyDescent="0.2">
      <c r="A2622" t="s">
        <v>1669</v>
      </c>
      <c r="B2622" t="s">
        <v>3274</v>
      </c>
      <c r="C2622" t="s">
        <v>1095</v>
      </c>
      <c r="D2622" t="str">
        <f t="shared" si="80"/>
        <v>Guadalupe</v>
      </c>
      <c r="E2622" t="str">
        <f t="shared" si="81"/>
        <v>TX-Texas-Guadalupe</v>
      </c>
      <c r="F2622" t="str">
        <f>VLOOKUP(E2622,'exp-new'!A:E,1,FALSE)</f>
        <v>TX-Texas-Guadalupe</v>
      </c>
    </row>
    <row r="2623" spans="1:6" x14ac:dyDescent="0.2">
      <c r="A2623" t="s">
        <v>1669</v>
      </c>
      <c r="B2623" t="s">
        <v>2207</v>
      </c>
      <c r="C2623" t="s">
        <v>1095</v>
      </c>
      <c r="D2623" t="str">
        <f t="shared" si="80"/>
        <v>Hale</v>
      </c>
      <c r="E2623" t="str">
        <f t="shared" si="81"/>
        <v>TX-Texas-Hale</v>
      </c>
      <c r="F2623" t="str">
        <f>VLOOKUP(E2623,'exp-new'!A:E,1,FALSE)</f>
        <v>TX-Texas-Hale</v>
      </c>
    </row>
    <row r="2624" spans="1:6" x14ac:dyDescent="0.2">
      <c r="A2624" t="s">
        <v>1669</v>
      </c>
      <c r="B2624" t="s">
        <v>2534</v>
      </c>
      <c r="C2624" t="s">
        <v>1095</v>
      </c>
      <c r="D2624" t="str">
        <f t="shared" si="80"/>
        <v>Hall</v>
      </c>
      <c r="E2624" t="str">
        <f t="shared" si="81"/>
        <v>TX-Texas-Hall</v>
      </c>
      <c r="F2624" t="str">
        <f>VLOOKUP(E2624,'exp-new'!A:E,1,FALSE)</f>
        <v>TX-Texas-Hall</v>
      </c>
    </row>
    <row r="2625" spans="1:6" x14ac:dyDescent="0.2">
      <c r="A2625" t="s">
        <v>1669</v>
      </c>
      <c r="B2625" t="s">
        <v>2454</v>
      </c>
      <c r="C2625" t="s">
        <v>1095</v>
      </c>
      <c r="D2625" t="str">
        <f t="shared" si="80"/>
        <v>Hamilton</v>
      </c>
      <c r="E2625" t="str">
        <f t="shared" si="81"/>
        <v>TX-Texas-Hamilton</v>
      </c>
      <c r="F2625" t="str">
        <f>VLOOKUP(E2625,'exp-new'!A:E,1,FALSE)</f>
        <v>TX-Texas-Hamilton</v>
      </c>
    </row>
    <row r="2626" spans="1:6" x14ac:dyDescent="0.2">
      <c r="A2626" t="s">
        <v>1669</v>
      </c>
      <c r="B2626" t="s">
        <v>3686</v>
      </c>
      <c r="C2626" t="s">
        <v>1095</v>
      </c>
      <c r="D2626" t="str">
        <f t="shared" si="80"/>
        <v>Hansford</v>
      </c>
      <c r="E2626" t="str">
        <f t="shared" si="81"/>
        <v>TX-Texas-Hansford</v>
      </c>
      <c r="F2626" t="str">
        <f>VLOOKUP(E2626,'exp-new'!A:E,1,FALSE)</f>
        <v>TX-Texas-Hansford</v>
      </c>
    </row>
    <row r="2627" spans="1:6" x14ac:dyDescent="0.2">
      <c r="A2627" t="s">
        <v>1669</v>
      </c>
      <c r="B2627" t="s">
        <v>3607</v>
      </c>
      <c r="C2627" t="s">
        <v>1095</v>
      </c>
      <c r="D2627" t="str">
        <f t="shared" ref="D2627:D2690" si="82">SUBSTITUTE(B2627," County","")</f>
        <v>Hardeman</v>
      </c>
      <c r="E2627" t="str">
        <f t="shared" ref="E2627:E2690" si="83">A2627&amp;"-"&amp;C2627&amp;"-"&amp;D2627</f>
        <v>TX-Texas-Hardeman</v>
      </c>
      <c r="F2627" t="str">
        <f>VLOOKUP(E2627,'exp-new'!A:E,1,FALSE)</f>
        <v>TX-Texas-Hardeman</v>
      </c>
    </row>
    <row r="2628" spans="1:6" x14ac:dyDescent="0.2">
      <c r="A2628" t="s">
        <v>1669</v>
      </c>
      <c r="B2628" t="s">
        <v>2643</v>
      </c>
      <c r="C2628" t="s">
        <v>1095</v>
      </c>
      <c r="D2628" t="str">
        <f t="shared" si="82"/>
        <v>Hardin</v>
      </c>
      <c r="E2628" t="str">
        <f t="shared" si="83"/>
        <v>TX-Texas-Hardin</v>
      </c>
      <c r="F2628" t="str">
        <f>VLOOKUP(E2628,'exp-new'!A:E,1,FALSE)</f>
        <v>TX-Texas-Hardin</v>
      </c>
    </row>
    <row r="2629" spans="1:6" x14ac:dyDescent="0.2">
      <c r="A2629" t="s">
        <v>1669</v>
      </c>
      <c r="B2629" t="s">
        <v>2537</v>
      </c>
      <c r="C2629" t="s">
        <v>1095</v>
      </c>
      <c r="D2629" t="str">
        <f t="shared" si="82"/>
        <v>Harris</v>
      </c>
      <c r="E2629" t="str">
        <f t="shared" si="83"/>
        <v>TX-Texas-Harris</v>
      </c>
      <c r="F2629" t="str">
        <f>VLOOKUP(E2629,'exp-new'!A:E,1,FALSE)</f>
        <v>TX-Texas-Harris</v>
      </c>
    </row>
    <row r="2630" spans="1:6" x14ac:dyDescent="0.2">
      <c r="A2630" t="s">
        <v>1669</v>
      </c>
      <c r="B2630" t="s">
        <v>2689</v>
      </c>
      <c r="C2630" t="s">
        <v>1095</v>
      </c>
      <c r="D2630" t="str">
        <f t="shared" si="82"/>
        <v>Harrison</v>
      </c>
      <c r="E2630" t="str">
        <f t="shared" si="83"/>
        <v>TX-Texas-Harrison</v>
      </c>
      <c r="F2630" t="str">
        <f>VLOOKUP(E2630,'exp-new'!A:E,1,FALSE)</f>
        <v>TX-Texas-Harrison</v>
      </c>
    </row>
    <row r="2631" spans="1:6" x14ac:dyDescent="0.2">
      <c r="A2631" t="s">
        <v>1669</v>
      </c>
      <c r="B2631" t="s">
        <v>3687</v>
      </c>
      <c r="C2631" t="s">
        <v>1095</v>
      </c>
      <c r="D2631" t="str">
        <f t="shared" si="82"/>
        <v>Hartley</v>
      </c>
      <c r="E2631" t="str">
        <f t="shared" si="83"/>
        <v>TX-Texas-Hartley</v>
      </c>
      <c r="F2631" t="str">
        <f>VLOOKUP(E2631,'exp-new'!A:E,1,FALSE)</f>
        <v>TX-Texas-Hartley</v>
      </c>
    </row>
    <row r="2632" spans="1:6" x14ac:dyDescent="0.2">
      <c r="A2632" t="s">
        <v>1669</v>
      </c>
      <c r="B2632" t="s">
        <v>2787</v>
      </c>
      <c r="C2632" t="s">
        <v>1095</v>
      </c>
      <c r="D2632" t="str">
        <f t="shared" si="82"/>
        <v>Haskell</v>
      </c>
      <c r="E2632" t="str">
        <f t="shared" si="83"/>
        <v>TX-Texas-Haskell</v>
      </c>
      <c r="F2632" t="str">
        <f>VLOOKUP(E2632,'exp-new'!A:E,1,FALSE)</f>
        <v>TX-Texas-Haskell</v>
      </c>
    </row>
    <row r="2633" spans="1:6" x14ac:dyDescent="0.2">
      <c r="A2633" t="s">
        <v>1669</v>
      </c>
      <c r="B2633" t="s">
        <v>3688</v>
      </c>
      <c r="C2633" t="s">
        <v>1095</v>
      </c>
      <c r="D2633" t="str">
        <f t="shared" si="82"/>
        <v>Hays</v>
      </c>
      <c r="E2633" t="str">
        <f t="shared" si="83"/>
        <v>TX-Texas-Hays</v>
      </c>
      <c r="F2633" t="str">
        <f>VLOOKUP(E2633,'exp-new'!A:E,1,FALSE)</f>
        <v>TX-Texas-Hays</v>
      </c>
    </row>
    <row r="2634" spans="1:6" x14ac:dyDescent="0.2">
      <c r="A2634" t="s">
        <v>1669</v>
      </c>
      <c r="B2634" t="s">
        <v>3689</v>
      </c>
      <c r="C2634" t="s">
        <v>1095</v>
      </c>
      <c r="D2634" t="str">
        <f t="shared" si="82"/>
        <v>Hemphill</v>
      </c>
      <c r="E2634" t="str">
        <f t="shared" si="83"/>
        <v>TX-Texas-Hemphill</v>
      </c>
      <c r="F2634" t="str">
        <f>VLOOKUP(E2634,'exp-new'!A:E,1,FALSE)</f>
        <v>TX-Texas-Hemphill</v>
      </c>
    </row>
    <row r="2635" spans="1:6" x14ac:dyDescent="0.2">
      <c r="A2635" t="s">
        <v>1669</v>
      </c>
      <c r="B2635" t="s">
        <v>2644</v>
      </c>
      <c r="C2635" t="s">
        <v>1095</v>
      </c>
      <c r="D2635" t="str">
        <f t="shared" si="82"/>
        <v>Henderson</v>
      </c>
      <c r="E2635" t="str">
        <f t="shared" si="83"/>
        <v>TX-Texas-Henderson</v>
      </c>
      <c r="F2635" t="str">
        <f>VLOOKUP(E2635,'exp-new'!A:E,1,FALSE)</f>
        <v>TX-Texas-Henderson</v>
      </c>
    </row>
    <row r="2636" spans="1:6" x14ac:dyDescent="0.2">
      <c r="A2636" t="s">
        <v>1669</v>
      </c>
      <c r="B2636" t="s">
        <v>3276</v>
      </c>
      <c r="C2636" t="s">
        <v>1095</v>
      </c>
      <c r="D2636" t="str">
        <f t="shared" si="82"/>
        <v>Hidalgo</v>
      </c>
      <c r="E2636" t="str">
        <f t="shared" si="83"/>
        <v>TX-Texas-Hidalgo</v>
      </c>
      <c r="F2636" t="str">
        <f>VLOOKUP(E2636,'exp-new'!A:E,1,FALSE)</f>
        <v>TX-Texas-Hidalgo</v>
      </c>
    </row>
    <row r="2637" spans="1:6" x14ac:dyDescent="0.2">
      <c r="A2637" t="s">
        <v>1669</v>
      </c>
      <c r="B2637" t="s">
        <v>3183</v>
      </c>
      <c r="C2637" t="s">
        <v>1095</v>
      </c>
      <c r="D2637" t="str">
        <f t="shared" si="82"/>
        <v>Hill</v>
      </c>
      <c r="E2637" t="str">
        <f t="shared" si="83"/>
        <v>TX-Texas-Hill</v>
      </c>
      <c r="F2637" t="str">
        <f>VLOOKUP(E2637,'exp-new'!A:E,1,FALSE)</f>
        <v>TX-Texas-Hill</v>
      </c>
    </row>
    <row r="2638" spans="1:6" x14ac:dyDescent="0.2">
      <c r="A2638" t="s">
        <v>1669</v>
      </c>
      <c r="B2638" t="s">
        <v>3690</v>
      </c>
      <c r="C2638" t="s">
        <v>1095</v>
      </c>
      <c r="D2638" t="str">
        <f t="shared" si="82"/>
        <v>Hockley</v>
      </c>
      <c r="E2638" t="str">
        <f t="shared" si="83"/>
        <v>TX-Texas-Hockley</v>
      </c>
      <c r="F2638" t="str">
        <f>VLOOKUP(E2638,'exp-new'!A:E,1,FALSE)</f>
        <v>TX-Texas-Hockley</v>
      </c>
    </row>
    <row r="2639" spans="1:6" x14ac:dyDescent="0.2">
      <c r="A2639" t="s">
        <v>1669</v>
      </c>
      <c r="B2639" t="s">
        <v>3691</v>
      </c>
      <c r="C2639" t="s">
        <v>1095</v>
      </c>
      <c r="D2639" t="str">
        <f t="shared" si="82"/>
        <v>Hood</v>
      </c>
      <c r="E2639" t="str">
        <f t="shared" si="83"/>
        <v>TX-Texas-Hood</v>
      </c>
      <c r="F2639" t="str">
        <f>VLOOKUP(E2639,'exp-new'!A:E,1,FALSE)</f>
        <v>TX-Texas-Hood</v>
      </c>
    </row>
    <row r="2640" spans="1:6" x14ac:dyDescent="0.2">
      <c r="A2640" t="s">
        <v>1669</v>
      </c>
      <c r="B2640" t="s">
        <v>2858</v>
      </c>
      <c r="C2640" t="s">
        <v>1095</v>
      </c>
      <c r="D2640" t="str">
        <f t="shared" si="82"/>
        <v>Hopkins</v>
      </c>
      <c r="E2640" t="str">
        <f t="shared" si="83"/>
        <v>TX-Texas-Hopkins</v>
      </c>
      <c r="F2640" t="str">
        <f>VLOOKUP(E2640,'exp-new'!A:E,1,FALSE)</f>
        <v>TX-Texas-Hopkins</v>
      </c>
    </row>
    <row r="2641" spans="1:6" x14ac:dyDescent="0.2">
      <c r="A2641" t="s">
        <v>1669</v>
      </c>
      <c r="B2641" t="s">
        <v>2209</v>
      </c>
      <c r="C2641" t="s">
        <v>1095</v>
      </c>
      <c r="D2641" t="str">
        <f t="shared" si="82"/>
        <v>Houston</v>
      </c>
      <c r="E2641" t="str">
        <f t="shared" si="83"/>
        <v>TX-Texas-Houston</v>
      </c>
      <c r="F2641" t="str">
        <f>VLOOKUP(E2641,'exp-new'!A:E,1,FALSE)</f>
        <v>TX-Texas-Houston</v>
      </c>
    </row>
    <row r="2642" spans="1:6" x14ac:dyDescent="0.2">
      <c r="A2642" t="s">
        <v>1669</v>
      </c>
      <c r="B2642" t="s">
        <v>2292</v>
      </c>
      <c r="C2642" t="s">
        <v>1095</v>
      </c>
      <c r="D2642" t="str">
        <f t="shared" si="82"/>
        <v>Howard</v>
      </c>
      <c r="E2642" t="str">
        <f t="shared" si="83"/>
        <v>TX-Texas-Howard</v>
      </c>
      <c r="F2642" t="str">
        <f>VLOOKUP(E2642,'exp-new'!A:E,1,FALSE)</f>
        <v>TX-Texas-Howard</v>
      </c>
    </row>
    <row r="2643" spans="1:6" x14ac:dyDescent="0.2">
      <c r="A2643" t="s">
        <v>1669</v>
      </c>
      <c r="B2643" t="s">
        <v>3692</v>
      </c>
      <c r="C2643" t="s">
        <v>1095</v>
      </c>
      <c r="D2643" t="str">
        <f t="shared" si="82"/>
        <v>Hudspeth</v>
      </c>
      <c r="E2643" t="str">
        <f t="shared" si="83"/>
        <v>TX-Texas-Hudspeth</v>
      </c>
      <c r="F2643" t="str">
        <f>VLOOKUP(E2643,'exp-new'!A:E,1,FALSE)</f>
        <v>TX-Texas-Hudspeth</v>
      </c>
    </row>
    <row r="2644" spans="1:6" x14ac:dyDescent="0.2">
      <c r="A2644" t="s">
        <v>1669</v>
      </c>
      <c r="B2644" t="s">
        <v>3693</v>
      </c>
      <c r="C2644" t="s">
        <v>1095</v>
      </c>
      <c r="D2644" t="str">
        <f t="shared" si="82"/>
        <v>Hunt</v>
      </c>
      <c r="E2644" t="str">
        <f t="shared" si="83"/>
        <v>TX-Texas-Hunt</v>
      </c>
      <c r="F2644" t="str">
        <f>VLOOKUP(E2644,'exp-new'!A:E,1,FALSE)</f>
        <v>TX-Texas-Hunt</v>
      </c>
    </row>
    <row r="2645" spans="1:6" x14ac:dyDescent="0.2">
      <c r="A2645" t="s">
        <v>1669</v>
      </c>
      <c r="B2645" t="s">
        <v>3577</v>
      </c>
      <c r="C2645" t="s">
        <v>1095</v>
      </c>
      <c r="D2645" t="str">
        <f t="shared" si="82"/>
        <v>Hutchinson</v>
      </c>
      <c r="E2645" t="str">
        <f t="shared" si="83"/>
        <v>TX-Texas-Hutchinson</v>
      </c>
      <c r="F2645" t="str">
        <f>VLOOKUP(E2645,'exp-new'!A:E,1,FALSE)</f>
        <v>TX-Texas-Hutchinson</v>
      </c>
    </row>
    <row r="2646" spans="1:6" x14ac:dyDescent="0.2">
      <c r="A2646" t="s">
        <v>1669</v>
      </c>
      <c r="B2646" t="s">
        <v>3694</v>
      </c>
      <c r="C2646" t="s">
        <v>1095</v>
      </c>
      <c r="D2646" t="str">
        <f t="shared" si="82"/>
        <v>Irion</v>
      </c>
      <c r="E2646" t="str">
        <f t="shared" si="83"/>
        <v>TX-Texas-Irion</v>
      </c>
      <c r="F2646" t="str">
        <f>VLOOKUP(E2646,'exp-new'!A:E,1,FALSE)</f>
        <v>TX-Texas-Irion</v>
      </c>
    </row>
    <row r="2647" spans="1:6" x14ac:dyDescent="0.2">
      <c r="A2647" t="s">
        <v>1669</v>
      </c>
      <c r="B2647" t="s">
        <v>3695</v>
      </c>
      <c r="C2647" t="s">
        <v>1095</v>
      </c>
      <c r="D2647" t="str">
        <f t="shared" si="82"/>
        <v>Jack</v>
      </c>
      <c r="E2647" t="str">
        <f t="shared" si="83"/>
        <v>TX-Texas-Jack</v>
      </c>
      <c r="F2647" t="str">
        <f>VLOOKUP(E2647,'exp-new'!A:E,1,FALSE)</f>
        <v>TX-Texas-Jack</v>
      </c>
    </row>
    <row r="2648" spans="1:6" x14ac:dyDescent="0.2">
      <c r="A2648" t="s">
        <v>1669</v>
      </c>
      <c r="B2648" t="s">
        <v>2210</v>
      </c>
      <c r="C2648" t="s">
        <v>1095</v>
      </c>
      <c r="D2648" t="str">
        <f t="shared" si="82"/>
        <v>Jackson</v>
      </c>
      <c r="E2648" t="str">
        <f t="shared" si="83"/>
        <v>TX-Texas-Jackson</v>
      </c>
      <c r="F2648" t="str">
        <f>VLOOKUP(E2648,'exp-new'!A:E,1,FALSE)</f>
        <v>TX-Texas-Jackson</v>
      </c>
    </row>
    <row r="2649" spans="1:6" x14ac:dyDescent="0.2">
      <c r="A2649" t="s">
        <v>1669</v>
      </c>
      <c r="B2649" t="s">
        <v>2541</v>
      </c>
      <c r="C2649" t="s">
        <v>1095</v>
      </c>
      <c r="D2649" t="str">
        <f t="shared" si="82"/>
        <v>Jasper</v>
      </c>
      <c r="E2649" t="str">
        <f t="shared" si="83"/>
        <v>TX-Texas-Jasper</v>
      </c>
      <c r="F2649" t="str">
        <f>VLOOKUP(E2649,'exp-new'!A:E,1,FALSE)</f>
        <v>TX-Texas-Jasper</v>
      </c>
    </row>
    <row r="2650" spans="1:6" x14ac:dyDescent="0.2">
      <c r="A2650" t="s">
        <v>1669</v>
      </c>
      <c r="B2650" t="s">
        <v>2542</v>
      </c>
      <c r="C2650" t="s">
        <v>1095</v>
      </c>
      <c r="D2650" t="str">
        <f t="shared" si="82"/>
        <v>Jeff Davis</v>
      </c>
      <c r="E2650" t="str">
        <f t="shared" si="83"/>
        <v>TX-Texas-Jeff Davis</v>
      </c>
      <c r="F2650" t="str">
        <f>VLOOKUP(E2650,'exp-new'!A:E,1,FALSE)</f>
        <v>TX-Texas-Jeff Davis</v>
      </c>
    </row>
    <row r="2651" spans="1:6" x14ac:dyDescent="0.2">
      <c r="A2651" t="s">
        <v>1669</v>
      </c>
      <c r="B2651" t="s">
        <v>2211</v>
      </c>
      <c r="C2651" t="s">
        <v>1095</v>
      </c>
      <c r="D2651" t="str">
        <f t="shared" si="82"/>
        <v>Jefferson</v>
      </c>
      <c r="E2651" t="str">
        <f t="shared" si="83"/>
        <v>TX-Texas-Jefferson</v>
      </c>
      <c r="F2651" t="str">
        <f>VLOOKUP(E2651,'exp-new'!A:E,1,FALSE)</f>
        <v>TX-Texas-Jefferson</v>
      </c>
    </row>
    <row r="2652" spans="1:6" x14ac:dyDescent="0.2">
      <c r="A2652" t="s">
        <v>1669</v>
      </c>
      <c r="B2652" t="s">
        <v>3696</v>
      </c>
      <c r="C2652" t="s">
        <v>1095</v>
      </c>
      <c r="D2652" t="str">
        <f t="shared" si="82"/>
        <v>Jim Hogg</v>
      </c>
      <c r="E2652" t="str">
        <f t="shared" si="83"/>
        <v>TX-Texas-Jim Hogg</v>
      </c>
      <c r="F2652" t="str">
        <f>VLOOKUP(E2652,'exp-new'!A:E,1,FALSE)</f>
        <v>TX-Texas-Jim Hogg</v>
      </c>
    </row>
    <row r="2653" spans="1:6" x14ac:dyDescent="0.2">
      <c r="A2653" t="s">
        <v>1669</v>
      </c>
      <c r="B2653" t="s">
        <v>3697</v>
      </c>
      <c r="C2653" t="s">
        <v>1095</v>
      </c>
      <c r="D2653" t="str">
        <f t="shared" si="82"/>
        <v>Jim Wells</v>
      </c>
      <c r="E2653" t="str">
        <f t="shared" si="83"/>
        <v>TX-Texas-Jim Wells</v>
      </c>
      <c r="F2653" t="str">
        <f>VLOOKUP(E2653,'exp-new'!A:E,1,FALSE)</f>
        <v>TX-Texas-Jim Wells</v>
      </c>
    </row>
    <row r="2654" spans="1:6" x14ac:dyDescent="0.2">
      <c r="A2654" t="s">
        <v>1669</v>
      </c>
      <c r="B2654" t="s">
        <v>2295</v>
      </c>
      <c r="C2654" t="s">
        <v>1095</v>
      </c>
      <c r="D2654" t="str">
        <f t="shared" si="82"/>
        <v>Johnson</v>
      </c>
      <c r="E2654" t="str">
        <f t="shared" si="83"/>
        <v>TX-Texas-Johnson</v>
      </c>
      <c r="F2654" t="str">
        <f>VLOOKUP(E2654,'exp-new'!A:E,1,FALSE)</f>
        <v>TX-Texas-Johnson</v>
      </c>
    </row>
    <row r="2655" spans="1:6" x14ac:dyDescent="0.2">
      <c r="A2655" t="s">
        <v>1669</v>
      </c>
      <c r="B2655" t="s">
        <v>2544</v>
      </c>
      <c r="C2655" t="s">
        <v>1095</v>
      </c>
      <c r="D2655" t="str">
        <f t="shared" si="82"/>
        <v>Jones</v>
      </c>
      <c r="E2655" t="str">
        <f t="shared" si="83"/>
        <v>TX-Texas-Jones</v>
      </c>
      <c r="F2655" t="str">
        <f>VLOOKUP(E2655,'exp-new'!A:E,1,FALSE)</f>
        <v>TX-Texas-Jones</v>
      </c>
    </row>
    <row r="2656" spans="1:6" x14ac:dyDescent="0.2">
      <c r="A2656" t="s">
        <v>1669</v>
      </c>
      <c r="B2656" t="s">
        <v>3698</v>
      </c>
      <c r="C2656" t="s">
        <v>1095</v>
      </c>
      <c r="D2656" t="str">
        <f t="shared" si="82"/>
        <v>Karnes</v>
      </c>
      <c r="E2656" t="str">
        <f t="shared" si="83"/>
        <v>TX-Texas-Karnes</v>
      </c>
      <c r="F2656" t="str">
        <f>VLOOKUP(E2656,'exp-new'!A:E,1,FALSE)</f>
        <v>TX-Texas-Karnes</v>
      </c>
    </row>
    <row r="2657" spans="1:6" x14ac:dyDescent="0.2">
      <c r="A2657" t="s">
        <v>1669</v>
      </c>
      <c r="B2657" t="s">
        <v>3699</v>
      </c>
      <c r="C2657" t="s">
        <v>1095</v>
      </c>
      <c r="D2657" t="str">
        <f t="shared" si="82"/>
        <v>Kaufman</v>
      </c>
      <c r="E2657" t="str">
        <f t="shared" si="83"/>
        <v>TX-Texas-Kaufman</v>
      </c>
      <c r="F2657" t="str">
        <f>VLOOKUP(E2657,'exp-new'!A:E,1,FALSE)</f>
        <v>TX-Texas-Kaufman</v>
      </c>
    </row>
    <row r="2658" spans="1:6" x14ac:dyDescent="0.2">
      <c r="A2658" t="s">
        <v>1669</v>
      </c>
      <c r="B2658" t="s">
        <v>2650</v>
      </c>
      <c r="C2658" t="s">
        <v>1095</v>
      </c>
      <c r="D2658" t="str">
        <f t="shared" si="82"/>
        <v>Kendall</v>
      </c>
      <c r="E2658" t="str">
        <f t="shared" si="83"/>
        <v>TX-Texas-Kendall</v>
      </c>
      <c r="F2658" t="str">
        <f>VLOOKUP(E2658,'exp-new'!A:E,1,FALSE)</f>
        <v>TX-Texas-Kendall</v>
      </c>
    </row>
    <row r="2659" spans="1:6" x14ac:dyDescent="0.2">
      <c r="A2659" t="s">
        <v>1669</v>
      </c>
      <c r="B2659" t="s">
        <v>3700</v>
      </c>
      <c r="C2659" t="s">
        <v>1095</v>
      </c>
      <c r="D2659" t="str">
        <f t="shared" si="82"/>
        <v>Kenedy</v>
      </c>
      <c r="E2659" t="str">
        <f t="shared" si="83"/>
        <v>TX-Texas-Kenedy</v>
      </c>
      <c r="F2659" t="str">
        <f>VLOOKUP(E2659,'exp-new'!A:E,1,FALSE)</f>
        <v>TX-Texas-Kenedy</v>
      </c>
    </row>
    <row r="2660" spans="1:6" x14ac:dyDescent="0.2">
      <c r="A2660" t="s">
        <v>1669</v>
      </c>
      <c r="B2660" t="s">
        <v>2117</v>
      </c>
      <c r="C2660" t="s">
        <v>1095</v>
      </c>
      <c r="D2660" t="str">
        <f t="shared" si="82"/>
        <v>Kent</v>
      </c>
      <c r="E2660" t="str">
        <f t="shared" si="83"/>
        <v>TX-Texas-Kent</v>
      </c>
      <c r="F2660" t="str">
        <f>VLOOKUP(E2660,'exp-new'!A:E,1,FALSE)</f>
        <v>TX-Texas-Kent</v>
      </c>
    </row>
    <row r="2661" spans="1:6" x14ac:dyDescent="0.2">
      <c r="A2661" t="s">
        <v>1669</v>
      </c>
      <c r="B2661" t="s">
        <v>3701</v>
      </c>
      <c r="C2661" t="s">
        <v>1095</v>
      </c>
      <c r="D2661" t="str">
        <f t="shared" si="82"/>
        <v>Kerr</v>
      </c>
      <c r="E2661" t="str">
        <f t="shared" si="83"/>
        <v>TX-Texas-Kerr</v>
      </c>
      <c r="F2661" t="str">
        <f>VLOOKUP(E2661,'exp-new'!A:E,1,FALSE)</f>
        <v>TX-Texas-Kerr</v>
      </c>
    </row>
    <row r="2662" spans="1:6" x14ac:dyDescent="0.2">
      <c r="A2662" t="s">
        <v>1669</v>
      </c>
      <c r="B2662" t="s">
        <v>3702</v>
      </c>
      <c r="C2662" t="s">
        <v>1095</v>
      </c>
      <c r="D2662" t="str">
        <f t="shared" si="82"/>
        <v>Kimble</v>
      </c>
      <c r="E2662" t="str">
        <f t="shared" si="83"/>
        <v>TX-Texas-Kimble</v>
      </c>
      <c r="F2662" t="str">
        <f>VLOOKUP(E2662,'exp-new'!A:E,1,FALSE)</f>
        <v>TX-Texas-Kimble</v>
      </c>
    </row>
    <row r="2663" spans="1:6" x14ac:dyDescent="0.2">
      <c r="A2663" t="s">
        <v>1669</v>
      </c>
      <c r="B2663" t="s">
        <v>3703</v>
      </c>
      <c r="C2663" t="s">
        <v>1095</v>
      </c>
      <c r="D2663" t="str">
        <f t="shared" si="82"/>
        <v>King</v>
      </c>
      <c r="E2663" t="str">
        <f t="shared" si="83"/>
        <v>TX-Texas-King</v>
      </c>
      <c r="F2663" t="str">
        <f>VLOOKUP(E2663,'exp-new'!A:E,1,FALSE)</f>
        <v>TX-Texas-King</v>
      </c>
    </row>
    <row r="2664" spans="1:6" x14ac:dyDescent="0.2">
      <c r="A2664" t="s">
        <v>1669</v>
      </c>
      <c r="B2664" t="s">
        <v>3704</v>
      </c>
      <c r="C2664" t="s">
        <v>1095</v>
      </c>
      <c r="D2664" t="str">
        <f t="shared" si="82"/>
        <v>Kinney</v>
      </c>
      <c r="E2664" t="str">
        <f t="shared" si="83"/>
        <v>TX-Texas-Kinney</v>
      </c>
      <c r="F2664" t="str">
        <f>VLOOKUP(E2664,'exp-new'!A:E,1,FALSE)</f>
        <v>TX-Texas-Kinney</v>
      </c>
    </row>
    <row r="2665" spans="1:6" x14ac:dyDescent="0.2">
      <c r="A2665" t="s">
        <v>1669</v>
      </c>
      <c r="B2665" t="s">
        <v>3705</v>
      </c>
      <c r="C2665" t="s">
        <v>1095</v>
      </c>
      <c r="D2665" t="str">
        <f t="shared" si="82"/>
        <v>Kleberg</v>
      </c>
      <c r="E2665" t="str">
        <f t="shared" si="83"/>
        <v>TX-Texas-Kleberg</v>
      </c>
      <c r="F2665" t="str">
        <f>VLOOKUP(E2665,'exp-new'!A:E,1,FALSE)</f>
        <v>TX-Texas-Kleberg</v>
      </c>
    </row>
    <row r="2666" spans="1:6" x14ac:dyDescent="0.2">
      <c r="A2666" t="s">
        <v>1669</v>
      </c>
      <c r="B2666" t="s">
        <v>2651</v>
      </c>
      <c r="C2666" t="s">
        <v>1095</v>
      </c>
      <c r="D2666" t="str">
        <f t="shared" si="82"/>
        <v>Knox</v>
      </c>
      <c r="E2666" t="str">
        <f t="shared" si="83"/>
        <v>TX-Texas-Knox</v>
      </c>
      <c r="F2666" t="str">
        <f>VLOOKUP(E2666,'exp-new'!A:E,1,FALSE)</f>
        <v>TX-Texas-Knox</v>
      </c>
    </row>
    <row r="2667" spans="1:6" x14ac:dyDescent="0.2">
      <c r="A2667" t="s">
        <v>1669</v>
      </c>
      <c r="B2667" t="s">
        <v>2212</v>
      </c>
      <c r="C2667" t="s">
        <v>1095</v>
      </c>
      <c r="D2667" t="str">
        <f t="shared" si="82"/>
        <v>Lamar</v>
      </c>
      <c r="E2667" t="str">
        <f t="shared" si="83"/>
        <v>TX-Texas-Lamar</v>
      </c>
      <c r="F2667" t="str">
        <f>VLOOKUP(E2667,'exp-new'!A:E,1,FALSE)</f>
        <v>TX-Texas-Lamar</v>
      </c>
    </row>
    <row r="2668" spans="1:6" x14ac:dyDescent="0.2">
      <c r="A2668" t="s">
        <v>1669</v>
      </c>
      <c r="B2668" t="s">
        <v>3706</v>
      </c>
      <c r="C2668" t="s">
        <v>1095</v>
      </c>
      <c r="D2668" t="str">
        <f t="shared" si="82"/>
        <v>Lamb</v>
      </c>
      <c r="E2668" t="str">
        <f t="shared" si="83"/>
        <v>TX-Texas-Lamb</v>
      </c>
      <c r="F2668" t="str">
        <f>VLOOKUP(E2668,'exp-new'!A:E,1,FALSE)</f>
        <v>TX-Texas-Lamb</v>
      </c>
    </row>
    <row r="2669" spans="1:6" x14ac:dyDescent="0.2">
      <c r="A2669" t="s">
        <v>1669</v>
      </c>
      <c r="B2669" t="s">
        <v>3707</v>
      </c>
      <c r="C2669" t="s">
        <v>1095</v>
      </c>
      <c r="D2669" t="str">
        <f t="shared" si="82"/>
        <v>Lampasas</v>
      </c>
      <c r="E2669" t="str">
        <f t="shared" si="83"/>
        <v>TX-Texas-Lampasas</v>
      </c>
      <c r="F2669" t="str">
        <f>VLOOKUP(E2669,'exp-new'!A:E,1,FALSE)</f>
        <v>TX-Texas-Lampasas</v>
      </c>
    </row>
    <row r="2670" spans="1:6" x14ac:dyDescent="0.2">
      <c r="A2670" t="s">
        <v>1669</v>
      </c>
      <c r="B2670" t="s">
        <v>3229</v>
      </c>
      <c r="C2670" t="s">
        <v>1095</v>
      </c>
      <c r="D2670" t="str">
        <f t="shared" si="82"/>
        <v>Lancaster</v>
      </c>
      <c r="E2670" t="str">
        <f t="shared" si="83"/>
        <v>TX-Texas-Lancaster</v>
      </c>
      <c r="F2670" t="e">
        <f>VLOOKUP(E2670,'exp-new'!A:E,1,FALSE)</f>
        <v>#N/A</v>
      </c>
    </row>
    <row r="2671" spans="1:6" x14ac:dyDescent="0.2">
      <c r="A2671" t="s">
        <v>1669</v>
      </c>
      <c r="B2671" t="s">
        <v>2215</v>
      </c>
      <c r="C2671" t="s">
        <v>1095</v>
      </c>
      <c r="D2671" t="str">
        <f t="shared" si="82"/>
        <v>Lee</v>
      </c>
      <c r="E2671" t="str">
        <f t="shared" si="83"/>
        <v>TX-Texas-Lee</v>
      </c>
      <c r="F2671" t="str">
        <f>VLOOKUP(E2671,'exp-new'!A:E,1,FALSE)</f>
        <v>TX-Texas-Lee</v>
      </c>
    </row>
    <row r="2672" spans="1:6" x14ac:dyDescent="0.2">
      <c r="A2672" t="s">
        <v>1669</v>
      </c>
      <c r="B2672" t="s">
        <v>2462</v>
      </c>
      <c r="C2672" t="s">
        <v>1095</v>
      </c>
      <c r="D2672" t="str">
        <f t="shared" si="82"/>
        <v>Leon</v>
      </c>
      <c r="E2672" t="str">
        <f t="shared" si="83"/>
        <v>TX-Texas-Leon</v>
      </c>
      <c r="F2672" t="str">
        <f>VLOOKUP(E2672,'exp-new'!A:E,1,FALSE)</f>
        <v>TX-Texas-Leon</v>
      </c>
    </row>
    <row r="2673" spans="1:6" x14ac:dyDescent="0.2">
      <c r="A2673" t="s">
        <v>1669</v>
      </c>
      <c r="B2673" t="s">
        <v>2464</v>
      </c>
      <c r="C2673" t="s">
        <v>1095</v>
      </c>
      <c r="D2673" t="str">
        <f t="shared" si="82"/>
        <v>Liberty</v>
      </c>
      <c r="E2673" t="str">
        <f t="shared" si="83"/>
        <v>TX-Texas-Liberty</v>
      </c>
      <c r="F2673" t="str">
        <f>VLOOKUP(E2673,'exp-new'!A:E,1,FALSE)</f>
        <v>TX-Texas-Liberty</v>
      </c>
    </row>
    <row r="2674" spans="1:6" x14ac:dyDescent="0.2">
      <c r="A2674" t="s">
        <v>1669</v>
      </c>
      <c r="B2674" t="s">
        <v>2216</v>
      </c>
      <c r="C2674" t="s">
        <v>1095</v>
      </c>
      <c r="D2674" t="str">
        <f t="shared" si="82"/>
        <v>Limestone</v>
      </c>
      <c r="E2674" t="str">
        <f t="shared" si="83"/>
        <v>TX-Texas-Limestone</v>
      </c>
      <c r="F2674" t="str">
        <f>VLOOKUP(E2674,'exp-new'!A:E,1,FALSE)</f>
        <v>TX-Texas-Limestone</v>
      </c>
    </row>
    <row r="2675" spans="1:6" x14ac:dyDescent="0.2">
      <c r="A2675" t="s">
        <v>1669</v>
      </c>
      <c r="B2675" t="s">
        <v>3708</v>
      </c>
      <c r="C2675" t="s">
        <v>1095</v>
      </c>
      <c r="D2675" t="str">
        <f t="shared" si="82"/>
        <v>Lipscomb</v>
      </c>
      <c r="E2675" t="str">
        <f t="shared" si="83"/>
        <v>TX-Texas-Lipscomb</v>
      </c>
      <c r="F2675" t="str">
        <f>VLOOKUP(E2675,'exp-new'!A:E,1,FALSE)</f>
        <v>TX-Texas-Lipscomb</v>
      </c>
    </row>
    <row r="2676" spans="1:6" x14ac:dyDescent="0.2">
      <c r="A2676" t="s">
        <v>1669</v>
      </c>
      <c r="B2676" t="s">
        <v>3709</v>
      </c>
      <c r="C2676" t="s">
        <v>1095</v>
      </c>
      <c r="D2676" t="str">
        <f t="shared" si="82"/>
        <v>Live Oak</v>
      </c>
      <c r="E2676" t="str">
        <f t="shared" si="83"/>
        <v>TX-Texas-Live Oak</v>
      </c>
      <c r="F2676" t="str">
        <f>VLOOKUP(E2676,'exp-new'!A:E,1,FALSE)</f>
        <v>TX-Texas-Live Oak</v>
      </c>
    </row>
    <row r="2677" spans="1:6" x14ac:dyDescent="0.2">
      <c r="A2677" t="s">
        <v>1669</v>
      </c>
      <c r="B2677" t="s">
        <v>3710</v>
      </c>
      <c r="C2677" t="s">
        <v>1095</v>
      </c>
      <c r="D2677" t="str">
        <f t="shared" si="82"/>
        <v>Llano</v>
      </c>
      <c r="E2677" t="str">
        <f t="shared" si="83"/>
        <v>TX-Texas-Llano</v>
      </c>
      <c r="F2677" t="str">
        <f>VLOOKUP(E2677,'exp-new'!A:E,1,FALSE)</f>
        <v>TX-Texas-Llano</v>
      </c>
    </row>
    <row r="2678" spans="1:6" x14ac:dyDescent="0.2">
      <c r="A2678" t="s">
        <v>1669</v>
      </c>
      <c r="B2678" t="s">
        <v>3711</v>
      </c>
      <c r="C2678" t="s">
        <v>1095</v>
      </c>
      <c r="D2678" t="str">
        <f t="shared" si="82"/>
        <v>Loving</v>
      </c>
      <c r="E2678" t="str">
        <f t="shared" si="83"/>
        <v>TX-Texas-Loving</v>
      </c>
      <c r="F2678" t="str">
        <f>VLOOKUP(E2678,'exp-new'!A:E,1,FALSE)</f>
        <v>TX-Texas-Loving</v>
      </c>
    </row>
    <row r="2679" spans="1:6" x14ac:dyDescent="0.2">
      <c r="A2679" t="s">
        <v>1669</v>
      </c>
      <c r="B2679" t="s">
        <v>3712</v>
      </c>
      <c r="C2679" t="s">
        <v>1095</v>
      </c>
      <c r="D2679" t="str">
        <f t="shared" si="82"/>
        <v>Lubbock</v>
      </c>
      <c r="E2679" t="str">
        <f t="shared" si="83"/>
        <v>TX-Texas-Lubbock</v>
      </c>
      <c r="F2679" t="str">
        <f>VLOOKUP(E2679,'exp-new'!A:E,1,FALSE)</f>
        <v>TX-Texas-Lubbock</v>
      </c>
    </row>
    <row r="2680" spans="1:6" x14ac:dyDescent="0.2">
      <c r="A2680" t="s">
        <v>1669</v>
      </c>
      <c r="B2680" t="s">
        <v>3713</v>
      </c>
      <c r="C2680" t="s">
        <v>1095</v>
      </c>
      <c r="D2680" t="str">
        <f t="shared" si="82"/>
        <v>Lynn</v>
      </c>
      <c r="E2680" t="str">
        <f t="shared" si="83"/>
        <v>TX-Texas-Lynn</v>
      </c>
      <c r="F2680" t="str">
        <f>VLOOKUP(E2680,'exp-new'!A:E,1,FALSE)</f>
        <v>TX-Texas-Lynn</v>
      </c>
    </row>
    <row r="2681" spans="1:6" x14ac:dyDescent="0.2">
      <c r="A2681" t="s">
        <v>1669</v>
      </c>
      <c r="B2681" t="s">
        <v>3714</v>
      </c>
      <c r="C2681" t="s">
        <v>1095</v>
      </c>
      <c r="D2681" t="str">
        <f t="shared" si="82"/>
        <v>McCulloch</v>
      </c>
      <c r="E2681" t="str">
        <f t="shared" si="83"/>
        <v>TX-Texas-McCulloch</v>
      </c>
      <c r="F2681" t="str">
        <f>VLOOKUP(E2681,'exp-new'!A:E,1,FALSE)</f>
        <v>TX-Texas-McCulloch</v>
      </c>
    </row>
    <row r="2682" spans="1:6" x14ac:dyDescent="0.2">
      <c r="A2682" t="s">
        <v>1669</v>
      </c>
      <c r="B2682" t="s">
        <v>3715</v>
      </c>
      <c r="C2682" t="s">
        <v>1095</v>
      </c>
      <c r="D2682" t="str">
        <f t="shared" si="82"/>
        <v>McLennan</v>
      </c>
      <c r="E2682" t="str">
        <f t="shared" si="83"/>
        <v>TX-Texas-McLennan</v>
      </c>
      <c r="F2682" t="str">
        <f>VLOOKUP(E2682,'exp-new'!A:E,1,FALSE)</f>
        <v>TX-Texas-McLennan</v>
      </c>
    </row>
    <row r="2683" spans="1:6" x14ac:dyDescent="0.2">
      <c r="A2683" t="s">
        <v>1669</v>
      </c>
      <c r="B2683" t="s">
        <v>3716</v>
      </c>
      <c r="C2683" t="s">
        <v>1095</v>
      </c>
      <c r="D2683" t="str">
        <f t="shared" si="82"/>
        <v>McMullen</v>
      </c>
      <c r="E2683" t="str">
        <f t="shared" si="83"/>
        <v>TX-Texas-McMullen</v>
      </c>
      <c r="F2683" t="str">
        <f>VLOOKUP(E2683,'exp-new'!A:E,1,FALSE)</f>
        <v>TX-Texas-McMullen</v>
      </c>
    </row>
    <row r="2684" spans="1:6" x14ac:dyDescent="0.2">
      <c r="A2684" t="s">
        <v>1669</v>
      </c>
      <c r="B2684" t="s">
        <v>2219</v>
      </c>
      <c r="C2684" t="s">
        <v>1095</v>
      </c>
      <c r="D2684" t="str">
        <f t="shared" si="82"/>
        <v>Madison</v>
      </c>
      <c r="E2684" t="str">
        <f t="shared" si="83"/>
        <v>TX-Texas-Madison</v>
      </c>
      <c r="F2684" t="str">
        <f>VLOOKUP(E2684,'exp-new'!A:E,1,FALSE)</f>
        <v>TX-Texas-Madison</v>
      </c>
    </row>
    <row r="2685" spans="1:6" x14ac:dyDescent="0.2">
      <c r="A2685" t="s">
        <v>1669</v>
      </c>
      <c r="B2685" t="s">
        <v>2221</v>
      </c>
      <c r="C2685" t="s">
        <v>1095</v>
      </c>
      <c r="D2685" t="str">
        <f t="shared" si="82"/>
        <v>Marion</v>
      </c>
      <c r="E2685" t="str">
        <f t="shared" si="83"/>
        <v>TX-Texas-Marion</v>
      </c>
      <c r="F2685" t="str">
        <f>VLOOKUP(E2685,'exp-new'!A:E,1,FALSE)</f>
        <v>TX-Texas-Marion</v>
      </c>
    </row>
    <row r="2686" spans="1:6" x14ac:dyDescent="0.2">
      <c r="A2686" t="s">
        <v>1669</v>
      </c>
      <c r="B2686" t="s">
        <v>2466</v>
      </c>
      <c r="C2686" t="s">
        <v>1095</v>
      </c>
      <c r="D2686" t="str">
        <f t="shared" si="82"/>
        <v>Martin</v>
      </c>
      <c r="E2686" t="str">
        <f t="shared" si="83"/>
        <v>TX-Texas-Martin</v>
      </c>
      <c r="F2686" t="str">
        <f>VLOOKUP(E2686,'exp-new'!A:E,1,FALSE)</f>
        <v>TX-Texas-Martin</v>
      </c>
    </row>
    <row r="2687" spans="1:6" x14ac:dyDescent="0.2">
      <c r="A2687" t="s">
        <v>1669</v>
      </c>
      <c r="B2687" t="s">
        <v>2655</v>
      </c>
      <c r="C2687" t="s">
        <v>1095</v>
      </c>
      <c r="D2687" t="str">
        <f t="shared" si="82"/>
        <v>Mason</v>
      </c>
      <c r="E2687" t="str">
        <f t="shared" si="83"/>
        <v>TX-Texas-Mason</v>
      </c>
      <c r="F2687" t="str">
        <f>VLOOKUP(E2687,'exp-new'!A:E,1,FALSE)</f>
        <v>TX-Texas-Mason</v>
      </c>
    </row>
    <row r="2688" spans="1:6" x14ac:dyDescent="0.2">
      <c r="A2688" t="s">
        <v>1669</v>
      </c>
      <c r="B2688" t="s">
        <v>3717</v>
      </c>
      <c r="C2688" t="s">
        <v>1095</v>
      </c>
      <c r="D2688" t="str">
        <f t="shared" si="82"/>
        <v>Matagorda</v>
      </c>
      <c r="E2688" t="str">
        <f t="shared" si="83"/>
        <v>TX-Texas-Matagorda</v>
      </c>
      <c r="F2688" t="str">
        <f>VLOOKUP(E2688,'exp-new'!A:E,1,FALSE)</f>
        <v>TX-Texas-Matagorda</v>
      </c>
    </row>
    <row r="2689" spans="1:6" x14ac:dyDescent="0.2">
      <c r="A2689" t="s">
        <v>1669</v>
      </c>
      <c r="B2689" t="s">
        <v>3718</v>
      </c>
      <c r="C2689" t="s">
        <v>1095</v>
      </c>
      <c r="D2689" t="str">
        <f t="shared" si="82"/>
        <v>Maverick</v>
      </c>
      <c r="E2689" t="str">
        <f t="shared" si="83"/>
        <v>TX-Texas-Maverick</v>
      </c>
      <c r="F2689" t="str">
        <f>VLOOKUP(E2689,'exp-new'!A:E,1,FALSE)</f>
        <v>TX-Texas-Maverick</v>
      </c>
    </row>
    <row r="2690" spans="1:6" x14ac:dyDescent="0.2">
      <c r="A2690" t="s">
        <v>1669</v>
      </c>
      <c r="B2690" t="s">
        <v>3554</v>
      </c>
      <c r="C2690" t="s">
        <v>1095</v>
      </c>
      <c r="D2690" t="str">
        <f t="shared" si="82"/>
        <v>McCormick</v>
      </c>
      <c r="E2690" t="str">
        <f t="shared" si="83"/>
        <v>TX-Texas-McCormick</v>
      </c>
      <c r="F2690" t="e">
        <f>VLOOKUP(E2690,'exp-new'!A:E,1,FALSE)</f>
        <v>#N/A</v>
      </c>
    </row>
    <row r="2691" spans="1:6" x14ac:dyDescent="0.2">
      <c r="A2691" t="s">
        <v>1669</v>
      </c>
      <c r="B2691" t="s">
        <v>3431</v>
      </c>
      <c r="C2691" t="s">
        <v>1095</v>
      </c>
      <c r="D2691" t="str">
        <f t="shared" ref="D2691:D2754" si="84">SUBSTITUTE(B2691," County","")</f>
        <v>Medina</v>
      </c>
      <c r="E2691" t="str">
        <f t="shared" ref="E2691:E2754" si="85">A2691&amp;"-"&amp;C2691&amp;"-"&amp;D2691</f>
        <v>TX-Texas-Medina</v>
      </c>
      <c r="F2691" t="str">
        <f>VLOOKUP(E2691,'exp-new'!A:E,1,FALSE)</f>
        <v>TX-Texas-Medina</v>
      </c>
    </row>
    <row r="2692" spans="1:6" x14ac:dyDescent="0.2">
      <c r="A2692" t="s">
        <v>1669</v>
      </c>
      <c r="B2692" t="s">
        <v>2660</v>
      </c>
      <c r="C2692" t="s">
        <v>1095</v>
      </c>
      <c r="D2692" t="str">
        <f t="shared" si="84"/>
        <v>Menard</v>
      </c>
      <c r="E2692" t="str">
        <f t="shared" si="85"/>
        <v>TX-Texas-Menard</v>
      </c>
      <c r="F2692" t="str">
        <f>VLOOKUP(E2692,'exp-new'!A:E,1,FALSE)</f>
        <v>TX-Texas-Menard</v>
      </c>
    </row>
    <row r="2693" spans="1:6" x14ac:dyDescent="0.2">
      <c r="A2693" t="s">
        <v>1669</v>
      </c>
      <c r="B2693" t="s">
        <v>3017</v>
      </c>
      <c r="C2693" t="s">
        <v>1095</v>
      </c>
      <c r="D2693" t="str">
        <f t="shared" si="84"/>
        <v>Midland</v>
      </c>
      <c r="E2693" t="str">
        <f t="shared" si="85"/>
        <v>TX-Texas-Midland</v>
      </c>
      <c r="F2693" t="str">
        <f>VLOOKUP(E2693,'exp-new'!A:E,1,FALSE)</f>
        <v>TX-Texas-Midland</v>
      </c>
    </row>
    <row r="2694" spans="1:6" x14ac:dyDescent="0.2">
      <c r="A2694" t="s">
        <v>1669</v>
      </c>
      <c r="B2694" t="s">
        <v>3719</v>
      </c>
      <c r="C2694" t="s">
        <v>1095</v>
      </c>
      <c r="D2694" t="str">
        <f t="shared" si="84"/>
        <v>Milam</v>
      </c>
      <c r="E2694" t="str">
        <f t="shared" si="85"/>
        <v>TX-Texas-Milam</v>
      </c>
      <c r="F2694" t="str">
        <f>VLOOKUP(E2694,'exp-new'!A:E,1,FALSE)</f>
        <v>TX-Texas-Milam</v>
      </c>
    </row>
    <row r="2695" spans="1:6" x14ac:dyDescent="0.2">
      <c r="A2695" t="s">
        <v>1669</v>
      </c>
      <c r="B2695" t="s">
        <v>2746</v>
      </c>
      <c r="C2695" t="s">
        <v>1095</v>
      </c>
      <c r="D2695" t="str">
        <f t="shared" si="84"/>
        <v>Mills</v>
      </c>
      <c r="E2695" t="str">
        <f t="shared" si="85"/>
        <v>TX-Texas-Mills</v>
      </c>
      <c r="F2695" t="str">
        <f>VLOOKUP(E2695,'exp-new'!A:E,1,FALSE)</f>
        <v>TX-Texas-Mills</v>
      </c>
    </row>
    <row r="2696" spans="1:6" x14ac:dyDescent="0.2">
      <c r="A2696" t="s">
        <v>1669</v>
      </c>
      <c r="B2696" t="s">
        <v>2552</v>
      </c>
      <c r="C2696" t="s">
        <v>1095</v>
      </c>
      <c r="D2696" t="str">
        <f t="shared" si="84"/>
        <v>Mitchell</v>
      </c>
      <c r="E2696" t="str">
        <f t="shared" si="85"/>
        <v>TX-Texas-Mitchell</v>
      </c>
      <c r="F2696" t="str">
        <f>VLOOKUP(E2696,'exp-new'!A:E,1,FALSE)</f>
        <v>TX-Texas-Mitchell</v>
      </c>
    </row>
    <row r="2697" spans="1:6" x14ac:dyDescent="0.2">
      <c r="A2697" t="s">
        <v>1669</v>
      </c>
      <c r="B2697" t="s">
        <v>3720</v>
      </c>
      <c r="C2697" t="s">
        <v>1095</v>
      </c>
      <c r="D2697" t="str">
        <f t="shared" si="84"/>
        <v>Montague</v>
      </c>
      <c r="E2697" t="str">
        <f t="shared" si="85"/>
        <v>TX-Texas-Montague</v>
      </c>
      <c r="F2697" t="str">
        <f>VLOOKUP(E2697,'exp-new'!A:E,1,FALSE)</f>
        <v>TX-Texas-Montague</v>
      </c>
    </row>
    <row r="2698" spans="1:6" x14ac:dyDescent="0.2">
      <c r="A2698" t="s">
        <v>1669</v>
      </c>
      <c r="B2698" t="s">
        <v>2225</v>
      </c>
      <c r="C2698" t="s">
        <v>1095</v>
      </c>
      <c r="D2698" t="str">
        <f t="shared" si="84"/>
        <v>Montgomery</v>
      </c>
      <c r="E2698" t="str">
        <f t="shared" si="85"/>
        <v>TX-Texas-Montgomery</v>
      </c>
      <c r="F2698" t="str">
        <f>VLOOKUP(E2698,'exp-new'!A:E,1,FALSE)</f>
        <v>TX-Texas-Montgomery</v>
      </c>
    </row>
    <row r="2699" spans="1:6" x14ac:dyDescent="0.2">
      <c r="A2699" t="s">
        <v>1669</v>
      </c>
      <c r="B2699" t="s">
        <v>3358</v>
      </c>
      <c r="C2699" t="s">
        <v>1095</v>
      </c>
      <c r="D2699" t="str">
        <f t="shared" si="84"/>
        <v>Moore</v>
      </c>
      <c r="E2699" t="str">
        <f t="shared" si="85"/>
        <v>TX-Texas-Moore</v>
      </c>
      <c r="F2699" t="str">
        <f>VLOOKUP(E2699,'exp-new'!A:E,1,FALSE)</f>
        <v>TX-Texas-Moore</v>
      </c>
    </row>
    <row r="2700" spans="1:6" x14ac:dyDescent="0.2">
      <c r="A2700" t="s">
        <v>1669</v>
      </c>
      <c r="B2700" t="s">
        <v>2797</v>
      </c>
      <c r="C2700" t="s">
        <v>1095</v>
      </c>
      <c r="D2700" t="str">
        <f t="shared" si="84"/>
        <v>Morris</v>
      </c>
      <c r="E2700" t="str">
        <f t="shared" si="85"/>
        <v>TX-Texas-Morris</v>
      </c>
      <c r="F2700" t="str">
        <f>VLOOKUP(E2700,'exp-new'!A:E,1,FALSE)</f>
        <v>TX-Texas-Morris</v>
      </c>
    </row>
    <row r="2701" spans="1:6" x14ac:dyDescent="0.2">
      <c r="A2701" t="s">
        <v>1669</v>
      </c>
      <c r="B2701" t="s">
        <v>3721</v>
      </c>
      <c r="C2701" t="s">
        <v>1095</v>
      </c>
      <c r="D2701" t="str">
        <f t="shared" si="84"/>
        <v>Motley</v>
      </c>
      <c r="E2701" t="str">
        <f t="shared" si="85"/>
        <v>TX-Texas-Motley</v>
      </c>
      <c r="F2701" t="str">
        <f>VLOOKUP(E2701,'exp-new'!A:E,1,FALSE)</f>
        <v>TX-Texas-Motley</v>
      </c>
    </row>
    <row r="2702" spans="1:6" x14ac:dyDescent="0.2">
      <c r="A2702" t="s">
        <v>1669</v>
      </c>
      <c r="B2702" t="s">
        <v>3722</v>
      </c>
      <c r="C2702" t="s">
        <v>1095</v>
      </c>
      <c r="D2702" t="str">
        <f t="shared" si="84"/>
        <v>Nacogdoches</v>
      </c>
      <c r="E2702" t="str">
        <f t="shared" si="85"/>
        <v>TX-Texas-Nacogdoches</v>
      </c>
      <c r="F2702" t="str">
        <f>VLOOKUP(E2702,'exp-new'!A:E,1,FALSE)</f>
        <v>TX-Texas-Nacogdoches</v>
      </c>
    </row>
    <row r="2703" spans="1:6" x14ac:dyDescent="0.2">
      <c r="A2703" t="s">
        <v>1669</v>
      </c>
      <c r="B2703" t="s">
        <v>3723</v>
      </c>
      <c r="C2703" t="s">
        <v>1095</v>
      </c>
      <c r="D2703" t="str">
        <f t="shared" si="84"/>
        <v>Navarro</v>
      </c>
      <c r="E2703" t="str">
        <f t="shared" si="85"/>
        <v>TX-Texas-Navarro</v>
      </c>
      <c r="F2703" t="str">
        <f>VLOOKUP(E2703,'exp-new'!A:E,1,FALSE)</f>
        <v>TX-Texas-Navarro</v>
      </c>
    </row>
    <row r="2704" spans="1:6" x14ac:dyDescent="0.2">
      <c r="A2704" t="s">
        <v>1669</v>
      </c>
      <c r="B2704" t="s">
        <v>2303</v>
      </c>
      <c r="C2704" t="s">
        <v>1095</v>
      </c>
      <c r="D2704" t="str">
        <f t="shared" si="84"/>
        <v>Newton</v>
      </c>
      <c r="E2704" t="str">
        <f t="shared" si="85"/>
        <v>TX-Texas-Newton</v>
      </c>
      <c r="F2704" t="str">
        <f>VLOOKUP(E2704,'exp-new'!A:E,1,FALSE)</f>
        <v>TX-Texas-Newton</v>
      </c>
    </row>
    <row r="2705" spans="1:6" x14ac:dyDescent="0.2">
      <c r="A2705" t="s">
        <v>1669</v>
      </c>
      <c r="B2705" t="s">
        <v>3724</v>
      </c>
      <c r="C2705" t="s">
        <v>1095</v>
      </c>
      <c r="D2705" t="str">
        <f t="shared" si="84"/>
        <v>Nolan</v>
      </c>
      <c r="E2705" t="str">
        <f t="shared" si="85"/>
        <v>TX-Texas-Nolan</v>
      </c>
      <c r="F2705" t="str">
        <f>VLOOKUP(E2705,'exp-new'!A:E,1,FALSE)</f>
        <v>TX-Texas-Nolan</v>
      </c>
    </row>
    <row r="2706" spans="1:6" x14ac:dyDescent="0.2">
      <c r="A2706" t="s">
        <v>1669</v>
      </c>
      <c r="B2706" t="s">
        <v>3725</v>
      </c>
      <c r="C2706" t="s">
        <v>1095</v>
      </c>
      <c r="D2706" t="str">
        <f t="shared" si="84"/>
        <v>Nueces</v>
      </c>
      <c r="E2706" t="str">
        <f t="shared" si="85"/>
        <v>TX-Texas-Nueces</v>
      </c>
      <c r="F2706" t="str">
        <f>VLOOKUP(E2706,'exp-new'!A:E,1,FALSE)</f>
        <v>TX-Texas-Nueces</v>
      </c>
    </row>
    <row r="2707" spans="1:6" x14ac:dyDescent="0.2">
      <c r="A2707" t="s">
        <v>1669</v>
      </c>
      <c r="B2707" t="s">
        <v>3726</v>
      </c>
      <c r="C2707" t="s">
        <v>1095</v>
      </c>
      <c r="D2707" t="str">
        <f t="shared" si="84"/>
        <v>Ochiltree</v>
      </c>
      <c r="E2707" t="str">
        <f t="shared" si="85"/>
        <v>TX-Texas-Ochiltree</v>
      </c>
      <c r="F2707" t="str">
        <f>VLOOKUP(E2707,'exp-new'!A:E,1,FALSE)</f>
        <v>TX-Texas-Ochiltree</v>
      </c>
    </row>
    <row r="2708" spans="1:6" x14ac:dyDescent="0.2">
      <c r="A2708" t="s">
        <v>1669</v>
      </c>
      <c r="B2708" t="s">
        <v>2874</v>
      </c>
      <c r="C2708" t="s">
        <v>1095</v>
      </c>
      <c r="D2708" t="str">
        <f t="shared" si="84"/>
        <v>Oldham</v>
      </c>
      <c r="E2708" t="str">
        <f t="shared" si="85"/>
        <v>TX-Texas-Oldham</v>
      </c>
      <c r="F2708" t="str">
        <f>VLOOKUP(E2708,'exp-new'!A:E,1,FALSE)</f>
        <v>TX-Texas-Oldham</v>
      </c>
    </row>
    <row r="2709" spans="1:6" x14ac:dyDescent="0.2">
      <c r="A2709" t="s">
        <v>1669</v>
      </c>
      <c r="B2709" t="s">
        <v>2351</v>
      </c>
      <c r="C2709" t="s">
        <v>1095</v>
      </c>
      <c r="D2709" t="str">
        <f t="shared" si="84"/>
        <v>Orange</v>
      </c>
      <c r="E2709" t="str">
        <f t="shared" si="85"/>
        <v>TX-Texas-Orange</v>
      </c>
      <c r="F2709" t="str">
        <f>VLOOKUP(E2709,'exp-new'!A:E,1,FALSE)</f>
        <v>TX-Texas-Orange</v>
      </c>
    </row>
    <row r="2710" spans="1:6" x14ac:dyDescent="0.2">
      <c r="A2710" t="s">
        <v>1669</v>
      </c>
      <c r="B2710" t="s">
        <v>3727</v>
      </c>
      <c r="C2710" t="s">
        <v>1095</v>
      </c>
      <c r="D2710" t="str">
        <f t="shared" si="84"/>
        <v>Palo Pinto</v>
      </c>
      <c r="E2710" t="str">
        <f t="shared" si="85"/>
        <v>TX-Texas-Palo Pinto</v>
      </c>
      <c r="F2710" t="str">
        <f>VLOOKUP(E2710,'exp-new'!A:E,1,FALSE)</f>
        <v>TX-Texas-Palo Pinto</v>
      </c>
    </row>
    <row r="2711" spans="1:6" x14ac:dyDescent="0.2">
      <c r="A2711" t="s">
        <v>1669</v>
      </c>
      <c r="B2711" t="s">
        <v>3117</v>
      </c>
      <c r="C2711" t="s">
        <v>1095</v>
      </c>
      <c r="D2711" t="str">
        <f t="shared" si="84"/>
        <v>Panola</v>
      </c>
      <c r="E2711" t="str">
        <f t="shared" si="85"/>
        <v>TX-Texas-Panola</v>
      </c>
      <c r="F2711" t="str">
        <f>VLOOKUP(E2711,'exp-new'!A:E,1,FALSE)</f>
        <v>TX-Texas-Panola</v>
      </c>
    </row>
    <row r="2712" spans="1:6" x14ac:dyDescent="0.2">
      <c r="A2712" t="s">
        <v>1669</v>
      </c>
      <c r="B2712" t="s">
        <v>3728</v>
      </c>
      <c r="C2712" t="s">
        <v>1095</v>
      </c>
      <c r="D2712" t="str">
        <f t="shared" si="84"/>
        <v>Parker</v>
      </c>
      <c r="E2712" t="str">
        <f t="shared" si="85"/>
        <v>TX-Texas-Parker</v>
      </c>
      <c r="F2712" t="str">
        <f>VLOOKUP(E2712,'exp-new'!A:E,1,FALSE)</f>
        <v>TX-Texas-Parker</v>
      </c>
    </row>
    <row r="2713" spans="1:6" x14ac:dyDescent="0.2">
      <c r="A2713" t="s">
        <v>1669</v>
      </c>
      <c r="B2713" t="s">
        <v>3729</v>
      </c>
      <c r="C2713" t="s">
        <v>1095</v>
      </c>
      <c r="D2713" t="str">
        <f t="shared" si="84"/>
        <v>Parmer</v>
      </c>
      <c r="E2713" t="str">
        <f t="shared" si="85"/>
        <v>TX-Texas-Parmer</v>
      </c>
      <c r="F2713" t="str">
        <f>VLOOKUP(E2713,'exp-new'!A:E,1,FALSE)</f>
        <v>TX-Texas-Parmer</v>
      </c>
    </row>
    <row r="2714" spans="1:6" x14ac:dyDescent="0.2">
      <c r="A2714" t="s">
        <v>1669</v>
      </c>
      <c r="B2714" t="s">
        <v>3730</v>
      </c>
      <c r="C2714" t="s">
        <v>1095</v>
      </c>
      <c r="D2714" t="str">
        <f t="shared" si="84"/>
        <v>Pecos</v>
      </c>
      <c r="E2714" t="str">
        <f t="shared" si="85"/>
        <v>TX-Texas-Pecos</v>
      </c>
      <c r="F2714" t="str">
        <f>VLOOKUP(E2714,'exp-new'!A:E,1,FALSE)</f>
        <v>TX-Texas-Pecos</v>
      </c>
    </row>
    <row r="2715" spans="1:6" x14ac:dyDescent="0.2">
      <c r="A2715" t="s">
        <v>1669</v>
      </c>
      <c r="B2715" t="s">
        <v>2307</v>
      </c>
      <c r="C2715" t="s">
        <v>1095</v>
      </c>
      <c r="D2715" t="str">
        <f t="shared" si="84"/>
        <v>Polk</v>
      </c>
      <c r="E2715" t="str">
        <f t="shared" si="85"/>
        <v>TX-Texas-Polk</v>
      </c>
      <c r="F2715" t="str">
        <f>VLOOKUP(E2715,'exp-new'!A:E,1,FALSE)</f>
        <v>TX-Texas-Polk</v>
      </c>
    </row>
    <row r="2716" spans="1:6" x14ac:dyDescent="0.2">
      <c r="A2716" t="s">
        <v>1669</v>
      </c>
      <c r="B2716" t="s">
        <v>3528</v>
      </c>
      <c r="C2716" t="s">
        <v>1095</v>
      </c>
      <c r="D2716" t="str">
        <f t="shared" si="84"/>
        <v>Potter</v>
      </c>
      <c r="E2716" t="str">
        <f t="shared" si="85"/>
        <v>TX-Texas-Potter</v>
      </c>
      <c r="F2716" t="str">
        <f>VLOOKUP(E2716,'exp-new'!A:E,1,FALSE)</f>
        <v>TX-Texas-Potter</v>
      </c>
    </row>
    <row r="2717" spans="1:6" x14ac:dyDescent="0.2">
      <c r="A2717" t="s">
        <v>1669</v>
      </c>
      <c r="B2717" t="s">
        <v>3731</v>
      </c>
      <c r="C2717" t="s">
        <v>1095</v>
      </c>
      <c r="D2717" t="str">
        <f t="shared" si="84"/>
        <v>Presidio</v>
      </c>
      <c r="E2717" t="str">
        <f t="shared" si="85"/>
        <v>TX-Texas-Presidio</v>
      </c>
      <c r="F2717" t="str">
        <f>VLOOKUP(E2717,'exp-new'!A:E,1,FALSE)</f>
        <v>TX-Texas-Presidio</v>
      </c>
    </row>
    <row r="2718" spans="1:6" x14ac:dyDescent="0.2">
      <c r="A2718" t="s">
        <v>1669</v>
      </c>
      <c r="B2718" t="s">
        <v>3732</v>
      </c>
      <c r="C2718" t="s">
        <v>1095</v>
      </c>
      <c r="D2718" t="str">
        <f t="shared" si="84"/>
        <v>Rains</v>
      </c>
      <c r="E2718" t="str">
        <f t="shared" si="85"/>
        <v>TX-Texas-Rains</v>
      </c>
      <c r="F2718" t="str">
        <f>VLOOKUP(E2718,'exp-new'!A:E,1,FALSE)</f>
        <v>TX-Texas-Rains</v>
      </c>
    </row>
    <row r="2719" spans="1:6" x14ac:dyDescent="0.2">
      <c r="A2719" t="s">
        <v>1669</v>
      </c>
      <c r="B2719" t="s">
        <v>3733</v>
      </c>
      <c r="C2719" t="s">
        <v>1095</v>
      </c>
      <c r="D2719" t="str">
        <f t="shared" si="84"/>
        <v>Randall</v>
      </c>
      <c r="E2719" t="str">
        <f t="shared" si="85"/>
        <v>TX-Texas-Randall</v>
      </c>
      <c r="F2719" t="str">
        <f>VLOOKUP(E2719,'exp-new'!A:E,1,FALSE)</f>
        <v>TX-Texas-Randall</v>
      </c>
    </row>
    <row r="2720" spans="1:6" x14ac:dyDescent="0.2">
      <c r="A2720" t="s">
        <v>1669</v>
      </c>
      <c r="B2720" t="s">
        <v>3734</v>
      </c>
      <c r="C2720" t="s">
        <v>1095</v>
      </c>
      <c r="D2720" t="str">
        <f t="shared" si="84"/>
        <v>Reagan</v>
      </c>
      <c r="E2720" t="str">
        <f t="shared" si="85"/>
        <v>TX-Texas-Reagan</v>
      </c>
      <c r="F2720" t="str">
        <f>VLOOKUP(E2720,'exp-new'!A:E,1,FALSE)</f>
        <v>TX-Texas-Reagan</v>
      </c>
    </row>
    <row r="2721" spans="1:6" x14ac:dyDescent="0.2">
      <c r="A2721" t="s">
        <v>1669</v>
      </c>
      <c r="B2721" t="s">
        <v>3735</v>
      </c>
      <c r="C2721" t="s">
        <v>1095</v>
      </c>
      <c r="D2721" t="str">
        <f t="shared" si="84"/>
        <v>Real</v>
      </c>
      <c r="E2721" t="str">
        <f t="shared" si="85"/>
        <v>TX-Texas-Real</v>
      </c>
      <c r="F2721" t="str">
        <f>VLOOKUP(E2721,'exp-new'!A:E,1,FALSE)</f>
        <v>TX-Texas-Real</v>
      </c>
    </row>
    <row r="2722" spans="1:6" x14ac:dyDescent="0.2">
      <c r="A2722" t="s">
        <v>1669</v>
      </c>
      <c r="B2722" t="s">
        <v>3736</v>
      </c>
      <c r="C2722" t="s">
        <v>1095</v>
      </c>
      <c r="D2722" t="str">
        <f t="shared" si="84"/>
        <v>Red River</v>
      </c>
      <c r="E2722" t="str">
        <f t="shared" si="85"/>
        <v>TX-Texas-Red River</v>
      </c>
      <c r="F2722" t="str">
        <f>VLOOKUP(E2722,'exp-new'!A:E,1,FALSE)</f>
        <v>TX-Texas-Red River</v>
      </c>
    </row>
    <row r="2723" spans="1:6" x14ac:dyDescent="0.2">
      <c r="A2723" t="s">
        <v>1669</v>
      </c>
      <c r="B2723" t="s">
        <v>3737</v>
      </c>
      <c r="C2723" t="s">
        <v>1095</v>
      </c>
      <c r="D2723" t="str">
        <f t="shared" si="84"/>
        <v>Reeves</v>
      </c>
      <c r="E2723" t="str">
        <f t="shared" si="85"/>
        <v>TX-Texas-Reeves</v>
      </c>
      <c r="F2723" t="str">
        <f>VLOOKUP(E2723,'exp-new'!A:E,1,FALSE)</f>
        <v>TX-Texas-Reeves</v>
      </c>
    </row>
    <row r="2724" spans="1:6" x14ac:dyDescent="0.2">
      <c r="A2724" t="s">
        <v>1669</v>
      </c>
      <c r="B2724" t="s">
        <v>3738</v>
      </c>
      <c r="C2724" t="s">
        <v>1095</v>
      </c>
      <c r="D2724" t="str">
        <f t="shared" si="84"/>
        <v>Refugio</v>
      </c>
      <c r="E2724" t="str">
        <f t="shared" si="85"/>
        <v>TX-Texas-Refugio</v>
      </c>
      <c r="F2724" t="str">
        <f>VLOOKUP(E2724,'exp-new'!A:E,1,FALSE)</f>
        <v>TX-Texas-Refugio</v>
      </c>
    </row>
    <row r="2725" spans="1:6" x14ac:dyDescent="0.2">
      <c r="A2725" t="s">
        <v>1669</v>
      </c>
      <c r="B2725" t="s">
        <v>3587</v>
      </c>
      <c r="C2725" t="s">
        <v>1095</v>
      </c>
      <c r="D2725" t="str">
        <f t="shared" si="84"/>
        <v>Roberts</v>
      </c>
      <c r="E2725" t="str">
        <f t="shared" si="85"/>
        <v>TX-Texas-Roberts</v>
      </c>
      <c r="F2725" t="str">
        <f>VLOOKUP(E2725,'exp-new'!A:E,1,FALSE)</f>
        <v>TX-Texas-Roberts</v>
      </c>
    </row>
    <row r="2726" spans="1:6" x14ac:dyDescent="0.2">
      <c r="A2726" t="s">
        <v>1669</v>
      </c>
      <c r="B2726" t="s">
        <v>2878</v>
      </c>
      <c r="C2726" t="s">
        <v>1095</v>
      </c>
      <c r="D2726" t="str">
        <f t="shared" si="84"/>
        <v>Robertson</v>
      </c>
      <c r="E2726" t="str">
        <f t="shared" si="85"/>
        <v>TX-Texas-Robertson</v>
      </c>
      <c r="F2726" t="str">
        <f>VLOOKUP(E2726,'exp-new'!A:E,1,FALSE)</f>
        <v>TX-Texas-Robertson</v>
      </c>
    </row>
    <row r="2727" spans="1:6" x14ac:dyDescent="0.2">
      <c r="A2727" t="s">
        <v>1669</v>
      </c>
      <c r="B2727" t="s">
        <v>3739</v>
      </c>
      <c r="C2727" t="s">
        <v>1095</v>
      </c>
      <c r="D2727" t="str">
        <f t="shared" si="84"/>
        <v>Rockwall</v>
      </c>
      <c r="E2727" t="str">
        <f t="shared" si="85"/>
        <v>TX-Texas-Rockwall</v>
      </c>
      <c r="F2727" t="str">
        <f>VLOOKUP(E2727,'exp-new'!A:E,1,FALSE)</f>
        <v>TX-Texas-Rockwall</v>
      </c>
    </row>
    <row r="2728" spans="1:6" x14ac:dyDescent="0.2">
      <c r="A2728" t="s">
        <v>1669</v>
      </c>
      <c r="B2728" t="s">
        <v>3740</v>
      </c>
      <c r="C2728" t="s">
        <v>1095</v>
      </c>
      <c r="D2728" t="str">
        <f t="shared" si="84"/>
        <v>Runnels</v>
      </c>
      <c r="E2728" t="str">
        <f t="shared" si="85"/>
        <v>TX-Texas-Runnels</v>
      </c>
      <c r="F2728" t="str">
        <f>VLOOKUP(E2728,'exp-new'!A:E,1,FALSE)</f>
        <v>TX-Texas-Runnels</v>
      </c>
    </row>
    <row r="2729" spans="1:6" x14ac:dyDescent="0.2">
      <c r="A2729" t="s">
        <v>1669</v>
      </c>
      <c r="B2729" t="s">
        <v>3741</v>
      </c>
      <c r="C2729" t="s">
        <v>1095</v>
      </c>
      <c r="D2729" t="str">
        <f t="shared" si="84"/>
        <v>Rusk</v>
      </c>
      <c r="E2729" t="str">
        <f t="shared" si="85"/>
        <v>TX-Texas-Rusk</v>
      </c>
      <c r="F2729" t="str">
        <f>VLOOKUP(E2729,'exp-new'!A:E,1,FALSE)</f>
        <v>TX-Texas-Rusk</v>
      </c>
    </row>
    <row r="2730" spans="1:6" x14ac:dyDescent="0.2">
      <c r="A2730" t="s">
        <v>1669</v>
      </c>
      <c r="B2730" t="s">
        <v>3742</v>
      </c>
      <c r="C2730" t="s">
        <v>1095</v>
      </c>
      <c r="D2730" t="str">
        <f t="shared" si="84"/>
        <v>Sabine</v>
      </c>
      <c r="E2730" t="str">
        <f t="shared" si="85"/>
        <v>TX-Texas-Sabine</v>
      </c>
      <c r="F2730" t="str">
        <f>VLOOKUP(E2730,'exp-new'!A:E,1,FALSE)</f>
        <v>TX-Texas-Sabine</v>
      </c>
    </row>
    <row r="2731" spans="1:6" x14ac:dyDescent="0.2">
      <c r="A2731" t="s">
        <v>1669</v>
      </c>
      <c r="B2731" t="s">
        <v>3743</v>
      </c>
      <c r="C2731" t="s">
        <v>1095</v>
      </c>
      <c r="D2731" t="str">
        <f t="shared" si="84"/>
        <v>San Augustine</v>
      </c>
      <c r="E2731" t="str">
        <f t="shared" si="85"/>
        <v>TX-Texas-San Augustine</v>
      </c>
      <c r="F2731" t="str">
        <f>VLOOKUP(E2731,'exp-new'!A:E,1,FALSE)</f>
        <v>TX-Texas-San Augustine</v>
      </c>
    </row>
    <row r="2732" spans="1:6" x14ac:dyDescent="0.2">
      <c r="A2732" t="s">
        <v>1669</v>
      </c>
      <c r="B2732" t="s">
        <v>3744</v>
      </c>
      <c r="C2732" t="s">
        <v>1095</v>
      </c>
      <c r="D2732" t="str">
        <f t="shared" si="84"/>
        <v>San Jacinto</v>
      </c>
      <c r="E2732" t="str">
        <f t="shared" si="85"/>
        <v>TX-Texas-San Jacinto</v>
      </c>
      <c r="F2732" t="str">
        <f>VLOOKUP(E2732,'exp-new'!A:E,1,FALSE)</f>
        <v>TX-Texas-San Jacinto</v>
      </c>
    </row>
    <row r="2733" spans="1:6" x14ac:dyDescent="0.2">
      <c r="A2733" t="s">
        <v>1669</v>
      </c>
      <c r="B2733" t="s">
        <v>3745</v>
      </c>
      <c r="C2733" t="s">
        <v>1095</v>
      </c>
      <c r="D2733" t="str">
        <f t="shared" si="84"/>
        <v>San Patricio</v>
      </c>
      <c r="E2733" t="str">
        <f t="shared" si="85"/>
        <v>TX-Texas-San Patricio</v>
      </c>
      <c r="F2733" t="str">
        <f>VLOOKUP(E2733,'exp-new'!A:E,1,FALSE)</f>
        <v>TX-Texas-San Patricio</v>
      </c>
    </row>
    <row r="2734" spans="1:6" x14ac:dyDescent="0.2">
      <c r="A2734" t="s">
        <v>1669</v>
      </c>
      <c r="B2734" t="s">
        <v>3746</v>
      </c>
      <c r="C2734" t="s">
        <v>1095</v>
      </c>
      <c r="D2734" t="str">
        <f t="shared" si="84"/>
        <v>San Saba</v>
      </c>
      <c r="E2734" t="str">
        <f t="shared" si="85"/>
        <v>TX-Texas-San Saba</v>
      </c>
      <c r="F2734" t="str">
        <f>VLOOKUP(E2734,'exp-new'!A:E,1,FALSE)</f>
        <v>TX-Texas-San Saba</v>
      </c>
    </row>
    <row r="2735" spans="1:6" x14ac:dyDescent="0.2">
      <c r="A2735" t="s">
        <v>1669</v>
      </c>
      <c r="B2735" t="s">
        <v>3747</v>
      </c>
      <c r="C2735" t="s">
        <v>1095</v>
      </c>
      <c r="D2735" t="str">
        <f t="shared" si="84"/>
        <v>Schleicher</v>
      </c>
      <c r="E2735" t="str">
        <f t="shared" si="85"/>
        <v>TX-Texas-Schleicher</v>
      </c>
      <c r="F2735" t="str">
        <f>VLOOKUP(E2735,'exp-new'!A:E,1,FALSE)</f>
        <v>TX-Texas-Schleicher</v>
      </c>
    </row>
    <row r="2736" spans="1:6" x14ac:dyDescent="0.2">
      <c r="A2736" t="s">
        <v>1669</v>
      </c>
      <c r="B2736" t="s">
        <v>3748</v>
      </c>
      <c r="C2736" t="s">
        <v>1095</v>
      </c>
      <c r="D2736" t="str">
        <f t="shared" si="84"/>
        <v>Scurry</v>
      </c>
      <c r="E2736" t="str">
        <f t="shared" si="85"/>
        <v>TX-Texas-Scurry</v>
      </c>
      <c r="F2736" t="str">
        <f>VLOOKUP(E2736,'exp-new'!A:E,1,FALSE)</f>
        <v>TX-Texas-Scurry</v>
      </c>
    </row>
    <row r="2737" spans="1:6" x14ac:dyDescent="0.2">
      <c r="A2737" t="s">
        <v>1669</v>
      </c>
      <c r="B2737" t="s">
        <v>3749</v>
      </c>
      <c r="C2737" t="s">
        <v>1095</v>
      </c>
      <c r="D2737" t="str">
        <f t="shared" si="84"/>
        <v>Shackelford</v>
      </c>
      <c r="E2737" t="str">
        <f t="shared" si="85"/>
        <v>TX-Texas-Shackelford</v>
      </c>
      <c r="F2737" t="str">
        <f>VLOOKUP(E2737,'exp-new'!A:E,1,FALSE)</f>
        <v>TX-Texas-Shackelford</v>
      </c>
    </row>
    <row r="2738" spans="1:6" x14ac:dyDescent="0.2">
      <c r="A2738" t="s">
        <v>1669</v>
      </c>
      <c r="B2738" t="s">
        <v>2233</v>
      </c>
      <c r="C2738" t="s">
        <v>1095</v>
      </c>
      <c r="D2738" t="str">
        <f t="shared" si="84"/>
        <v>Shelby</v>
      </c>
      <c r="E2738" t="str">
        <f t="shared" si="85"/>
        <v>TX-Texas-Shelby</v>
      </c>
      <c r="F2738" t="str">
        <f>VLOOKUP(E2738,'exp-new'!A:E,1,FALSE)</f>
        <v>TX-Texas-Shelby</v>
      </c>
    </row>
    <row r="2739" spans="1:6" x14ac:dyDescent="0.2">
      <c r="A2739" t="s">
        <v>1669</v>
      </c>
      <c r="B2739" t="s">
        <v>2818</v>
      </c>
      <c r="C2739" t="s">
        <v>1095</v>
      </c>
      <c r="D2739" t="str">
        <f t="shared" si="84"/>
        <v>Sherman</v>
      </c>
      <c r="E2739" t="str">
        <f t="shared" si="85"/>
        <v>TX-Texas-Sherman</v>
      </c>
      <c r="F2739" t="str">
        <f>VLOOKUP(E2739,'exp-new'!A:E,1,FALSE)</f>
        <v>TX-Texas-Sherman</v>
      </c>
    </row>
    <row r="2740" spans="1:6" x14ac:dyDescent="0.2">
      <c r="A2740" t="s">
        <v>1669</v>
      </c>
      <c r="B2740" t="s">
        <v>2819</v>
      </c>
      <c r="C2740" t="s">
        <v>1095</v>
      </c>
      <c r="D2740" t="str">
        <f t="shared" si="84"/>
        <v>Smith</v>
      </c>
      <c r="E2740" t="str">
        <f t="shared" si="85"/>
        <v>TX-Texas-Smith</v>
      </c>
      <c r="F2740" t="str">
        <f>VLOOKUP(E2740,'exp-new'!A:E,1,FALSE)</f>
        <v>TX-Texas-Smith</v>
      </c>
    </row>
    <row r="2741" spans="1:6" x14ac:dyDescent="0.2">
      <c r="A2741" t="s">
        <v>1669</v>
      </c>
      <c r="B2741" t="s">
        <v>3750</v>
      </c>
      <c r="C2741" t="s">
        <v>1095</v>
      </c>
      <c r="D2741" t="str">
        <f t="shared" si="84"/>
        <v>Somervell</v>
      </c>
      <c r="E2741" t="str">
        <f t="shared" si="85"/>
        <v>TX-Texas-Somervell</v>
      </c>
      <c r="F2741" t="str">
        <f>VLOOKUP(E2741,'exp-new'!A:E,1,FALSE)</f>
        <v>TX-Texas-Somervell</v>
      </c>
    </row>
    <row r="2742" spans="1:6" x14ac:dyDescent="0.2">
      <c r="A2742" t="s">
        <v>1669</v>
      </c>
      <c r="B2742" t="s">
        <v>3751</v>
      </c>
      <c r="C2742" t="s">
        <v>1095</v>
      </c>
      <c r="D2742" t="str">
        <f t="shared" si="84"/>
        <v>Starr</v>
      </c>
      <c r="E2742" t="str">
        <f t="shared" si="85"/>
        <v>TX-Texas-Starr</v>
      </c>
      <c r="F2742" t="str">
        <f>VLOOKUP(E2742,'exp-new'!A:E,1,FALSE)</f>
        <v>TX-Texas-Starr</v>
      </c>
    </row>
    <row r="2743" spans="1:6" x14ac:dyDescent="0.2">
      <c r="A2743" t="s">
        <v>1669</v>
      </c>
      <c r="B2743" t="s">
        <v>2567</v>
      </c>
      <c r="C2743" t="s">
        <v>1095</v>
      </c>
      <c r="D2743" t="str">
        <f t="shared" si="84"/>
        <v>Stephens</v>
      </c>
      <c r="E2743" t="str">
        <f t="shared" si="85"/>
        <v>TX-Texas-Stephens</v>
      </c>
      <c r="F2743" t="str">
        <f>VLOOKUP(E2743,'exp-new'!A:E,1,FALSE)</f>
        <v>TX-Texas-Stephens</v>
      </c>
    </row>
    <row r="2744" spans="1:6" x14ac:dyDescent="0.2">
      <c r="A2744" t="s">
        <v>1669</v>
      </c>
      <c r="B2744" t="s">
        <v>3752</v>
      </c>
      <c r="C2744" t="s">
        <v>1095</v>
      </c>
      <c r="D2744" t="str">
        <f t="shared" si="84"/>
        <v>Sterling</v>
      </c>
      <c r="E2744" t="str">
        <f t="shared" si="85"/>
        <v>TX-Texas-Sterling</v>
      </c>
      <c r="F2744" t="str">
        <f>VLOOKUP(E2744,'exp-new'!A:E,1,FALSE)</f>
        <v>TX-Texas-Sterling</v>
      </c>
    </row>
    <row r="2745" spans="1:6" x14ac:dyDescent="0.2">
      <c r="A2745" t="s">
        <v>1669</v>
      </c>
      <c r="B2745" t="s">
        <v>3753</v>
      </c>
      <c r="C2745" t="s">
        <v>1095</v>
      </c>
      <c r="D2745" t="str">
        <f t="shared" si="84"/>
        <v>Stonewall</v>
      </c>
      <c r="E2745" t="str">
        <f t="shared" si="85"/>
        <v>TX-Texas-Stonewall</v>
      </c>
      <c r="F2745" t="str">
        <f>VLOOKUP(E2745,'exp-new'!A:E,1,FALSE)</f>
        <v>TX-Texas-Stonewall</v>
      </c>
    </row>
    <row r="2746" spans="1:6" x14ac:dyDescent="0.2">
      <c r="A2746" t="s">
        <v>1669</v>
      </c>
      <c r="B2746" t="s">
        <v>3754</v>
      </c>
      <c r="C2746" t="s">
        <v>1095</v>
      </c>
      <c r="D2746" t="str">
        <f t="shared" si="84"/>
        <v>Sutton</v>
      </c>
      <c r="E2746" t="str">
        <f t="shared" si="85"/>
        <v>TX-Texas-Sutton</v>
      </c>
      <c r="F2746" t="str">
        <f>VLOOKUP(E2746,'exp-new'!A:E,1,FALSE)</f>
        <v>TX-Texas-Sutton</v>
      </c>
    </row>
    <row r="2747" spans="1:6" x14ac:dyDescent="0.2">
      <c r="A2747" t="s">
        <v>1669</v>
      </c>
      <c r="B2747" t="s">
        <v>3755</v>
      </c>
      <c r="C2747" t="s">
        <v>1095</v>
      </c>
      <c r="D2747" t="str">
        <f t="shared" si="84"/>
        <v>Swisher</v>
      </c>
      <c r="E2747" t="str">
        <f t="shared" si="85"/>
        <v>TX-Texas-Swisher</v>
      </c>
      <c r="F2747" t="str">
        <f>VLOOKUP(E2747,'exp-new'!A:E,1,FALSE)</f>
        <v>TX-Texas-Swisher</v>
      </c>
    </row>
    <row r="2748" spans="1:6" x14ac:dyDescent="0.2">
      <c r="A2748" t="s">
        <v>1669</v>
      </c>
      <c r="B2748" t="s">
        <v>3756</v>
      </c>
      <c r="C2748" t="s">
        <v>1095</v>
      </c>
      <c r="D2748" t="str">
        <f t="shared" si="84"/>
        <v>Tarrant</v>
      </c>
      <c r="E2748" t="str">
        <f t="shared" si="85"/>
        <v>TX-Texas-Tarrant</v>
      </c>
      <c r="F2748" t="str">
        <f>VLOOKUP(E2748,'exp-new'!A:E,1,FALSE)</f>
        <v>TX-Texas-Tarrant</v>
      </c>
    </row>
    <row r="2749" spans="1:6" x14ac:dyDescent="0.2">
      <c r="A2749" t="s">
        <v>1669</v>
      </c>
      <c r="B2749" t="s">
        <v>2482</v>
      </c>
      <c r="C2749" t="s">
        <v>1095</v>
      </c>
      <c r="D2749" t="str">
        <f t="shared" si="84"/>
        <v>Taylor</v>
      </c>
      <c r="E2749" t="str">
        <f t="shared" si="85"/>
        <v>TX-Texas-Taylor</v>
      </c>
      <c r="F2749" t="str">
        <f>VLOOKUP(E2749,'exp-new'!A:E,1,FALSE)</f>
        <v>TX-Texas-Taylor</v>
      </c>
    </row>
    <row r="2750" spans="1:6" x14ac:dyDescent="0.2">
      <c r="A2750" t="s">
        <v>1669</v>
      </c>
      <c r="B2750" t="s">
        <v>2573</v>
      </c>
      <c r="C2750" t="s">
        <v>1095</v>
      </c>
      <c r="D2750" t="str">
        <f t="shared" si="84"/>
        <v>Terrell</v>
      </c>
      <c r="E2750" t="str">
        <f t="shared" si="85"/>
        <v>TX-Texas-Terrell</v>
      </c>
      <c r="F2750" t="str">
        <f>VLOOKUP(E2750,'exp-new'!A:E,1,FALSE)</f>
        <v>TX-Texas-Terrell</v>
      </c>
    </row>
    <row r="2751" spans="1:6" x14ac:dyDescent="0.2">
      <c r="A2751" t="s">
        <v>1669</v>
      </c>
      <c r="B2751" t="s">
        <v>3757</v>
      </c>
      <c r="C2751" t="s">
        <v>1095</v>
      </c>
      <c r="D2751" t="str">
        <f t="shared" si="84"/>
        <v>Terry</v>
      </c>
      <c r="E2751" t="str">
        <f t="shared" si="85"/>
        <v>TX-Texas-Terry</v>
      </c>
      <c r="F2751" t="str">
        <f>VLOOKUP(E2751,'exp-new'!A:E,1,FALSE)</f>
        <v>TX-Texas-Terry</v>
      </c>
    </row>
    <row r="2752" spans="1:6" x14ac:dyDescent="0.2">
      <c r="A2752" t="s">
        <v>1669</v>
      </c>
      <c r="B2752" t="s">
        <v>3758</v>
      </c>
      <c r="C2752" t="s">
        <v>1095</v>
      </c>
      <c r="D2752" t="str">
        <f t="shared" si="84"/>
        <v>Throckmorton</v>
      </c>
      <c r="E2752" t="str">
        <f t="shared" si="85"/>
        <v>TX-Texas-Throckmorton</v>
      </c>
      <c r="F2752" t="str">
        <f>VLOOKUP(E2752,'exp-new'!A:E,1,FALSE)</f>
        <v>TX-Texas-Throckmorton</v>
      </c>
    </row>
    <row r="2753" spans="1:6" x14ac:dyDescent="0.2">
      <c r="A2753" t="s">
        <v>1669</v>
      </c>
      <c r="B2753" t="s">
        <v>3759</v>
      </c>
      <c r="C2753" t="s">
        <v>1095</v>
      </c>
      <c r="D2753" t="str">
        <f t="shared" si="84"/>
        <v>Titus</v>
      </c>
      <c r="E2753" t="str">
        <f t="shared" si="85"/>
        <v>TX-Texas-Titus</v>
      </c>
      <c r="F2753" t="str">
        <f>VLOOKUP(E2753,'exp-new'!A:E,1,FALSE)</f>
        <v>TX-Texas-Titus</v>
      </c>
    </row>
    <row r="2754" spans="1:6" x14ac:dyDescent="0.2">
      <c r="A2754" t="s">
        <v>1669</v>
      </c>
      <c r="B2754" t="s">
        <v>3760</v>
      </c>
      <c r="C2754" t="s">
        <v>1095</v>
      </c>
      <c r="D2754" t="str">
        <f t="shared" si="84"/>
        <v>Tom Green</v>
      </c>
      <c r="E2754" t="str">
        <f t="shared" si="85"/>
        <v>TX-Texas-Tom Green</v>
      </c>
      <c r="F2754" t="str">
        <f>VLOOKUP(E2754,'exp-new'!A:E,1,FALSE)</f>
        <v>TX-Texas-Tom Green</v>
      </c>
    </row>
    <row r="2755" spans="1:6" x14ac:dyDescent="0.2">
      <c r="A2755" t="s">
        <v>1669</v>
      </c>
      <c r="B2755" t="s">
        <v>3761</v>
      </c>
      <c r="C2755" t="s">
        <v>1095</v>
      </c>
      <c r="D2755" t="str">
        <f t="shared" ref="D2755:D2818" si="86">SUBSTITUTE(B2755," County","")</f>
        <v>Travis</v>
      </c>
      <c r="E2755" t="str">
        <f t="shared" ref="E2755:E2818" si="87">A2755&amp;"-"&amp;C2755&amp;"-"&amp;D2755</f>
        <v>TX-Texas-Travis</v>
      </c>
      <c r="F2755" t="str">
        <f>VLOOKUP(E2755,'exp-new'!A:E,1,FALSE)</f>
        <v>TX-Texas-Travis</v>
      </c>
    </row>
    <row r="2756" spans="1:6" x14ac:dyDescent="0.2">
      <c r="A2756" t="s">
        <v>1669</v>
      </c>
      <c r="B2756" t="s">
        <v>2373</v>
      </c>
      <c r="C2756" t="s">
        <v>1095</v>
      </c>
      <c r="D2756" t="str">
        <f t="shared" si="86"/>
        <v>Trinity</v>
      </c>
      <c r="E2756" t="str">
        <f t="shared" si="87"/>
        <v>TX-Texas-Trinity</v>
      </c>
      <c r="F2756" t="str">
        <f>VLOOKUP(E2756,'exp-new'!A:E,1,FALSE)</f>
        <v>TX-Texas-Trinity</v>
      </c>
    </row>
    <row r="2757" spans="1:6" x14ac:dyDescent="0.2">
      <c r="A2757" t="s">
        <v>1669</v>
      </c>
      <c r="B2757" t="s">
        <v>3762</v>
      </c>
      <c r="C2757" t="s">
        <v>1095</v>
      </c>
      <c r="D2757" t="str">
        <f t="shared" si="86"/>
        <v>Tyler</v>
      </c>
      <c r="E2757" t="str">
        <f t="shared" si="87"/>
        <v>TX-Texas-Tyler</v>
      </c>
      <c r="F2757" t="str">
        <f>VLOOKUP(E2757,'exp-new'!A:E,1,FALSE)</f>
        <v>TX-Texas-Tyler</v>
      </c>
    </row>
    <row r="2758" spans="1:6" x14ac:dyDescent="0.2">
      <c r="A2758" t="s">
        <v>1669</v>
      </c>
      <c r="B2758" t="s">
        <v>3763</v>
      </c>
      <c r="C2758" t="s">
        <v>1095</v>
      </c>
      <c r="D2758" t="str">
        <f t="shared" si="86"/>
        <v>Upshur</v>
      </c>
      <c r="E2758" t="str">
        <f t="shared" si="87"/>
        <v>TX-Texas-Upshur</v>
      </c>
      <c r="F2758" t="str">
        <f>VLOOKUP(E2758,'exp-new'!A:E,1,FALSE)</f>
        <v>TX-Texas-Upshur</v>
      </c>
    </row>
    <row r="2759" spans="1:6" x14ac:dyDescent="0.2">
      <c r="A2759" t="s">
        <v>1669</v>
      </c>
      <c r="B2759" t="s">
        <v>3764</v>
      </c>
      <c r="C2759" t="s">
        <v>1095</v>
      </c>
      <c r="D2759" t="str">
        <f t="shared" si="86"/>
        <v>Upton</v>
      </c>
      <c r="E2759" t="str">
        <f t="shared" si="87"/>
        <v>TX-Texas-Upton</v>
      </c>
      <c r="F2759" t="str">
        <f>VLOOKUP(E2759,'exp-new'!A:E,1,FALSE)</f>
        <v>TX-Texas-Upton</v>
      </c>
    </row>
    <row r="2760" spans="1:6" x14ac:dyDescent="0.2">
      <c r="A2760" t="s">
        <v>1669</v>
      </c>
      <c r="B2760" t="s">
        <v>3765</v>
      </c>
      <c r="C2760" t="s">
        <v>1095</v>
      </c>
      <c r="D2760" t="str">
        <f t="shared" si="86"/>
        <v>Uvalde</v>
      </c>
      <c r="E2760" t="str">
        <f t="shared" si="87"/>
        <v>TX-Texas-Uvalde</v>
      </c>
      <c r="F2760" t="str">
        <f>VLOOKUP(E2760,'exp-new'!A:E,1,FALSE)</f>
        <v>TX-Texas-Uvalde</v>
      </c>
    </row>
    <row r="2761" spans="1:6" x14ac:dyDescent="0.2">
      <c r="A2761" t="s">
        <v>1669</v>
      </c>
      <c r="B2761" t="s">
        <v>3766</v>
      </c>
      <c r="C2761" t="s">
        <v>1095</v>
      </c>
      <c r="D2761" t="str">
        <f t="shared" si="86"/>
        <v>Val Verde</v>
      </c>
      <c r="E2761" t="str">
        <f t="shared" si="87"/>
        <v>TX-Texas-Val Verde</v>
      </c>
      <c r="F2761" t="str">
        <f>VLOOKUP(E2761,'exp-new'!A:E,1,FALSE)</f>
        <v>TX-Texas-Val Verde</v>
      </c>
    </row>
    <row r="2762" spans="1:6" x14ac:dyDescent="0.2">
      <c r="A2762" t="s">
        <v>1669</v>
      </c>
      <c r="B2762" t="s">
        <v>3767</v>
      </c>
      <c r="C2762" t="s">
        <v>1095</v>
      </c>
      <c r="D2762" t="str">
        <f t="shared" si="86"/>
        <v>Van Zandt</v>
      </c>
      <c r="E2762" t="str">
        <f t="shared" si="87"/>
        <v>TX-Texas-Van Zandt</v>
      </c>
      <c r="F2762" t="str">
        <f>VLOOKUP(E2762,'exp-new'!A:E,1,FALSE)</f>
        <v>TX-Texas-Van Zandt</v>
      </c>
    </row>
    <row r="2763" spans="1:6" x14ac:dyDescent="0.2">
      <c r="A2763" t="s">
        <v>1669</v>
      </c>
      <c r="B2763" t="s">
        <v>3768</v>
      </c>
      <c r="C2763" t="s">
        <v>1095</v>
      </c>
      <c r="D2763" t="str">
        <f t="shared" si="86"/>
        <v>Victoria</v>
      </c>
      <c r="E2763" t="str">
        <f t="shared" si="87"/>
        <v>TX-Texas-Victoria</v>
      </c>
      <c r="F2763" t="str">
        <f>VLOOKUP(E2763,'exp-new'!A:E,1,FALSE)</f>
        <v>TX-Texas-Victoria</v>
      </c>
    </row>
    <row r="2764" spans="1:6" x14ac:dyDescent="0.2">
      <c r="A2764" t="s">
        <v>1669</v>
      </c>
      <c r="B2764" t="s">
        <v>2238</v>
      </c>
      <c r="C2764" t="s">
        <v>1095</v>
      </c>
      <c r="D2764" t="str">
        <f t="shared" si="86"/>
        <v>Walker</v>
      </c>
      <c r="E2764" t="str">
        <f t="shared" si="87"/>
        <v>TX-Texas-Walker</v>
      </c>
      <c r="F2764" t="str">
        <f>VLOOKUP(E2764,'exp-new'!A:E,1,FALSE)</f>
        <v>TX-Texas-Walker</v>
      </c>
    </row>
    <row r="2765" spans="1:6" x14ac:dyDescent="0.2">
      <c r="A2765" t="s">
        <v>1669</v>
      </c>
      <c r="B2765" t="s">
        <v>3769</v>
      </c>
      <c r="C2765" t="s">
        <v>1095</v>
      </c>
      <c r="D2765" t="str">
        <f t="shared" si="86"/>
        <v>Waller</v>
      </c>
      <c r="E2765" t="str">
        <f t="shared" si="87"/>
        <v>TX-Texas-Waller</v>
      </c>
      <c r="F2765" t="str">
        <f>VLOOKUP(E2765,'exp-new'!A:E,1,FALSE)</f>
        <v>TX-Texas-Waller</v>
      </c>
    </row>
    <row r="2766" spans="1:6" x14ac:dyDescent="0.2">
      <c r="A2766" t="s">
        <v>1669</v>
      </c>
      <c r="B2766" t="s">
        <v>3411</v>
      </c>
      <c r="C2766" t="s">
        <v>1095</v>
      </c>
      <c r="D2766" t="str">
        <f t="shared" si="86"/>
        <v>Ward</v>
      </c>
      <c r="E2766" t="str">
        <f t="shared" si="87"/>
        <v>TX-Texas-Ward</v>
      </c>
      <c r="F2766" t="str">
        <f>VLOOKUP(E2766,'exp-new'!A:E,1,FALSE)</f>
        <v>TX-Texas-Ward</v>
      </c>
    </row>
    <row r="2767" spans="1:6" x14ac:dyDescent="0.2">
      <c r="A2767" t="s">
        <v>1669</v>
      </c>
      <c r="B2767" t="s">
        <v>2239</v>
      </c>
      <c r="C2767" t="s">
        <v>1095</v>
      </c>
      <c r="D2767" t="str">
        <f t="shared" si="86"/>
        <v>Washington</v>
      </c>
      <c r="E2767" t="str">
        <f t="shared" si="87"/>
        <v>TX-Texas-Washington</v>
      </c>
      <c r="F2767" t="str">
        <f>VLOOKUP(E2767,'exp-new'!A:E,1,FALSE)</f>
        <v>TX-Texas-Washington</v>
      </c>
    </row>
    <row r="2768" spans="1:6" x14ac:dyDescent="0.2">
      <c r="A2768" t="s">
        <v>1669</v>
      </c>
      <c r="B2768" t="s">
        <v>3770</v>
      </c>
      <c r="C2768" t="s">
        <v>1095</v>
      </c>
      <c r="D2768" t="str">
        <f t="shared" si="86"/>
        <v>Webb</v>
      </c>
      <c r="E2768" t="str">
        <f t="shared" si="87"/>
        <v>TX-Texas-Webb</v>
      </c>
      <c r="F2768" t="str">
        <f>VLOOKUP(E2768,'exp-new'!A:E,1,FALSE)</f>
        <v>TX-Texas-Webb</v>
      </c>
    </row>
    <row r="2769" spans="1:6" x14ac:dyDescent="0.2">
      <c r="A2769" t="s">
        <v>1669</v>
      </c>
      <c r="B2769" t="s">
        <v>3771</v>
      </c>
      <c r="C2769" t="s">
        <v>1095</v>
      </c>
      <c r="D2769" t="str">
        <f t="shared" si="86"/>
        <v>Wharton</v>
      </c>
      <c r="E2769" t="str">
        <f t="shared" si="87"/>
        <v>TX-Texas-Wharton</v>
      </c>
      <c r="F2769" t="str">
        <f>VLOOKUP(E2769,'exp-new'!A:E,1,FALSE)</f>
        <v>TX-Texas-Wharton</v>
      </c>
    </row>
    <row r="2770" spans="1:6" x14ac:dyDescent="0.2">
      <c r="A2770" t="s">
        <v>1669</v>
      </c>
      <c r="B2770" t="s">
        <v>2587</v>
      </c>
      <c r="C2770" t="s">
        <v>1095</v>
      </c>
      <c r="D2770" t="str">
        <f t="shared" si="86"/>
        <v>Wheeler</v>
      </c>
      <c r="E2770" t="str">
        <f t="shared" si="87"/>
        <v>TX-Texas-Wheeler</v>
      </c>
      <c r="F2770" t="str">
        <f>VLOOKUP(E2770,'exp-new'!A:E,1,FALSE)</f>
        <v>TX-Texas-Wheeler</v>
      </c>
    </row>
    <row r="2771" spans="1:6" x14ac:dyDescent="0.2">
      <c r="A2771" t="s">
        <v>1669</v>
      </c>
      <c r="B2771" t="s">
        <v>2827</v>
      </c>
      <c r="C2771" t="s">
        <v>1095</v>
      </c>
      <c r="D2771" t="str">
        <f t="shared" si="86"/>
        <v>Wichita</v>
      </c>
      <c r="E2771" t="str">
        <f t="shared" si="87"/>
        <v>TX-Texas-Wichita</v>
      </c>
      <c r="F2771" t="str">
        <f>VLOOKUP(E2771,'exp-new'!A:E,1,FALSE)</f>
        <v>TX-Texas-Wichita</v>
      </c>
    </row>
    <row r="2772" spans="1:6" x14ac:dyDescent="0.2">
      <c r="A2772" t="s">
        <v>1669</v>
      </c>
      <c r="B2772" t="s">
        <v>3772</v>
      </c>
      <c r="C2772" t="s">
        <v>1095</v>
      </c>
      <c r="D2772" t="str">
        <f t="shared" si="86"/>
        <v>Wilbarger</v>
      </c>
      <c r="E2772" t="str">
        <f t="shared" si="87"/>
        <v>TX-Texas-Wilbarger</v>
      </c>
      <c r="F2772" t="str">
        <f>VLOOKUP(E2772,'exp-new'!A:E,1,FALSE)</f>
        <v>TX-Texas-Wilbarger</v>
      </c>
    </row>
    <row r="2773" spans="1:6" x14ac:dyDescent="0.2">
      <c r="A2773" t="s">
        <v>1669</v>
      </c>
      <c r="B2773" t="s">
        <v>3773</v>
      </c>
      <c r="C2773" t="s">
        <v>1095</v>
      </c>
      <c r="D2773" t="str">
        <f t="shared" si="86"/>
        <v>Willacy</v>
      </c>
      <c r="E2773" t="str">
        <f t="shared" si="87"/>
        <v>TX-Texas-Willacy</v>
      </c>
      <c r="F2773" t="str">
        <f>VLOOKUP(E2773,'exp-new'!A:E,1,FALSE)</f>
        <v>TX-Texas-Willacy</v>
      </c>
    </row>
    <row r="2774" spans="1:6" x14ac:dyDescent="0.2">
      <c r="A2774" t="s">
        <v>1669</v>
      </c>
      <c r="B2774" t="s">
        <v>2677</v>
      </c>
      <c r="C2774" t="s">
        <v>1095</v>
      </c>
      <c r="D2774" t="str">
        <f t="shared" si="86"/>
        <v>Williamson</v>
      </c>
      <c r="E2774" t="str">
        <f t="shared" si="87"/>
        <v>TX-Texas-Williamson</v>
      </c>
      <c r="F2774" t="str">
        <f>VLOOKUP(E2774,'exp-new'!A:E,1,FALSE)</f>
        <v>TX-Texas-Williamson</v>
      </c>
    </row>
    <row r="2775" spans="1:6" x14ac:dyDescent="0.2">
      <c r="A2775" t="s">
        <v>1669</v>
      </c>
      <c r="B2775" t="s">
        <v>2828</v>
      </c>
      <c r="C2775" t="s">
        <v>1095</v>
      </c>
      <c r="D2775" t="str">
        <f t="shared" si="86"/>
        <v>Wilson</v>
      </c>
      <c r="E2775" t="str">
        <f t="shared" si="87"/>
        <v>TX-Texas-Wilson</v>
      </c>
      <c r="F2775" t="str">
        <f>VLOOKUP(E2775,'exp-new'!A:E,1,FALSE)</f>
        <v>TX-Texas-Wilson</v>
      </c>
    </row>
    <row r="2776" spans="1:6" x14ac:dyDescent="0.2">
      <c r="A2776" t="s">
        <v>1669</v>
      </c>
      <c r="B2776" t="s">
        <v>3774</v>
      </c>
      <c r="C2776" t="s">
        <v>1095</v>
      </c>
      <c r="D2776" t="str">
        <f t="shared" si="86"/>
        <v>Winkler</v>
      </c>
      <c r="E2776" t="str">
        <f t="shared" si="87"/>
        <v>TX-Texas-Winkler</v>
      </c>
      <c r="F2776" t="str">
        <f>VLOOKUP(E2776,'exp-new'!A:E,1,FALSE)</f>
        <v>TX-Texas-Winkler</v>
      </c>
    </row>
    <row r="2777" spans="1:6" x14ac:dyDescent="0.2">
      <c r="A2777" t="s">
        <v>1669</v>
      </c>
      <c r="B2777" t="s">
        <v>3775</v>
      </c>
      <c r="C2777" t="s">
        <v>1095</v>
      </c>
      <c r="D2777" t="str">
        <f t="shared" si="86"/>
        <v>Wise</v>
      </c>
      <c r="E2777" t="str">
        <f t="shared" si="87"/>
        <v>TX-Texas-Wise</v>
      </c>
      <c r="F2777" t="str">
        <f>VLOOKUP(E2777,'exp-new'!A:E,1,FALSE)</f>
        <v>TX-Texas-Wise</v>
      </c>
    </row>
    <row r="2778" spans="1:6" x14ac:dyDescent="0.2">
      <c r="A2778" t="s">
        <v>1669</v>
      </c>
      <c r="B2778" t="s">
        <v>3445</v>
      </c>
      <c r="C2778" t="s">
        <v>1095</v>
      </c>
      <c r="D2778" t="str">
        <f t="shared" si="86"/>
        <v>Wood</v>
      </c>
      <c r="E2778" t="str">
        <f t="shared" si="87"/>
        <v>TX-Texas-Wood</v>
      </c>
      <c r="F2778" t="str">
        <f>VLOOKUP(E2778,'exp-new'!A:E,1,FALSE)</f>
        <v>TX-Texas-Wood</v>
      </c>
    </row>
    <row r="2779" spans="1:6" x14ac:dyDescent="0.2">
      <c r="A2779" t="s">
        <v>1669</v>
      </c>
      <c r="B2779" t="s">
        <v>3776</v>
      </c>
      <c r="C2779" t="s">
        <v>1095</v>
      </c>
      <c r="D2779" t="str">
        <f t="shared" si="86"/>
        <v>Yoakum</v>
      </c>
      <c r="E2779" t="str">
        <f t="shared" si="87"/>
        <v>TX-Texas-Yoakum</v>
      </c>
      <c r="F2779" t="str">
        <f>VLOOKUP(E2779,'exp-new'!A:E,1,FALSE)</f>
        <v>TX-Texas-Yoakum</v>
      </c>
    </row>
    <row r="2780" spans="1:6" x14ac:dyDescent="0.2">
      <c r="A2780" t="s">
        <v>1669</v>
      </c>
      <c r="B2780" t="s">
        <v>3777</v>
      </c>
      <c r="C2780" t="s">
        <v>1095</v>
      </c>
      <c r="D2780" t="str">
        <f t="shared" si="86"/>
        <v>Young</v>
      </c>
      <c r="E2780" t="str">
        <f t="shared" si="87"/>
        <v>TX-Texas-Young</v>
      </c>
      <c r="F2780" t="str">
        <f>VLOOKUP(E2780,'exp-new'!A:E,1,FALSE)</f>
        <v>TX-Texas-Young</v>
      </c>
    </row>
    <row r="2781" spans="1:6" x14ac:dyDescent="0.2">
      <c r="A2781" t="s">
        <v>1669</v>
      </c>
      <c r="B2781" t="s">
        <v>3778</v>
      </c>
      <c r="C2781" t="s">
        <v>1095</v>
      </c>
      <c r="D2781" t="str">
        <f t="shared" si="86"/>
        <v>Zapata</v>
      </c>
      <c r="E2781" t="str">
        <f t="shared" si="87"/>
        <v>TX-Texas-Zapata</v>
      </c>
      <c r="F2781" t="str">
        <f>VLOOKUP(E2781,'exp-new'!A:E,1,FALSE)</f>
        <v>TX-Texas-Zapata</v>
      </c>
    </row>
    <row r="2782" spans="1:6" x14ac:dyDescent="0.2">
      <c r="A2782" t="s">
        <v>1669</v>
      </c>
      <c r="B2782" t="s">
        <v>3779</v>
      </c>
      <c r="C2782" t="s">
        <v>1095</v>
      </c>
      <c r="D2782" t="str">
        <f t="shared" si="86"/>
        <v>Zavala</v>
      </c>
      <c r="E2782" t="str">
        <f t="shared" si="87"/>
        <v>TX-Texas-Zavala</v>
      </c>
      <c r="F2782" t="str">
        <f>VLOOKUP(E2782,'exp-new'!A:E,1,FALSE)</f>
        <v>TX-Texas-Zavala</v>
      </c>
    </row>
    <row r="2783" spans="1:6" x14ac:dyDescent="0.2">
      <c r="A2783" t="s">
        <v>1841</v>
      </c>
      <c r="B2783" t="s">
        <v>3780</v>
      </c>
      <c r="C2783" t="s">
        <v>1855</v>
      </c>
      <c r="D2783" t="str">
        <f t="shared" si="86"/>
        <v>Cache</v>
      </c>
      <c r="E2783" t="str">
        <f t="shared" si="87"/>
        <v>UT-Utah-Cache</v>
      </c>
      <c r="F2783" t="str">
        <f>VLOOKUP(E2783,'exp-new'!A:E,1,FALSE)</f>
        <v>UT-Utah-Cache</v>
      </c>
    </row>
    <row r="2784" spans="1:6" x14ac:dyDescent="0.2">
      <c r="A2784" t="s">
        <v>1841</v>
      </c>
      <c r="B2784" t="s">
        <v>3172</v>
      </c>
      <c r="C2784" t="s">
        <v>1855</v>
      </c>
      <c r="D2784" t="str">
        <f t="shared" si="86"/>
        <v>Carbon</v>
      </c>
      <c r="E2784" t="str">
        <f t="shared" si="87"/>
        <v>UT-Utah-Carbon</v>
      </c>
      <c r="F2784" t="str">
        <f>VLOOKUP(E2784,'exp-new'!A:E,1,FALSE)</f>
        <v>UT-Utah-Carbon</v>
      </c>
    </row>
    <row r="2785" spans="1:6" x14ac:dyDescent="0.2">
      <c r="A2785" t="s">
        <v>1841</v>
      </c>
      <c r="B2785" t="s">
        <v>3781</v>
      </c>
      <c r="C2785" t="s">
        <v>1855</v>
      </c>
      <c r="D2785" t="str">
        <f t="shared" si="86"/>
        <v>Daggett</v>
      </c>
      <c r="E2785" t="str">
        <f t="shared" si="87"/>
        <v>UT-Utah-Daggett</v>
      </c>
      <c r="F2785" t="str">
        <f>VLOOKUP(E2785,'exp-new'!A:E,1,FALSE)</f>
        <v>UT-Utah-Daggett</v>
      </c>
    </row>
    <row r="2786" spans="1:6" x14ac:dyDescent="0.2">
      <c r="A2786" t="s">
        <v>1841</v>
      </c>
      <c r="B2786" t="s">
        <v>2731</v>
      </c>
      <c r="C2786" t="s">
        <v>1855</v>
      </c>
      <c r="D2786" t="str">
        <f t="shared" si="86"/>
        <v>Davis</v>
      </c>
      <c r="E2786" t="str">
        <f t="shared" si="87"/>
        <v>UT-Utah-Davis</v>
      </c>
      <c r="F2786" t="str">
        <f>VLOOKUP(E2786,'exp-new'!A:E,1,FALSE)</f>
        <v>UT-Utah-Davis</v>
      </c>
    </row>
    <row r="2787" spans="1:6" x14ac:dyDescent="0.2">
      <c r="A2787" t="s">
        <v>1841</v>
      </c>
      <c r="B2787" t="s">
        <v>3782</v>
      </c>
      <c r="C2787" t="s">
        <v>1855</v>
      </c>
      <c r="D2787" t="str">
        <f t="shared" si="86"/>
        <v>Duchesne</v>
      </c>
      <c r="E2787" t="str">
        <f t="shared" si="87"/>
        <v>UT-Utah-Duchesne</v>
      </c>
      <c r="F2787" t="str">
        <f>VLOOKUP(E2787,'exp-new'!A:E,1,FALSE)</f>
        <v>UT-Utah-Duchesne</v>
      </c>
    </row>
    <row r="2788" spans="1:6" x14ac:dyDescent="0.2">
      <c r="A2788" t="s">
        <v>1841</v>
      </c>
      <c r="B2788" t="s">
        <v>3783</v>
      </c>
      <c r="C2788" t="s">
        <v>1855</v>
      </c>
      <c r="D2788" t="str">
        <f t="shared" si="86"/>
        <v>Emery</v>
      </c>
      <c r="E2788" t="str">
        <f t="shared" si="87"/>
        <v>UT-Utah-Emery</v>
      </c>
      <c r="F2788" t="str">
        <f>VLOOKUP(E2788,'exp-new'!A:E,1,FALSE)</f>
        <v>UT-Utah-Emery</v>
      </c>
    </row>
    <row r="2789" spans="1:6" x14ac:dyDescent="0.2">
      <c r="A2789" t="s">
        <v>1841</v>
      </c>
      <c r="B2789" t="s">
        <v>2400</v>
      </c>
      <c r="C2789" t="s">
        <v>1855</v>
      </c>
      <c r="D2789" t="str">
        <f t="shared" si="86"/>
        <v>Garfield</v>
      </c>
      <c r="E2789" t="str">
        <f t="shared" si="87"/>
        <v>UT-Utah-Garfield</v>
      </c>
      <c r="F2789" t="str">
        <f>VLOOKUP(E2789,'exp-new'!A:E,1,FALSE)</f>
        <v>UT-Utah-Garfield</v>
      </c>
    </row>
    <row r="2790" spans="1:6" x14ac:dyDescent="0.2">
      <c r="A2790" t="s">
        <v>1841</v>
      </c>
      <c r="B2790" t="s">
        <v>2402</v>
      </c>
      <c r="C2790" t="s">
        <v>1855</v>
      </c>
      <c r="D2790" t="str">
        <f t="shared" si="86"/>
        <v>Grand</v>
      </c>
      <c r="E2790" t="str">
        <f t="shared" si="87"/>
        <v>UT-Utah-Grand</v>
      </c>
      <c r="F2790" t="str">
        <f>VLOOKUP(E2790,'exp-new'!A:E,1,FALSE)</f>
        <v>UT-Utah-Grand</v>
      </c>
    </row>
    <row r="2791" spans="1:6" x14ac:dyDescent="0.2">
      <c r="A2791" t="s">
        <v>1841</v>
      </c>
      <c r="B2791" t="s">
        <v>3002</v>
      </c>
      <c r="C2791" t="s">
        <v>1855</v>
      </c>
      <c r="D2791" t="str">
        <f t="shared" si="86"/>
        <v>Iron</v>
      </c>
      <c r="E2791" t="str">
        <f t="shared" si="87"/>
        <v>UT-Utah-Iron</v>
      </c>
      <c r="F2791" t="str">
        <f>VLOOKUP(E2791,'exp-new'!A:E,1,FALSE)</f>
        <v>UT-Utah-Iron</v>
      </c>
    </row>
    <row r="2792" spans="1:6" x14ac:dyDescent="0.2">
      <c r="A2792" t="s">
        <v>1841</v>
      </c>
      <c r="B2792" t="s">
        <v>3784</v>
      </c>
      <c r="C2792" t="s">
        <v>1855</v>
      </c>
      <c r="D2792" t="str">
        <f t="shared" si="86"/>
        <v>Juab</v>
      </c>
      <c r="E2792" t="str">
        <f t="shared" si="87"/>
        <v>UT-Utah-Juab</v>
      </c>
      <c r="F2792" t="str">
        <f>VLOOKUP(E2792,'exp-new'!A:E,1,FALSE)</f>
        <v>UT-Utah-Juab</v>
      </c>
    </row>
    <row r="2793" spans="1:6" x14ac:dyDescent="0.2">
      <c r="A2793" t="s">
        <v>1841</v>
      </c>
      <c r="B2793" t="s">
        <v>2648</v>
      </c>
      <c r="C2793" t="s">
        <v>1855</v>
      </c>
      <c r="D2793" t="str">
        <f t="shared" si="86"/>
        <v>Kane</v>
      </c>
      <c r="E2793" t="str">
        <f t="shared" si="87"/>
        <v>UT-Utah-Kane</v>
      </c>
      <c r="F2793" t="str">
        <f>VLOOKUP(E2793,'exp-new'!A:E,1,FALSE)</f>
        <v>UT-Utah-Kane</v>
      </c>
    </row>
    <row r="2794" spans="1:6" x14ac:dyDescent="0.2">
      <c r="A2794" t="s">
        <v>1841</v>
      </c>
      <c r="B2794" t="s">
        <v>3785</v>
      </c>
      <c r="C2794" t="s">
        <v>1855</v>
      </c>
      <c r="D2794" t="str">
        <f t="shared" si="86"/>
        <v>Millard</v>
      </c>
      <c r="E2794" t="str">
        <f t="shared" si="87"/>
        <v>UT-Utah-Millard</v>
      </c>
      <c r="F2794" t="str">
        <f>VLOOKUP(E2794,'exp-new'!A:E,1,FALSE)</f>
        <v>UT-Utah-Millard</v>
      </c>
    </row>
    <row r="2795" spans="1:6" x14ac:dyDescent="0.2">
      <c r="A2795" t="s">
        <v>1841</v>
      </c>
      <c r="B2795" t="s">
        <v>2226</v>
      </c>
      <c r="C2795" t="s">
        <v>1855</v>
      </c>
      <c r="D2795" t="str">
        <f t="shared" si="86"/>
        <v>Morgan</v>
      </c>
      <c r="E2795" t="str">
        <f t="shared" si="87"/>
        <v>UT-Utah-Morgan</v>
      </c>
      <c r="F2795" t="str">
        <f>VLOOKUP(E2795,'exp-new'!A:E,1,FALSE)</f>
        <v>UT-Utah-Morgan</v>
      </c>
    </row>
    <row r="2796" spans="1:6" x14ac:dyDescent="0.2">
      <c r="A2796" t="s">
        <v>1841</v>
      </c>
      <c r="B2796" t="s">
        <v>3786</v>
      </c>
      <c r="C2796" t="s">
        <v>1855</v>
      </c>
      <c r="D2796" t="str">
        <f t="shared" si="86"/>
        <v>Piute</v>
      </c>
      <c r="E2796" t="str">
        <f t="shared" si="87"/>
        <v>UT-Utah-Piute</v>
      </c>
      <c r="F2796" t="str">
        <f>VLOOKUP(E2796,'exp-new'!A:E,1,FALSE)</f>
        <v>UT-Utah-Piute</v>
      </c>
    </row>
    <row r="2797" spans="1:6" x14ac:dyDescent="0.2">
      <c r="A2797" t="s">
        <v>1841</v>
      </c>
      <c r="B2797" t="s">
        <v>3787</v>
      </c>
      <c r="C2797" t="s">
        <v>1855</v>
      </c>
      <c r="D2797" t="str">
        <f t="shared" si="86"/>
        <v>Rich</v>
      </c>
      <c r="E2797" t="str">
        <f t="shared" si="87"/>
        <v>UT-Utah-Rich</v>
      </c>
      <c r="F2797" t="str">
        <f>VLOOKUP(E2797,'exp-new'!A:E,1,FALSE)</f>
        <v>UT-Utah-Rich</v>
      </c>
    </row>
    <row r="2798" spans="1:6" x14ac:dyDescent="0.2">
      <c r="A2798" t="s">
        <v>1841</v>
      </c>
      <c r="B2798" t="s">
        <v>3788</v>
      </c>
      <c r="C2798" t="s">
        <v>1855</v>
      </c>
      <c r="D2798" t="str">
        <f t="shared" si="86"/>
        <v>Salt Lake</v>
      </c>
      <c r="E2798" t="str">
        <f t="shared" si="87"/>
        <v>UT-Utah-Salt Lake</v>
      </c>
      <c r="F2798" t="str">
        <f>VLOOKUP(E2798,'exp-new'!A:E,1,FALSE)</f>
        <v>UT-Utah-Salt Lake</v>
      </c>
    </row>
    <row r="2799" spans="1:6" x14ac:dyDescent="0.2">
      <c r="A2799" t="s">
        <v>1841</v>
      </c>
      <c r="B2799" t="s">
        <v>2426</v>
      </c>
      <c r="C2799" t="s">
        <v>1855</v>
      </c>
      <c r="D2799" t="str">
        <f t="shared" si="86"/>
        <v>San Juan</v>
      </c>
      <c r="E2799" t="str">
        <f t="shared" si="87"/>
        <v>UT-Utah-San Juan</v>
      </c>
      <c r="F2799" t="str">
        <f>VLOOKUP(E2799,'exp-new'!A:E,1,FALSE)</f>
        <v>UT-Utah-San Juan</v>
      </c>
    </row>
    <row r="2800" spans="1:6" x14ac:dyDescent="0.2">
      <c r="A2800" t="s">
        <v>1841</v>
      </c>
      <c r="B2800" t="s">
        <v>3789</v>
      </c>
      <c r="C2800" t="s">
        <v>1855</v>
      </c>
      <c r="D2800" t="str">
        <f t="shared" si="86"/>
        <v>Sanpete</v>
      </c>
      <c r="E2800" t="str">
        <f t="shared" si="87"/>
        <v>UT-Utah-Sanpete</v>
      </c>
      <c r="F2800" t="str">
        <f>VLOOKUP(E2800,'exp-new'!A:E,1,FALSE)</f>
        <v>UT-Utah-Sanpete</v>
      </c>
    </row>
    <row r="2801" spans="1:6" x14ac:dyDescent="0.2">
      <c r="A2801" t="s">
        <v>1841</v>
      </c>
      <c r="B2801" t="s">
        <v>2315</v>
      </c>
      <c r="C2801" t="s">
        <v>1855</v>
      </c>
      <c r="D2801" t="str">
        <f t="shared" si="86"/>
        <v>Sevier</v>
      </c>
      <c r="E2801" t="str">
        <f t="shared" si="87"/>
        <v>UT-Utah-Sevier</v>
      </c>
      <c r="F2801" t="str">
        <f>VLOOKUP(E2801,'exp-new'!A:E,1,FALSE)</f>
        <v>UT-Utah-Sevier</v>
      </c>
    </row>
    <row r="2802" spans="1:6" x14ac:dyDescent="0.2">
      <c r="A2802" t="s">
        <v>1841</v>
      </c>
      <c r="B2802" t="s">
        <v>2429</v>
      </c>
      <c r="C2802" t="s">
        <v>1855</v>
      </c>
      <c r="D2802" t="str">
        <f t="shared" si="86"/>
        <v>Summit</v>
      </c>
      <c r="E2802" t="str">
        <f t="shared" si="87"/>
        <v>UT-Utah-Summit</v>
      </c>
      <c r="F2802" t="str">
        <f>VLOOKUP(E2802,'exp-new'!A:E,1,FALSE)</f>
        <v>UT-Utah-Summit</v>
      </c>
    </row>
    <row r="2803" spans="1:6" x14ac:dyDescent="0.2">
      <c r="A2803" t="s">
        <v>1841</v>
      </c>
      <c r="B2803" t="s">
        <v>3790</v>
      </c>
      <c r="C2803" t="s">
        <v>1855</v>
      </c>
      <c r="D2803" t="str">
        <f t="shared" si="86"/>
        <v>Tooele</v>
      </c>
      <c r="E2803" t="str">
        <f t="shared" si="87"/>
        <v>UT-Utah-Tooele</v>
      </c>
      <c r="F2803" t="str">
        <f>VLOOKUP(E2803,'exp-new'!A:E,1,FALSE)</f>
        <v>UT-Utah-Tooele</v>
      </c>
    </row>
    <row r="2804" spans="1:6" x14ac:dyDescent="0.2">
      <c r="A2804" t="s">
        <v>1841</v>
      </c>
      <c r="B2804" t="s">
        <v>3791</v>
      </c>
      <c r="C2804" t="s">
        <v>1855</v>
      </c>
      <c r="D2804" t="str">
        <f t="shared" si="86"/>
        <v>Uintah</v>
      </c>
      <c r="E2804" t="str">
        <f t="shared" si="87"/>
        <v>UT-Utah-Uintah</v>
      </c>
      <c r="F2804" t="str">
        <f>VLOOKUP(E2804,'exp-new'!A:E,1,FALSE)</f>
        <v>UT-Utah-Uintah</v>
      </c>
    </row>
    <row r="2805" spans="1:6" x14ac:dyDescent="0.2">
      <c r="A2805" t="s">
        <v>1841</v>
      </c>
      <c r="B2805" t="s">
        <v>3792</v>
      </c>
      <c r="C2805" t="s">
        <v>1855</v>
      </c>
      <c r="D2805" t="str">
        <f t="shared" si="86"/>
        <v>Utah</v>
      </c>
      <c r="E2805" t="str">
        <f t="shared" si="87"/>
        <v>UT-Utah-Utah</v>
      </c>
      <c r="F2805" t="str">
        <f>VLOOKUP(E2805,'exp-new'!A:E,1,FALSE)</f>
        <v>UT-Utah-Utah</v>
      </c>
    </row>
    <row r="2806" spans="1:6" x14ac:dyDescent="0.2">
      <c r="A2806" t="s">
        <v>1841</v>
      </c>
      <c r="B2806" t="s">
        <v>3793</v>
      </c>
      <c r="C2806" t="s">
        <v>1855</v>
      </c>
      <c r="D2806" t="str">
        <f t="shared" si="86"/>
        <v>Wasatch</v>
      </c>
      <c r="E2806" t="str">
        <f t="shared" si="87"/>
        <v>UT-Utah-Wasatch</v>
      </c>
      <c r="F2806" t="str">
        <f>VLOOKUP(E2806,'exp-new'!A:E,1,FALSE)</f>
        <v>UT-Utah-Wasatch</v>
      </c>
    </row>
    <row r="2807" spans="1:6" x14ac:dyDescent="0.2">
      <c r="A2807" t="s">
        <v>1841</v>
      </c>
      <c r="B2807" t="s">
        <v>2239</v>
      </c>
      <c r="C2807" t="s">
        <v>1855</v>
      </c>
      <c r="D2807" t="str">
        <f t="shared" si="86"/>
        <v>Washington</v>
      </c>
      <c r="E2807" t="str">
        <f t="shared" si="87"/>
        <v>UT-Utah-Washington</v>
      </c>
      <c r="F2807" t="str">
        <f>VLOOKUP(E2807,'exp-new'!A:E,1,FALSE)</f>
        <v>UT-Utah-Washington</v>
      </c>
    </row>
    <row r="2808" spans="1:6" x14ac:dyDescent="0.2">
      <c r="A2808" t="s">
        <v>1841</v>
      </c>
      <c r="B2808" t="s">
        <v>2585</v>
      </c>
      <c r="C2808" t="s">
        <v>1855</v>
      </c>
      <c r="D2808" t="str">
        <f t="shared" si="86"/>
        <v>Wayne</v>
      </c>
      <c r="E2808" t="str">
        <f t="shared" si="87"/>
        <v>UT-Utah-Wayne</v>
      </c>
      <c r="F2808" t="str">
        <f>VLOOKUP(E2808,'exp-new'!A:E,1,FALSE)</f>
        <v>UT-Utah-Wayne</v>
      </c>
    </row>
    <row r="2809" spans="1:6" x14ac:dyDescent="0.2">
      <c r="A2809" t="s">
        <v>1841</v>
      </c>
      <c r="B2809" t="s">
        <v>3794</v>
      </c>
      <c r="C2809" t="s">
        <v>1855</v>
      </c>
      <c r="D2809" t="str">
        <f t="shared" si="86"/>
        <v>Weber</v>
      </c>
      <c r="E2809" t="str">
        <f t="shared" si="87"/>
        <v>UT-Utah-Weber</v>
      </c>
      <c r="F2809" t="str">
        <f>VLOOKUP(E2809,'exp-new'!A:E,1,FALSE)</f>
        <v>UT-Utah-Weber</v>
      </c>
    </row>
    <row r="2810" spans="1:6" x14ac:dyDescent="0.2">
      <c r="A2810" t="s">
        <v>1859</v>
      </c>
      <c r="B2810" t="s">
        <v>3795</v>
      </c>
      <c r="C2810" t="s">
        <v>2089</v>
      </c>
      <c r="D2810" t="str">
        <f t="shared" si="86"/>
        <v>Caledonia</v>
      </c>
      <c r="E2810" t="str">
        <f t="shared" si="87"/>
        <v>VT-Vermont-Caledonia</v>
      </c>
      <c r="F2810" t="str">
        <f>VLOOKUP(E2810,'exp-new'!A:E,1,FALSE)</f>
        <v>VT-Vermont-Caledonia</v>
      </c>
    </row>
    <row r="2811" spans="1:6" x14ac:dyDescent="0.2">
      <c r="A2811" t="s">
        <v>1859</v>
      </c>
      <c r="B2811" t="s">
        <v>3796</v>
      </c>
      <c r="C2811" t="s">
        <v>2089</v>
      </c>
      <c r="D2811" t="str">
        <f t="shared" si="86"/>
        <v>Chittenden</v>
      </c>
      <c r="E2811" t="str">
        <f t="shared" si="87"/>
        <v>VT-Vermont-Chittenden</v>
      </c>
      <c r="F2811" t="str">
        <f>VLOOKUP(E2811,'exp-new'!A:E,1,FALSE)</f>
        <v>VT-Vermont-Chittenden</v>
      </c>
    </row>
    <row r="2812" spans="1:6" x14ac:dyDescent="0.2">
      <c r="A2812" t="s">
        <v>1859</v>
      </c>
      <c r="B2812" t="s">
        <v>2972</v>
      </c>
      <c r="C2812" t="s">
        <v>2089</v>
      </c>
      <c r="D2812" t="str">
        <f t="shared" si="86"/>
        <v>Essex</v>
      </c>
      <c r="E2812" t="str">
        <f t="shared" si="87"/>
        <v>VT-Vermont-Essex</v>
      </c>
      <c r="F2812" t="str">
        <f>VLOOKUP(E2812,'exp-new'!A:E,1,FALSE)</f>
        <v>VT-Vermont-Essex</v>
      </c>
    </row>
    <row r="2813" spans="1:6" x14ac:dyDescent="0.2">
      <c r="A2813" t="s">
        <v>1859</v>
      </c>
      <c r="B2813" t="s">
        <v>2204</v>
      </c>
      <c r="C2813" t="s">
        <v>2089</v>
      </c>
      <c r="D2813" t="str">
        <f t="shared" si="86"/>
        <v>Franklin</v>
      </c>
      <c r="E2813" t="str">
        <f t="shared" si="87"/>
        <v>VT-Vermont-Franklin</v>
      </c>
      <c r="F2813" t="str">
        <f>VLOOKUP(E2813,'exp-new'!A:E,1,FALSE)</f>
        <v>VT-Vermont-Franklin</v>
      </c>
    </row>
    <row r="2814" spans="1:6" x14ac:dyDescent="0.2">
      <c r="A2814" t="s">
        <v>1859</v>
      </c>
      <c r="B2814" t="s">
        <v>3797</v>
      </c>
      <c r="C2814" t="s">
        <v>2089</v>
      </c>
      <c r="D2814" t="str">
        <f t="shared" si="86"/>
        <v>Grand Isle</v>
      </c>
      <c r="E2814" t="str">
        <f t="shared" si="87"/>
        <v>VT-Vermont-Grand Isle</v>
      </c>
      <c r="F2814" t="str">
        <f>VLOOKUP(E2814,'exp-new'!A:E,1,FALSE)</f>
        <v>VT-Vermont-Grand Isle</v>
      </c>
    </row>
    <row r="2815" spans="1:6" x14ac:dyDescent="0.2">
      <c r="A2815" t="s">
        <v>1859</v>
      </c>
      <c r="B2815" t="s">
        <v>3798</v>
      </c>
      <c r="C2815" t="s">
        <v>2089</v>
      </c>
      <c r="D2815" t="str">
        <f t="shared" si="86"/>
        <v>Lamoille</v>
      </c>
      <c r="E2815" t="str">
        <f t="shared" si="87"/>
        <v>VT-Vermont-Lamoille</v>
      </c>
      <c r="F2815" t="str">
        <f>VLOOKUP(E2815,'exp-new'!A:E,1,FALSE)</f>
        <v>VT-Vermont-Lamoille</v>
      </c>
    </row>
    <row r="2816" spans="1:6" x14ac:dyDescent="0.2">
      <c r="A2816" t="s">
        <v>1859</v>
      </c>
      <c r="B2816" t="s">
        <v>2351</v>
      </c>
      <c r="C2816" t="s">
        <v>2089</v>
      </c>
      <c r="D2816" t="str">
        <f t="shared" si="86"/>
        <v>Orange</v>
      </c>
      <c r="E2816" t="str">
        <f t="shared" si="87"/>
        <v>VT-Vermont-Orange</v>
      </c>
      <c r="F2816" t="str">
        <f>VLOOKUP(E2816,'exp-new'!A:E,1,FALSE)</f>
        <v>VT-Vermont-Orange</v>
      </c>
    </row>
    <row r="2817" spans="1:6" x14ac:dyDescent="0.2">
      <c r="A2817" t="s">
        <v>1859</v>
      </c>
      <c r="B2817" t="s">
        <v>3304</v>
      </c>
      <c r="C2817" t="s">
        <v>2089</v>
      </c>
      <c r="D2817" t="str">
        <f t="shared" si="86"/>
        <v>Orleans</v>
      </c>
      <c r="E2817" t="str">
        <f t="shared" si="87"/>
        <v>VT-Vermont-Orleans</v>
      </c>
      <c r="F2817" t="str">
        <f>VLOOKUP(E2817,'exp-new'!A:E,1,FALSE)</f>
        <v>VT-Vermont-Orleans</v>
      </c>
    </row>
    <row r="2818" spans="1:6" x14ac:dyDescent="0.2">
      <c r="A2818" t="s">
        <v>1859</v>
      </c>
      <c r="B2818" t="s">
        <v>3799</v>
      </c>
      <c r="C2818" t="s">
        <v>2089</v>
      </c>
      <c r="D2818" t="str">
        <f t="shared" si="86"/>
        <v>Rutland</v>
      </c>
      <c r="E2818" t="str">
        <f t="shared" si="87"/>
        <v>VT-Vermont-Rutland</v>
      </c>
      <c r="F2818" t="str">
        <f>VLOOKUP(E2818,'exp-new'!A:E,1,FALSE)</f>
        <v>VT-Vermont-Rutland</v>
      </c>
    </row>
    <row r="2819" spans="1:6" x14ac:dyDescent="0.2">
      <c r="A2819" t="s">
        <v>1859</v>
      </c>
      <c r="B2819" t="s">
        <v>2239</v>
      </c>
      <c r="C2819" t="s">
        <v>2089</v>
      </c>
      <c r="D2819" t="str">
        <f t="shared" ref="D2819:D2882" si="88">SUBSTITUTE(B2819," County","")</f>
        <v>Washington</v>
      </c>
      <c r="E2819" t="str">
        <f t="shared" ref="E2819:E2882" si="89">A2819&amp;"-"&amp;C2819&amp;"-"&amp;D2819</f>
        <v>VT-Vermont-Washington</v>
      </c>
      <c r="F2819" t="str">
        <f>VLOOKUP(E2819,'exp-new'!A:E,1,FALSE)</f>
        <v>VT-Vermont-Washington</v>
      </c>
    </row>
    <row r="2820" spans="1:6" x14ac:dyDescent="0.2">
      <c r="A2820" t="s">
        <v>1859</v>
      </c>
      <c r="B2820" t="s">
        <v>2437</v>
      </c>
      <c r="C2820" t="s">
        <v>2089</v>
      </c>
      <c r="D2820" t="str">
        <f t="shared" si="88"/>
        <v>Windham</v>
      </c>
      <c r="E2820" t="str">
        <f t="shared" si="89"/>
        <v>VT-Vermont-Windham</v>
      </c>
      <c r="F2820" t="str">
        <f>VLOOKUP(E2820,'exp-new'!A:E,1,FALSE)</f>
        <v>VT-Vermont-Windham</v>
      </c>
    </row>
    <row r="2821" spans="1:6" x14ac:dyDescent="0.2">
      <c r="A2821" t="s">
        <v>1859</v>
      </c>
      <c r="B2821" t="s">
        <v>3800</v>
      </c>
      <c r="C2821" t="s">
        <v>2089</v>
      </c>
      <c r="D2821" t="str">
        <f t="shared" si="88"/>
        <v>Windsor</v>
      </c>
      <c r="E2821" t="str">
        <f t="shared" si="89"/>
        <v>VT-Vermont-Windsor</v>
      </c>
      <c r="F2821" t="str">
        <f>VLOOKUP(E2821,'exp-new'!A:E,1,FALSE)</f>
        <v>VT-Vermont-Windsor</v>
      </c>
    </row>
    <row r="2822" spans="1:6" x14ac:dyDescent="0.2">
      <c r="A2822" t="s">
        <v>1873</v>
      </c>
      <c r="B2822" t="s">
        <v>3320</v>
      </c>
      <c r="C2822" t="s">
        <v>2090</v>
      </c>
      <c r="D2822" t="str">
        <f t="shared" si="88"/>
        <v>Alleghany</v>
      </c>
      <c r="E2822" t="str">
        <f t="shared" si="89"/>
        <v>VA-Virginia-Alleghany</v>
      </c>
      <c r="F2822" t="str">
        <f>VLOOKUP(E2822,'exp-new'!A:E,1,FALSE)</f>
        <v>VA-Virginia-Alleghany</v>
      </c>
    </row>
    <row r="2823" spans="1:6" x14ac:dyDescent="0.2">
      <c r="A2823" t="s">
        <v>1873</v>
      </c>
      <c r="B2823" t="s">
        <v>3801</v>
      </c>
      <c r="C2823" t="s">
        <v>2090</v>
      </c>
      <c r="D2823" t="str">
        <f t="shared" si="88"/>
        <v>Amelia</v>
      </c>
      <c r="E2823" t="str">
        <f t="shared" si="89"/>
        <v>VA-Virginia-Amelia</v>
      </c>
      <c r="F2823" t="str">
        <f>VLOOKUP(E2823,'exp-new'!A:E,1,FALSE)</f>
        <v>VA-Virginia-Amelia</v>
      </c>
    </row>
    <row r="2824" spans="1:6" x14ac:dyDescent="0.2">
      <c r="A2824" t="s">
        <v>1873</v>
      </c>
      <c r="B2824" t="s">
        <v>3802</v>
      </c>
      <c r="C2824" t="s">
        <v>2090</v>
      </c>
      <c r="D2824" t="str">
        <f t="shared" si="88"/>
        <v>Amherst</v>
      </c>
      <c r="E2824" t="str">
        <f t="shared" si="89"/>
        <v>VA-Virginia-Amherst</v>
      </c>
      <c r="F2824" t="str">
        <f>VLOOKUP(E2824,'exp-new'!A:E,1,FALSE)</f>
        <v>VA-Virginia-Amherst</v>
      </c>
    </row>
    <row r="2825" spans="1:6" x14ac:dyDescent="0.2">
      <c r="A2825" t="s">
        <v>1873</v>
      </c>
      <c r="B2825" t="s">
        <v>3803</v>
      </c>
      <c r="C2825" t="s">
        <v>2090</v>
      </c>
      <c r="D2825" t="str">
        <f t="shared" si="88"/>
        <v>Appomattox</v>
      </c>
      <c r="E2825" t="str">
        <f t="shared" si="89"/>
        <v>VA-Virginia-Appomattox</v>
      </c>
      <c r="F2825" t="str">
        <f>VLOOKUP(E2825,'exp-new'!A:E,1,FALSE)</f>
        <v>VA-Virginia-Appomattox</v>
      </c>
    </row>
    <row r="2826" spans="1:6" x14ac:dyDescent="0.2">
      <c r="A2826" t="s">
        <v>1873</v>
      </c>
      <c r="B2826" t="s">
        <v>3804</v>
      </c>
      <c r="C2826" t="s">
        <v>2090</v>
      </c>
      <c r="D2826" t="str">
        <f t="shared" si="88"/>
        <v>Arlington</v>
      </c>
      <c r="E2826" t="str">
        <f t="shared" si="89"/>
        <v>VA-Virginia-Arlington</v>
      </c>
      <c r="F2826" t="str">
        <f>VLOOKUP(E2826,'exp-new'!A:E,1,FALSE)</f>
        <v>VA-Virginia-Arlington</v>
      </c>
    </row>
    <row r="2827" spans="1:6" x14ac:dyDescent="0.2">
      <c r="A2827" t="s">
        <v>1873</v>
      </c>
      <c r="B2827" t="s">
        <v>3805</v>
      </c>
      <c r="C2827" t="s">
        <v>2090</v>
      </c>
      <c r="D2827" t="str">
        <f t="shared" si="88"/>
        <v>Augusta</v>
      </c>
      <c r="E2827" t="str">
        <f t="shared" si="89"/>
        <v>VA-Virginia-Augusta</v>
      </c>
      <c r="F2827" t="str">
        <f>VLOOKUP(E2827,'exp-new'!A:E,1,FALSE)</f>
        <v>VA-Virginia-Augusta</v>
      </c>
    </row>
    <row r="2828" spans="1:6" x14ac:dyDescent="0.2">
      <c r="A2828" t="s">
        <v>1873</v>
      </c>
      <c r="B2828" t="s">
        <v>2833</v>
      </c>
      <c r="C2828" t="s">
        <v>2090</v>
      </c>
      <c r="D2828" t="str">
        <f t="shared" si="88"/>
        <v>Bath</v>
      </c>
      <c r="E2828" t="str">
        <f t="shared" si="89"/>
        <v>VA-Virginia-Bath</v>
      </c>
      <c r="F2828" t="str">
        <f>VLOOKUP(E2828,'exp-new'!A:E,1,FALSE)</f>
        <v>VA-Virginia-Bath</v>
      </c>
    </row>
    <row r="2829" spans="1:6" x14ac:dyDescent="0.2">
      <c r="A2829" t="s">
        <v>1873</v>
      </c>
      <c r="B2829" t="s">
        <v>2166</v>
      </c>
      <c r="C2829" t="s">
        <v>2090</v>
      </c>
      <c r="D2829" t="str">
        <f t="shared" si="88"/>
        <v>Bedford</v>
      </c>
      <c r="E2829" t="str">
        <f t="shared" si="89"/>
        <v>VA-Virginia-Bedford</v>
      </c>
      <c r="F2829" t="str">
        <f>VLOOKUP(E2829,'exp-new'!A:E,1,FALSE)</f>
        <v>VA-Virginia-Bedford</v>
      </c>
    </row>
    <row r="2830" spans="1:6" x14ac:dyDescent="0.2">
      <c r="A2830" t="s">
        <v>1873</v>
      </c>
      <c r="B2830" t="s">
        <v>3806</v>
      </c>
      <c r="C2830" t="s">
        <v>2090</v>
      </c>
      <c r="D2830" t="str">
        <f t="shared" si="88"/>
        <v>Bland</v>
      </c>
      <c r="E2830" t="str">
        <f t="shared" si="89"/>
        <v>VA-Virginia-Bland</v>
      </c>
      <c r="F2830" t="str">
        <f>VLOOKUP(E2830,'exp-new'!A:E,1,FALSE)</f>
        <v>VA-Virginia-Bland</v>
      </c>
    </row>
    <row r="2831" spans="1:6" x14ac:dyDescent="0.2">
      <c r="A2831" t="s">
        <v>1873</v>
      </c>
      <c r="B2831" t="s">
        <v>3807</v>
      </c>
      <c r="C2831" t="s">
        <v>2090</v>
      </c>
      <c r="D2831" t="str">
        <f t="shared" si="88"/>
        <v>Botetourt</v>
      </c>
      <c r="E2831" t="str">
        <f t="shared" si="89"/>
        <v>VA-Virginia-Botetourt</v>
      </c>
      <c r="F2831" t="str">
        <f>VLOOKUP(E2831,'exp-new'!A:E,1,FALSE)</f>
        <v>VA-Virginia-Botetourt</v>
      </c>
    </row>
    <row r="2832" spans="1:6" x14ac:dyDescent="0.2">
      <c r="A2832" t="s">
        <v>1873</v>
      </c>
      <c r="B2832" t="s">
        <v>2161</v>
      </c>
      <c r="C2832" t="s">
        <v>2090</v>
      </c>
      <c r="D2832" t="str">
        <f t="shared" si="88"/>
        <v>Bristol</v>
      </c>
      <c r="E2832" t="str">
        <f t="shared" si="89"/>
        <v>VA-Virginia-Bristol</v>
      </c>
      <c r="F2832" t="e">
        <f>VLOOKUP(E2832,'exp-new'!A:E,1,FALSE)</f>
        <v>#N/A</v>
      </c>
    </row>
    <row r="2833" spans="1:6" x14ac:dyDescent="0.2">
      <c r="A2833" t="s">
        <v>1873</v>
      </c>
      <c r="B2833" t="s">
        <v>3327</v>
      </c>
      <c r="C2833" t="s">
        <v>2090</v>
      </c>
      <c r="D2833" t="str">
        <f t="shared" si="88"/>
        <v>Brunswick</v>
      </c>
      <c r="E2833" t="str">
        <f t="shared" si="89"/>
        <v>VA-Virginia-Brunswick</v>
      </c>
      <c r="F2833" t="str">
        <f>VLOOKUP(E2833,'exp-new'!A:E,1,FALSE)</f>
        <v>VA-Virginia-Brunswick</v>
      </c>
    </row>
    <row r="2834" spans="1:6" x14ac:dyDescent="0.2">
      <c r="A2834" t="s">
        <v>1873</v>
      </c>
      <c r="B2834" t="s">
        <v>2726</v>
      </c>
      <c r="C2834" t="s">
        <v>2090</v>
      </c>
      <c r="D2834" t="str">
        <f t="shared" si="88"/>
        <v>Buchanan</v>
      </c>
      <c r="E2834" t="str">
        <f t="shared" si="89"/>
        <v>VA-Virginia-Buchanan</v>
      </c>
      <c r="F2834" t="str">
        <f>VLOOKUP(E2834,'exp-new'!A:E,1,FALSE)</f>
        <v>VA-Virginia-Buchanan</v>
      </c>
    </row>
    <row r="2835" spans="1:6" x14ac:dyDescent="0.2">
      <c r="A2835" t="s">
        <v>1873</v>
      </c>
      <c r="B2835" t="s">
        <v>3808</v>
      </c>
      <c r="C2835" t="s">
        <v>2090</v>
      </c>
      <c r="D2835" t="str">
        <f t="shared" si="88"/>
        <v>Buckingham</v>
      </c>
      <c r="E2835" t="str">
        <f t="shared" si="89"/>
        <v>VA-Virginia-Buckingham</v>
      </c>
      <c r="F2835" t="str">
        <f>VLOOKUP(E2835,'exp-new'!A:E,1,FALSE)</f>
        <v>VA-Virginia-Buckingham</v>
      </c>
    </row>
    <row r="2836" spans="1:6" x14ac:dyDescent="0.2">
      <c r="A2836" t="s">
        <v>1873</v>
      </c>
      <c r="B2836" t="s">
        <v>2727</v>
      </c>
      <c r="C2836" t="s">
        <v>2090</v>
      </c>
      <c r="D2836" t="str">
        <f t="shared" si="88"/>
        <v>Buena Vista</v>
      </c>
      <c r="E2836" t="str">
        <f t="shared" si="89"/>
        <v>VA-Virginia-Buena Vista</v>
      </c>
      <c r="F2836" t="e">
        <f>VLOOKUP(E2836,'exp-new'!A:E,1,FALSE)</f>
        <v>#N/A</v>
      </c>
    </row>
    <row r="2837" spans="1:6" x14ac:dyDescent="0.2">
      <c r="A2837" t="s">
        <v>1873</v>
      </c>
      <c r="B2837" t="s">
        <v>2843</v>
      </c>
      <c r="C2837" t="s">
        <v>2090</v>
      </c>
      <c r="D2837" t="str">
        <f t="shared" si="88"/>
        <v>Campbell</v>
      </c>
      <c r="E2837" t="str">
        <f t="shared" si="89"/>
        <v>VA-Virginia-Campbell</v>
      </c>
      <c r="F2837" t="str">
        <f>VLOOKUP(E2837,'exp-new'!A:E,1,FALSE)</f>
        <v>VA-Virginia-Campbell</v>
      </c>
    </row>
    <row r="2838" spans="1:6" x14ac:dyDescent="0.2">
      <c r="A2838" t="s">
        <v>1873</v>
      </c>
      <c r="B2838" t="s">
        <v>2959</v>
      </c>
      <c r="C2838" t="s">
        <v>2090</v>
      </c>
      <c r="D2838" t="str">
        <f t="shared" si="88"/>
        <v>Caroline</v>
      </c>
      <c r="E2838" t="str">
        <f t="shared" si="89"/>
        <v>VA-Virginia-Caroline</v>
      </c>
      <c r="F2838" t="str">
        <f>VLOOKUP(E2838,'exp-new'!A:E,1,FALSE)</f>
        <v>VA-Virginia-Caroline</v>
      </c>
    </row>
    <row r="2839" spans="1:6" x14ac:dyDescent="0.2">
      <c r="A2839" t="s">
        <v>1873</v>
      </c>
      <c r="B2839" t="s">
        <v>2150</v>
      </c>
      <c r="C2839" t="s">
        <v>2090</v>
      </c>
      <c r="D2839" t="str">
        <f t="shared" si="88"/>
        <v>Carroll</v>
      </c>
      <c r="E2839" t="str">
        <f t="shared" si="89"/>
        <v>VA-Virginia-Carroll</v>
      </c>
      <c r="F2839" t="str">
        <f>VLOOKUP(E2839,'exp-new'!A:E,1,FALSE)</f>
        <v>VA-Virginia-Carroll</v>
      </c>
    </row>
    <row r="2840" spans="1:6" x14ac:dyDescent="0.2">
      <c r="A2840" t="s">
        <v>1873</v>
      </c>
      <c r="B2840" t="s">
        <v>3809</v>
      </c>
      <c r="C2840" t="s">
        <v>2090</v>
      </c>
      <c r="D2840" t="str">
        <f t="shared" si="88"/>
        <v>Charles City</v>
      </c>
      <c r="E2840" t="str">
        <f t="shared" si="89"/>
        <v>VA-Virginia-Charles City</v>
      </c>
      <c r="F2840" t="str">
        <f>VLOOKUP(E2840,'exp-new'!A:E,1,FALSE)</f>
        <v>VA-Virginia-Charles City</v>
      </c>
    </row>
    <row r="2841" spans="1:6" x14ac:dyDescent="0.2">
      <c r="A2841" t="s">
        <v>1873</v>
      </c>
      <c r="B2841" t="s">
        <v>2443</v>
      </c>
      <c r="C2841" t="s">
        <v>2090</v>
      </c>
      <c r="D2841" t="str">
        <f t="shared" si="88"/>
        <v>Charlotte</v>
      </c>
      <c r="E2841" t="str">
        <f t="shared" si="89"/>
        <v>VA-Virginia-Charlotte</v>
      </c>
      <c r="F2841" t="str">
        <f>VLOOKUP(E2841,'exp-new'!A:E,1,FALSE)</f>
        <v>VA-Virginia-Charlotte</v>
      </c>
    </row>
    <row r="2842" spans="1:6" x14ac:dyDescent="0.2">
      <c r="A2842" t="s">
        <v>1873</v>
      </c>
      <c r="B2842" t="s">
        <v>3540</v>
      </c>
      <c r="C2842" t="s">
        <v>2090</v>
      </c>
      <c r="D2842" t="str">
        <f t="shared" si="88"/>
        <v>Chesterfield</v>
      </c>
      <c r="E2842" t="str">
        <f t="shared" si="89"/>
        <v>VA-Virginia-Chesterfield</v>
      </c>
      <c r="F2842" t="str">
        <f>VLOOKUP(E2842,'exp-new'!A:E,1,FALSE)</f>
        <v>VA-Virginia-Chesterfield</v>
      </c>
    </row>
    <row r="2843" spans="1:6" x14ac:dyDescent="0.2">
      <c r="A2843" t="s">
        <v>1873</v>
      </c>
      <c r="B2843" t="s">
        <v>2187</v>
      </c>
      <c r="C2843" t="s">
        <v>2090</v>
      </c>
      <c r="D2843" t="str">
        <f t="shared" si="88"/>
        <v>Clarke</v>
      </c>
      <c r="E2843" t="str">
        <f t="shared" si="89"/>
        <v>VA-Virginia-Clarke</v>
      </c>
      <c r="F2843" t="str">
        <f>VLOOKUP(E2843,'exp-new'!A:E,1,FALSE)</f>
        <v>VA-Virginia-Clarke</v>
      </c>
    </row>
    <row r="2844" spans="1:6" x14ac:dyDescent="0.2">
      <c r="A2844" t="s">
        <v>1873</v>
      </c>
      <c r="B2844" t="s">
        <v>3454</v>
      </c>
      <c r="C2844" t="s">
        <v>2090</v>
      </c>
      <c r="D2844" t="str">
        <f t="shared" si="88"/>
        <v>Craig</v>
      </c>
      <c r="E2844" t="str">
        <f t="shared" si="89"/>
        <v>VA-Virginia-Craig</v>
      </c>
      <c r="F2844" t="str">
        <f>VLOOKUP(E2844,'exp-new'!A:E,1,FALSE)</f>
        <v>VA-Virginia-Craig</v>
      </c>
    </row>
    <row r="2845" spans="1:6" x14ac:dyDescent="0.2">
      <c r="A2845" t="s">
        <v>1873</v>
      </c>
      <c r="B2845" t="s">
        <v>3810</v>
      </c>
      <c r="C2845" t="s">
        <v>2090</v>
      </c>
      <c r="D2845" t="str">
        <f t="shared" si="88"/>
        <v>Culpeper</v>
      </c>
      <c r="E2845" t="str">
        <f t="shared" si="89"/>
        <v>VA-Virginia-Culpeper</v>
      </c>
      <c r="F2845" t="str">
        <f>VLOOKUP(E2845,'exp-new'!A:E,1,FALSE)</f>
        <v>VA-Virginia-Culpeper</v>
      </c>
    </row>
    <row r="2846" spans="1:6" x14ac:dyDescent="0.2">
      <c r="A2846" t="s">
        <v>1873</v>
      </c>
      <c r="B2846" t="s">
        <v>2635</v>
      </c>
      <c r="C2846" t="s">
        <v>2090</v>
      </c>
      <c r="D2846" t="str">
        <f t="shared" si="88"/>
        <v>Cumberland</v>
      </c>
      <c r="E2846" t="str">
        <f t="shared" si="89"/>
        <v>VA-Virginia-Cumberland</v>
      </c>
      <c r="F2846" t="str">
        <f>VLOOKUP(E2846,'exp-new'!A:E,1,FALSE)</f>
        <v>VA-Virginia-Cumberland</v>
      </c>
    </row>
    <row r="2847" spans="1:6" x14ac:dyDescent="0.2">
      <c r="A2847" t="s">
        <v>1873</v>
      </c>
      <c r="B2847" t="s">
        <v>3811</v>
      </c>
      <c r="C2847" t="s">
        <v>2090</v>
      </c>
      <c r="D2847" t="str">
        <f t="shared" si="88"/>
        <v>Dickenson</v>
      </c>
      <c r="E2847" t="str">
        <f t="shared" si="89"/>
        <v>VA-Virginia-Dickenson</v>
      </c>
      <c r="F2847" t="str">
        <f>VLOOKUP(E2847,'exp-new'!A:E,1,FALSE)</f>
        <v>VA-Virginia-Dickenson</v>
      </c>
    </row>
    <row r="2848" spans="1:6" x14ac:dyDescent="0.2">
      <c r="A2848" t="s">
        <v>1873</v>
      </c>
      <c r="B2848" t="s">
        <v>3812</v>
      </c>
      <c r="C2848" t="s">
        <v>2090</v>
      </c>
      <c r="D2848" t="str">
        <f t="shared" si="88"/>
        <v>Dinwiddie</v>
      </c>
      <c r="E2848" t="str">
        <f t="shared" si="89"/>
        <v>VA-Virginia-Dinwiddie</v>
      </c>
      <c r="F2848" t="str">
        <f>VLOOKUP(E2848,'exp-new'!A:E,1,FALSE)</f>
        <v>VA-Virginia-Dinwiddie</v>
      </c>
    </row>
    <row r="2849" spans="1:6" x14ac:dyDescent="0.2">
      <c r="A2849" t="s">
        <v>1873</v>
      </c>
      <c r="B2849" t="s">
        <v>2972</v>
      </c>
      <c r="C2849" t="s">
        <v>2090</v>
      </c>
      <c r="D2849" t="str">
        <f t="shared" si="88"/>
        <v>Essex</v>
      </c>
      <c r="E2849" t="str">
        <f t="shared" si="89"/>
        <v>VA-Virginia-Essex</v>
      </c>
      <c r="F2849" t="str">
        <f>VLOOKUP(E2849,'exp-new'!A:E,1,FALSE)</f>
        <v>VA-Virginia-Essex</v>
      </c>
    </row>
    <row r="2850" spans="1:6" x14ac:dyDescent="0.2">
      <c r="A2850" t="s">
        <v>1873</v>
      </c>
      <c r="B2850" t="s">
        <v>3813</v>
      </c>
      <c r="C2850" t="s">
        <v>2090</v>
      </c>
      <c r="D2850" t="str">
        <f t="shared" si="88"/>
        <v>Fairfax</v>
      </c>
      <c r="E2850" t="str">
        <f t="shared" si="89"/>
        <v>VA-Virginia-Fairfax</v>
      </c>
      <c r="F2850" t="str">
        <f>VLOOKUP(E2850,'exp-new'!A:E,1,FALSE)</f>
        <v>VA-Virginia-Fairfax</v>
      </c>
    </row>
    <row r="2851" spans="1:6" x14ac:dyDescent="0.2">
      <c r="A2851" t="s">
        <v>1873</v>
      </c>
      <c r="B2851" t="s">
        <v>3814</v>
      </c>
      <c r="C2851" t="s">
        <v>2090</v>
      </c>
      <c r="D2851" t="str">
        <f t="shared" si="88"/>
        <v>Fauquier</v>
      </c>
      <c r="E2851" t="str">
        <f t="shared" si="89"/>
        <v>VA-Virginia-Fauquier</v>
      </c>
      <c r="F2851" t="str">
        <f>VLOOKUP(E2851,'exp-new'!A:E,1,FALSE)</f>
        <v>VA-Virginia-Fauquier</v>
      </c>
    </row>
    <row r="2852" spans="1:6" x14ac:dyDescent="0.2">
      <c r="A2852" t="s">
        <v>1873</v>
      </c>
      <c r="B2852" t="s">
        <v>2525</v>
      </c>
      <c r="C2852" t="s">
        <v>2090</v>
      </c>
      <c r="D2852" t="str">
        <f t="shared" si="88"/>
        <v>Floyd</v>
      </c>
      <c r="E2852" t="str">
        <f t="shared" si="89"/>
        <v>VA-Virginia-Floyd</v>
      </c>
      <c r="F2852" t="str">
        <f>VLOOKUP(E2852,'exp-new'!A:E,1,FALSE)</f>
        <v>VA-Virginia-Floyd</v>
      </c>
    </row>
    <row r="2853" spans="1:6" x14ac:dyDescent="0.2">
      <c r="A2853" t="s">
        <v>1873</v>
      </c>
      <c r="B2853" t="s">
        <v>3815</v>
      </c>
      <c r="C2853" t="s">
        <v>2090</v>
      </c>
      <c r="D2853" t="str">
        <f t="shared" si="88"/>
        <v>Fluvanna</v>
      </c>
      <c r="E2853" t="str">
        <f t="shared" si="89"/>
        <v>VA-Virginia-Fluvanna</v>
      </c>
      <c r="F2853" t="str">
        <f>VLOOKUP(E2853,'exp-new'!A:E,1,FALSE)</f>
        <v>VA-Virginia-Fluvanna</v>
      </c>
    </row>
    <row r="2854" spans="1:6" x14ac:dyDescent="0.2">
      <c r="A2854" t="s">
        <v>1873</v>
      </c>
      <c r="B2854" t="s">
        <v>2204</v>
      </c>
      <c r="C2854" t="s">
        <v>2090</v>
      </c>
      <c r="D2854" t="str">
        <f t="shared" si="88"/>
        <v>Franklin</v>
      </c>
      <c r="E2854" t="str">
        <f t="shared" si="89"/>
        <v>VA-Virginia-Franklin</v>
      </c>
      <c r="F2854" t="str">
        <f>VLOOKUP(E2854,'exp-new'!A:E,1,FALSE)</f>
        <v>VA-Virginia-Franklin</v>
      </c>
    </row>
    <row r="2855" spans="1:6" x14ac:dyDescent="0.2">
      <c r="A2855" t="s">
        <v>1873</v>
      </c>
      <c r="B2855" t="s">
        <v>2963</v>
      </c>
      <c r="C2855" t="s">
        <v>2090</v>
      </c>
      <c r="D2855" t="str">
        <f t="shared" si="88"/>
        <v>Frederick</v>
      </c>
      <c r="E2855" t="str">
        <f t="shared" si="89"/>
        <v>VA-Virginia-Frederick</v>
      </c>
      <c r="F2855" t="str">
        <f>VLOOKUP(E2855,'exp-new'!A:E,1,FALSE)</f>
        <v>VA-Virginia-Frederick</v>
      </c>
    </row>
    <row r="2856" spans="1:6" x14ac:dyDescent="0.2">
      <c r="A2856" t="s">
        <v>1873</v>
      </c>
      <c r="B2856" t="s">
        <v>3604</v>
      </c>
      <c r="C2856" t="s">
        <v>2090</v>
      </c>
      <c r="D2856" t="str">
        <f t="shared" si="88"/>
        <v>Giles</v>
      </c>
      <c r="E2856" t="str">
        <f t="shared" si="89"/>
        <v>VA-Virginia-Giles</v>
      </c>
      <c r="F2856" t="str">
        <f>VLOOKUP(E2856,'exp-new'!A:E,1,FALSE)</f>
        <v>VA-Virginia-Giles</v>
      </c>
    </row>
    <row r="2857" spans="1:6" x14ac:dyDescent="0.2">
      <c r="A2857" t="s">
        <v>1873</v>
      </c>
      <c r="B2857" t="s">
        <v>3261</v>
      </c>
      <c r="C2857" t="s">
        <v>2090</v>
      </c>
      <c r="D2857" t="str">
        <f t="shared" si="88"/>
        <v>Gloucester</v>
      </c>
      <c r="E2857" t="str">
        <f t="shared" si="89"/>
        <v>VA-Virginia-Gloucester</v>
      </c>
      <c r="F2857" t="str">
        <f>VLOOKUP(E2857,'exp-new'!A:E,1,FALSE)</f>
        <v>VA-Virginia-Gloucester</v>
      </c>
    </row>
    <row r="2858" spans="1:6" x14ac:dyDescent="0.2">
      <c r="A2858" t="s">
        <v>1873</v>
      </c>
      <c r="B2858" t="s">
        <v>3816</v>
      </c>
      <c r="C2858" t="s">
        <v>2090</v>
      </c>
      <c r="D2858" t="str">
        <f t="shared" si="88"/>
        <v>Goochland</v>
      </c>
      <c r="E2858" t="str">
        <f t="shared" si="89"/>
        <v>VA-Virginia-Goochland</v>
      </c>
      <c r="F2858" t="str">
        <f>VLOOKUP(E2858,'exp-new'!A:E,1,FALSE)</f>
        <v>VA-Virginia-Goochland</v>
      </c>
    </row>
    <row r="2859" spans="1:6" x14ac:dyDescent="0.2">
      <c r="A2859" t="s">
        <v>1873</v>
      </c>
      <c r="B2859" t="s">
        <v>2853</v>
      </c>
      <c r="C2859" t="s">
        <v>2090</v>
      </c>
      <c r="D2859" t="str">
        <f t="shared" si="88"/>
        <v>Grayson</v>
      </c>
      <c r="E2859" t="str">
        <f t="shared" si="89"/>
        <v>VA-Virginia-Grayson</v>
      </c>
      <c r="F2859" t="str">
        <f>VLOOKUP(E2859,'exp-new'!A:E,1,FALSE)</f>
        <v>VA-Virginia-Grayson</v>
      </c>
    </row>
    <row r="2860" spans="1:6" x14ac:dyDescent="0.2">
      <c r="A2860" t="s">
        <v>1873</v>
      </c>
      <c r="B2860" t="s">
        <v>3817</v>
      </c>
      <c r="C2860" t="s">
        <v>2090</v>
      </c>
      <c r="D2860" t="str">
        <f t="shared" si="88"/>
        <v>Greensville</v>
      </c>
      <c r="E2860" t="str">
        <f t="shared" si="89"/>
        <v>VA-Virginia-Greensville</v>
      </c>
      <c r="F2860" t="str">
        <f>VLOOKUP(E2860,'exp-new'!A:E,1,FALSE)</f>
        <v>VA-Virginia-Greensville</v>
      </c>
    </row>
    <row r="2861" spans="1:6" x14ac:dyDescent="0.2">
      <c r="A2861" t="s">
        <v>1873</v>
      </c>
      <c r="B2861" t="s">
        <v>3548</v>
      </c>
      <c r="C2861" t="s">
        <v>2090</v>
      </c>
      <c r="D2861" t="str">
        <f t="shared" si="88"/>
        <v>Greenville</v>
      </c>
      <c r="E2861" t="str">
        <f t="shared" si="89"/>
        <v>VA-Virginia-Greenville</v>
      </c>
      <c r="F2861" t="e">
        <f>VLOOKUP(E2861,'exp-new'!A:E,1,FALSE)</f>
        <v>#N/A</v>
      </c>
    </row>
    <row r="2862" spans="1:6" x14ac:dyDescent="0.2">
      <c r="A2862" t="s">
        <v>1873</v>
      </c>
      <c r="B2862" t="s">
        <v>3347</v>
      </c>
      <c r="C2862" t="s">
        <v>2090</v>
      </c>
      <c r="D2862" t="str">
        <f t="shared" si="88"/>
        <v>Halifax</v>
      </c>
      <c r="E2862" t="str">
        <f t="shared" si="89"/>
        <v>VA-Virginia-Halifax</v>
      </c>
      <c r="F2862" t="str">
        <f>VLOOKUP(E2862,'exp-new'!A:E,1,FALSE)</f>
        <v>VA-Virginia-Halifax</v>
      </c>
    </row>
    <row r="2863" spans="1:6" x14ac:dyDescent="0.2">
      <c r="A2863" t="s">
        <v>1873</v>
      </c>
      <c r="B2863" t="s">
        <v>3818</v>
      </c>
      <c r="C2863" t="s">
        <v>2090</v>
      </c>
      <c r="D2863" t="str">
        <f t="shared" si="88"/>
        <v>Hanover</v>
      </c>
      <c r="E2863" t="str">
        <f t="shared" si="89"/>
        <v>VA-Virginia-Hanover</v>
      </c>
      <c r="F2863" t="str">
        <f>VLOOKUP(E2863,'exp-new'!A:E,1,FALSE)</f>
        <v>VA-Virginia-Hanover</v>
      </c>
    </row>
    <row r="2864" spans="1:6" x14ac:dyDescent="0.2">
      <c r="A2864" t="s">
        <v>1873</v>
      </c>
      <c r="B2864" t="s">
        <v>3819</v>
      </c>
      <c r="C2864" t="s">
        <v>2090</v>
      </c>
      <c r="D2864" t="str">
        <f t="shared" si="88"/>
        <v>Harrisonburg</v>
      </c>
      <c r="E2864" t="str">
        <f t="shared" si="89"/>
        <v>VA-Virginia-Harrisonburg</v>
      </c>
      <c r="F2864" t="e">
        <f>VLOOKUP(E2864,'exp-new'!A:E,1,FALSE)</f>
        <v>#N/A</v>
      </c>
    </row>
    <row r="2865" spans="1:6" x14ac:dyDescent="0.2">
      <c r="A2865" t="s">
        <v>1873</v>
      </c>
      <c r="B2865" t="s">
        <v>3820</v>
      </c>
      <c r="C2865" t="s">
        <v>2090</v>
      </c>
      <c r="D2865" t="str">
        <f t="shared" si="88"/>
        <v>Henrico</v>
      </c>
      <c r="E2865" t="str">
        <f t="shared" si="89"/>
        <v>VA-Virginia-Henrico</v>
      </c>
      <c r="F2865" t="str">
        <f>VLOOKUP(E2865,'exp-new'!A:E,1,FALSE)</f>
        <v>VA-Virginia-Henrico</v>
      </c>
    </row>
    <row r="2866" spans="1:6" x14ac:dyDescent="0.2">
      <c r="A2866" t="s">
        <v>1873</v>
      </c>
      <c r="B2866" t="s">
        <v>2208</v>
      </c>
      <c r="C2866" t="s">
        <v>2090</v>
      </c>
      <c r="D2866" t="str">
        <f t="shared" si="88"/>
        <v>Henry</v>
      </c>
      <c r="E2866" t="str">
        <f t="shared" si="89"/>
        <v>VA-Virginia-Henry</v>
      </c>
      <c r="F2866" t="str">
        <f>VLOOKUP(E2866,'exp-new'!A:E,1,FALSE)</f>
        <v>VA-Virginia-Henry</v>
      </c>
    </row>
    <row r="2867" spans="1:6" x14ac:dyDescent="0.2">
      <c r="A2867" t="s">
        <v>1873</v>
      </c>
      <c r="B2867" t="s">
        <v>3426</v>
      </c>
      <c r="C2867" t="s">
        <v>2090</v>
      </c>
      <c r="D2867" t="str">
        <f t="shared" si="88"/>
        <v>Highland</v>
      </c>
      <c r="E2867" t="str">
        <f t="shared" si="89"/>
        <v>VA-Virginia-Highland</v>
      </c>
      <c r="F2867" t="str">
        <f>VLOOKUP(E2867,'exp-new'!A:E,1,FALSE)</f>
        <v>VA-Virginia-Highland</v>
      </c>
    </row>
    <row r="2868" spans="1:6" x14ac:dyDescent="0.2">
      <c r="A2868" t="s">
        <v>1873</v>
      </c>
      <c r="B2868" t="s">
        <v>3821</v>
      </c>
      <c r="C2868" t="s">
        <v>2090</v>
      </c>
      <c r="D2868" t="str">
        <f t="shared" si="88"/>
        <v>Isle of Wight</v>
      </c>
      <c r="E2868" t="str">
        <f t="shared" si="89"/>
        <v>VA-Virginia-Isle of Wight</v>
      </c>
      <c r="F2868" t="str">
        <f>VLOOKUP(E2868,'exp-new'!A:E,1,FALSE)</f>
        <v>VA-Virginia-Isle of Wight</v>
      </c>
    </row>
    <row r="2869" spans="1:6" x14ac:dyDescent="0.2">
      <c r="A2869" t="s">
        <v>1873</v>
      </c>
      <c r="B2869" t="s">
        <v>3822</v>
      </c>
      <c r="C2869" t="s">
        <v>2090</v>
      </c>
      <c r="D2869" t="str">
        <f t="shared" si="88"/>
        <v>James City</v>
      </c>
      <c r="E2869" t="str">
        <f t="shared" si="89"/>
        <v>VA-Virginia-James City</v>
      </c>
      <c r="F2869" t="str">
        <f>VLOOKUP(E2869,'exp-new'!A:E,1,FALSE)</f>
        <v>VA-Virginia-James City</v>
      </c>
    </row>
    <row r="2870" spans="1:6" x14ac:dyDescent="0.2">
      <c r="A2870" t="s">
        <v>1873</v>
      </c>
      <c r="B2870" t="s">
        <v>3823</v>
      </c>
      <c r="C2870" t="s">
        <v>2090</v>
      </c>
      <c r="D2870" t="str">
        <f t="shared" si="88"/>
        <v>King and Queen</v>
      </c>
      <c r="E2870" t="str">
        <f t="shared" si="89"/>
        <v>VA-Virginia-King and Queen</v>
      </c>
      <c r="F2870" t="str">
        <f>VLOOKUP(E2870,'exp-new'!A:E,1,FALSE)</f>
        <v>VA-Virginia-King and Queen</v>
      </c>
    </row>
    <row r="2871" spans="1:6" x14ac:dyDescent="0.2">
      <c r="A2871" t="s">
        <v>1873</v>
      </c>
      <c r="B2871" t="s">
        <v>3824</v>
      </c>
      <c r="C2871" t="s">
        <v>2090</v>
      </c>
      <c r="D2871" t="str">
        <f t="shared" si="88"/>
        <v>King George</v>
      </c>
      <c r="E2871" t="str">
        <f t="shared" si="89"/>
        <v>VA-Virginia-King George</v>
      </c>
      <c r="F2871" t="str">
        <f>VLOOKUP(E2871,'exp-new'!A:E,1,FALSE)</f>
        <v>VA-Virginia-King George</v>
      </c>
    </row>
    <row r="2872" spans="1:6" x14ac:dyDescent="0.2">
      <c r="A2872" t="s">
        <v>1873</v>
      </c>
      <c r="B2872" t="s">
        <v>3825</v>
      </c>
      <c r="C2872" t="s">
        <v>2090</v>
      </c>
      <c r="D2872" t="str">
        <f t="shared" si="88"/>
        <v>King William</v>
      </c>
      <c r="E2872" t="str">
        <f t="shared" si="89"/>
        <v>VA-Virginia-King William</v>
      </c>
      <c r="F2872" t="str">
        <f>VLOOKUP(E2872,'exp-new'!A:E,1,FALSE)</f>
        <v>VA-Virginia-King William</v>
      </c>
    </row>
    <row r="2873" spans="1:6" x14ac:dyDescent="0.2">
      <c r="A2873" t="s">
        <v>1873</v>
      </c>
      <c r="B2873" t="s">
        <v>3229</v>
      </c>
      <c r="C2873" t="s">
        <v>2090</v>
      </c>
      <c r="D2873" t="str">
        <f t="shared" si="88"/>
        <v>Lancaster</v>
      </c>
      <c r="E2873" t="str">
        <f t="shared" si="89"/>
        <v>VA-Virginia-Lancaster</v>
      </c>
      <c r="F2873" t="str">
        <f>VLOOKUP(E2873,'exp-new'!A:E,1,FALSE)</f>
        <v>VA-Virginia-Lancaster</v>
      </c>
    </row>
    <row r="2874" spans="1:6" x14ac:dyDescent="0.2">
      <c r="A2874" t="s">
        <v>1873</v>
      </c>
      <c r="B2874" t="s">
        <v>2215</v>
      </c>
      <c r="C2874" t="s">
        <v>2090</v>
      </c>
      <c r="D2874" t="str">
        <f t="shared" si="88"/>
        <v>Lee</v>
      </c>
      <c r="E2874" t="str">
        <f t="shared" si="89"/>
        <v>VA-Virginia-Lee</v>
      </c>
      <c r="F2874" t="str">
        <f>VLOOKUP(E2874,'exp-new'!A:E,1,FALSE)</f>
        <v>VA-Virginia-Lee</v>
      </c>
    </row>
    <row r="2875" spans="1:6" x14ac:dyDescent="0.2">
      <c r="A2875" t="s">
        <v>1873</v>
      </c>
      <c r="B2875" t="s">
        <v>3826</v>
      </c>
      <c r="C2875" t="s">
        <v>2090</v>
      </c>
      <c r="D2875" t="str">
        <f t="shared" si="88"/>
        <v>Loudoun</v>
      </c>
      <c r="E2875" t="str">
        <f t="shared" si="89"/>
        <v>VA-Virginia-Loudoun</v>
      </c>
      <c r="F2875" t="str">
        <f>VLOOKUP(E2875,'exp-new'!A:E,1,FALSE)</f>
        <v>VA-Virginia-Loudoun</v>
      </c>
    </row>
    <row r="2876" spans="1:6" x14ac:dyDescent="0.2">
      <c r="A2876" t="s">
        <v>1873</v>
      </c>
      <c r="B2876" t="s">
        <v>2742</v>
      </c>
      <c r="C2876" t="s">
        <v>2090</v>
      </c>
      <c r="D2876" t="str">
        <f t="shared" si="88"/>
        <v>Louisa</v>
      </c>
      <c r="E2876" t="str">
        <f t="shared" si="89"/>
        <v>VA-Virginia-Louisa</v>
      </c>
      <c r="F2876" t="str">
        <f>VLOOKUP(E2876,'exp-new'!A:E,1,FALSE)</f>
        <v>VA-Virginia-Louisa</v>
      </c>
    </row>
    <row r="2877" spans="1:6" x14ac:dyDescent="0.2">
      <c r="A2877" t="s">
        <v>1873</v>
      </c>
      <c r="B2877" t="s">
        <v>3827</v>
      </c>
      <c r="C2877" t="s">
        <v>2090</v>
      </c>
      <c r="D2877" t="str">
        <f t="shared" si="88"/>
        <v>Lunenburg</v>
      </c>
      <c r="E2877" t="str">
        <f t="shared" si="89"/>
        <v>VA-Virginia-Lunenburg</v>
      </c>
      <c r="F2877" t="str">
        <f>VLOOKUP(E2877,'exp-new'!A:E,1,FALSE)</f>
        <v>VA-Virginia-Lunenburg</v>
      </c>
    </row>
    <row r="2878" spans="1:6" x14ac:dyDescent="0.2">
      <c r="A2878" t="s">
        <v>1873</v>
      </c>
      <c r="B2878" t="s">
        <v>2219</v>
      </c>
      <c r="C2878" t="s">
        <v>2090</v>
      </c>
      <c r="D2878" t="str">
        <f t="shared" si="88"/>
        <v>Madison</v>
      </c>
      <c r="E2878" t="str">
        <f t="shared" si="89"/>
        <v>VA-Virginia-Madison</v>
      </c>
      <c r="F2878" t="str">
        <f>VLOOKUP(E2878,'exp-new'!A:E,1,FALSE)</f>
        <v>VA-Virginia-Madison</v>
      </c>
    </row>
    <row r="2879" spans="1:6" x14ac:dyDescent="0.2">
      <c r="A2879" t="s">
        <v>1873</v>
      </c>
      <c r="B2879" t="s">
        <v>3828</v>
      </c>
      <c r="C2879" t="s">
        <v>2090</v>
      </c>
      <c r="D2879" t="str">
        <f t="shared" si="88"/>
        <v>Mathews</v>
      </c>
      <c r="E2879" t="str">
        <f t="shared" si="89"/>
        <v>VA-Virginia-Mathews</v>
      </c>
      <c r="F2879" t="str">
        <f>VLOOKUP(E2879,'exp-new'!A:E,1,FALSE)</f>
        <v>VA-Virginia-Mathews</v>
      </c>
    </row>
    <row r="2880" spans="1:6" x14ac:dyDescent="0.2">
      <c r="A2880" t="s">
        <v>1873</v>
      </c>
      <c r="B2880" t="s">
        <v>3357</v>
      </c>
      <c r="C2880" t="s">
        <v>2090</v>
      </c>
      <c r="D2880" t="str">
        <f t="shared" si="88"/>
        <v>Mecklenburg</v>
      </c>
      <c r="E2880" t="str">
        <f t="shared" si="89"/>
        <v>VA-Virginia-Mecklenburg</v>
      </c>
      <c r="F2880" t="str">
        <f>VLOOKUP(E2880,'exp-new'!A:E,1,FALSE)</f>
        <v>VA-Virginia-Mecklenburg</v>
      </c>
    </row>
    <row r="2881" spans="1:6" x14ac:dyDescent="0.2">
      <c r="A2881" t="s">
        <v>1873</v>
      </c>
      <c r="B2881" t="s">
        <v>2433</v>
      </c>
      <c r="C2881" t="s">
        <v>2090</v>
      </c>
      <c r="D2881" t="str">
        <f t="shared" si="88"/>
        <v>Middlesex</v>
      </c>
      <c r="E2881" t="str">
        <f t="shared" si="89"/>
        <v>VA-Virginia-Middlesex</v>
      </c>
      <c r="F2881" t="str">
        <f>VLOOKUP(E2881,'exp-new'!A:E,1,FALSE)</f>
        <v>VA-Virginia-Middlesex</v>
      </c>
    </row>
    <row r="2882" spans="1:6" x14ac:dyDescent="0.2">
      <c r="A2882" t="s">
        <v>1873</v>
      </c>
      <c r="B2882" t="s">
        <v>2225</v>
      </c>
      <c r="C2882" t="s">
        <v>2090</v>
      </c>
      <c r="D2882" t="str">
        <f t="shared" si="88"/>
        <v>Montgomery</v>
      </c>
      <c r="E2882" t="str">
        <f t="shared" si="89"/>
        <v>VA-Virginia-Montgomery</v>
      </c>
      <c r="F2882" t="str">
        <f>VLOOKUP(E2882,'exp-new'!A:E,1,FALSE)</f>
        <v>VA-Virginia-Montgomery</v>
      </c>
    </row>
    <row r="2883" spans="1:6" x14ac:dyDescent="0.2">
      <c r="A2883" t="s">
        <v>1873</v>
      </c>
      <c r="B2883" t="s">
        <v>2872</v>
      </c>
      <c r="C2883" t="s">
        <v>2090</v>
      </c>
      <c r="D2883" t="str">
        <f t="shared" ref="D2883:D2946" si="90">SUBSTITUTE(B2883," County","")</f>
        <v>Nelson</v>
      </c>
      <c r="E2883" t="str">
        <f t="shared" ref="E2883:E2946" si="91">A2883&amp;"-"&amp;C2883&amp;"-"&amp;D2883</f>
        <v>VA-Virginia-Nelson</v>
      </c>
      <c r="F2883" t="str">
        <f>VLOOKUP(E2883,'exp-new'!A:E,1,FALSE)</f>
        <v>VA-Virginia-Nelson</v>
      </c>
    </row>
    <row r="2884" spans="1:6" x14ac:dyDescent="0.2">
      <c r="A2884" t="s">
        <v>1873</v>
      </c>
      <c r="B2884" t="s">
        <v>3829</v>
      </c>
      <c r="C2884" t="s">
        <v>2090</v>
      </c>
      <c r="D2884" t="str">
        <f t="shared" si="90"/>
        <v>New Kent</v>
      </c>
      <c r="E2884" t="str">
        <f t="shared" si="91"/>
        <v>VA-Virginia-New Kent</v>
      </c>
      <c r="F2884" t="str">
        <f>VLOOKUP(E2884,'exp-new'!A:E,1,FALSE)</f>
        <v>VA-Virginia-New Kent</v>
      </c>
    </row>
    <row r="2885" spans="1:6" x14ac:dyDescent="0.2">
      <c r="A2885" t="s">
        <v>1873</v>
      </c>
      <c r="B2885" t="s">
        <v>3361</v>
      </c>
      <c r="C2885" t="s">
        <v>2090</v>
      </c>
      <c r="D2885" t="str">
        <f t="shared" si="90"/>
        <v>Northampton</v>
      </c>
      <c r="E2885" t="str">
        <f t="shared" si="91"/>
        <v>VA-Virginia-Northampton</v>
      </c>
      <c r="F2885" t="str">
        <f>VLOOKUP(E2885,'exp-new'!A:E,1,FALSE)</f>
        <v>VA-Virginia-Northampton</v>
      </c>
    </row>
    <row r="2886" spans="1:6" x14ac:dyDescent="0.2">
      <c r="A2886" t="s">
        <v>1873</v>
      </c>
      <c r="B2886" t="s">
        <v>3526</v>
      </c>
      <c r="C2886" t="s">
        <v>2090</v>
      </c>
      <c r="D2886" t="str">
        <f t="shared" si="90"/>
        <v>Northumberland</v>
      </c>
      <c r="E2886" t="str">
        <f t="shared" si="91"/>
        <v>VA-Virginia-Northumberland</v>
      </c>
      <c r="F2886" t="str">
        <f>VLOOKUP(E2886,'exp-new'!A:E,1,FALSE)</f>
        <v>VA-Virginia-Northumberland</v>
      </c>
    </row>
    <row r="2887" spans="1:6" x14ac:dyDescent="0.2">
      <c r="A2887" t="s">
        <v>1873</v>
      </c>
      <c r="B2887" t="s">
        <v>3830</v>
      </c>
      <c r="C2887" t="s">
        <v>2090</v>
      </c>
      <c r="D2887" t="str">
        <f t="shared" si="90"/>
        <v>Nottoway</v>
      </c>
      <c r="E2887" t="str">
        <f t="shared" si="91"/>
        <v>VA-Virginia-Nottoway</v>
      </c>
      <c r="F2887" t="str">
        <f>VLOOKUP(E2887,'exp-new'!A:E,1,FALSE)</f>
        <v>VA-Virginia-Nottoway</v>
      </c>
    </row>
    <row r="2888" spans="1:6" x14ac:dyDescent="0.2">
      <c r="A2888" t="s">
        <v>1873</v>
      </c>
      <c r="B2888" t="s">
        <v>2351</v>
      </c>
      <c r="C2888" t="s">
        <v>2090</v>
      </c>
      <c r="D2888" t="str">
        <f t="shared" si="90"/>
        <v>Orange</v>
      </c>
      <c r="E2888" t="str">
        <f t="shared" si="91"/>
        <v>VA-Virginia-Orange</v>
      </c>
      <c r="F2888" t="str">
        <f>VLOOKUP(E2888,'exp-new'!A:E,1,FALSE)</f>
        <v>VA-Virginia-Orange</v>
      </c>
    </row>
    <row r="2889" spans="1:6" x14ac:dyDescent="0.2">
      <c r="A2889" t="s">
        <v>1873</v>
      </c>
      <c r="B2889" t="s">
        <v>2750</v>
      </c>
      <c r="C2889" t="s">
        <v>2090</v>
      </c>
      <c r="D2889" t="str">
        <f t="shared" si="90"/>
        <v>Page</v>
      </c>
      <c r="E2889" t="str">
        <f t="shared" si="91"/>
        <v>VA-Virginia-Page</v>
      </c>
      <c r="F2889" t="str">
        <f>VLOOKUP(E2889,'exp-new'!A:E,1,FALSE)</f>
        <v>VA-Virginia-Page</v>
      </c>
    </row>
    <row r="2890" spans="1:6" x14ac:dyDescent="0.2">
      <c r="A2890" t="s">
        <v>1873</v>
      </c>
      <c r="B2890" t="s">
        <v>3831</v>
      </c>
      <c r="C2890" t="s">
        <v>2090</v>
      </c>
      <c r="D2890" t="str">
        <f t="shared" si="90"/>
        <v>Patrick</v>
      </c>
      <c r="E2890" t="str">
        <f t="shared" si="91"/>
        <v>VA-Virginia-Patrick</v>
      </c>
      <c r="F2890" t="str">
        <f>VLOOKUP(E2890,'exp-new'!A:E,1,FALSE)</f>
        <v>VA-Virginia-Patrick</v>
      </c>
    </row>
    <row r="2891" spans="1:6" x14ac:dyDescent="0.2">
      <c r="A2891" t="s">
        <v>1873</v>
      </c>
      <c r="B2891" t="s">
        <v>3832</v>
      </c>
      <c r="C2891" t="s">
        <v>2090</v>
      </c>
      <c r="D2891" t="str">
        <f t="shared" si="90"/>
        <v>Pittsylvania</v>
      </c>
      <c r="E2891" t="str">
        <f t="shared" si="91"/>
        <v>VA-Virginia-Pittsylvania</v>
      </c>
      <c r="F2891" t="str">
        <f>VLOOKUP(E2891,'exp-new'!A:E,1,FALSE)</f>
        <v>VA-Virginia-Pittsylvania</v>
      </c>
    </row>
    <row r="2892" spans="1:6" x14ac:dyDescent="0.2">
      <c r="A2892" t="s">
        <v>1873</v>
      </c>
      <c r="B2892" t="s">
        <v>3833</v>
      </c>
      <c r="C2892" t="s">
        <v>2090</v>
      </c>
      <c r="D2892" t="str">
        <f t="shared" si="90"/>
        <v>Powhatan</v>
      </c>
      <c r="E2892" t="str">
        <f t="shared" si="91"/>
        <v>VA-Virginia-Powhatan</v>
      </c>
      <c r="F2892" t="str">
        <f>VLOOKUP(E2892,'exp-new'!A:E,1,FALSE)</f>
        <v>VA-Virginia-Powhatan</v>
      </c>
    </row>
    <row r="2893" spans="1:6" x14ac:dyDescent="0.2">
      <c r="A2893" t="s">
        <v>1873</v>
      </c>
      <c r="B2893" t="s">
        <v>3834</v>
      </c>
      <c r="C2893" t="s">
        <v>2090</v>
      </c>
      <c r="D2893" t="str">
        <f t="shared" si="90"/>
        <v>Prince Edward</v>
      </c>
      <c r="E2893" t="str">
        <f t="shared" si="91"/>
        <v>VA-Virginia-Prince Edward</v>
      </c>
      <c r="F2893" t="str">
        <f>VLOOKUP(E2893,'exp-new'!A:E,1,FALSE)</f>
        <v>VA-Virginia-Prince Edward</v>
      </c>
    </row>
    <row r="2894" spans="1:6" x14ac:dyDescent="0.2">
      <c r="A2894" t="s">
        <v>1873</v>
      </c>
      <c r="B2894" t="s">
        <v>3835</v>
      </c>
      <c r="C2894" t="s">
        <v>2090</v>
      </c>
      <c r="D2894" t="str">
        <f t="shared" si="90"/>
        <v>Prince George</v>
      </c>
      <c r="E2894" t="str">
        <f t="shared" si="91"/>
        <v>VA-Virginia-Prince George</v>
      </c>
      <c r="F2894" t="str">
        <f>VLOOKUP(E2894,'exp-new'!A:E,1,FALSE)</f>
        <v>VA-Virginia-Prince George</v>
      </c>
    </row>
    <row r="2895" spans="1:6" x14ac:dyDescent="0.2">
      <c r="A2895" t="s">
        <v>1873</v>
      </c>
      <c r="B2895" t="s">
        <v>3836</v>
      </c>
      <c r="C2895" t="s">
        <v>2090</v>
      </c>
      <c r="D2895" t="str">
        <f t="shared" si="90"/>
        <v>Prince William</v>
      </c>
      <c r="E2895" t="str">
        <f t="shared" si="91"/>
        <v>VA-Virginia-Prince William</v>
      </c>
      <c r="F2895" t="str">
        <f>VLOOKUP(E2895,'exp-new'!A:E,1,FALSE)</f>
        <v>VA-Virginia-Prince William</v>
      </c>
    </row>
    <row r="2896" spans="1:6" x14ac:dyDescent="0.2">
      <c r="A2896" t="s">
        <v>1873</v>
      </c>
      <c r="B2896" t="s">
        <v>2310</v>
      </c>
      <c r="C2896" t="s">
        <v>2090</v>
      </c>
      <c r="D2896" t="str">
        <f t="shared" si="90"/>
        <v>Pulaski</v>
      </c>
      <c r="E2896" t="str">
        <f t="shared" si="91"/>
        <v>VA-Virginia-Pulaski</v>
      </c>
      <c r="F2896" t="str">
        <f>VLOOKUP(E2896,'exp-new'!A:E,1,FALSE)</f>
        <v>VA-Virginia-Pulaski</v>
      </c>
    </row>
    <row r="2897" spans="1:6" x14ac:dyDescent="0.2">
      <c r="A2897" t="s">
        <v>1873</v>
      </c>
      <c r="B2897" t="s">
        <v>3837</v>
      </c>
      <c r="C2897" t="s">
        <v>2090</v>
      </c>
      <c r="D2897" t="str">
        <f t="shared" si="90"/>
        <v>Rappahannock</v>
      </c>
      <c r="E2897" t="str">
        <f t="shared" si="91"/>
        <v>VA-Virginia-Rappahannock</v>
      </c>
      <c r="F2897" t="str">
        <f>VLOOKUP(E2897,'exp-new'!A:E,1,FALSE)</f>
        <v>VA-Virginia-Rappahannock</v>
      </c>
    </row>
    <row r="2898" spans="1:6" x14ac:dyDescent="0.2">
      <c r="A2898" t="s">
        <v>1873</v>
      </c>
      <c r="B2898" t="s">
        <v>2562</v>
      </c>
      <c r="C2898" t="s">
        <v>2090</v>
      </c>
      <c r="D2898" t="str">
        <f t="shared" si="90"/>
        <v>Richmond</v>
      </c>
      <c r="E2898" t="str">
        <f t="shared" si="91"/>
        <v>VA-Virginia-Richmond</v>
      </c>
      <c r="F2898" t="str">
        <f>VLOOKUP(E2898,'exp-new'!A:E,1,FALSE)</f>
        <v>VA-Virginia-Richmond</v>
      </c>
    </row>
    <row r="2899" spans="1:6" x14ac:dyDescent="0.2">
      <c r="A2899" t="s">
        <v>1873</v>
      </c>
      <c r="B2899" t="s">
        <v>3838</v>
      </c>
      <c r="C2899" t="s">
        <v>2090</v>
      </c>
      <c r="D2899" t="str">
        <f t="shared" si="90"/>
        <v>Roanoke</v>
      </c>
      <c r="E2899" t="str">
        <f t="shared" si="91"/>
        <v>VA-Virginia-Roanoke</v>
      </c>
      <c r="F2899" t="str">
        <f>VLOOKUP(E2899,'exp-new'!A:E,1,FALSE)</f>
        <v>VA-Virginia-Roanoke</v>
      </c>
    </row>
    <row r="2900" spans="1:6" x14ac:dyDescent="0.2">
      <c r="A2900" t="s">
        <v>1873</v>
      </c>
      <c r="B2900" t="s">
        <v>3839</v>
      </c>
      <c r="C2900" t="s">
        <v>2090</v>
      </c>
      <c r="D2900" t="str">
        <f t="shared" si="90"/>
        <v>Rockbridge</v>
      </c>
      <c r="E2900" t="str">
        <f t="shared" si="91"/>
        <v>VA-Virginia-Rockbridge</v>
      </c>
      <c r="F2900" t="str">
        <f>VLOOKUP(E2900,'exp-new'!A:E,1,FALSE)</f>
        <v>VA-Virginia-Rockbridge</v>
      </c>
    </row>
    <row r="2901" spans="1:6" x14ac:dyDescent="0.2">
      <c r="A2901" t="s">
        <v>1873</v>
      </c>
      <c r="B2901" t="s">
        <v>3257</v>
      </c>
      <c r="C2901" t="s">
        <v>2090</v>
      </c>
      <c r="D2901" t="str">
        <f t="shared" si="90"/>
        <v>Rockingham</v>
      </c>
      <c r="E2901" t="str">
        <f t="shared" si="91"/>
        <v>VA-Virginia-Rockingham</v>
      </c>
      <c r="F2901" t="str">
        <f>VLOOKUP(E2901,'exp-new'!A:E,1,FALSE)</f>
        <v>VA-Virginia-Rockingham</v>
      </c>
    </row>
    <row r="2902" spans="1:6" x14ac:dyDescent="0.2">
      <c r="A2902" t="s">
        <v>1873</v>
      </c>
      <c r="B2902" t="s">
        <v>2231</v>
      </c>
      <c r="C2902" t="s">
        <v>2090</v>
      </c>
      <c r="D2902" t="str">
        <f t="shared" si="90"/>
        <v>Russell</v>
      </c>
      <c r="E2902" t="str">
        <f t="shared" si="91"/>
        <v>VA-Virginia-Russell</v>
      </c>
      <c r="F2902" t="str">
        <f>VLOOKUP(E2902,'exp-new'!A:E,1,FALSE)</f>
        <v>VA-Virginia-Russell</v>
      </c>
    </row>
    <row r="2903" spans="1:6" x14ac:dyDescent="0.2">
      <c r="A2903" t="s">
        <v>1873</v>
      </c>
      <c r="B2903" t="s">
        <v>2312</v>
      </c>
      <c r="C2903" t="s">
        <v>2090</v>
      </c>
      <c r="D2903" t="str">
        <f t="shared" si="90"/>
        <v>Scott</v>
      </c>
      <c r="E2903" t="str">
        <f t="shared" si="91"/>
        <v>VA-Virginia-Scott</v>
      </c>
      <c r="F2903" t="str">
        <f>VLOOKUP(E2903,'exp-new'!A:E,1,FALSE)</f>
        <v>VA-Virginia-Scott</v>
      </c>
    </row>
    <row r="2904" spans="1:6" x14ac:dyDescent="0.2">
      <c r="A2904" t="s">
        <v>1873</v>
      </c>
      <c r="B2904" t="s">
        <v>3840</v>
      </c>
      <c r="C2904" t="s">
        <v>2090</v>
      </c>
      <c r="D2904" t="str">
        <f t="shared" si="90"/>
        <v>Shenandoah</v>
      </c>
      <c r="E2904" t="str">
        <f t="shared" si="91"/>
        <v>VA-Virginia-Shenandoah</v>
      </c>
      <c r="F2904" t="str">
        <f>VLOOKUP(E2904,'exp-new'!A:E,1,FALSE)</f>
        <v>VA-Virginia-Shenandoah</v>
      </c>
    </row>
    <row r="2905" spans="1:6" x14ac:dyDescent="0.2">
      <c r="A2905" t="s">
        <v>1873</v>
      </c>
      <c r="B2905" t="s">
        <v>3841</v>
      </c>
      <c r="C2905" t="s">
        <v>2090</v>
      </c>
      <c r="D2905" t="str">
        <f t="shared" si="90"/>
        <v>Smyth</v>
      </c>
      <c r="E2905" t="str">
        <f t="shared" si="91"/>
        <v>VA-Virginia-Smyth</v>
      </c>
      <c r="F2905" t="str">
        <f>VLOOKUP(E2905,'exp-new'!A:E,1,FALSE)</f>
        <v>VA-Virginia-Smyth</v>
      </c>
    </row>
    <row r="2906" spans="1:6" x14ac:dyDescent="0.2">
      <c r="A2906" t="s">
        <v>1873</v>
      </c>
      <c r="B2906" t="s">
        <v>3842</v>
      </c>
      <c r="C2906" t="s">
        <v>2090</v>
      </c>
      <c r="D2906" t="str">
        <f t="shared" si="90"/>
        <v>Southampton</v>
      </c>
      <c r="E2906" t="str">
        <f t="shared" si="91"/>
        <v>VA-Virginia-Southampton</v>
      </c>
      <c r="F2906" t="str">
        <f>VLOOKUP(E2906,'exp-new'!A:E,1,FALSE)</f>
        <v>VA-Virginia-Southampton</v>
      </c>
    </row>
    <row r="2907" spans="1:6" x14ac:dyDescent="0.2">
      <c r="A2907" t="s">
        <v>1873</v>
      </c>
      <c r="B2907" t="s">
        <v>3843</v>
      </c>
      <c r="C2907" t="s">
        <v>2090</v>
      </c>
      <c r="D2907" t="str">
        <f t="shared" si="90"/>
        <v>Spotsylvania</v>
      </c>
      <c r="E2907" t="str">
        <f t="shared" si="91"/>
        <v>VA-Virginia-Spotsylvania</v>
      </c>
      <c r="F2907" t="str">
        <f>VLOOKUP(E2907,'exp-new'!A:E,1,FALSE)</f>
        <v>VA-Virginia-Spotsylvania</v>
      </c>
    </row>
    <row r="2908" spans="1:6" x14ac:dyDescent="0.2">
      <c r="A2908" t="s">
        <v>1873</v>
      </c>
      <c r="B2908" t="s">
        <v>2820</v>
      </c>
      <c r="C2908" t="s">
        <v>2090</v>
      </c>
      <c r="D2908" t="str">
        <f t="shared" si="90"/>
        <v>Stafford</v>
      </c>
      <c r="E2908" t="str">
        <f t="shared" si="91"/>
        <v>VA-Virginia-Stafford</v>
      </c>
      <c r="F2908" t="str">
        <f>VLOOKUP(E2908,'exp-new'!A:E,1,FALSE)</f>
        <v>VA-Virginia-Stafford</v>
      </c>
    </row>
    <row r="2909" spans="1:6" x14ac:dyDescent="0.2">
      <c r="A2909" t="s">
        <v>1873</v>
      </c>
      <c r="B2909" t="s">
        <v>3374</v>
      </c>
      <c r="C2909" t="s">
        <v>2090</v>
      </c>
      <c r="D2909" t="str">
        <f t="shared" si="90"/>
        <v>Surry</v>
      </c>
      <c r="E2909" t="str">
        <f t="shared" si="91"/>
        <v>VA-Virginia-Surry</v>
      </c>
      <c r="F2909" t="str">
        <f>VLOOKUP(E2909,'exp-new'!A:E,1,FALSE)</f>
        <v>VA-Virginia-Surry</v>
      </c>
    </row>
    <row r="2910" spans="1:6" x14ac:dyDescent="0.2">
      <c r="A2910" t="s">
        <v>1873</v>
      </c>
      <c r="B2910" t="s">
        <v>2438</v>
      </c>
      <c r="C2910" t="s">
        <v>2090</v>
      </c>
      <c r="D2910" t="str">
        <f t="shared" si="90"/>
        <v>Sussex</v>
      </c>
      <c r="E2910" t="str">
        <f t="shared" si="91"/>
        <v>VA-Virginia-Sussex</v>
      </c>
      <c r="F2910" t="str">
        <f>VLOOKUP(E2910,'exp-new'!A:E,1,FALSE)</f>
        <v>VA-Virginia-Sussex</v>
      </c>
    </row>
    <row r="2911" spans="1:6" x14ac:dyDescent="0.2">
      <c r="A2911" t="s">
        <v>1873</v>
      </c>
      <c r="B2911" t="s">
        <v>2672</v>
      </c>
      <c r="C2911" t="s">
        <v>2090</v>
      </c>
      <c r="D2911" t="str">
        <f t="shared" si="90"/>
        <v>Tazewell</v>
      </c>
      <c r="E2911" t="str">
        <f t="shared" si="91"/>
        <v>VA-Virginia-Tazewell</v>
      </c>
      <c r="F2911" t="str">
        <f>VLOOKUP(E2911,'exp-new'!A:E,1,FALSE)</f>
        <v>VA-Virginia-Tazewell</v>
      </c>
    </row>
    <row r="2912" spans="1:6" x14ac:dyDescent="0.2">
      <c r="A2912" t="s">
        <v>1873</v>
      </c>
      <c r="B2912" t="s">
        <v>2584</v>
      </c>
      <c r="C2912" t="s">
        <v>2090</v>
      </c>
      <c r="D2912" t="str">
        <f t="shared" si="90"/>
        <v>Warren</v>
      </c>
      <c r="E2912" t="str">
        <f t="shared" si="91"/>
        <v>VA-Virginia-Warren</v>
      </c>
      <c r="F2912" t="str">
        <f>VLOOKUP(E2912,'exp-new'!A:E,1,FALSE)</f>
        <v>VA-Virginia-Warren</v>
      </c>
    </row>
    <row r="2913" spans="1:6" x14ac:dyDescent="0.2">
      <c r="A2913" t="s">
        <v>1873</v>
      </c>
      <c r="B2913" t="s">
        <v>2239</v>
      </c>
      <c r="C2913" t="s">
        <v>2090</v>
      </c>
      <c r="D2913" t="str">
        <f t="shared" si="90"/>
        <v>Washington</v>
      </c>
      <c r="E2913" t="str">
        <f t="shared" si="91"/>
        <v>VA-Virginia-Washington</v>
      </c>
      <c r="F2913" t="str">
        <f>VLOOKUP(E2913,'exp-new'!A:E,1,FALSE)</f>
        <v>VA-Virginia-Washington</v>
      </c>
    </row>
    <row r="2914" spans="1:6" x14ac:dyDescent="0.2">
      <c r="A2914" t="s">
        <v>1873</v>
      </c>
      <c r="B2914" t="s">
        <v>3533</v>
      </c>
      <c r="C2914" t="s">
        <v>2090</v>
      </c>
      <c r="D2914" t="str">
        <f t="shared" si="90"/>
        <v>Westmoreland</v>
      </c>
      <c r="E2914" t="str">
        <f t="shared" si="91"/>
        <v>VA-Virginia-Westmoreland</v>
      </c>
      <c r="F2914" t="str">
        <f>VLOOKUP(E2914,'exp-new'!A:E,1,FALSE)</f>
        <v>VA-Virginia-Westmoreland</v>
      </c>
    </row>
    <row r="2915" spans="1:6" x14ac:dyDescent="0.2">
      <c r="A2915" t="s">
        <v>1873</v>
      </c>
      <c r="B2915" t="s">
        <v>3775</v>
      </c>
      <c r="C2915" t="s">
        <v>2090</v>
      </c>
      <c r="D2915" t="str">
        <f t="shared" si="90"/>
        <v>Wise</v>
      </c>
      <c r="E2915" t="str">
        <f t="shared" si="91"/>
        <v>VA-Virginia-Wise</v>
      </c>
      <c r="F2915" t="str">
        <f>VLOOKUP(E2915,'exp-new'!A:E,1,FALSE)</f>
        <v>VA-Virginia-Wise</v>
      </c>
    </row>
    <row r="2916" spans="1:6" x14ac:dyDescent="0.2">
      <c r="A2916" t="s">
        <v>1873</v>
      </c>
      <c r="B2916" t="s">
        <v>3844</v>
      </c>
      <c r="C2916" t="s">
        <v>2090</v>
      </c>
      <c r="D2916" t="str">
        <f t="shared" si="90"/>
        <v>Wythe</v>
      </c>
      <c r="E2916" t="str">
        <f t="shared" si="91"/>
        <v>VA-Virginia-Wythe</v>
      </c>
      <c r="F2916" t="str">
        <f>VLOOKUP(E2916,'exp-new'!A:E,1,FALSE)</f>
        <v>VA-Virginia-Wythe</v>
      </c>
    </row>
    <row r="2917" spans="1:6" x14ac:dyDescent="0.2">
      <c r="A2917" t="s">
        <v>1873</v>
      </c>
      <c r="B2917" t="s">
        <v>2956</v>
      </c>
      <c r="C2917" t="s">
        <v>2090</v>
      </c>
      <c r="D2917" t="str">
        <f t="shared" si="90"/>
        <v>York</v>
      </c>
      <c r="E2917" t="str">
        <f t="shared" si="91"/>
        <v>VA-Virginia-York</v>
      </c>
      <c r="F2917" t="str">
        <f>VLOOKUP(E2917,'exp-new'!A:E,1,FALSE)</f>
        <v>VA-Virginia-York</v>
      </c>
    </row>
    <row r="2918" spans="1:6" x14ac:dyDescent="0.2">
      <c r="A2918" t="s">
        <v>1956</v>
      </c>
      <c r="B2918" t="s">
        <v>2159</v>
      </c>
      <c r="C2918" t="s">
        <v>97</v>
      </c>
      <c r="D2918" t="str">
        <f t="shared" si="90"/>
        <v>Benton</v>
      </c>
      <c r="E2918" t="str">
        <f t="shared" si="91"/>
        <v>WA-Washington-Benton</v>
      </c>
      <c r="F2918" t="str">
        <f>VLOOKUP(E2918,'exp-new'!A:E,1,FALSE)</f>
        <v>WA-Washington-Benton</v>
      </c>
    </row>
    <row r="2919" spans="1:6" x14ac:dyDescent="0.2">
      <c r="A2919" t="s">
        <v>1956</v>
      </c>
      <c r="B2919" t="s">
        <v>3845</v>
      </c>
      <c r="C2919" t="s">
        <v>97</v>
      </c>
      <c r="D2919" t="str">
        <f t="shared" si="90"/>
        <v>Chelan</v>
      </c>
      <c r="E2919" t="str">
        <f t="shared" si="91"/>
        <v>WA-Washington-Chelan</v>
      </c>
      <c r="F2919" t="str">
        <f>VLOOKUP(E2919,'exp-new'!A:E,1,FALSE)</f>
        <v>WA-Washington-Chelan</v>
      </c>
    </row>
    <row r="2920" spans="1:6" x14ac:dyDescent="0.2">
      <c r="A2920" t="s">
        <v>1956</v>
      </c>
      <c r="B2920" t="s">
        <v>3846</v>
      </c>
      <c r="C2920" t="s">
        <v>97</v>
      </c>
      <c r="D2920" t="str">
        <f t="shared" si="90"/>
        <v>Clallam</v>
      </c>
      <c r="E2920" t="str">
        <f t="shared" si="91"/>
        <v>WA-Washington-Clallam</v>
      </c>
      <c r="F2920" t="str">
        <f>VLOOKUP(E2920,'exp-new'!A:E,1,FALSE)</f>
        <v>WA-Washington-Clallam</v>
      </c>
    </row>
    <row r="2921" spans="1:6" x14ac:dyDescent="0.2">
      <c r="A2921" t="s">
        <v>1956</v>
      </c>
      <c r="B2921" t="s">
        <v>2148</v>
      </c>
      <c r="C2921" t="s">
        <v>97</v>
      </c>
      <c r="D2921" t="str">
        <f t="shared" si="90"/>
        <v>Clark</v>
      </c>
      <c r="E2921" t="str">
        <f t="shared" si="91"/>
        <v>WA-Washington-Clark</v>
      </c>
      <c r="F2921" t="str">
        <f>VLOOKUP(E2921,'exp-new'!A:E,1,FALSE)</f>
        <v>WA-Washington-Clark</v>
      </c>
    </row>
    <row r="2922" spans="1:6" x14ac:dyDescent="0.2">
      <c r="A2922" t="s">
        <v>1956</v>
      </c>
      <c r="B2922" t="s">
        <v>2278</v>
      </c>
      <c r="C2922" t="s">
        <v>97</v>
      </c>
      <c r="D2922" t="str">
        <f t="shared" si="90"/>
        <v>Columbia</v>
      </c>
      <c r="E2922" t="str">
        <f t="shared" si="91"/>
        <v>WA-Washington-Columbia</v>
      </c>
      <c r="F2922" t="str">
        <f>VLOOKUP(E2922,'exp-new'!A:E,1,FALSE)</f>
        <v>WA-Washington-Columbia</v>
      </c>
    </row>
    <row r="2923" spans="1:6" x14ac:dyDescent="0.2">
      <c r="A2923" t="s">
        <v>1956</v>
      </c>
      <c r="B2923" t="s">
        <v>3847</v>
      </c>
      <c r="C2923" t="s">
        <v>97</v>
      </c>
      <c r="D2923" t="str">
        <f t="shared" si="90"/>
        <v>Cowlitz</v>
      </c>
      <c r="E2923" t="str">
        <f t="shared" si="91"/>
        <v>WA-Washington-Cowlitz</v>
      </c>
      <c r="F2923" t="str">
        <f>VLOOKUP(E2923,'exp-new'!A:E,1,FALSE)</f>
        <v>WA-Washington-Cowlitz</v>
      </c>
    </row>
    <row r="2924" spans="1:6" x14ac:dyDescent="0.2">
      <c r="A2924" t="s">
        <v>1956</v>
      </c>
      <c r="B2924" t="s">
        <v>2395</v>
      </c>
      <c r="C2924" t="s">
        <v>97</v>
      </c>
      <c r="D2924" t="str">
        <f t="shared" si="90"/>
        <v>Douglas</v>
      </c>
      <c r="E2924" t="str">
        <f t="shared" si="91"/>
        <v>WA-Washington-Douglas</v>
      </c>
      <c r="F2924" t="str">
        <f>VLOOKUP(E2924,'exp-new'!A:E,1,FALSE)</f>
        <v>WA-Washington-Douglas</v>
      </c>
    </row>
    <row r="2925" spans="1:6" x14ac:dyDescent="0.2">
      <c r="A2925" t="s">
        <v>1956</v>
      </c>
      <c r="B2925" t="s">
        <v>3848</v>
      </c>
      <c r="C2925" t="s">
        <v>97</v>
      </c>
      <c r="D2925" t="str">
        <f t="shared" si="90"/>
        <v>Ferry</v>
      </c>
      <c r="E2925" t="str">
        <f t="shared" si="91"/>
        <v>WA-Washington-Ferry</v>
      </c>
      <c r="F2925" t="str">
        <f>VLOOKUP(E2925,'exp-new'!A:E,1,FALSE)</f>
        <v>WA-Washington-Ferry</v>
      </c>
    </row>
    <row r="2926" spans="1:6" x14ac:dyDescent="0.2">
      <c r="A2926" t="s">
        <v>1956</v>
      </c>
      <c r="B2926" t="s">
        <v>2204</v>
      </c>
      <c r="C2926" t="s">
        <v>97</v>
      </c>
      <c r="D2926" t="str">
        <f t="shared" si="90"/>
        <v>Franklin</v>
      </c>
      <c r="E2926" t="str">
        <f t="shared" si="91"/>
        <v>WA-Washington-Franklin</v>
      </c>
      <c r="F2926" t="str">
        <f>VLOOKUP(E2926,'exp-new'!A:E,1,FALSE)</f>
        <v>WA-Washington-Franklin</v>
      </c>
    </row>
    <row r="2927" spans="1:6" x14ac:dyDescent="0.2">
      <c r="A2927" t="s">
        <v>1956</v>
      </c>
      <c r="B2927" t="s">
        <v>2400</v>
      </c>
      <c r="C2927" t="s">
        <v>97</v>
      </c>
      <c r="D2927" t="str">
        <f t="shared" si="90"/>
        <v>Garfield</v>
      </c>
      <c r="E2927" t="str">
        <f t="shared" si="91"/>
        <v>WA-Washington-Garfield</v>
      </c>
      <c r="F2927" t="str">
        <f>VLOOKUP(E2927,'exp-new'!A:E,1,FALSE)</f>
        <v>WA-Washington-Garfield</v>
      </c>
    </row>
    <row r="2928" spans="1:6" x14ac:dyDescent="0.2">
      <c r="A2928" t="s">
        <v>1956</v>
      </c>
      <c r="B2928" t="s">
        <v>2289</v>
      </c>
      <c r="C2928" t="s">
        <v>97</v>
      </c>
      <c r="D2928" t="str">
        <f t="shared" si="90"/>
        <v>Grant</v>
      </c>
      <c r="E2928" t="str">
        <f t="shared" si="91"/>
        <v>WA-Washington-Grant</v>
      </c>
      <c r="F2928" t="str">
        <f>VLOOKUP(E2928,'exp-new'!A:E,1,FALSE)</f>
        <v>WA-Washington-Grant</v>
      </c>
    </row>
    <row r="2929" spans="1:6" x14ac:dyDescent="0.2">
      <c r="A2929" t="s">
        <v>1956</v>
      </c>
      <c r="B2929" t="s">
        <v>3849</v>
      </c>
      <c r="C2929" t="s">
        <v>97</v>
      </c>
      <c r="D2929" t="str">
        <f t="shared" si="90"/>
        <v>Grays Harbor</v>
      </c>
      <c r="E2929" t="str">
        <f t="shared" si="91"/>
        <v>WA-Washington-Grays Harbor</v>
      </c>
      <c r="F2929" t="str">
        <f>VLOOKUP(E2929,'exp-new'!A:E,1,FALSE)</f>
        <v>WA-Washington-Grays Harbor</v>
      </c>
    </row>
    <row r="2930" spans="1:6" x14ac:dyDescent="0.2">
      <c r="A2930" t="s">
        <v>1956</v>
      </c>
      <c r="B2930" t="s">
        <v>3850</v>
      </c>
      <c r="C2930" t="s">
        <v>97</v>
      </c>
      <c r="D2930" t="str">
        <f t="shared" si="90"/>
        <v>Island</v>
      </c>
      <c r="E2930" t="str">
        <f t="shared" si="91"/>
        <v>WA-Washington-Island</v>
      </c>
      <c r="F2930" t="str">
        <f>VLOOKUP(E2930,'exp-new'!A:E,1,FALSE)</f>
        <v>WA-Washington-Island</v>
      </c>
    </row>
    <row r="2931" spans="1:6" x14ac:dyDescent="0.2">
      <c r="A2931" t="s">
        <v>1956</v>
      </c>
      <c r="B2931" t="s">
        <v>2211</v>
      </c>
      <c r="C2931" t="s">
        <v>97</v>
      </c>
      <c r="D2931" t="str">
        <f t="shared" si="90"/>
        <v>Jefferson</v>
      </c>
      <c r="E2931" t="str">
        <f t="shared" si="91"/>
        <v>WA-Washington-Jefferson</v>
      </c>
      <c r="F2931" t="str">
        <f>VLOOKUP(E2931,'exp-new'!A:E,1,FALSE)</f>
        <v>WA-Washington-Jefferson</v>
      </c>
    </row>
    <row r="2932" spans="1:6" x14ac:dyDescent="0.2">
      <c r="A2932" t="s">
        <v>1956</v>
      </c>
      <c r="B2932" t="s">
        <v>3703</v>
      </c>
      <c r="C2932" t="s">
        <v>97</v>
      </c>
      <c r="D2932" t="str">
        <f t="shared" si="90"/>
        <v>King</v>
      </c>
      <c r="E2932" t="str">
        <f t="shared" si="91"/>
        <v>WA-Washington-King</v>
      </c>
      <c r="F2932" t="str">
        <f>VLOOKUP(E2932,'exp-new'!A:E,1,FALSE)</f>
        <v>WA-Washington-King</v>
      </c>
    </row>
    <row r="2933" spans="1:6" x14ac:dyDescent="0.2">
      <c r="A2933" t="s">
        <v>1956</v>
      </c>
      <c r="B2933" t="s">
        <v>3851</v>
      </c>
      <c r="C2933" t="s">
        <v>97</v>
      </c>
      <c r="D2933" t="str">
        <f t="shared" si="90"/>
        <v>Kitsap</v>
      </c>
      <c r="E2933" t="str">
        <f t="shared" si="91"/>
        <v>WA-Washington-Kitsap</v>
      </c>
      <c r="F2933" t="str">
        <f>VLOOKUP(E2933,'exp-new'!A:E,1,FALSE)</f>
        <v>WA-Washington-Kitsap</v>
      </c>
    </row>
    <row r="2934" spans="1:6" x14ac:dyDescent="0.2">
      <c r="A2934" t="s">
        <v>1956</v>
      </c>
      <c r="B2934" t="s">
        <v>3852</v>
      </c>
      <c r="C2934" t="s">
        <v>97</v>
      </c>
      <c r="D2934" t="str">
        <f t="shared" si="90"/>
        <v>Kittitas</v>
      </c>
      <c r="E2934" t="str">
        <f t="shared" si="91"/>
        <v>WA-Washington-Kittitas</v>
      </c>
      <c r="F2934" t="str">
        <f>VLOOKUP(E2934,'exp-new'!A:E,1,FALSE)</f>
        <v>WA-Washington-Kittitas</v>
      </c>
    </row>
    <row r="2935" spans="1:6" x14ac:dyDescent="0.2">
      <c r="A2935" t="s">
        <v>1956</v>
      </c>
      <c r="B2935" t="s">
        <v>3853</v>
      </c>
      <c r="C2935" t="s">
        <v>97</v>
      </c>
      <c r="D2935" t="str">
        <f t="shared" si="90"/>
        <v>Klickitat</v>
      </c>
      <c r="E2935" t="str">
        <f t="shared" si="91"/>
        <v>WA-Washington-Klickitat</v>
      </c>
      <c r="F2935" t="str">
        <f>VLOOKUP(E2935,'exp-new'!A:E,1,FALSE)</f>
        <v>WA-Washington-Klickitat</v>
      </c>
    </row>
    <row r="2936" spans="1:6" x14ac:dyDescent="0.2">
      <c r="A2936" t="s">
        <v>1956</v>
      </c>
      <c r="B2936" t="s">
        <v>2616</v>
      </c>
      <c r="C2936" t="s">
        <v>97</v>
      </c>
      <c r="D2936" t="str">
        <f t="shared" si="90"/>
        <v>Lewis</v>
      </c>
      <c r="E2936" t="str">
        <f t="shared" si="91"/>
        <v>WA-Washington-Lewis</v>
      </c>
      <c r="F2936" t="str">
        <f>VLOOKUP(E2936,'exp-new'!A:E,1,FALSE)</f>
        <v>WA-Washington-Lewis</v>
      </c>
    </row>
    <row r="2937" spans="1:6" x14ac:dyDescent="0.2">
      <c r="A2937" t="s">
        <v>1956</v>
      </c>
      <c r="B2937" t="s">
        <v>2297</v>
      </c>
      <c r="C2937" t="s">
        <v>97</v>
      </c>
      <c r="D2937" t="str">
        <f t="shared" si="90"/>
        <v>Lincoln</v>
      </c>
      <c r="E2937" t="str">
        <f t="shared" si="91"/>
        <v>WA-Washington-Lincoln</v>
      </c>
      <c r="F2937" t="str">
        <f>VLOOKUP(E2937,'exp-new'!A:E,1,FALSE)</f>
        <v>WA-Washington-Lincoln</v>
      </c>
    </row>
    <row r="2938" spans="1:6" x14ac:dyDescent="0.2">
      <c r="A2938" t="s">
        <v>1956</v>
      </c>
      <c r="B2938" t="s">
        <v>2655</v>
      </c>
      <c r="C2938" t="s">
        <v>97</v>
      </c>
      <c r="D2938" t="str">
        <f t="shared" si="90"/>
        <v>Mason</v>
      </c>
      <c r="E2938" t="str">
        <f t="shared" si="91"/>
        <v>WA-Washington-Mason</v>
      </c>
      <c r="F2938" t="str">
        <f>VLOOKUP(E2938,'exp-new'!A:E,1,FALSE)</f>
        <v>WA-Washington-Mason</v>
      </c>
    </row>
    <row r="2939" spans="1:6" x14ac:dyDescent="0.2">
      <c r="A2939" t="s">
        <v>1956</v>
      </c>
      <c r="B2939" t="s">
        <v>3854</v>
      </c>
      <c r="C2939" t="s">
        <v>97</v>
      </c>
      <c r="D2939" t="str">
        <f t="shared" si="90"/>
        <v>Okanogan</v>
      </c>
      <c r="E2939" t="str">
        <f t="shared" si="91"/>
        <v>WA-Washington-Okanogan</v>
      </c>
      <c r="F2939" t="str">
        <f>VLOOKUP(E2939,'exp-new'!A:E,1,FALSE)</f>
        <v>WA-Washington-Okanogan</v>
      </c>
    </row>
    <row r="2940" spans="1:6" x14ac:dyDescent="0.2">
      <c r="A2940" t="s">
        <v>1956</v>
      </c>
      <c r="B2940" t="s">
        <v>3855</v>
      </c>
      <c r="C2940" t="s">
        <v>97</v>
      </c>
      <c r="D2940" t="str">
        <f t="shared" si="90"/>
        <v>Pacific</v>
      </c>
      <c r="E2940" t="str">
        <f t="shared" si="91"/>
        <v>WA-Washington-Pacific</v>
      </c>
      <c r="F2940" t="str">
        <f>VLOOKUP(E2940,'exp-new'!A:E,1,FALSE)</f>
        <v>WA-Washington-Pacific</v>
      </c>
    </row>
    <row r="2941" spans="1:6" x14ac:dyDescent="0.2">
      <c r="A2941" t="s">
        <v>1956</v>
      </c>
      <c r="B2941" t="s">
        <v>3856</v>
      </c>
      <c r="C2941" t="s">
        <v>97</v>
      </c>
      <c r="D2941" t="str">
        <f t="shared" si="90"/>
        <v>Pend Oreille</v>
      </c>
      <c r="E2941" t="str">
        <f t="shared" si="91"/>
        <v>WA-Washington-Pend Oreille</v>
      </c>
      <c r="F2941" t="str">
        <f>VLOOKUP(E2941,'exp-new'!A:E,1,FALSE)</f>
        <v>WA-Washington-Pend Oreille</v>
      </c>
    </row>
    <row r="2942" spans="1:6" x14ac:dyDescent="0.2">
      <c r="A2942" t="s">
        <v>1956</v>
      </c>
      <c r="B2942" t="s">
        <v>2559</v>
      </c>
      <c r="C2942" t="s">
        <v>97</v>
      </c>
      <c r="D2942" t="str">
        <f t="shared" si="90"/>
        <v>Pierce</v>
      </c>
      <c r="E2942" t="str">
        <f t="shared" si="91"/>
        <v>WA-Washington-Pierce</v>
      </c>
      <c r="F2942" t="str">
        <f>VLOOKUP(E2942,'exp-new'!A:E,1,FALSE)</f>
        <v>WA-Washington-Pierce</v>
      </c>
    </row>
    <row r="2943" spans="1:6" x14ac:dyDescent="0.2">
      <c r="A2943" t="s">
        <v>1956</v>
      </c>
      <c r="B2943" t="s">
        <v>2426</v>
      </c>
      <c r="C2943" t="s">
        <v>97</v>
      </c>
      <c r="D2943" t="str">
        <f t="shared" si="90"/>
        <v>San Juan</v>
      </c>
      <c r="E2943" t="str">
        <f t="shared" si="91"/>
        <v>WA-Washington-San Juan</v>
      </c>
      <c r="F2943" t="str">
        <f>VLOOKUP(E2943,'exp-new'!A:E,1,FALSE)</f>
        <v>WA-Washington-San Juan</v>
      </c>
    </row>
    <row r="2944" spans="1:6" x14ac:dyDescent="0.2">
      <c r="A2944" t="s">
        <v>1956</v>
      </c>
      <c r="B2944" t="s">
        <v>3857</v>
      </c>
      <c r="C2944" t="s">
        <v>97</v>
      </c>
      <c r="D2944" t="str">
        <f t="shared" si="90"/>
        <v>Skagit</v>
      </c>
      <c r="E2944" t="str">
        <f t="shared" si="91"/>
        <v>WA-Washington-Skagit</v>
      </c>
      <c r="F2944" t="str">
        <f>VLOOKUP(E2944,'exp-new'!A:E,1,FALSE)</f>
        <v>WA-Washington-Skagit</v>
      </c>
    </row>
    <row r="2945" spans="1:6" x14ac:dyDescent="0.2">
      <c r="A2945" t="s">
        <v>1956</v>
      </c>
      <c r="B2945" t="s">
        <v>3858</v>
      </c>
      <c r="C2945" t="s">
        <v>97</v>
      </c>
      <c r="D2945" t="str">
        <f t="shared" si="90"/>
        <v>Skamania</v>
      </c>
      <c r="E2945" t="str">
        <f t="shared" si="91"/>
        <v>WA-Washington-Skamania</v>
      </c>
      <c r="F2945" t="str">
        <f>VLOOKUP(E2945,'exp-new'!A:E,1,FALSE)</f>
        <v>WA-Washington-Skamania</v>
      </c>
    </row>
    <row r="2946" spans="1:6" x14ac:dyDescent="0.2">
      <c r="A2946" t="s">
        <v>1956</v>
      </c>
      <c r="B2946" t="s">
        <v>3859</v>
      </c>
      <c r="C2946" t="s">
        <v>97</v>
      </c>
      <c r="D2946" t="str">
        <f t="shared" si="90"/>
        <v>Snohomish</v>
      </c>
      <c r="E2946" t="str">
        <f t="shared" si="91"/>
        <v>WA-Washington-Snohomish</v>
      </c>
      <c r="F2946" t="str">
        <f>VLOOKUP(E2946,'exp-new'!A:E,1,FALSE)</f>
        <v>WA-Washington-Snohomish</v>
      </c>
    </row>
    <row r="2947" spans="1:6" x14ac:dyDescent="0.2">
      <c r="A2947" t="s">
        <v>1956</v>
      </c>
      <c r="B2947" t="s">
        <v>3860</v>
      </c>
      <c r="C2947" t="s">
        <v>97</v>
      </c>
      <c r="D2947" t="str">
        <f t="shared" ref="D2947:D3010" si="92">SUBSTITUTE(B2947," County","")</f>
        <v>Spokane</v>
      </c>
      <c r="E2947" t="str">
        <f t="shared" ref="E2947:E3010" si="93">A2947&amp;"-"&amp;C2947&amp;"-"&amp;D2947</f>
        <v>WA-Washington-Spokane</v>
      </c>
      <c r="F2947" t="str">
        <f>VLOOKUP(E2947,'exp-new'!A:E,1,FALSE)</f>
        <v>WA-Washington-Spokane</v>
      </c>
    </row>
    <row r="2948" spans="1:6" x14ac:dyDescent="0.2">
      <c r="A2948" t="s">
        <v>1956</v>
      </c>
      <c r="B2948" t="s">
        <v>2822</v>
      </c>
      <c r="C2948" t="s">
        <v>97</v>
      </c>
      <c r="D2948" t="str">
        <f t="shared" si="92"/>
        <v>Stevens</v>
      </c>
      <c r="E2948" t="str">
        <f t="shared" si="93"/>
        <v>WA-Washington-Stevens</v>
      </c>
      <c r="F2948" t="str">
        <f>VLOOKUP(E2948,'exp-new'!A:E,1,FALSE)</f>
        <v>WA-Washington-Stevens</v>
      </c>
    </row>
    <row r="2949" spans="1:6" x14ac:dyDescent="0.2">
      <c r="A2949" t="s">
        <v>1956</v>
      </c>
      <c r="B2949" t="s">
        <v>3243</v>
      </c>
      <c r="C2949" t="s">
        <v>97</v>
      </c>
      <c r="D2949" t="str">
        <f t="shared" si="92"/>
        <v>Thurston</v>
      </c>
      <c r="E2949" t="str">
        <f t="shared" si="93"/>
        <v>WA-Washington-Thurston</v>
      </c>
      <c r="F2949" t="str">
        <f>VLOOKUP(E2949,'exp-new'!A:E,1,FALSE)</f>
        <v>WA-Washington-Thurston</v>
      </c>
    </row>
    <row r="2950" spans="1:6" x14ac:dyDescent="0.2">
      <c r="A2950" t="s">
        <v>1956</v>
      </c>
      <c r="B2950" t="s">
        <v>3861</v>
      </c>
      <c r="C2950" t="s">
        <v>97</v>
      </c>
      <c r="D2950" t="str">
        <f t="shared" si="92"/>
        <v>Wahkiakum</v>
      </c>
      <c r="E2950" t="str">
        <f t="shared" si="93"/>
        <v>WA-Washington-Wahkiakum</v>
      </c>
      <c r="F2950" t="str">
        <f>VLOOKUP(E2950,'exp-new'!A:E,1,FALSE)</f>
        <v>WA-Washington-Wahkiakum</v>
      </c>
    </row>
    <row r="2951" spans="1:6" x14ac:dyDescent="0.2">
      <c r="A2951" t="s">
        <v>1956</v>
      </c>
      <c r="B2951" t="s">
        <v>3862</v>
      </c>
      <c r="C2951" t="s">
        <v>97</v>
      </c>
      <c r="D2951" t="str">
        <f t="shared" si="92"/>
        <v>Walla Walla</v>
      </c>
      <c r="E2951" t="str">
        <f t="shared" si="93"/>
        <v>WA-Washington-Walla Walla</v>
      </c>
      <c r="F2951" t="str">
        <f>VLOOKUP(E2951,'exp-new'!A:E,1,FALSE)</f>
        <v>WA-Washington-Walla Walla</v>
      </c>
    </row>
    <row r="2952" spans="1:6" x14ac:dyDescent="0.2">
      <c r="A2952" t="s">
        <v>1956</v>
      </c>
      <c r="B2952" t="s">
        <v>3863</v>
      </c>
      <c r="C2952" t="s">
        <v>97</v>
      </c>
      <c r="D2952" t="str">
        <f t="shared" si="92"/>
        <v>Whatcom</v>
      </c>
      <c r="E2952" t="str">
        <f t="shared" si="93"/>
        <v>WA-Washington-Whatcom</v>
      </c>
      <c r="F2952" t="str">
        <f>VLOOKUP(E2952,'exp-new'!A:E,1,FALSE)</f>
        <v>WA-Washington-Whatcom</v>
      </c>
    </row>
    <row r="2953" spans="1:6" x14ac:dyDescent="0.2">
      <c r="A2953" t="s">
        <v>1956</v>
      </c>
      <c r="B2953" t="s">
        <v>3864</v>
      </c>
      <c r="C2953" t="s">
        <v>97</v>
      </c>
      <c r="D2953" t="str">
        <f t="shared" si="92"/>
        <v>Whitman</v>
      </c>
      <c r="E2953" t="str">
        <f t="shared" si="93"/>
        <v>WA-Washington-Whitman</v>
      </c>
      <c r="F2953" t="str">
        <f>VLOOKUP(E2953,'exp-new'!A:E,1,FALSE)</f>
        <v>WA-Washington-Whitman</v>
      </c>
    </row>
    <row r="2954" spans="1:6" x14ac:dyDescent="0.2">
      <c r="A2954" t="s">
        <v>1956</v>
      </c>
      <c r="B2954" t="s">
        <v>3865</v>
      </c>
      <c r="C2954" t="s">
        <v>97</v>
      </c>
      <c r="D2954" t="str">
        <f t="shared" si="92"/>
        <v>Yakima</v>
      </c>
      <c r="E2954" t="str">
        <f t="shared" si="93"/>
        <v>WA-Washington-Yakima</v>
      </c>
      <c r="F2954" t="str">
        <f>VLOOKUP(E2954,'exp-new'!A:E,1,FALSE)</f>
        <v>WA-Washington-Yakima</v>
      </c>
    </row>
    <row r="2955" spans="1:6" x14ac:dyDescent="0.2">
      <c r="A2955" t="s">
        <v>1979</v>
      </c>
      <c r="B2955" t="s">
        <v>2274</v>
      </c>
      <c r="C2955" t="s">
        <v>2091</v>
      </c>
      <c r="D2955" t="str">
        <f t="shared" si="92"/>
        <v>Boone</v>
      </c>
      <c r="E2955" t="str">
        <f t="shared" si="93"/>
        <v>WV-West Virginia-Boone</v>
      </c>
      <c r="F2955" t="str">
        <f>VLOOKUP(E2955,'exp-new'!A:E,1,FALSE)</f>
        <v>WV-West Virginia-Boone</v>
      </c>
    </row>
    <row r="2956" spans="1:6" x14ac:dyDescent="0.2">
      <c r="A2956" t="s">
        <v>1979</v>
      </c>
      <c r="B2956" t="s">
        <v>3866</v>
      </c>
      <c r="C2956" t="s">
        <v>2091</v>
      </c>
      <c r="D2956" t="str">
        <f t="shared" si="92"/>
        <v>Braxton</v>
      </c>
      <c r="E2956" t="str">
        <f t="shared" si="93"/>
        <v>WV-West Virginia-Braxton</v>
      </c>
      <c r="F2956" t="str">
        <f>VLOOKUP(E2956,'exp-new'!A:E,1,FALSE)</f>
        <v>WV-West Virginia-Braxton</v>
      </c>
    </row>
    <row r="2957" spans="1:6" x14ac:dyDescent="0.2">
      <c r="A2957" t="s">
        <v>1979</v>
      </c>
      <c r="B2957" t="s">
        <v>3867</v>
      </c>
      <c r="C2957" t="s">
        <v>2091</v>
      </c>
      <c r="D2957" t="str">
        <f t="shared" si="92"/>
        <v>Brooke</v>
      </c>
      <c r="E2957" t="str">
        <f t="shared" si="93"/>
        <v>WV-West Virginia-Brooke</v>
      </c>
      <c r="F2957" t="str">
        <f>VLOOKUP(E2957,'exp-new'!A:E,1,FALSE)</f>
        <v>WV-West Virginia-Brooke</v>
      </c>
    </row>
    <row r="2958" spans="1:6" x14ac:dyDescent="0.2">
      <c r="A2958" t="s">
        <v>1979</v>
      </c>
      <c r="B2958" t="s">
        <v>3868</v>
      </c>
      <c r="C2958" t="s">
        <v>2091</v>
      </c>
      <c r="D2958" t="str">
        <f t="shared" si="92"/>
        <v>Cabell</v>
      </c>
      <c r="E2958" t="str">
        <f t="shared" si="93"/>
        <v>WV-West Virginia-Cabell</v>
      </c>
      <c r="F2958" t="str">
        <f>VLOOKUP(E2958,'exp-new'!A:E,1,FALSE)</f>
        <v>WV-West Virginia-Cabell</v>
      </c>
    </row>
    <row r="2959" spans="1:6" x14ac:dyDescent="0.2">
      <c r="A2959" t="s">
        <v>1979</v>
      </c>
      <c r="B2959" t="s">
        <v>2182</v>
      </c>
      <c r="C2959" t="s">
        <v>2091</v>
      </c>
      <c r="D2959" t="str">
        <f t="shared" si="92"/>
        <v>Calhoun</v>
      </c>
      <c r="E2959" t="str">
        <f t="shared" si="93"/>
        <v>WV-West Virginia-Calhoun</v>
      </c>
      <c r="F2959" t="str">
        <f>VLOOKUP(E2959,'exp-new'!A:E,1,FALSE)</f>
        <v>WV-West Virginia-Calhoun</v>
      </c>
    </row>
    <row r="2960" spans="1:6" x14ac:dyDescent="0.2">
      <c r="A2960" t="s">
        <v>1979</v>
      </c>
      <c r="B2960" t="s">
        <v>2188</v>
      </c>
      <c r="C2960" t="s">
        <v>2091</v>
      </c>
      <c r="D2960" t="str">
        <f t="shared" si="92"/>
        <v>Clay</v>
      </c>
      <c r="E2960" t="str">
        <f t="shared" si="93"/>
        <v>WV-West Virginia-Clay</v>
      </c>
      <c r="F2960" t="str">
        <f>VLOOKUP(E2960,'exp-new'!A:E,1,FALSE)</f>
        <v>WV-West Virginia-Clay</v>
      </c>
    </row>
    <row r="2961" spans="1:6" x14ac:dyDescent="0.2">
      <c r="A2961" t="s">
        <v>1979</v>
      </c>
      <c r="B2961" t="s">
        <v>3869</v>
      </c>
      <c r="C2961" t="s">
        <v>2091</v>
      </c>
      <c r="D2961" t="str">
        <f t="shared" si="92"/>
        <v>Doddridge</v>
      </c>
      <c r="E2961" t="str">
        <f t="shared" si="93"/>
        <v>WV-West Virginia-Doddridge</v>
      </c>
      <c r="F2961" t="str">
        <f>VLOOKUP(E2961,'exp-new'!A:E,1,FALSE)</f>
        <v>WV-West Virginia-Doddridge</v>
      </c>
    </row>
    <row r="2962" spans="1:6" x14ac:dyDescent="0.2">
      <c r="A2962" t="s">
        <v>1979</v>
      </c>
      <c r="B2962" t="s">
        <v>2203</v>
      </c>
      <c r="C2962" t="s">
        <v>2091</v>
      </c>
      <c r="D2962" t="str">
        <f t="shared" si="92"/>
        <v>Fayette</v>
      </c>
      <c r="E2962" t="str">
        <f t="shared" si="93"/>
        <v>WV-West Virginia-Fayette</v>
      </c>
      <c r="F2962" t="str">
        <f>VLOOKUP(E2962,'exp-new'!A:E,1,FALSE)</f>
        <v>WV-West Virginia-Fayette</v>
      </c>
    </row>
    <row r="2963" spans="1:6" x14ac:dyDescent="0.2">
      <c r="A2963" t="s">
        <v>1979</v>
      </c>
      <c r="B2963" t="s">
        <v>2527</v>
      </c>
      <c r="C2963" t="s">
        <v>2091</v>
      </c>
      <c r="D2963" t="str">
        <f t="shared" si="92"/>
        <v>Gilmer</v>
      </c>
      <c r="E2963" t="str">
        <f t="shared" si="93"/>
        <v>WV-West Virginia-Gilmer</v>
      </c>
      <c r="F2963" t="str">
        <f>VLOOKUP(E2963,'exp-new'!A:E,1,FALSE)</f>
        <v>WV-West Virginia-Gilmer</v>
      </c>
    </row>
    <row r="2964" spans="1:6" x14ac:dyDescent="0.2">
      <c r="A2964" t="s">
        <v>1979</v>
      </c>
      <c r="B2964" t="s">
        <v>2289</v>
      </c>
      <c r="C2964" t="s">
        <v>2091</v>
      </c>
      <c r="D2964" t="str">
        <f t="shared" si="92"/>
        <v>Grant</v>
      </c>
      <c r="E2964" t="str">
        <f t="shared" si="93"/>
        <v>WV-West Virginia-Grant</v>
      </c>
      <c r="F2964" t="str">
        <f>VLOOKUP(E2964,'exp-new'!A:E,1,FALSE)</f>
        <v>WV-West Virginia-Grant</v>
      </c>
    </row>
    <row r="2965" spans="1:6" x14ac:dyDescent="0.2">
      <c r="A2965" t="s">
        <v>1979</v>
      </c>
      <c r="B2965" t="s">
        <v>3870</v>
      </c>
      <c r="C2965" t="s">
        <v>2091</v>
      </c>
      <c r="D2965" t="str">
        <f t="shared" si="92"/>
        <v>Greenbrier</v>
      </c>
      <c r="E2965" t="str">
        <f t="shared" si="93"/>
        <v>WV-West Virginia-Greenbrier</v>
      </c>
      <c r="F2965" t="str">
        <f>VLOOKUP(E2965,'exp-new'!A:E,1,FALSE)</f>
        <v>WV-West Virginia-Greenbrier</v>
      </c>
    </row>
    <row r="2966" spans="1:6" x14ac:dyDescent="0.2">
      <c r="A2966" t="s">
        <v>1979</v>
      </c>
      <c r="B2966" t="s">
        <v>2974</v>
      </c>
      <c r="C2966" t="s">
        <v>2091</v>
      </c>
      <c r="D2966" t="str">
        <f t="shared" si="92"/>
        <v>Hampshire</v>
      </c>
      <c r="E2966" t="str">
        <f t="shared" si="93"/>
        <v>WV-West Virginia-Hampshire</v>
      </c>
      <c r="F2966" t="str">
        <f>VLOOKUP(E2966,'exp-new'!A:E,1,FALSE)</f>
        <v>WV-West Virginia-Hampshire</v>
      </c>
    </row>
    <row r="2967" spans="1:6" x14ac:dyDescent="0.2">
      <c r="A2967" t="s">
        <v>1979</v>
      </c>
      <c r="B2967" t="s">
        <v>2535</v>
      </c>
      <c r="C2967" t="s">
        <v>2091</v>
      </c>
      <c r="D2967" t="str">
        <f t="shared" si="92"/>
        <v>Hancock</v>
      </c>
      <c r="E2967" t="str">
        <f t="shared" si="93"/>
        <v>WV-West Virginia-Hancock</v>
      </c>
      <c r="F2967" t="str">
        <f>VLOOKUP(E2967,'exp-new'!A:E,1,FALSE)</f>
        <v>WV-West Virginia-Hancock</v>
      </c>
    </row>
    <row r="2968" spans="1:6" x14ac:dyDescent="0.2">
      <c r="A2968" t="s">
        <v>1979</v>
      </c>
      <c r="B2968" t="s">
        <v>3871</v>
      </c>
      <c r="C2968" t="s">
        <v>2091</v>
      </c>
      <c r="D2968" t="str">
        <f t="shared" si="92"/>
        <v>Hardy</v>
      </c>
      <c r="E2968" t="str">
        <f t="shared" si="93"/>
        <v>WV-West Virginia-Hardy</v>
      </c>
      <c r="F2968" t="str">
        <f>VLOOKUP(E2968,'exp-new'!A:E,1,FALSE)</f>
        <v>WV-West Virginia-Hardy</v>
      </c>
    </row>
    <row r="2969" spans="1:6" x14ac:dyDescent="0.2">
      <c r="A2969" t="s">
        <v>1979</v>
      </c>
      <c r="B2969" t="s">
        <v>2689</v>
      </c>
      <c r="C2969" t="s">
        <v>2091</v>
      </c>
      <c r="D2969" t="str">
        <f t="shared" si="92"/>
        <v>Harrison</v>
      </c>
      <c r="E2969" t="str">
        <f t="shared" si="93"/>
        <v>WV-West Virginia-Harrison</v>
      </c>
      <c r="F2969" t="str">
        <f>VLOOKUP(E2969,'exp-new'!A:E,1,FALSE)</f>
        <v>WV-West Virginia-Harrison</v>
      </c>
    </row>
    <row r="2970" spans="1:6" x14ac:dyDescent="0.2">
      <c r="A2970" t="s">
        <v>1979</v>
      </c>
      <c r="B2970" t="s">
        <v>2210</v>
      </c>
      <c r="C2970" t="s">
        <v>2091</v>
      </c>
      <c r="D2970" t="str">
        <f t="shared" si="92"/>
        <v>Jackson</v>
      </c>
      <c r="E2970" t="str">
        <f t="shared" si="93"/>
        <v>WV-West Virginia-Jackson</v>
      </c>
      <c r="F2970" t="str">
        <f>VLOOKUP(E2970,'exp-new'!A:E,1,FALSE)</f>
        <v>WV-West Virginia-Jackson</v>
      </c>
    </row>
    <row r="2971" spans="1:6" x14ac:dyDescent="0.2">
      <c r="A2971" t="s">
        <v>1979</v>
      </c>
      <c r="B2971" t="s">
        <v>2211</v>
      </c>
      <c r="C2971" t="s">
        <v>2091</v>
      </c>
      <c r="D2971" t="str">
        <f t="shared" si="92"/>
        <v>Jefferson</v>
      </c>
      <c r="E2971" t="str">
        <f t="shared" si="93"/>
        <v>WV-West Virginia-Jefferson</v>
      </c>
      <c r="F2971" t="str">
        <f>VLOOKUP(E2971,'exp-new'!A:E,1,FALSE)</f>
        <v>WV-West Virginia-Jefferson</v>
      </c>
    </row>
    <row r="2972" spans="1:6" x14ac:dyDescent="0.2">
      <c r="A2972" t="s">
        <v>1979</v>
      </c>
      <c r="B2972" t="s">
        <v>3872</v>
      </c>
      <c r="C2972" t="s">
        <v>2091</v>
      </c>
      <c r="D2972" t="str">
        <f t="shared" si="92"/>
        <v>Kanawha</v>
      </c>
      <c r="E2972" t="str">
        <f t="shared" si="93"/>
        <v>WV-West Virginia-Kanawha</v>
      </c>
      <c r="F2972" t="str">
        <f>VLOOKUP(E2972,'exp-new'!A:E,1,FALSE)</f>
        <v>WV-West Virginia-Kanawha</v>
      </c>
    </row>
    <row r="2973" spans="1:6" x14ac:dyDescent="0.2">
      <c r="A2973" t="s">
        <v>1979</v>
      </c>
      <c r="B2973" t="s">
        <v>2616</v>
      </c>
      <c r="C2973" t="s">
        <v>2091</v>
      </c>
      <c r="D2973" t="str">
        <f t="shared" si="92"/>
        <v>Lewis</v>
      </c>
      <c r="E2973" t="str">
        <f t="shared" si="93"/>
        <v>WV-West Virginia-Lewis</v>
      </c>
      <c r="F2973" t="str">
        <f>VLOOKUP(E2973,'exp-new'!A:E,1,FALSE)</f>
        <v>WV-West Virginia-Lewis</v>
      </c>
    </row>
    <row r="2974" spans="1:6" x14ac:dyDescent="0.2">
      <c r="A2974" t="s">
        <v>1979</v>
      </c>
      <c r="B2974" t="s">
        <v>2297</v>
      </c>
      <c r="C2974" t="s">
        <v>2091</v>
      </c>
      <c r="D2974" t="str">
        <f t="shared" si="92"/>
        <v>Lincoln</v>
      </c>
      <c r="E2974" t="str">
        <f t="shared" si="93"/>
        <v>WV-West Virginia-Lincoln</v>
      </c>
      <c r="F2974" t="str">
        <f>VLOOKUP(E2974,'exp-new'!A:E,1,FALSE)</f>
        <v>WV-West Virginia-Lincoln</v>
      </c>
    </row>
    <row r="2975" spans="1:6" x14ac:dyDescent="0.2">
      <c r="A2975" t="s">
        <v>1979</v>
      </c>
      <c r="B2975" t="s">
        <v>2299</v>
      </c>
      <c r="C2975" t="s">
        <v>2091</v>
      </c>
      <c r="D2975" t="str">
        <f t="shared" si="92"/>
        <v>Logan</v>
      </c>
      <c r="E2975" t="str">
        <f t="shared" si="93"/>
        <v>WV-West Virginia-Logan</v>
      </c>
      <c r="F2975" t="str">
        <f>VLOOKUP(E2975,'exp-new'!A:E,1,FALSE)</f>
        <v>WV-West Virginia-Logan</v>
      </c>
    </row>
    <row r="2976" spans="1:6" x14ac:dyDescent="0.2">
      <c r="A2976" t="s">
        <v>1979</v>
      </c>
      <c r="B2976" t="s">
        <v>2221</v>
      </c>
      <c r="C2976" t="s">
        <v>2091</v>
      </c>
      <c r="D2976" t="str">
        <f t="shared" si="92"/>
        <v>Marion</v>
      </c>
      <c r="E2976" t="str">
        <f t="shared" si="93"/>
        <v>WV-West Virginia-Marion</v>
      </c>
      <c r="F2976" t="str">
        <f>VLOOKUP(E2976,'exp-new'!A:E,1,FALSE)</f>
        <v>WV-West Virginia-Marion</v>
      </c>
    </row>
    <row r="2977" spans="1:6" x14ac:dyDescent="0.2">
      <c r="A2977" t="s">
        <v>1979</v>
      </c>
      <c r="B2977" t="s">
        <v>2222</v>
      </c>
      <c r="C2977" t="s">
        <v>2091</v>
      </c>
      <c r="D2977" t="str">
        <f t="shared" si="92"/>
        <v>Marshall</v>
      </c>
      <c r="E2977" t="str">
        <f t="shared" si="93"/>
        <v>WV-West Virginia-Marshall</v>
      </c>
      <c r="F2977" t="str">
        <f>VLOOKUP(E2977,'exp-new'!A:E,1,FALSE)</f>
        <v>WV-West Virginia-Marshall</v>
      </c>
    </row>
    <row r="2978" spans="1:6" x14ac:dyDescent="0.2">
      <c r="A2978" t="s">
        <v>1979</v>
      </c>
      <c r="B2978" t="s">
        <v>2655</v>
      </c>
      <c r="C2978" t="s">
        <v>2091</v>
      </c>
      <c r="D2978" t="str">
        <f t="shared" si="92"/>
        <v>Mason</v>
      </c>
      <c r="E2978" t="str">
        <f t="shared" si="93"/>
        <v>WV-West Virginia-Mason</v>
      </c>
      <c r="F2978" t="str">
        <f>VLOOKUP(E2978,'exp-new'!A:E,1,FALSE)</f>
        <v>WV-West Virginia-Mason</v>
      </c>
    </row>
    <row r="2979" spans="1:6" x14ac:dyDescent="0.2">
      <c r="A2979" t="s">
        <v>1979</v>
      </c>
      <c r="B2979" t="s">
        <v>3356</v>
      </c>
      <c r="C2979" t="s">
        <v>2091</v>
      </c>
      <c r="D2979" t="str">
        <f t="shared" si="92"/>
        <v>McDowell</v>
      </c>
      <c r="E2979" t="str">
        <f t="shared" si="93"/>
        <v>WV-West Virginia-McDowell</v>
      </c>
      <c r="F2979" t="str">
        <f>VLOOKUP(E2979,'exp-new'!A:E,1,FALSE)</f>
        <v>WV-West Virginia-McDowell</v>
      </c>
    </row>
    <row r="2980" spans="1:6" x14ac:dyDescent="0.2">
      <c r="A2980" t="s">
        <v>1979</v>
      </c>
      <c r="B2980" t="s">
        <v>2661</v>
      </c>
      <c r="C2980" t="s">
        <v>2091</v>
      </c>
      <c r="D2980" t="str">
        <f t="shared" si="92"/>
        <v>Mercer</v>
      </c>
      <c r="E2980" t="str">
        <f t="shared" si="93"/>
        <v>WV-West Virginia-Mercer</v>
      </c>
      <c r="F2980" t="str">
        <f>VLOOKUP(E2980,'exp-new'!A:E,1,FALSE)</f>
        <v>WV-West Virginia-Mercer</v>
      </c>
    </row>
    <row r="2981" spans="1:6" x14ac:dyDescent="0.2">
      <c r="A2981" t="s">
        <v>1979</v>
      </c>
      <c r="B2981" t="s">
        <v>2412</v>
      </c>
      <c r="C2981" t="s">
        <v>2091</v>
      </c>
      <c r="D2981" t="str">
        <f t="shared" si="92"/>
        <v>Mineral</v>
      </c>
      <c r="E2981" t="str">
        <f t="shared" si="93"/>
        <v>WV-West Virginia-Mineral</v>
      </c>
      <c r="F2981" t="str">
        <f>VLOOKUP(E2981,'exp-new'!A:E,1,FALSE)</f>
        <v>WV-West Virginia-Mineral</v>
      </c>
    </row>
    <row r="2982" spans="1:6" x14ac:dyDescent="0.2">
      <c r="A2982" t="s">
        <v>1979</v>
      </c>
      <c r="B2982" t="s">
        <v>3873</v>
      </c>
      <c r="C2982" t="s">
        <v>2091</v>
      </c>
      <c r="D2982" t="str">
        <f t="shared" si="92"/>
        <v>Mingo</v>
      </c>
      <c r="E2982" t="str">
        <f t="shared" si="93"/>
        <v>WV-West Virginia-Mingo</v>
      </c>
      <c r="F2982" t="str">
        <f>VLOOKUP(E2982,'exp-new'!A:E,1,FALSE)</f>
        <v>WV-West Virginia-Mingo</v>
      </c>
    </row>
    <row r="2983" spans="1:6" x14ac:dyDescent="0.2">
      <c r="A2983" t="s">
        <v>1979</v>
      </c>
      <c r="B2983" t="s">
        <v>3874</v>
      </c>
      <c r="C2983" t="s">
        <v>2091</v>
      </c>
      <c r="D2983" t="str">
        <f t="shared" si="92"/>
        <v>Monongalia</v>
      </c>
      <c r="E2983" t="str">
        <f t="shared" si="93"/>
        <v>WV-West Virginia-Monongalia</v>
      </c>
      <c r="F2983" t="str">
        <f>VLOOKUP(E2983,'exp-new'!A:E,1,FALSE)</f>
        <v>WV-West Virginia-Monongalia</v>
      </c>
    </row>
    <row r="2984" spans="1:6" x14ac:dyDescent="0.2">
      <c r="A2984" t="s">
        <v>1979</v>
      </c>
      <c r="B2984" t="s">
        <v>2224</v>
      </c>
      <c r="C2984" t="s">
        <v>2091</v>
      </c>
      <c r="D2984" t="str">
        <f t="shared" si="92"/>
        <v>Monroe</v>
      </c>
      <c r="E2984" t="str">
        <f t="shared" si="93"/>
        <v>WV-West Virginia-Monroe</v>
      </c>
      <c r="F2984" t="str">
        <f>VLOOKUP(E2984,'exp-new'!A:E,1,FALSE)</f>
        <v>WV-West Virginia-Monroe</v>
      </c>
    </row>
    <row r="2985" spans="1:6" x14ac:dyDescent="0.2">
      <c r="A2985" t="s">
        <v>1979</v>
      </c>
      <c r="B2985" t="s">
        <v>2226</v>
      </c>
      <c r="C2985" t="s">
        <v>2091</v>
      </c>
      <c r="D2985" t="str">
        <f t="shared" si="92"/>
        <v>Morgan</v>
      </c>
      <c r="E2985" t="str">
        <f t="shared" si="93"/>
        <v>WV-West Virginia-Morgan</v>
      </c>
      <c r="F2985" t="str">
        <f>VLOOKUP(E2985,'exp-new'!A:E,1,FALSE)</f>
        <v>WV-West Virginia-Morgan</v>
      </c>
    </row>
    <row r="2986" spans="1:6" x14ac:dyDescent="0.2">
      <c r="A2986" t="s">
        <v>1979</v>
      </c>
      <c r="B2986" t="s">
        <v>2873</v>
      </c>
      <c r="C2986" t="s">
        <v>2091</v>
      </c>
      <c r="D2986" t="str">
        <f t="shared" si="92"/>
        <v>Nicholas</v>
      </c>
      <c r="E2986" t="str">
        <f t="shared" si="93"/>
        <v>WV-West Virginia-Nicholas</v>
      </c>
      <c r="F2986" t="str">
        <f>VLOOKUP(E2986,'exp-new'!A:E,1,FALSE)</f>
        <v>WV-West Virginia-Nicholas</v>
      </c>
    </row>
    <row r="2987" spans="1:6" x14ac:dyDescent="0.2">
      <c r="A2987" t="s">
        <v>1979</v>
      </c>
      <c r="B2987" t="s">
        <v>2699</v>
      </c>
      <c r="C2987" t="s">
        <v>2091</v>
      </c>
      <c r="D2987" t="str">
        <f t="shared" si="92"/>
        <v>Ohio</v>
      </c>
      <c r="E2987" t="str">
        <f t="shared" si="93"/>
        <v>WV-West Virginia-Ohio</v>
      </c>
      <c r="F2987" t="str">
        <f>VLOOKUP(E2987,'exp-new'!A:E,1,FALSE)</f>
        <v>WV-West Virginia-Ohio</v>
      </c>
    </row>
    <row r="2988" spans="1:6" x14ac:dyDescent="0.2">
      <c r="A2988" t="s">
        <v>1979</v>
      </c>
      <c r="B2988" t="s">
        <v>2876</v>
      </c>
      <c r="C2988" t="s">
        <v>2091</v>
      </c>
      <c r="D2988" t="str">
        <f t="shared" si="92"/>
        <v>Pendleton</v>
      </c>
      <c r="E2988" t="str">
        <f t="shared" si="93"/>
        <v>WV-West Virginia-Pendleton</v>
      </c>
      <c r="F2988" t="str">
        <f>VLOOKUP(E2988,'exp-new'!A:E,1,FALSE)</f>
        <v>WV-West Virginia-Pendleton</v>
      </c>
    </row>
    <row r="2989" spans="1:6" x14ac:dyDescent="0.2">
      <c r="A2989" t="s">
        <v>1979</v>
      </c>
      <c r="B2989" t="s">
        <v>3875</v>
      </c>
      <c r="C2989" t="s">
        <v>2091</v>
      </c>
      <c r="D2989" t="str">
        <f t="shared" si="92"/>
        <v>Pleasants</v>
      </c>
      <c r="E2989" t="str">
        <f t="shared" si="93"/>
        <v>WV-West Virginia-Pleasants</v>
      </c>
      <c r="F2989" t="str">
        <f>VLOOKUP(E2989,'exp-new'!A:E,1,FALSE)</f>
        <v>WV-West Virginia-Pleasants</v>
      </c>
    </row>
    <row r="2990" spans="1:6" x14ac:dyDescent="0.2">
      <c r="A2990" t="s">
        <v>1979</v>
      </c>
      <c r="B2990" t="s">
        <v>2753</v>
      </c>
      <c r="C2990" t="s">
        <v>2091</v>
      </c>
      <c r="D2990" t="str">
        <f t="shared" si="92"/>
        <v>Pocahontas</v>
      </c>
      <c r="E2990" t="str">
        <f t="shared" si="93"/>
        <v>WV-West Virginia-Pocahontas</v>
      </c>
      <c r="F2990" t="str">
        <f>VLOOKUP(E2990,'exp-new'!A:E,1,FALSE)</f>
        <v>WV-West Virginia-Pocahontas</v>
      </c>
    </row>
    <row r="2991" spans="1:6" x14ac:dyDescent="0.2">
      <c r="A2991" t="s">
        <v>1979</v>
      </c>
      <c r="B2991" t="s">
        <v>3876</v>
      </c>
      <c r="C2991" t="s">
        <v>2091</v>
      </c>
      <c r="D2991" t="str">
        <f t="shared" si="92"/>
        <v>Preston</v>
      </c>
      <c r="E2991" t="str">
        <f t="shared" si="93"/>
        <v>WV-West Virginia-Preston</v>
      </c>
      <c r="F2991" t="str">
        <f>VLOOKUP(E2991,'exp-new'!A:E,1,FALSE)</f>
        <v>WV-West Virginia-Preston</v>
      </c>
    </row>
    <row r="2992" spans="1:6" x14ac:dyDescent="0.2">
      <c r="A2992" t="s">
        <v>1979</v>
      </c>
      <c r="B2992" t="s">
        <v>3877</v>
      </c>
      <c r="C2992" t="s">
        <v>2091</v>
      </c>
      <c r="D2992" t="str">
        <f t="shared" si="92"/>
        <v>Raleigh</v>
      </c>
      <c r="E2992" t="str">
        <f t="shared" si="93"/>
        <v>WV-West Virginia-Raleigh</v>
      </c>
      <c r="F2992" t="str">
        <f>VLOOKUP(E2992,'exp-new'!A:E,1,FALSE)</f>
        <v>WV-West Virginia-Raleigh</v>
      </c>
    </row>
    <row r="2993" spans="1:6" x14ac:dyDescent="0.2">
      <c r="A2993" t="s">
        <v>1979</v>
      </c>
      <c r="B2993" t="s">
        <v>2230</v>
      </c>
      <c r="C2993" t="s">
        <v>2091</v>
      </c>
      <c r="D2993" t="str">
        <f t="shared" si="92"/>
        <v>Randolph</v>
      </c>
      <c r="E2993" t="str">
        <f t="shared" si="93"/>
        <v>WV-West Virginia-Randolph</v>
      </c>
      <c r="F2993" t="str">
        <f>VLOOKUP(E2993,'exp-new'!A:E,1,FALSE)</f>
        <v>WV-West Virginia-Randolph</v>
      </c>
    </row>
    <row r="2994" spans="1:6" x14ac:dyDescent="0.2">
      <c r="A2994" t="s">
        <v>1979</v>
      </c>
      <c r="B2994" t="s">
        <v>3878</v>
      </c>
      <c r="C2994" t="s">
        <v>2091</v>
      </c>
      <c r="D2994" t="str">
        <f t="shared" si="92"/>
        <v>Ritchie</v>
      </c>
      <c r="E2994" t="str">
        <f t="shared" si="93"/>
        <v>WV-West Virginia-Ritchie</v>
      </c>
      <c r="F2994" t="str">
        <f>VLOOKUP(E2994,'exp-new'!A:E,1,FALSE)</f>
        <v>WV-West Virginia-Ritchie</v>
      </c>
    </row>
    <row r="2995" spans="1:6" x14ac:dyDescent="0.2">
      <c r="A2995" t="s">
        <v>1979</v>
      </c>
      <c r="B2995" t="s">
        <v>3617</v>
      </c>
      <c r="C2995" t="s">
        <v>2091</v>
      </c>
      <c r="D2995" t="str">
        <f t="shared" si="92"/>
        <v>Roane</v>
      </c>
      <c r="E2995" t="str">
        <f t="shared" si="93"/>
        <v>WV-West Virginia-Roane</v>
      </c>
      <c r="F2995" t="str">
        <f>VLOOKUP(E2995,'exp-new'!A:E,1,FALSE)</f>
        <v>WV-West Virginia-Roane</v>
      </c>
    </row>
    <row r="2996" spans="1:6" x14ac:dyDescent="0.2">
      <c r="A2996" t="s">
        <v>1979</v>
      </c>
      <c r="B2996" t="s">
        <v>3879</v>
      </c>
      <c r="C2996" t="s">
        <v>2091</v>
      </c>
      <c r="D2996" t="str">
        <f t="shared" si="92"/>
        <v>Summers</v>
      </c>
      <c r="E2996" t="str">
        <f t="shared" si="93"/>
        <v>WV-West Virginia-Summers</v>
      </c>
      <c r="F2996" t="str">
        <f>VLOOKUP(E2996,'exp-new'!A:E,1,FALSE)</f>
        <v>WV-West Virginia-Summers</v>
      </c>
    </row>
    <row r="2997" spans="1:6" x14ac:dyDescent="0.2">
      <c r="A2997" t="s">
        <v>1979</v>
      </c>
      <c r="B2997" t="s">
        <v>2482</v>
      </c>
      <c r="C2997" t="s">
        <v>2091</v>
      </c>
      <c r="D2997" t="str">
        <f t="shared" si="92"/>
        <v>Taylor</v>
      </c>
      <c r="E2997" t="str">
        <f t="shared" si="93"/>
        <v>WV-West Virginia-Taylor</v>
      </c>
      <c r="F2997" t="str">
        <f>VLOOKUP(E2997,'exp-new'!A:E,1,FALSE)</f>
        <v>WV-West Virginia-Taylor</v>
      </c>
    </row>
    <row r="2998" spans="1:6" x14ac:dyDescent="0.2">
      <c r="A2998" t="s">
        <v>1979</v>
      </c>
      <c r="B2998" t="s">
        <v>3880</v>
      </c>
      <c r="C2998" t="s">
        <v>2091</v>
      </c>
      <c r="D2998" t="str">
        <f t="shared" si="92"/>
        <v>Tucker</v>
      </c>
      <c r="E2998" t="str">
        <f t="shared" si="93"/>
        <v>WV-West Virginia-Tucker</v>
      </c>
      <c r="F2998" t="str">
        <f>VLOOKUP(E2998,'exp-new'!A:E,1,FALSE)</f>
        <v>WV-West Virginia-Tucker</v>
      </c>
    </row>
    <row r="2999" spans="1:6" x14ac:dyDescent="0.2">
      <c r="A2999" t="s">
        <v>1979</v>
      </c>
      <c r="B2999" t="s">
        <v>3762</v>
      </c>
      <c r="C2999" t="s">
        <v>2091</v>
      </c>
      <c r="D2999" t="str">
        <f t="shared" si="92"/>
        <v>Tyler</v>
      </c>
      <c r="E2999" t="str">
        <f t="shared" si="93"/>
        <v>WV-West Virginia-Tyler</v>
      </c>
      <c r="F2999" t="str">
        <f>VLOOKUP(E2999,'exp-new'!A:E,1,FALSE)</f>
        <v>WV-West Virginia-Tyler</v>
      </c>
    </row>
    <row r="3000" spans="1:6" x14ac:dyDescent="0.2">
      <c r="A3000" t="s">
        <v>1979</v>
      </c>
      <c r="B3000" t="s">
        <v>3763</v>
      </c>
      <c r="C3000" t="s">
        <v>2091</v>
      </c>
      <c r="D3000" t="str">
        <f t="shared" si="92"/>
        <v>Upshur</v>
      </c>
      <c r="E3000" t="str">
        <f t="shared" si="93"/>
        <v>WV-West Virginia-Upshur</v>
      </c>
      <c r="F3000" t="str">
        <f>VLOOKUP(E3000,'exp-new'!A:E,1,FALSE)</f>
        <v>WV-West Virginia-Upshur</v>
      </c>
    </row>
    <row r="3001" spans="1:6" x14ac:dyDescent="0.2">
      <c r="A3001" t="s">
        <v>1979</v>
      </c>
      <c r="B3001" t="s">
        <v>2585</v>
      </c>
      <c r="C3001" t="s">
        <v>2091</v>
      </c>
      <c r="D3001" t="str">
        <f t="shared" si="92"/>
        <v>Wayne</v>
      </c>
      <c r="E3001" t="str">
        <f t="shared" si="93"/>
        <v>WV-West Virginia-Wayne</v>
      </c>
      <c r="F3001" t="str">
        <f>VLOOKUP(E3001,'exp-new'!A:E,1,FALSE)</f>
        <v>WV-West Virginia-Wayne</v>
      </c>
    </row>
    <row r="3002" spans="1:6" x14ac:dyDescent="0.2">
      <c r="A3002" t="s">
        <v>1979</v>
      </c>
      <c r="B3002" t="s">
        <v>2586</v>
      </c>
      <c r="C3002" t="s">
        <v>2091</v>
      </c>
      <c r="D3002" t="str">
        <f t="shared" si="92"/>
        <v>Webster</v>
      </c>
      <c r="E3002" t="str">
        <f t="shared" si="93"/>
        <v>WV-West Virginia-Webster</v>
      </c>
      <c r="F3002" t="str">
        <f>VLOOKUP(E3002,'exp-new'!A:E,1,FALSE)</f>
        <v>WV-West Virginia-Webster</v>
      </c>
    </row>
    <row r="3003" spans="1:6" x14ac:dyDescent="0.2">
      <c r="A3003" t="s">
        <v>1979</v>
      </c>
      <c r="B3003" t="s">
        <v>3881</v>
      </c>
      <c r="C3003" t="s">
        <v>2091</v>
      </c>
      <c r="D3003" t="str">
        <f t="shared" si="92"/>
        <v>Wetzel</v>
      </c>
      <c r="E3003" t="str">
        <f t="shared" si="93"/>
        <v>WV-West Virginia-Wetzel</v>
      </c>
      <c r="F3003" t="str">
        <f>VLOOKUP(E3003,'exp-new'!A:E,1,FALSE)</f>
        <v>WV-West Virginia-Wetzel</v>
      </c>
    </row>
    <row r="3004" spans="1:6" x14ac:dyDescent="0.2">
      <c r="A3004" t="s">
        <v>1979</v>
      </c>
      <c r="B3004" t="s">
        <v>3882</v>
      </c>
      <c r="C3004" t="s">
        <v>2091</v>
      </c>
      <c r="D3004" t="str">
        <f t="shared" si="92"/>
        <v>Wirt</v>
      </c>
      <c r="E3004" t="str">
        <f t="shared" si="93"/>
        <v>WV-West Virginia-Wirt</v>
      </c>
      <c r="F3004" t="str">
        <f>VLOOKUP(E3004,'exp-new'!A:E,1,FALSE)</f>
        <v>WV-West Virginia-Wirt</v>
      </c>
    </row>
    <row r="3005" spans="1:6" x14ac:dyDescent="0.2">
      <c r="A3005" t="s">
        <v>1979</v>
      </c>
      <c r="B3005" t="s">
        <v>3445</v>
      </c>
      <c r="C3005" t="s">
        <v>2091</v>
      </c>
      <c r="D3005" t="str">
        <f t="shared" si="92"/>
        <v>Wood</v>
      </c>
      <c r="E3005" t="str">
        <f t="shared" si="93"/>
        <v>WV-West Virginia-Wood</v>
      </c>
      <c r="F3005" t="str">
        <f>VLOOKUP(E3005,'exp-new'!A:E,1,FALSE)</f>
        <v>WV-West Virginia-Wood</v>
      </c>
    </row>
    <row r="3006" spans="1:6" x14ac:dyDescent="0.2">
      <c r="A3006" t="s">
        <v>1979</v>
      </c>
      <c r="B3006" t="s">
        <v>3318</v>
      </c>
      <c r="C3006" t="s">
        <v>2091</v>
      </c>
      <c r="D3006" t="str">
        <f t="shared" si="92"/>
        <v>Wyoming</v>
      </c>
      <c r="E3006" t="str">
        <f t="shared" si="93"/>
        <v>WV-West Virginia-Wyoming</v>
      </c>
      <c r="F3006" t="str">
        <f>VLOOKUP(E3006,'exp-new'!A:E,1,FALSE)</f>
        <v>WV-West Virginia-Wyoming</v>
      </c>
    </row>
    <row r="3007" spans="1:6" x14ac:dyDescent="0.2">
      <c r="A3007" t="s">
        <v>1997</v>
      </c>
      <c r="B3007" t="s">
        <v>3883</v>
      </c>
      <c r="C3007" t="s">
        <v>2092</v>
      </c>
      <c r="D3007" t="str">
        <f t="shared" si="92"/>
        <v>Barron</v>
      </c>
      <c r="E3007" t="str">
        <f t="shared" si="93"/>
        <v>WI-Wisconsin-Barron</v>
      </c>
      <c r="F3007" t="str">
        <f>VLOOKUP(E3007,'exp-new'!A:E,1,FALSE)</f>
        <v>WI-Wisconsin-Barron</v>
      </c>
    </row>
    <row r="3008" spans="1:6" x14ac:dyDescent="0.2">
      <c r="A3008" t="s">
        <v>1997</v>
      </c>
      <c r="B3008" t="s">
        <v>3884</v>
      </c>
      <c r="C3008" t="s">
        <v>2092</v>
      </c>
      <c r="D3008" t="str">
        <f t="shared" si="92"/>
        <v>Bayfield</v>
      </c>
      <c r="E3008" t="str">
        <f t="shared" si="93"/>
        <v>WI-Wisconsin-Bayfield</v>
      </c>
      <c r="F3008" t="str">
        <f>VLOOKUP(E3008,'exp-new'!A:E,1,FALSE)</f>
        <v>WI-Wisconsin-Bayfield</v>
      </c>
    </row>
    <row r="3009" spans="1:6" x14ac:dyDescent="0.2">
      <c r="A3009" t="s">
        <v>1997</v>
      </c>
      <c r="B3009" t="s">
        <v>2628</v>
      </c>
      <c r="C3009" t="s">
        <v>2092</v>
      </c>
      <c r="D3009" t="str">
        <f t="shared" si="92"/>
        <v>Brown</v>
      </c>
      <c r="E3009" t="str">
        <f t="shared" si="93"/>
        <v>WI-Wisconsin-Brown</v>
      </c>
      <c r="F3009" t="str">
        <f>VLOOKUP(E3009,'exp-new'!A:E,1,FALSE)</f>
        <v>WI-Wisconsin-Brown</v>
      </c>
    </row>
    <row r="3010" spans="1:6" x14ac:dyDescent="0.2">
      <c r="A3010" t="s">
        <v>1997</v>
      </c>
      <c r="B3010" t="s">
        <v>3208</v>
      </c>
      <c r="C3010" t="s">
        <v>2092</v>
      </c>
      <c r="D3010" t="str">
        <f t="shared" si="92"/>
        <v>Buffalo</v>
      </c>
      <c r="E3010" t="str">
        <f t="shared" si="93"/>
        <v>WI-Wisconsin-Buffalo</v>
      </c>
      <c r="F3010" t="str">
        <f>VLOOKUP(E3010,'exp-new'!A:E,1,FALSE)</f>
        <v>WI-Wisconsin-Buffalo</v>
      </c>
    </row>
    <row r="3011" spans="1:6" x14ac:dyDescent="0.2">
      <c r="A3011" t="s">
        <v>1997</v>
      </c>
      <c r="B3011" t="s">
        <v>3885</v>
      </c>
      <c r="C3011" t="s">
        <v>2092</v>
      </c>
      <c r="D3011" t="str">
        <f t="shared" ref="D3011:D3074" si="94">SUBSTITUTE(B3011," County","")</f>
        <v>Burnett</v>
      </c>
      <c r="E3011" t="str">
        <f t="shared" ref="E3011:E3074" si="95">A3011&amp;"-"&amp;C3011&amp;"-"&amp;D3011</f>
        <v>WI-Wisconsin-Burnett</v>
      </c>
      <c r="F3011" t="str">
        <f>VLOOKUP(E3011,'exp-new'!A:E,1,FALSE)</f>
        <v>WI-Wisconsin-Burnett</v>
      </c>
    </row>
    <row r="3012" spans="1:6" x14ac:dyDescent="0.2">
      <c r="A3012" t="s">
        <v>1997</v>
      </c>
      <c r="B3012" t="s">
        <v>3886</v>
      </c>
      <c r="C3012" t="s">
        <v>2092</v>
      </c>
      <c r="D3012" t="str">
        <f t="shared" si="94"/>
        <v>Calumet</v>
      </c>
      <c r="E3012" t="str">
        <f t="shared" si="95"/>
        <v>WI-Wisconsin-Calumet</v>
      </c>
      <c r="F3012" t="str">
        <f>VLOOKUP(E3012,'exp-new'!A:E,1,FALSE)</f>
        <v>WI-Wisconsin-Calumet</v>
      </c>
    </row>
    <row r="3013" spans="1:6" x14ac:dyDescent="0.2">
      <c r="A3013" t="s">
        <v>1997</v>
      </c>
      <c r="B3013" t="s">
        <v>2988</v>
      </c>
      <c r="C3013" t="s">
        <v>2092</v>
      </c>
      <c r="D3013" t="str">
        <f t="shared" si="94"/>
        <v>Chippewa</v>
      </c>
      <c r="E3013" t="str">
        <f t="shared" si="95"/>
        <v>WI-Wisconsin-Chippewa</v>
      </c>
      <c r="F3013" t="str">
        <f>VLOOKUP(E3013,'exp-new'!A:E,1,FALSE)</f>
        <v>WI-Wisconsin-Chippewa</v>
      </c>
    </row>
    <row r="3014" spans="1:6" x14ac:dyDescent="0.2">
      <c r="A3014" t="s">
        <v>1997</v>
      </c>
      <c r="B3014" t="s">
        <v>2148</v>
      </c>
      <c r="C3014" t="s">
        <v>2092</v>
      </c>
      <c r="D3014" t="str">
        <f t="shared" si="94"/>
        <v>Clark</v>
      </c>
      <c r="E3014" t="str">
        <f t="shared" si="95"/>
        <v>WI-Wisconsin-Clark</v>
      </c>
      <c r="F3014" t="str">
        <f>VLOOKUP(E3014,'exp-new'!A:E,1,FALSE)</f>
        <v>WI-Wisconsin-Clark</v>
      </c>
    </row>
    <row r="3015" spans="1:6" x14ac:dyDescent="0.2">
      <c r="A3015" t="s">
        <v>1997</v>
      </c>
      <c r="B3015" t="s">
        <v>2278</v>
      </c>
      <c r="C3015" t="s">
        <v>2092</v>
      </c>
      <c r="D3015" t="str">
        <f t="shared" si="94"/>
        <v>Columbia</v>
      </c>
      <c r="E3015" t="str">
        <f t="shared" si="95"/>
        <v>WI-Wisconsin-Columbia</v>
      </c>
      <c r="F3015" t="str">
        <f>VLOOKUP(E3015,'exp-new'!A:E,1,FALSE)</f>
        <v>WI-Wisconsin-Columbia</v>
      </c>
    </row>
    <row r="3016" spans="1:6" x14ac:dyDescent="0.2">
      <c r="A3016" t="s">
        <v>1997</v>
      </c>
      <c r="B3016" t="s">
        <v>2281</v>
      </c>
      <c r="C3016" t="s">
        <v>2092</v>
      </c>
      <c r="D3016" t="str">
        <f t="shared" si="94"/>
        <v>Crawford</v>
      </c>
      <c r="E3016" t="str">
        <f t="shared" si="95"/>
        <v>WI-Wisconsin-Crawford</v>
      </c>
      <c r="F3016" t="str">
        <f>VLOOKUP(E3016,'exp-new'!A:E,1,FALSE)</f>
        <v>WI-Wisconsin-Crawford</v>
      </c>
    </row>
    <row r="3017" spans="1:6" x14ac:dyDescent="0.2">
      <c r="A3017" t="s">
        <v>1997</v>
      </c>
      <c r="B3017" t="s">
        <v>3887</v>
      </c>
      <c r="C3017" t="s">
        <v>2092</v>
      </c>
      <c r="D3017" t="str">
        <f t="shared" si="94"/>
        <v>Dane</v>
      </c>
      <c r="E3017" t="str">
        <f t="shared" si="95"/>
        <v>WI-Wisconsin-Dane</v>
      </c>
      <c r="F3017" t="str">
        <f>VLOOKUP(E3017,'exp-new'!A:E,1,FALSE)</f>
        <v>WI-Wisconsin-Dane</v>
      </c>
    </row>
    <row r="3018" spans="1:6" x14ac:dyDescent="0.2">
      <c r="A3018" t="s">
        <v>1997</v>
      </c>
      <c r="B3018" t="s">
        <v>2516</v>
      </c>
      <c r="C3018" t="s">
        <v>2092</v>
      </c>
      <c r="D3018" t="str">
        <f t="shared" si="94"/>
        <v>Dodge</v>
      </c>
      <c r="E3018" t="str">
        <f t="shared" si="95"/>
        <v>WI-Wisconsin-Dodge</v>
      </c>
      <c r="F3018" t="str">
        <f>VLOOKUP(E3018,'exp-new'!A:E,1,FALSE)</f>
        <v>WI-Wisconsin-Dodge</v>
      </c>
    </row>
    <row r="3019" spans="1:6" x14ac:dyDescent="0.2">
      <c r="A3019" t="s">
        <v>1997</v>
      </c>
      <c r="B3019" t="s">
        <v>3888</v>
      </c>
      <c r="C3019" t="s">
        <v>2092</v>
      </c>
      <c r="D3019" t="str">
        <f t="shared" si="94"/>
        <v>Door</v>
      </c>
      <c r="E3019" t="str">
        <f t="shared" si="95"/>
        <v>WI-Wisconsin-Door</v>
      </c>
      <c r="F3019" t="str">
        <f>VLOOKUP(E3019,'exp-new'!A:E,1,FALSE)</f>
        <v>WI-Wisconsin-Door</v>
      </c>
    </row>
    <row r="3020" spans="1:6" x14ac:dyDescent="0.2">
      <c r="A3020" t="s">
        <v>1997</v>
      </c>
      <c r="B3020" t="s">
        <v>2395</v>
      </c>
      <c r="C3020" t="s">
        <v>2092</v>
      </c>
      <c r="D3020" t="str">
        <f t="shared" si="94"/>
        <v>Douglas</v>
      </c>
      <c r="E3020" t="str">
        <f t="shared" si="95"/>
        <v>WI-Wisconsin-Douglas</v>
      </c>
      <c r="F3020" t="str">
        <f>VLOOKUP(E3020,'exp-new'!A:E,1,FALSE)</f>
        <v>WI-Wisconsin-Douglas</v>
      </c>
    </row>
    <row r="3021" spans="1:6" x14ac:dyDescent="0.2">
      <c r="A3021" t="s">
        <v>1997</v>
      </c>
      <c r="B3021" t="s">
        <v>3391</v>
      </c>
      <c r="C3021" t="s">
        <v>2092</v>
      </c>
      <c r="D3021" t="str">
        <f t="shared" si="94"/>
        <v>Dunn</v>
      </c>
      <c r="E3021" t="str">
        <f t="shared" si="95"/>
        <v>WI-Wisconsin-Dunn</v>
      </c>
      <c r="F3021" t="str">
        <f>VLOOKUP(E3021,'exp-new'!A:E,1,FALSE)</f>
        <v>WI-Wisconsin-Dunn</v>
      </c>
    </row>
    <row r="3022" spans="1:6" x14ac:dyDescent="0.2">
      <c r="A3022" t="s">
        <v>1997</v>
      </c>
      <c r="B3022" t="s">
        <v>3889</v>
      </c>
      <c r="C3022" t="s">
        <v>2092</v>
      </c>
      <c r="D3022" t="str">
        <f t="shared" si="94"/>
        <v>Eau Claire</v>
      </c>
      <c r="E3022" t="str">
        <f t="shared" si="95"/>
        <v>WI-Wisconsin-Eau Claire</v>
      </c>
      <c r="F3022" t="str">
        <f>VLOOKUP(E3022,'exp-new'!A:E,1,FALSE)</f>
        <v>WI-Wisconsin-Eau Claire</v>
      </c>
    </row>
    <row r="3023" spans="1:6" x14ac:dyDescent="0.2">
      <c r="A3023" t="s">
        <v>1997</v>
      </c>
      <c r="B3023" t="s">
        <v>3546</v>
      </c>
      <c r="C3023" t="s">
        <v>2092</v>
      </c>
      <c r="D3023" t="str">
        <f t="shared" si="94"/>
        <v>Florence</v>
      </c>
      <c r="E3023" t="str">
        <f t="shared" si="95"/>
        <v>WI-Wisconsin-Florence</v>
      </c>
      <c r="F3023" t="str">
        <f>VLOOKUP(E3023,'exp-new'!A:E,1,FALSE)</f>
        <v>WI-Wisconsin-Florence</v>
      </c>
    </row>
    <row r="3024" spans="1:6" x14ac:dyDescent="0.2">
      <c r="A3024" t="s">
        <v>1997</v>
      </c>
      <c r="B3024" t="s">
        <v>3890</v>
      </c>
      <c r="C3024" t="s">
        <v>2092</v>
      </c>
      <c r="D3024" t="str">
        <f t="shared" si="94"/>
        <v>Fond du Lac</v>
      </c>
      <c r="E3024" t="str">
        <f t="shared" si="95"/>
        <v>WI-Wisconsin-Fond du Lac</v>
      </c>
      <c r="F3024" t="str">
        <f>VLOOKUP(E3024,'exp-new'!A:E,1,FALSE)</f>
        <v>WI-Wisconsin-Fond du Lac</v>
      </c>
    </row>
    <row r="3025" spans="1:6" x14ac:dyDescent="0.2">
      <c r="A3025" t="s">
        <v>1997</v>
      </c>
      <c r="B3025" t="s">
        <v>3514</v>
      </c>
      <c r="C3025" t="s">
        <v>2092</v>
      </c>
      <c r="D3025" t="str">
        <f t="shared" si="94"/>
        <v>Forest</v>
      </c>
      <c r="E3025" t="str">
        <f t="shared" si="95"/>
        <v>WI-Wisconsin-Forest</v>
      </c>
      <c r="F3025" t="str">
        <f>VLOOKUP(E3025,'exp-new'!A:E,1,FALSE)</f>
        <v>WI-Wisconsin-Forest</v>
      </c>
    </row>
    <row r="3026" spans="1:6" x14ac:dyDescent="0.2">
      <c r="A3026" t="s">
        <v>1997</v>
      </c>
      <c r="B3026" t="s">
        <v>2289</v>
      </c>
      <c r="C3026" t="s">
        <v>2092</v>
      </c>
      <c r="D3026" t="str">
        <f t="shared" si="94"/>
        <v>Grant</v>
      </c>
      <c r="E3026" t="str">
        <f t="shared" si="95"/>
        <v>WI-Wisconsin-Grant</v>
      </c>
      <c r="F3026" t="str">
        <f>VLOOKUP(E3026,'exp-new'!A:E,1,FALSE)</f>
        <v>WI-Wisconsin-Grant</v>
      </c>
    </row>
    <row r="3027" spans="1:6" x14ac:dyDescent="0.2">
      <c r="A3027" t="s">
        <v>1997</v>
      </c>
      <c r="B3027" t="s">
        <v>2854</v>
      </c>
      <c r="C3027" t="s">
        <v>2092</v>
      </c>
      <c r="D3027" t="str">
        <f t="shared" si="94"/>
        <v>Green</v>
      </c>
      <c r="E3027" t="str">
        <f t="shared" si="95"/>
        <v>WI-Wisconsin-Green</v>
      </c>
      <c r="F3027" t="str">
        <f>VLOOKUP(E3027,'exp-new'!A:E,1,FALSE)</f>
        <v>WI-Wisconsin-Green</v>
      </c>
    </row>
    <row r="3028" spans="1:6" x14ac:dyDescent="0.2">
      <c r="A3028" t="s">
        <v>1997</v>
      </c>
      <c r="B3028" t="s">
        <v>3891</v>
      </c>
      <c r="C3028" t="s">
        <v>2092</v>
      </c>
      <c r="D3028" t="str">
        <f t="shared" si="94"/>
        <v>Green Lake</v>
      </c>
      <c r="E3028" t="str">
        <f t="shared" si="95"/>
        <v>WI-Wisconsin-Green Lake</v>
      </c>
      <c r="F3028" t="str">
        <f>VLOOKUP(E3028,'exp-new'!A:E,1,FALSE)</f>
        <v>WI-Wisconsin-Green Lake</v>
      </c>
    </row>
    <row r="3029" spans="1:6" x14ac:dyDescent="0.2">
      <c r="A3029" t="s">
        <v>1997</v>
      </c>
      <c r="B3029" t="s">
        <v>2738</v>
      </c>
      <c r="C3029" t="s">
        <v>2092</v>
      </c>
      <c r="D3029" t="str">
        <f t="shared" si="94"/>
        <v>Iowa</v>
      </c>
      <c r="E3029" t="str">
        <f t="shared" si="95"/>
        <v>WI-Wisconsin-Iowa</v>
      </c>
      <c r="F3029" t="str">
        <f>VLOOKUP(E3029,'exp-new'!A:E,1,FALSE)</f>
        <v>WI-Wisconsin-Iowa</v>
      </c>
    </row>
    <row r="3030" spans="1:6" x14ac:dyDescent="0.2">
      <c r="A3030" t="s">
        <v>1997</v>
      </c>
      <c r="B3030" t="s">
        <v>3002</v>
      </c>
      <c r="C3030" t="s">
        <v>2092</v>
      </c>
      <c r="D3030" t="str">
        <f t="shared" si="94"/>
        <v>Iron</v>
      </c>
      <c r="E3030" t="str">
        <f t="shared" si="95"/>
        <v>WI-Wisconsin-Iron</v>
      </c>
      <c r="F3030" t="str">
        <f>VLOOKUP(E3030,'exp-new'!A:E,1,FALSE)</f>
        <v>WI-Wisconsin-Iron</v>
      </c>
    </row>
    <row r="3031" spans="1:6" x14ac:dyDescent="0.2">
      <c r="A3031" t="s">
        <v>1997</v>
      </c>
      <c r="B3031" t="s">
        <v>2210</v>
      </c>
      <c r="C3031" t="s">
        <v>2092</v>
      </c>
      <c r="D3031" t="str">
        <f t="shared" si="94"/>
        <v>Jackson</v>
      </c>
      <c r="E3031" t="str">
        <f t="shared" si="95"/>
        <v>WI-Wisconsin-Jackson</v>
      </c>
      <c r="F3031" t="str">
        <f>VLOOKUP(E3031,'exp-new'!A:E,1,FALSE)</f>
        <v>WI-Wisconsin-Jackson</v>
      </c>
    </row>
    <row r="3032" spans="1:6" x14ac:dyDescent="0.2">
      <c r="A3032" t="s">
        <v>1997</v>
      </c>
      <c r="B3032" t="s">
        <v>2211</v>
      </c>
      <c r="C3032" t="s">
        <v>2092</v>
      </c>
      <c r="D3032" t="str">
        <f t="shared" si="94"/>
        <v>Jefferson</v>
      </c>
      <c r="E3032" t="str">
        <f t="shared" si="95"/>
        <v>WI-Wisconsin-Jefferson</v>
      </c>
      <c r="F3032" t="str">
        <f>VLOOKUP(E3032,'exp-new'!A:E,1,FALSE)</f>
        <v>WI-Wisconsin-Jefferson</v>
      </c>
    </row>
    <row r="3033" spans="1:6" x14ac:dyDescent="0.2">
      <c r="A3033" t="s">
        <v>1997</v>
      </c>
      <c r="B3033" t="s">
        <v>3892</v>
      </c>
      <c r="C3033" t="s">
        <v>2092</v>
      </c>
      <c r="D3033" t="str">
        <f t="shared" si="94"/>
        <v>Juneau</v>
      </c>
      <c r="E3033" t="str">
        <f t="shared" si="95"/>
        <v>WI-Wisconsin-Juneau</v>
      </c>
      <c r="F3033" t="str">
        <f>VLOOKUP(E3033,'exp-new'!A:E,1,FALSE)</f>
        <v>WI-Wisconsin-Juneau</v>
      </c>
    </row>
    <row r="3034" spans="1:6" x14ac:dyDescent="0.2">
      <c r="A3034" t="s">
        <v>1997</v>
      </c>
      <c r="B3034" t="s">
        <v>3893</v>
      </c>
      <c r="C3034" t="s">
        <v>2092</v>
      </c>
      <c r="D3034" t="str">
        <f t="shared" si="94"/>
        <v>Kenosha</v>
      </c>
      <c r="E3034" t="str">
        <f t="shared" si="95"/>
        <v>WI-Wisconsin-Kenosha</v>
      </c>
      <c r="F3034" t="str">
        <f>VLOOKUP(E3034,'exp-new'!A:E,1,FALSE)</f>
        <v>WI-Wisconsin-Kenosha</v>
      </c>
    </row>
    <row r="3035" spans="1:6" x14ac:dyDescent="0.2">
      <c r="A3035" t="s">
        <v>1997</v>
      </c>
      <c r="B3035" t="s">
        <v>3894</v>
      </c>
      <c r="C3035" t="s">
        <v>2092</v>
      </c>
      <c r="D3035" t="str">
        <f t="shared" si="94"/>
        <v>Kewaunee</v>
      </c>
      <c r="E3035" t="str">
        <f t="shared" si="95"/>
        <v>WI-Wisconsin-Kewaunee</v>
      </c>
      <c r="F3035" t="str">
        <f>VLOOKUP(E3035,'exp-new'!A:E,1,FALSE)</f>
        <v>WI-Wisconsin-Kewaunee</v>
      </c>
    </row>
    <row r="3036" spans="1:6" x14ac:dyDescent="0.2">
      <c r="A3036" t="s">
        <v>1997</v>
      </c>
      <c r="B3036" t="s">
        <v>3895</v>
      </c>
      <c r="C3036" t="s">
        <v>2092</v>
      </c>
      <c r="D3036" t="str">
        <f t="shared" si="94"/>
        <v>La Crosse</v>
      </c>
      <c r="E3036" t="str">
        <f t="shared" si="95"/>
        <v>WI-Wisconsin-La Crosse</v>
      </c>
      <c r="F3036" t="str">
        <f>VLOOKUP(E3036,'exp-new'!A:E,1,FALSE)</f>
        <v>WI-Wisconsin-La Crosse</v>
      </c>
    </row>
    <row r="3037" spans="1:6" x14ac:dyDescent="0.2">
      <c r="A3037" t="s">
        <v>1997</v>
      </c>
      <c r="B3037" t="s">
        <v>2296</v>
      </c>
      <c r="C3037" t="s">
        <v>2092</v>
      </c>
      <c r="D3037" t="str">
        <f t="shared" si="94"/>
        <v>Lafayette</v>
      </c>
      <c r="E3037" t="str">
        <f t="shared" si="95"/>
        <v>WI-Wisconsin-Lafayette</v>
      </c>
      <c r="F3037" t="str">
        <f>VLOOKUP(E3037,'exp-new'!A:E,1,FALSE)</f>
        <v>WI-Wisconsin-Lafayette</v>
      </c>
    </row>
    <row r="3038" spans="1:6" x14ac:dyDescent="0.2">
      <c r="A3038" t="s">
        <v>1997</v>
      </c>
      <c r="B3038" t="s">
        <v>3896</v>
      </c>
      <c r="C3038" t="s">
        <v>2092</v>
      </c>
      <c r="D3038" t="str">
        <f t="shared" si="94"/>
        <v>Langlade</v>
      </c>
      <c r="E3038" t="str">
        <f t="shared" si="95"/>
        <v>WI-Wisconsin-Langlade</v>
      </c>
      <c r="F3038" t="str">
        <f>VLOOKUP(E3038,'exp-new'!A:E,1,FALSE)</f>
        <v>WI-Wisconsin-Langlade</v>
      </c>
    </row>
    <row r="3039" spans="1:6" x14ac:dyDescent="0.2">
      <c r="A3039" t="s">
        <v>1997</v>
      </c>
      <c r="B3039" t="s">
        <v>2297</v>
      </c>
      <c r="C3039" t="s">
        <v>2092</v>
      </c>
      <c r="D3039" t="str">
        <f t="shared" si="94"/>
        <v>Lincoln</v>
      </c>
      <c r="E3039" t="str">
        <f t="shared" si="95"/>
        <v>WI-Wisconsin-Lincoln</v>
      </c>
      <c r="F3039" t="str">
        <f>VLOOKUP(E3039,'exp-new'!A:E,1,FALSE)</f>
        <v>WI-Wisconsin-Lincoln</v>
      </c>
    </row>
    <row r="3040" spans="1:6" x14ac:dyDescent="0.2">
      <c r="A3040" t="s">
        <v>1997</v>
      </c>
      <c r="B3040" t="s">
        <v>3897</v>
      </c>
      <c r="C3040" t="s">
        <v>2092</v>
      </c>
      <c r="D3040" t="str">
        <f t="shared" si="94"/>
        <v>Manitowoc</v>
      </c>
      <c r="E3040" t="str">
        <f t="shared" si="95"/>
        <v>WI-Wisconsin-Manitowoc</v>
      </c>
      <c r="F3040" t="str">
        <f>VLOOKUP(E3040,'exp-new'!A:E,1,FALSE)</f>
        <v>WI-Wisconsin-Manitowoc</v>
      </c>
    </row>
    <row r="3041" spans="1:6" x14ac:dyDescent="0.2">
      <c r="A3041" t="s">
        <v>1997</v>
      </c>
      <c r="B3041" t="s">
        <v>3898</v>
      </c>
      <c r="C3041" t="s">
        <v>2092</v>
      </c>
      <c r="D3041" t="str">
        <f t="shared" si="94"/>
        <v>Marathon</v>
      </c>
      <c r="E3041" t="str">
        <f t="shared" si="95"/>
        <v>WI-Wisconsin-Marathon</v>
      </c>
      <c r="F3041" t="str">
        <f>VLOOKUP(E3041,'exp-new'!A:E,1,FALSE)</f>
        <v>WI-Wisconsin-Marathon</v>
      </c>
    </row>
    <row r="3042" spans="1:6" x14ac:dyDescent="0.2">
      <c r="A3042" t="s">
        <v>1997</v>
      </c>
      <c r="B3042" t="s">
        <v>3899</v>
      </c>
      <c r="C3042" t="s">
        <v>2092</v>
      </c>
      <c r="D3042" t="str">
        <f t="shared" si="94"/>
        <v>Marinette</v>
      </c>
      <c r="E3042" t="str">
        <f t="shared" si="95"/>
        <v>WI-Wisconsin-Marinette</v>
      </c>
      <c r="F3042" t="str">
        <f>VLOOKUP(E3042,'exp-new'!A:E,1,FALSE)</f>
        <v>WI-Wisconsin-Marinette</v>
      </c>
    </row>
    <row r="3043" spans="1:6" x14ac:dyDescent="0.2">
      <c r="A3043" t="s">
        <v>1997</v>
      </c>
      <c r="B3043" t="s">
        <v>3014</v>
      </c>
      <c r="C3043" t="s">
        <v>2092</v>
      </c>
      <c r="D3043" t="str">
        <f t="shared" si="94"/>
        <v>Marquette</v>
      </c>
      <c r="E3043" t="str">
        <f t="shared" si="95"/>
        <v>WI-Wisconsin-Marquette</v>
      </c>
      <c r="F3043" t="str">
        <f>VLOOKUP(E3043,'exp-new'!A:E,1,FALSE)</f>
        <v>WI-Wisconsin-Marquette</v>
      </c>
    </row>
    <row r="3044" spans="1:6" x14ac:dyDescent="0.2">
      <c r="A3044" t="s">
        <v>1997</v>
      </c>
      <c r="B3044" t="s">
        <v>3016</v>
      </c>
      <c r="C3044" t="s">
        <v>2092</v>
      </c>
      <c r="D3044" t="str">
        <f t="shared" si="94"/>
        <v>Menominee</v>
      </c>
      <c r="E3044" t="str">
        <f t="shared" si="95"/>
        <v>WI-Wisconsin-Menominee</v>
      </c>
      <c r="F3044" t="str">
        <f>VLOOKUP(E3044,'exp-new'!A:E,1,FALSE)</f>
        <v>WI-Wisconsin-Menominee</v>
      </c>
    </row>
    <row r="3045" spans="1:6" x14ac:dyDescent="0.2">
      <c r="A3045" t="s">
        <v>1997</v>
      </c>
      <c r="B3045" t="s">
        <v>3900</v>
      </c>
      <c r="C3045" t="s">
        <v>2092</v>
      </c>
      <c r="D3045" t="str">
        <f t="shared" si="94"/>
        <v>Milwaukee</v>
      </c>
      <c r="E3045" t="str">
        <f t="shared" si="95"/>
        <v>WI-Wisconsin-Milwaukee</v>
      </c>
      <c r="F3045" t="str">
        <f>VLOOKUP(E3045,'exp-new'!A:E,1,FALSE)</f>
        <v>WI-Wisconsin-Milwaukee</v>
      </c>
    </row>
    <row r="3046" spans="1:6" x14ac:dyDescent="0.2">
      <c r="A3046" t="s">
        <v>1997</v>
      </c>
      <c r="B3046" t="s">
        <v>2224</v>
      </c>
      <c r="C3046" t="s">
        <v>2092</v>
      </c>
      <c r="D3046" t="str">
        <f t="shared" si="94"/>
        <v>Monroe</v>
      </c>
      <c r="E3046" t="str">
        <f t="shared" si="95"/>
        <v>WI-Wisconsin-Monroe</v>
      </c>
      <c r="F3046" t="str">
        <f>VLOOKUP(E3046,'exp-new'!A:E,1,FALSE)</f>
        <v>WI-Wisconsin-Monroe</v>
      </c>
    </row>
    <row r="3047" spans="1:6" x14ac:dyDescent="0.2">
      <c r="A3047" t="s">
        <v>1997</v>
      </c>
      <c r="B3047" t="s">
        <v>2225</v>
      </c>
      <c r="C3047" t="s">
        <v>2092</v>
      </c>
      <c r="D3047" t="str">
        <f t="shared" si="94"/>
        <v>Montgomery</v>
      </c>
      <c r="E3047" t="str">
        <f t="shared" si="95"/>
        <v>WI-Wisconsin-Montgomery</v>
      </c>
      <c r="F3047" t="e">
        <f>VLOOKUP(E3047,'exp-new'!A:E,1,FALSE)</f>
        <v>#N/A</v>
      </c>
    </row>
    <row r="3048" spans="1:6" x14ac:dyDescent="0.2">
      <c r="A3048" t="s">
        <v>1997</v>
      </c>
      <c r="B3048" t="s">
        <v>3901</v>
      </c>
      <c r="C3048" t="s">
        <v>2092</v>
      </c>
      <c r="D3048" t="str">
        <f t="shared" si="94"/>
        <v>Oconto</v>
      </c>
      <c r="E3048" t="str">
        <f t="shared" si="95"/>
        <v>WI-Wisconsin-Oconto</v>
      </c>
      <c r="F3048" t="str">
        <f>VLOOKUP(E3048,'exp-new'!A:E,1,FALSE)</f>
        <v>WI-Wisconsin-Oconto</v>
      </c>
    </row>
    <row r="3049" spans="1:6" x14ac:dyDescent="0.2">
      <c r="A3049" t="s">
        <v>1997</v>
      </c>
      <c r="B3049" t="s">
        <v>2619</v>
      </c>
      <c r="C3049" t="s">
        <v>2092</v>
      </c>
      <c r="D3049" t="str">
        <f t="shared" si="94"/>
        <v>Oneida</v>
      </c>
      <c r="E3049" t="str">
        <f t="shared" si="95"/>
        <v>WI-Wisconsin-Oneida</v>
      </c>
      <c r="F3049" t="str">
        <f>VLOOKUP(E3049,'exp-new'!A:E,1,FALSE)</f>
        <v>WI-Wisconsin-Oneida</v>
      </c>
    </row>
    <row r="3050" spans="1:6" x14ac:dyDescent="0.2">
      <c r="A3050" t="s">
        <v>1997</v>
      </c>
      <c r="B3050" t="s">
        <v>3902</v>
      </c>
      <c r="C3050" t="s">
        <v>2092</v>
      </c>
      <c r="D3050" t="str">
        <f t="shared" si="94"/>
        <v>Outagamie</v>
      </c>
      <c r="E3050" t="str">
        <f t="shared" si="95"/>
        <v>WI-Wisconsin-Outagamie</v>
      </c>
      <c r="F3050" t="str">
        <f>VLOOKUP(E3050,'exp-new'!A:E,1,FALSE)</f>
        <v>WI-Wisconsin-Outagamie</v>
      </c>
    </row>
    <row r="3051" spans="1:6" x14ac:dyDescent="0.2">
      <c r="A3051" t="s">
        <v>1997</v>
      </c>
      <c r="B3051" t="s">
        <v>3903</v>
      </c>
      <c r="C3051" t="s">
        <v>2092</v>
      </c>
      <c r="D3051" t="str">
        <f t="shared" si="94"/>
        <v>Ozaukee</v>
      </c>
      <c r="E3051" t="str">
        <f t="shared" si="95"/>
        <v>WI-Wisconsin-Ozaukee</v>
      </c>
      <c r="F3051" t="str">
        <f>VLOOKUP(E3051,'exp-new'!A:E,1,FALSE)</f>
        <v>WI-Wisconsin-Ozaukee</v>
      </c>
    </row>
    <row r="3052" spans="1:6" x14ac:dyDescent="0.2">
      <c r="A3052" t="s">
        <v>1997</v>
      </c>
      <c r="B3052" t="s">
        <v>3904</v>
      </c>
      <c r="C3052" t="s">
        <v>2092</v>
      </c>
      <c r="D3052" t="str">
        <f t="shared" si="94"/>
        <v>Pepin</v>
      </c>
      <c r="E3052" t="str">
        <f t="shared" si="95"/>
        <v>WI-Wisconsin-Pepin</v>
      </c>
      <c r="F3052" t="str">
        <f>VLOOKUP(E3052,'exp-new'!A:E,1,FALSE)</f>
        <v>WI-Wisconsin-Pepin</v>
      </c>
    </row>
    <row r="3053" spans="1:6" x14ac:dyDescent="0.2">
      <c r="A3053" t="s">
        <v>1997</v>
      </c>
      <c r="B3053" t="s">
        <v>2559</v>
      </c>
      <c r="C3053" t="s">
        <v>2092</v>
      </c>
      <c r="D3053" t="str">
        <f t="shared" si="94"/>
        <v>Pierce</v>
      </c>
      <c r="E3053" t="str">
        <f t="shared" si="95"/>
        <v>WI-Wisconsin-Pierce</v>
      </c>
      <c r="F3053" t="str">
        <f>VLOOKUP(E3053,'exp-new'!A:E,1,FALSE)</f>
        <v>WI-Wisconsin-Pierce</v>
      </c>
    </row>
    <row r="3054" spans="1:6" x14ac:dyDescent="0.2">
      <c r="A3054" t="s">
        <v>1997</v>
      </c>
      <c r="B3054" t="s">
        <v>2307</v>
      </c>
      <c r="C3054" t="s">
        <v>2092</v>
      </c>
      <c r="D3054" t="str">
        <f t="shared" si="94"/>
        <v>Polk</v>
      </c>
      <c r="E3054" t="str">
        <f t="shared" si="95"/>
        <v>WI-Wisconsin-Polk</v>
      </c>
      <c r="F3054" t="str">
        <f>VLOOKUP(E3054,'exp-new'!A:E,1,FALSE)</f>
        <v>WI-Wisconsin-Polk</v>
      </c>
    </row>
    <row r="3055" spans="1:6" x14ac:dyDescent="0.2">
      <c r="A3055" t="s">
        <v>1997</v>
      </c>
      <c r="B3055" t="s">
        <v>3436</v>
      </c>
      <c r="C3055" t="s">
        <v>2092</v>
      </c>
      <c r="D3055" t="str">
        <f t="shared" si="94"/>
        <v>Portage</v>
      </c>
      <c r="E3055" t="str">
        <f t="shared" si="95"/>
        <v>WI-Wisconsin-Portage</v>
      </c>
      <c r="F3055" t="str">
        <f>VLOOKUP(E3055,'exp-new'!A:E,1,FALSE)</f>
        <v>WI-Wisconsin-Portage</v>
      </c>
    </row>
    <row r="3056" spans="1:6" x14ac:dyDescent="0.2">
      <c r="A3056" t="s">
        <v>1997</v>
      </c>
      <c r="B3056" t="s">
        <v>3905</v>
      </c>
      <c r="C3056" t="s">
        <v>2092</v>
      </c>
      <c r="D3056" t="str">
        <f t="shared" si="94"/>
        <v>Price</v>
      </c>
      <c r="E3056" t="str">
        <f t="shared" si="95"/>
        <v>WI-Wisconsin-Price</v>
      </c>
      <c r="F3056" t="str">
        <f>VLOOKUP(E3056,'exp-new'!A:E,1,FALSE)</f>
        <v>WI-Wisconsin-Price</v>
      </c>
    </row>
    <row r="3057" spans="1:6" x14ac:dyDescent="0.2">
      <c r="A3057" t="s">
        <v>1997</v>
      </c>
      <c r="B3057" t="s">
        <v>3906</v>
      </c>
      <c r="C3057" t="s">
        <v>2092</v>
      </c>
      <c r="D3057" t="str">
        <f t="shared" si="94"/>
        <v>Racine</v>
      </c>
      <c r="E3057" t="str">
        <f t="shared" si="95"/>
        <v>WI-Wisconsin-Racine</v>
      </c>
      <c r="F3057" t="str">
        <f>VLOOKUP(E3057,'exp-new'!A:E,1,FALSE)</f>
        <v>WI-Wisconsin-Racine</v>
      </c>
    </row>
    <row r="3058" spans="1:6" x14ac:dyDescent="0.2">
      <c r="A3058" t="s">
        <v>1997</v>
      </c>
      <c r="B3058" t="s">
        <v>2666</v>
      </c>
      <c r="C3058" t="s">
        <v>2092</v>
      </c>
      <c r="D3058" t="str">
        <f t="shared" si="94"/>
        <v>Richland</v>
      </c>
      <c r="E3058" t="str">
        <f t="shared" si="95"/>
        <v>WI-Wisconsin-Richland</v>
      </c>
      <c r="F3058" t="str">
        <f>VLOOKUP(E3058,'exp-new'!A:E,1,FALSE)</f>
        <v>WI-Wisconsin-Richland</v>
      </c>
    </row>
    <row r="3059" spans="1:6" x14ac:dyDescent="0.2">
      <c r="A3059" t="s">
        <v>1997</v>
      </c>
      <c r="B3059" t="s">
        <v>3081</v>
      </c>
      <c r="C3059" t="s">
        <v>2092</v>
      </c>
      <c r="D3059" t="str">
        <f t="shared" si="94"/>
        <v>Rock</v>
      </c>
      <c r="E3059" t="str">
        <f t="shared" si="95"/>
        <v>WI-Wisconsin-Rock</v>
      </c>
      <c r="F3059" t="str">
        <f>VLOOKUP(E3059,'exp-new'!A:E,1,FALSE)</f>
        <v>WI-Wisconsin-Rock</v>
      </c>
    </row>
    <row r="3060" spans="1:6" x14ac:dyDescent="0.2">
      <c r="A3060" t="s">
        <v>1997</v>
      </c>
      <c r="B3060" t="s">
        <v>3741</v>
      </c>
      <c r="C3060" t="s">
        <v>2092</v>
      </c>
      <c r="D3060" t="str">
        <f t="shared" si="94"/>
        <v>Rusk</v>
      </c>
      <c r="E3060" t="str">
        <f t="shared" si="95"/>
        <v>WI-Wisconsin-Rusk</v>
      </c>
      <c r="F3060" t="str">
        <f>VLOOKUP(E3060,'exp-new'!A:E,1,FALSE)</f>
        <v>WI-Wisconsin-Rusk</v>
      </c>
    </row>
    <row r="3061" spans="1:6" x14ac:dyDescent="0.2">
      <c r="A3061" t="s">
        <v>1997</v>
      </c>
      <c r="B3061" t="s">
        <v>3907</v>
      </c>
      <c r="C3061" t="s">
        <v>2092</v>
      </c>
      <c r="D3061" t="str">
        <f t="shared" si="94"/>
        <v>Sauk</v>
      </c>
      <c r="E3061" t="str">
        <f t="shared" si="95"/>
        <v>WI-Wisconsin-Sauk</v>
      </c>
      <c r="F3061" t="str">
        <f>VLOOKUP(E3061,'exp-new'!A:E,1,FALSE)</f>
        <v>WI-Wisconsin-Sauk</v>
      </c>
    </row>
    <row r="3062" spans="1:6" x14ac:dyDescent="0.2">
      <c r="A3062" t="s">
        <v>1997</v>
      </c>
      <c r="B3062" t="s">
        <v>3908</v>
      </c>
      <c r="C3062" t="s">
        <v>2092</v>
      </c>
      <c r="D3062" t="str">
        <f t="shared" si="94"/>
        <v>Sawyer</v>
      </c>
      <c r="E3062" t="str">
        <f t="shared" si="95"/>
        <v>WI-Wisconsin-Sawyer</v>
      </c>
      <c r="F3062" t="str">
        <f>VLOOKUP(E3062,'exp-new'!A:E,1,FALSE)</f>
        <v>WI-Wisconsin-Sawyer</v>
      </c>
    </row>
    <row r="3063" spans="1:6" x14ac:dyDescent="0.2">
      <c r="A3063" t="s">
        <v>1997</v>
      </c>
      <c r="B3063" t="s">
        <v>3909</v>
      </c>
      <c r="C3063" t="s">
        <v>2092</v>
      </c>
      <c r="D3063" t="str">
        <f t="shared" si="94"/>
        <v>Shawano</v>
      </c>
      <c r="E3063" t="str">
        <f t="shared" si="95"/>
        <v>WI-Wisconsin-Shawano</v>
      </c>
      <c r="F3063" t="str">
        <f>VLOOKUP(E3063,'exp-new'!A:E,1,FALSE)</f>
        <v>WI-Wisconsin-Shawano</v>
      </c>
    </row>
    <row r="3064" spans="1:6" x14ac:dyDescent="0.2">
      <c r="A3064" t="s">
        <v>1997</v>
      </c>
      <c r="B3064" t="s">
        <v>3910</v>
      </c>
      <c r="C3064" t="s">
        <v>2092</v>
      </c>
      <c r="D3064" t="str">
        <f t="shared" si="94"/>
        <v>Sheboygan</v>
      </c>
      <c r="E3064" t="str">
        <f t="shared" si="95"/>
        <v>WI-Wisconsin-Sheboygan</v>
      </c>
      <c r="F3064" t="str">
        <f>VLOOKUP(E3064,'exp-new'!A:E,1,FALSE)</f>
        <v>WI-Wisconsin-Sheboygan</v>
      </c>
    </row>
    <row r="3065" spans="1:6" x14ac:dyDescent="0.2">
      <c r="A3065" t="s">
        <v>1997</v>
      </c>
      <c r="B3065" t="s">
        <v>3911</v>
      </c>
      <c r="C3065" t="s">
        <v>2092</v>
      </c>
      <c r="D3065" t="str">
        <f t="shared" si="94"/>
        <v>St. Croix</v>
      </c>
      <c r="E3065" t="str">
        <f t="shared" si="95"/>
        <v>WI-Wisconsin-St. Croix</v>
      </c>
      <c r="F3065" t="str">
        <f>VLOOKUP(E3065,'exp-new'!A:E,1,FALSE)</f>
        <v>WI-Wisconsin-St. Croix</v>
      </c>
    </row>
    <row r="3066" spans="1:6" x14ac:dyDescent="0.2">
      <c r="A3066" t="s">
        <v>1997</v>
      </c>
      <c r="B3066" t="s">
        <v>2482</v>
      </c>
      <c r="C3066" t="s">
        <v>2092</v>
      </c>
      <c r="D3066" t="str">
        <f t="shared" si="94"/>
        <v>Taylor</v>
      </c>
      <c r="E3066" t="str">
        <f t="shared" si="95"/>
        <v>WI-Wisconsin-Taylor</v>
      </c>
      <c r="F3066" t="str">
        <f>VLOOKUP(E3066,'exp-new'!A:E,1,FALSE)</f>
        <v>WI-Wisconsin-Taylor</v>
      </c>
    </row>
    <row r="3067" spans="1:6" x14ac:dyDescent="0.2">
      <c r="A3067" t="s">
        <v>1997</v>
      </c>
      <c r="B3067" t="s">
        <v>3912</v>
      </c>
      <c r="C3067" t="s">
        <v>2092</v>
      </c>
      <c r="D3067" t="str">
        <f t="shared" si="94"/>
        <v>Trempealeau</v>
      </c>
      <c r="E3067" t="str">
        <f t="shared" si="95"/>
        <v>WI-Wisconsin-Trempealeau</v>
      </c>
      <c r="F3067" t="str">
        <f>VLOOKUP(E3067,'exp-new'!A:E,1,FALSE)</f>
        <v>WI-Wisconsin-Trempealeau</v>
      </c>
    </row>
    <row r="3068" spans="1:6" x14ac:dyDescent="0.2">
      <c r="A3068" t="s">
        <v>1997</v>
      </c>
      <c r="B3068" t="s">
        <v>3170</v>
      </c>
      <c r="C3068" t="s">
        <v>2092</v>
      </c>
      <c r="D3068" t="str">
        <f t="shared" si="94"/>
        <v>Vernon</v>
      </c>
      <c r="E3068" t="str">
        <f t="shared" si="95"/>
        <v>WI-Wisconsin-Vernon</v>
      </c>
      <c r="F3068" t="str">
        <f>VLOOKUP(E3068,'exp-new'!A:E,1,FALSE)</f>
        <v>WI-Wisconsin-Vernon</v>
      </c>
    </row>
    <row r="3069" spans="1:6" x14ac:dyDescent="0.2">
      <c r="A3069" t="s">
        <v>1997</v>
      </c>
      <c r="B3069" t="s">
        <v>3913</v>
      </c>
      <c r="C3069" t="s">
        <v>2092</v>
      </c>
      <c r="D3069" t="str">
        <f t="shared" si="94"/>
        <v>Vilas</v>
      </c>
      <c r="E3069" t="str">
        <f t="shared" si="95"/>
        <v>WI-Wisconsin-Vilas</v>
      </c>
      <c r="F3069" t="str">
        <f>VLOOKUP(E3069,'exp-new'!A:E,1,FALSE)</f>
        <v>WI-Wisconsin-Vilas</v>
      </c>
    </row>
    <row r="3070" spans="1:6" x14ac:dyDescent="0.2">
      <c r="A3070" t="s">
        <v>1997</v>
      </c>
      <c r="B3070" t="s">
        <v>3593</v>
      </c>
      <c r="C3070" t="s">
        <v>2092</v>
      </c>
      <c r="D3070" t="str">
        <f t="shared" si="94"/>
        <v>Walworth</v>
      </c>
      <c r="E3070" t="str">
        <f t="shared" si="95"/>
        <v>WI-Wisconsin-Walworth</v>
      </c>
      <c r="F3070" t="str">
        <f>VLOOKUP(E3070,'exp-new'!A:E,1,FALSE)</f>
        <v>WI-Wisconsin-Walworth</v>
      </c>
    </row>
    <row r="3071" spans="1:6" x14ac:dyDescent="0.2">
      <c r="A3071" t="s">
        <v>1997</v>
      </c>
      <c r="B3071" t="s">
        <v>3914</v>
      </c>
      <c r="C3071" t="s">
        <v>2092</v>
      </c>
      <c r="D3071" t="str">
        <f t="shared" si="94"/>
        <v>Washburn</v>
      </c>
      <c r="E3071" t="str">
        <f t="shared" si="95"/>
        <v>WI-Wisconsin-Washburn</v>
      </c>
      <c r="F3071" t="str">
        <f>VLOOKUP(E3071,'exp-new'!A:E,1,FALSE)</f>
        <v>WI-Wisconsin-Washburn</v>
      </c>
    </row>
    <row r="3072" spans="1:6" x14ac:dyDescent="0.2">
      <c r="A3072" t="s">
        <v>1997</v>
      </c>
      <c r="B3072" t="s">
        <v>2239</v>
      </c>
      <c r="C3072" t="s">
        <v>2092</v>
      </c>
      <c r="D3072" t="str">
        <f t="shared" si="94"/>
        <v>Washington</v>
      </c>
      <c r="E3072" t="str">
        <f t="shared" si="95"/>
        <v>WI-Wisconsin-Washington</v>
      </c>
      <c r="F3072" t="str">
        <f>VLOOKUP(E3072,'exp-new'!A:E,1,FALSE)</f>
        <v>WI-Wisconsin-Washington</v>
      </c>
    </row>
    <row r="3073" spans="1:6" x14ac:dyDescent="0.2">
      <c r="A3073" t="s">
        <v>1997</v>
      </c>
      <c r="B3073" t="s">
        <v>3915</v>
      </c>
      <c r="C3073" t="s">
        <v>2092</v>
      </c>
      <c r="D3073" t="str">
        <f t="shared" si="94"/>
        <v>Waukesha</v>
      </c>
      <c r="E3073" t="str">
        <f t="shared" si="95"/>
        <v>WI-Wisconsin-Waukesha</v>
      </c>
      <c r="F3073" t="str">
        <f>VLOOKUP(E3073,'exp-new'!A:E,1,FALSE)</f>
        <v>WI-Wisconsin-Waukesha</v>
      </c>
    </row>
    <row r="3074" spans="1:6" x14ac:dyDescent="0.2">
      <c r="A3074" t="s">
        <v>1997</v>
      </c>
      <c r="B3074" t="s">
        <v>3916</v>
      </c>
      <c r="C3074" t="s">
        <v>2092</v>
      </c>
      <c r="D3074" t="str">
        <f t="shared" si="94"/>
        <v>Waupaca</v>
      </c>
      <c r="E3074" t="str">
        <f t="shared" si="95"/>
        <v>WI-Wisconsin-Waupaca</v>
      </c>
      <c r="F3074" t="str">
        <f>VLOOKUP(E3074,'exp-new'!A:E,1,FALSE)</f>
        <v>WI-Wisconsin-Waupaca</v>
      </c>
    </row>
    <row r="3075" spans="1:6" x14ac:dyDescent="0.2">
      <c r="A3075" t="s">
        <v>1997</v>
      </c>
      <c r="B3075" t="s">
        <v>3917</v>
      </c>
      <c r="C3075" t="s">
        <v>2092</v>
      </c>
      <c r="D3075" t="str">
        <f t="shared" ref="D3075:D3098" si="96">SUBSTITUTE(B3075," County","")</f>
        <v>Waushara</v>
      </c>
      <c r="E3075" t="str">
        <f t="shared" ref="E3075:E3098" si="97">A3075&amp;"-"&amp;C3075&amp;"-"&amp;D3075</f>
        <v>WI-Wisconsin-Waushara</v>
      </c>
      <c r="F3075" t="str">
        <f>VLOOKUP(E3075,'exp-new'!A:E,1,FALSE)</f>
        <v>WI-Wisconsin-Waushara</v>
      </c>
    </row>
    <row r="3076" spans="1:6" x14ac:dyDescent="0.2">
      <c r="A3076" t="s">
        <v>1997</v>
      </c>
      <c r="B3076" t="s">
        <v>2678</v>
      </c>
      <c r="C3076" t="s">
        <v>2092</v>
      </c>
      <c r="D3076" t="str">
        <f t="shared" si="96"/>
        <v>Winnebago</v>
      </c>
      <c r="E3076" t="str">
        <f t="shared" si="97"/>
        <v>WI-Wisconsin-Winnebago</v>
      </c>
      <c r="F3076" t="str">
        <f>VLOOKUP(E3076,'exp-new'!A:E,1,FALSE)</f>
        <v>WI-Wisconsin-Winnebago</v>
      </c>
    </row>
    <row r="3077" spans="1:6" x14ac:dyDescent="0.2">
      <c r="A3077" t="s">
        <v>1997</v>
      </c>
      <c r="B3077" t="s">
        <v>3445</v>
      </c>
      <c r="C3077" t="s">
        <v>2092</v>
      </c>
      <c r="D3077" t="str">
        <f t="shared" si="96"/>
        <v>Wood</v>
      </c>
      <c r="E3077" t="str">
        <f t="shared" si="97"/>
        <v>WI-Wisconsin-Wood</v>
      </c>
      <c r="F3077" t="str">
        <f>VLOOKUP(E3077,'exp-new'!A:E,1,FALSE)</f>
        <v>WI-Wisconsin-Wood</v>
      </c>
    </row>
    <row r="3078" spans="1:6" x14ac:dyDescent="0.2">
      <c r="A3078" t="s">
        <v>2032</v>
      </c>
      <c r="B3078" t="s">
        <v>2843</v>
      </c>
      <c r="C3078" t="s">
        <v>1261</v>
      </c>
      <c r="D3078" t="str">
        <f t="shared" si="96"/>
        <v>Campbell</v>
      </c>
      <c r="E3078" t="str">
        <f t="shared" si="97"/>
        <v>WY-Wyoming-Campbell</v>
      </c>
      <c r="F3078" t="str">
        <f>VLOOKUP(E3078,'exp-new'!A:E,1,FALSE)</f>
        <v>WY-Wyoming-Campbell</v>
      </c>
    </row>
    <row r="3079" spans="1:6" x14ac:dyDescent="0.2">
      <c r="A3079" t="s">
        <v>2032</v>
      </c>
      <c r="B3079" t="s">
        <v>3172</v>
      </c>
      <c r="C3079" t="s">
        <v>1261</v>
      </c>
      <c r="D3079" t="str">
        <f t="shared" si="96"/>
        <v>Carbon</v>
      </c>
      <c r="E3079" t="str">
        <f t="shared" si="97"/>
        <v>WY-Wyoming-Carbon</v>
      </c>
      <c r="F3079" t="str">
        <f>VLOOKUP(E3079,'exp-new'!A:E,1,FALSE)</f>
        <v>WY-Wyoming-Carbon</v>
      </c>
    </row>
    <row r="3080" spans="1:6" x14ac:dyDescent="0.2">
      <c r="A3080" t="s">
        <v>2032</v>
      </c>
      <c r="B3080" t="s">
        <v>3918</v>
      </c>
      <c r="C3080" t="s">
        <v>1261</v>
      </c>
      <c r="D3080" t="str">
        <f t="shared" si="96"/>
        <v>Converse</v>
      </c>
      <c r="E3080" t="str">
        <f t="shared" si="97"/>
        <v>WY-Wyoming-Converse</v>
      </c>
      <c r="F3080" t="str">
        <f>VLOOKUP(E3080,'exp-new'!A:E,1,FALSE)</f>
        <v>WY-Wyoming-Converse</v>
      </c>
    </row>
    <row r="3081" spans="1:6" x14ac:dyDescent="0.2">
      <c r="A3081" t="s">
        <v>2032</v>
      </c>
      <c r="B3081" t="s">
        <v>3489</v>
      </c>
      <c r="C3081" t="s">
        <v>1261</v>
      </c>
      <c r="D3081" t="str">
        <f t="shared" si="96"/>
        <v>Crook</v>
      </c>
      <c r="E3081" t="str">
        <f t="shared" si="97"/>
        <v>WY-Wyoming-Crook</v>
      </c>
      <c r="F3081" t="str">
        <f>VLOOKUP(E3081,'exp-new'!A:E,1,FALSE)</f>
        <v>WY-Wyoming-Crook</v>
      </c>
    </row>
    <row r="3082" spans="1:6" x14ac:dyDescent="0.2">
      <c r="A3082" t="s">
        <v>2032</v>
      </c>
      <c r="B3082" t="s">
        <v>2399</v>
      </c>
      <c r="C3082" t="s">
        <v>1261</v>
      </c>
      <c r="D3082" t="str">
        <f t="shared" si="96"/>
        <v>Fremont</v>
      </c>
      <c r="E3082" t="str">
        <f t="shared" si="97"/>
        <v>WY-Wyoming-Fremont</v>
      </c>
      <c r="F3082" t="str">
        <f>VLOOKUP(E3082,'exp-new'!A:E,1,FALSE)</f>
        <v>WY-Wyoming-Fremont</v>
      </c>
    </row>
    <row r="3083" spans="1:6" x14ac:dyDescent="0.2">
      <c r="A3083" t="s">
        <v>2032</v>
      </c>
      <c r="B3083" t="s">
        <v>3919</v>
      </c>
      <c r="C3083" t="s">
        <v>1261</v>
      </c>
      <c r="D3083" t="str">
        <f t="shared" si="96"/>
        <v>Goshen</v>
      </c>
      <c r="E3083" t="str">
        <f t="shared" si="97"/>
        <v>WY-Wyoming-Goshen</v>
      </c>
      <c r="F3083" t="str">
        <f>VLOOKUP(E3083,'exp-new'!A:E,1,FALSE)</f>
        <v>WY-Wyoming-Goshen</v>
      </c>
    </row>
    <row r="3084" spans="1:6" x14ac:dyDescent="0.2">
      <c r="A3084" t="s">
        <v>2032</v>
      </c>
      <c r="B3084" t="s">
        <v>3920</v>
      </c>
      <c r="C3084" t="s">
        <v>1261</v>
      </c>
      <c r="D3084" t="str">
        <f t="shared" si="96"/>
        <v>Hot Springs</v>
      </c>
      <c r="E3084" t="str">
        <f t="shared" si="97"/>
        <v>WY-Wyoming-Hot Springs</v>
      </c>
      <c r="F3084" t="str">
        <f>VLOOKUP(E3084,'exp-new'!A:E,1,FALSE)</f>
        <v>WY-Wyoming-Hot Springs</v>
      </c>
    </row>
    <row r="3085" spans="1:6" x14ac:dyDescent="0.2">
      <c r="A3085" t="s">
        <v>2032</v>
      </c>
      <c r="B3085" t="s">
        <v>2295</v>
      </c>
      <c r="C3085" t="s">
        <v>1261</v>
      </c>
      <c r="D3085" t="str">
        <f t="shared" si="96"/>
        <v>Johnson</v>
      </c>
      <c r="E3085" t="str">
        <f t="shared" si="97"/>
        <v>WY-Wyoming-Johnson</v>
      </c>
      <c r="F3085" t="str">
        <f>VLOOKUP(E3085,'exp-new'!A:E,1,FALSE)</f>
        <v>WY-Wyoming-Johnson</v>
      </c>
    </row>
    <row r="3086" spans="1:6" x14ac:dyDescent="0.2">
      <c r="A3086" t="s">
        <v>2032</v>
      </c>
      <c r="B3086" t="s">
        <v>3921</v>
      </c>
      <c r="C3086" t="s">
        <v>1261</v>
      </c>
      <c r="D3086" t="str">
        <f t="shared" si="96"/>
        <v>Laramie</v>
      </c>
      <c r="E3086" t="str">
        <f t="shared" si="97"/>
        <v>WY-Wyoming-Laramie</v>
      </c>
      <c r="F3086" t="str">
        <f>VLOOKUP(E3086,'exp-new'!A:E,1,FALSE)</f>
        <v>WY-Wyoming-Laramie</v>
      </c>
    </row>
    <row r="3087" spans="1:6" x14ac:dyDescent="0.2">
      <c r="A3087" t="s">
        <v>2032</v>
      </c>
      <c r="B3087" t="s">
        <v>2297</v>
      </c>
      <c r="C3087" t="s">
        <v>1261</v>
      </c>
      <c r="D3087" t="str">
        <f t="shared" si="96"/>
        <v>Lincoln</v>
      </c>
      <c r="E3087" t="str">
        <f t="shared" si="97"/>
        <v>WY-Wyoming-Lincoln</v>
      </c>
      <c r="F3087" t="str">
        <f>VLOOKUP(E3087,'exp-new'!A:E,1,FALSE)</f>
        <v>WY-Wyoming-Lincoln</v>
      </c>
    </row>
    <row r="3088" spans="1:6" x14ac:dyDescent="0.2">
      <c r="A3088" t="s">
        <v>2032</v>
      </c>
      <c r="B3088" t="s">
        <v>3922</v>
      </c>
      <c r="C3088" t="s">
        <v>1261</v>
      </c>
      <c r="D3088" t="str">
        <f t="shared" si="96"/>
        <v>Natrona</v>
      </c>
      <c r="E3088" t="str">
        <f t="shared" si="97"/>
        <v>WY-Wyoming-Natrona</v>
      </c>
      <c r="F3088" t="str">
        <f>VLOOKUP(E3088,'exp-new'!A:E,1,FALSE)</f>
        <v>WY-Wyoming-Natrona</v>
      </c>
    </row>
    <row r="3089" spans="1:6" x14ac:dyDescent="0.2">
      <c r="A3089" t="s">
        <v>2032</v>
      </c>
      <c r="B3089" t="s">
        <v>3923</v>
      </c>
      <c r="C3089" t="s">
        <v>1261</v>
      </c>
      <c r="D3089" t="str">
        <f t="shared" si="96"/>
        <v>Niobrara</v>
      </c>
      <c r="E3089" t="str">
        <f t="shared" si="97"/>
        <v>WY-Wyoming-Niobrara</v>
      </c>
      <c r="F3089" t="str">
        <f>VLOOKUP(E3089,'exp-new'!A:E,1,FALSE)</f>
        <v>WY-Wyoming-Niobrara</v>
      </c>
    </row>
    <row r="3090" spans="1:6" x14ac:dyDescent="0.2">
      <c r="A3090" t="s">
        <v>2032</v>
      </c>
      <c r="B3090" t="s">
        <v>2418</v>
      </c>
      <c r="C3090" t="s">
        <v>1261</v>
      </c>
      <c r="D3090" t="str">
        <f t="shared" si="96"/>
        <v>Park</v>
      </c>
      <c r="E3090" t="str">
        <f t="shared" si="97"/>
        <v>WY-Wyoming-Park</v>
      </c>
      <c r="F3090" t="str">
        <f>VLOOKUP(E3090,'exp-new'!A:E,1,FALSE)</f>
        <v>WY-Wyoming-Park</v>
      </c>
    </row>
    <row r="3091" spans="1:6" x14ac:dyDescent="0.2">
      <c r="A3091" t="s">
        <v>2032</v>
      </c>
      <c r="B3091" t="s">
        <v>3158</v>
      </c>
      <c r="C3091" t="s">
        <v>1261</v>
      </c>
      <c r="D3091" t="str">
        <f t="shared" si="96"/>
        <v>Platte</v>
      </c>
      <c r="E3091" t="str">
        <f t="shared" si="97"/>
        <v>WY-Wyoming-Platte</v>
      </c>
      <c r="F3091" t="str">
        <f>VLOOKUP(E3091,'exp-new'!A:E,1,FALSE)</f>
        <v>WY-Wyoming-Platte</v>
      </c>
    </row>
    <row r="3092" spans="1:6" x14ac:dyDescent="0.2">
      <c r="A3092" t="s">
        <v>2032</v>
      </c>
      <c r="B3092" t="s">
        <v>2817</v>
      </c>
      <c r="C3092" t="s">
        <v>1261</v>
      </c>
      <c r="D3092" t="str">
        <f t="shared" si="96"/>
        <v>Sheridan</v>
      </c>
      <c r="E3092" t="str">
        <f t="shared" si="97"/>
        <v>WY-Wyoming-Sheridan</v>
      </c>
      <c r="F3092" t="str">
        <f>VLOOKUP(E3092,'exp-new'!A:E,1,FALSE)</f>
        <v>WY-Wyoming-Sheridan</v>
      </c>
    </row>
    <row r="3093" spans="1:6" x14ac:dyDescent="0.2">
      <c r="A3093" t="s">
        <v>2032</v>
      </c>
      <c r="B3093" t="s">
        <v>3924</v>
      </c>
      <c r="C3093" t="s">
        <v>1261</v>
      </c>
      <c r="D3093" t="str">
        <f t="shared" si="96"/>
        <v>Sublette</v>
      </c>
      <c r="E3093" t="str">
        <f t="shared" si="97"/>
        <v>WY-Wyoming-Sublette</v>
      </c>
      <c r="F3093" t="str">
        <f>VLOOKUP(E3093,'exp-new'!A:E,1,FALSE)</f>
        <v>WY-Wyoming-Sublette</v>
      </c>
    </row>
    <row r="3094" spans="1:6" x14ac:dyDescent="0.2">
      <c r="A3094" t="s">
        <v>2032</v>
      </c>
      <c r="B3094" t="s">
        <v>3925</v>
      </c>
      <c r="C3094" t="s">
        <v>1261</v>
      </c>
      <c r="D3094" t="str">
        <f t="shared" si="96"/>
        <v>Sweetwater</v>
      </c>
      <c r="E3094" t="str">
        <f t="shared" si="97"/>
        <v>WY-Wyoming-Sweetwater</v>
      </c>
      <c r="F3094" t="str">
        <f>VLOOKUP(E3094,'exp-new'!A:E,1,FALSE)</f>
        <v>WY-Wyoming-Sweetwater</v>
      </c>
    </row>
    <row r="3095" spans="1:6" x14ac:dyDescent="0.2">
      <c r="A3095" t="s">
        <v>2032</v>
      </c>
      <c r="B3095" t="s">
        <v>2624</v>
      </c>
      <c r="C3095" t="s">
        <v>1261</v>
      </c>
      <c r="D3095" t="str">
        <f t="shared" si="96"/>
        <v>Teton</v>
      </c>
      <c r="E3095" t="str">
        <f t="shared" si="97"/>
        <v>WY-Wyoming-Teton</v>
      </c>
      <c r="F3095" t="str">
        <f>VLOOKUP(E3095,'exp-new'!A:E,1,FALSE)</f>
        <v>WY-Wyoming-Teton</v>
      </c>
    </row>
    <row r="3096" spans="1:6" x14ac:dyDescent="0.2">
      <c r="A3096" t="s">
        <v>2032</v>
      </c>
      <c r="B3096" t="s">
        <v>3926</v>
      </c>
      <c r="C3096" t="s">
        <v>1261</v>
      </c>
      <c r="D3096" t="str">
        <f t="shared" si="96"/>
        <v>Uinta</v>
      </c>
      <c r="E3096" t="str">
        <f t="shared" si="97"/>
        <v>WY-Wyoming-Uinta</v>
      </c>
      <c r="F3096" t="str">
        <f>VLOOKUP(E3096,'exp-new'!A:E,1,FALSE)</f>
        <v>WY-Wyoming-Uinta</v>
      </c>
    </row>
    <row r="3097" spans="1:6" x14ac:dyDescent="0.2">
      <c r="A3097" t="s">
        <v>2032</v>
      </c>
      <c r="B3097" t="s">
        <v>3927</v>
      </c>
      <c r="C3097" t="s">
        <v>1261</v>
      </c>
      <c r="D3097" t="str">
        <f t="shared" si="96"/>
        <v>Washakie</v>
      </c>
      <c r="E3097" t="str">
        <f t="shared" si="97"/>
        <v>WY-Wyoming-Washakie</v>
      </c>
      <c r="F3097" t="str">
        <f>VLOOKUP(E3097,'exp-new'!A:E,1,FALSE)</f>
        <v>WY-Wyoming-Washakie</v>
      </c>
    </row>
    <row r="3098" spans="1:6" x14ac:dyDescent="0.2">
      <c r="A3098" t="s">
        <v>2032</v>
      </c>
      <c r="B3098" t="s">
        <v>3928</v>
      </c>
      <c r="C3098" t="s">
        <v>1261</v>
      </c>
      <c r="D3098" t="str">
        <f t="shared" si="96"/>
        <v>Weston</v>
      </c>
      <c r="E3098" t="str">
        <f t="shared" si="97"/>
        <v>WY-Wyoming-Weston</v>
      </c>
      <c r="F3098" t="str">
        <f>VLOOKUP(E3098,'exp-new'!A:E,1,FALSE)</f>
        <v>WY-Wyoming-Weston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BC64-C6DE-E143-8C90-DEBB24224C86}">
  <dimension ref="A1:I52"/>
  <sheetViews>
    <sheetView tabSelected="1" workbookViewId="0">
      <selection activeCell="C9" sqref="C9"/>
    </sheetView>
  </sheetViews>
  <sheetFormatPr baseColWidth="10" defaultRowHeight="16" x14ac:dyDescent="0.2"/>
  <sheetData>
    <row r="1" spans="1:9" x14ac:dyDescent="0.2">
      <c r="H1">
        <v>10</v>
      </c>
    </row>
    <row r="2" spans="1:9" x14ac:dyDescent="0.2">
      <c r="A2">
        <v>1054</v>
      </c>
      <c r="B2" t="s">
        <v>33</v>
      </c>
      <c r="C2" t="s">
        <v>2103</v>
      </c>
      <c r="D2" t="s">
        <v>2061</v>
      </c>
      <c r="E2" t="str">
        <f>SUBSTITUTE(C2," County","")</f>
        <v>Autauga</v>
      </c>
      <c r="F2" t="str">
        <f>B2&amp;"-"&amp;D2&amp;"-"&amp;E2</f>
        <v>AL-Alabama-Autauga</v>
      </c>
      <c r="G2">
        <f>VLOOKUP(F2,'exp-new'!A:E,5,FALSE)</f>
        <v>594.44000000000005</v>
      </c>
      <c r="H2">
        <f>A2*$H$1/100</f>
        <v>105.4</v>
      </c>
      <c r="I2" t="b">
        <f>AND(G2&gt;=(A2-H2),G2&lt;=(A2+H2))</f>
        <v>0</v>
      </c>
    </row>
    <row r="3" spans="1:9" x14ac:dyDescent="0.2">
      <c r="A3">
        <v>1577</v>
      </c>
      <c r="B3" t="s">
        <v>33</v>
      </c>
      <c r="C3" t="s">
        <v>2104</v>
      </c>
      <c r="D3" t="s">
        <v>2061</v>
      </c>
      <c r="E3" t="str">
        <f t="shared" ref="E3:E52" si="0">SUBSTITUTE(C3," County","")</f>
        <v>Baldwin</v>
      </c>
      <c r="F3" t="str">
        <f t="shared" ref="F3:F52" si="1">B3&amp;"-"&amp;D3&amp;"-"&amp;E3</f>
        <v>AL-Alabama-Baldwin</v>
      </c>
      <c r="G3">
        <f>VLOOKUP(F3,'exp-new'!A:E,5,FALSE)</f>
        <v>1589.78</v>
      </c>
      <c r="H3">
        <f t="shared" ref="H3:H52" si="2">A3*$H$1/100</f>
        <v>157.69999999999999</v>
      </c>
      <c r="I3" t="b">
        <f t="shared" ref="I3:I52" si="3">AND(G3&gt;=(A3-H3),G3&lt;=(A3+H3))</f>
        <v>1</v>
      </c>
    </row>
    <row r="4" spans="1:9" x14ac:dyDescent="0.2">
      <c r="A4">
        <v>791</v>
      </c>
      <c r="B4" t="s">
        <v>101</v>
      </c>
      <c r="C4" t="s">
        <v>2105</v>
      </c>
      <c r="D4" t="s">
        <v>2062</v>
      </c>
      <c r="E4" t="str">
        <f t="shared" si="0"/>
        <v>Aleutians East Borough</v>
      </c>
      <c r="F4" t="str">
        <f t="shared" si="1"/>
        <v>AK-Alaska-Aleutians East Borough</v>
      </c>
      <c r="G4" t="e">
        <f>VLOOKUP(F4,'exp-new'!A:E,5,FALSE)</f>
        <v>#N/A</v>
      </c>
      <c r="H4">
        <f t="shared" si="2"/>
        <v>79.099999999999994</v>
      </c>
      <c r="I4" t="e">
        <f t="shared" si="3"/>
        <v>#N/A</v>
      </c>
    </row>
    <row r="5" spans="1:9" x14ac:dyDescent="0.2">
      <c r="A5">
        <v>14135</v>
      </c>
      <c r="B5" t="s">
        <v>138</v>
      </c>
      <c r="C5" t="s">
        <v>2107</v>
      </c>
      <c r="D5" t="s">
        <v>2063</v>
      </c>
      <c r="E5" t="str">
        <f t="shared" si="0"/>
        <v>Apache</v>
      </c>
      <c r="F5" t="str">
        <f t="shared" si="1"/>
        <v>AZ-Arizona-Apache</v>
      </c>
      <c r="G5">
        <f>VLOOKUP(F5,'exp-new'!A:E,5,FALSE)</f>
        <v>11218</v>
      </c>
      <c r="H5">
        <f t="shared" si="2"/>
        <v>1413.5</v>
      </c>
      <c r="I5" t="b">
        <f t="shared" si="3"/>
        <v>0</v>
      </c>
    </row>
    <row r="6" spans="1:9" x14ac:dyDescent="0.2">
      <c r="A6">
        <v>1298</v>
      </c>
      <c r="B6" t="s">
        <v>154</v>
      </c>
      <c r="C6" t="s">
        <v>2109</v>
      </c>
      <c r="D6" t="s">
        <v>153</v>
      </c>
      <c r="E6" t="str">
        <f t="shared" si="0"/>
        <v>Arkansas</v>
      </c>
      <c r="F6" t="str">
        <f t="shared" si="1"/>
        <v>AR-Arkansas-Arkansas</v>
      </c>
      <c r="G6">
        <f>VLOOKUP(F6,'exp-new'!A:E,5,FALSE)</f>
        <v>1033.79</v>
      </c>
      <c r="H6">
        <f t="shared" si="2"/>
        <v>129.80000000000001</v>
      </c>
      <c r="I6" t="b">
        <f t="shared" si="3"/>
        <v>0</v>
      </c>
    </row>
    <row r="7" spans="1:9" x14ac:dyDescent="0.2">
      <c r="A7">
        <v>1594</v>
      </c>
      <c r="B7" t="s">
        <v>212</v>
      </c>
      <c r="C7" t="s">
        <v>2112</v>
      </c>
      <c r="D7" t="s">
        <v>2064</v>
      </c>
      <c r="E7" t="str">
        <f t="shared" si="0"/>
        <v>Alpine</v>
      </c>
      <c r="F7" t="str">
        <f t="shared" si="1"/>
        <v>CA-California-Alpine</v>
      </c>
      <c r="G7">
        <f>VLOOKUP(F7,'exp-new'!A:E,5,FALSE)</f>
        <v>739</v>
      </c>
      <c r="H7">
        <f t="shared" si="2"/>
        <v>159.4</v>
      </c>
      <c r="I7" t="b">
        <f t="shared" si="3"/>
        <v>0</v>
      </c>
    </row>
    <row r="8" spans="1:9" x14ac:dyDescent="0.2">
      <c r="A8">
        <v>1043</v>
      </c>
      <c r="B8" t="s">
        <v>269</v>
      </c>
      <c r="C8" t="s">
        <v>2114</v>
      </c>
      <c r="D8" t="s">
        <v>1702</v>
      </c>
      <c r="E8" t="str">
        <f t="shared" si="0"/>
        <v>Alamosa</v>
      </c>
      <c r="F8" t="str">
        <f t="shared" si="1"/>
        <v>CO-Colorado-Alamosa</v>
      </c>
      <c r="G8">
        <f>VLOOKUP(F8,'exp-new'!A:E,5,FALSE)</f>
        <v>723.21</v>
      </c>
      <c r="H8">
        <f t="shared" si="2"/>
        <v>104.3</v>
      </c>
      <c r="I8" t="b">
        <f t="shared" si="3"/>
        <v>0</v>
      </c>
    </row>
    <row r="9" spans="1:9" x14ac:dyDescent="0.2">
      <c r="A9">
        <v>553</v>
      </c>
      <c r="B9" t="s">
        <v>325</v>
      </c>
      <c r="C9" t="s">
        <v>2115</v>
      </c>
      <c r="D9" t="s">
        <v>2065</v>
      </c>
      <c r="E9" t="str">
        <f t="shared" si="0"/>
        <v>Fairfield</v>
      </c>
      <c r="F9" t="str">
        <f t="shared" si="1"/>
        <v>CT-Connecticut-Fairfield</v>
      </c>
      <c r="G9" t="e">
        <f>VLOOKUP(F9,'exp-new'!A:E,5,FALSE)</f>
        <v>#N/A</v>
      </c>
      <c r="H9">
        <f t="shared" si="2"/>
        <v>55.3</v>
      </c>
      <c r="I9" t="e">
        <f t="shared" si="3"/>
        <v>#N/A</v>
      </c>
    </row>
    <row r="10" spans="1:9" x14ac:dyDescent="0.2">
      <c r="A10">
        <v>2479</v>
      </c>
      <c r="B10" t="s">
        <v>335</v>
      </c>
      <c r="C10" t="s">
        <v>2438</v>
      </c>
      <c r="D10" t="s">
        <v>602</v>
      </c>
      <c r="E10" t="str">
        <f t="shared" si="0"/>
        <v>Sussex</v>
      </c>
      <c r="F10" t="str">
        <f t="shared" si="1"/>
        <v>DE-Delaware-Sussex</v>
      </c>
      <c r="G10">
        <f>VLOOKUP(F10,'exp-new'!A:E,5,FALSE)</f>
        <v>1196</v>
      </c>
      <c r="H10">
        <f t="shared" si="2"/>
        <v>247.9</v>
      </c>
      <c r="I10" t="b">
        <f t="shared" si="3"/>
        <v>0</v>
      </c>
    </row>
    <row r="11" spans="1:9" x14ac:dyDescent="0.2">
      <c r="A11">
        <v>1914</v>
      </c>
      <c r="B11" t="s">
        <v>341</v>
      </c>
      <c r="C11" t="s">
        <v>2119</v>
      </c>
      <c r="D11" t="s">
        <v>1522</v>
      </c>
      <c r="E11" t="str">
        <f t="shared" si="0"/>
        <v>Alachua</v>
      </c>
      <c r="F11" t="str">
        <f t="shared" si="1"/>
        <v>FL-Florida-Alachua</v>
      </c>
      <c r="G11">
        <f>VLOOKUP(F11,'exp-new'!A:E,5,FALSE)</f>
        <v>874</v>
      </c>
      <c r="H11">
        <f t="shared" si="2"/>
        <v>191.4</v>
      </c>
      <c r="I11" t="b">
        <f t="shared" si="3"/>
        <v>0</v>
      </c>
    </row>
    <row r="12" spans="1:9" x14ac:dyDescent="0.2">
      <c r="A12">
        <v>908</v>
      </c>
      <c r="B12" t="s">
        <v>391</v>
      </c>
      <c r="C12" t="s">
        <v>2121</v>
      </c>
      <c r="D12" t="s">
        <v>2066</v>
      </c>
      <c r="E12" t="str">
        <f t="shared" si="0"/>
        <v>Appling</v>
      </c>
      <c r="F12" t="str">
        <f t="shared" si="1"/>
        <v>GA-Georgia-Appling</v>
      </c>
      <c r="G12">
        <f>VLOOKUP(F12,'exp-new'!A:E,5,FALSE)</f>
        <v>509</v>
      </c>
      <c r="H12">
        <f t="shared" si="2"/>
        <v>90.8</v>
      </c>
      <c r="I12" t="b">
        <f t="shared" si="3"/>
        <v>0</v>
      </c>
    </row>
    <row r="13" spans="1:9" x14ac:dyDescent="0.2">
      <c r="A13">
        <v>4060</v>
      </c>
      <c r="B13" t="s">
        <v>502</v>
      </c>
      <c r="C13" t="s">
        <v>2123</v>
      </c>
      <c r="D13" t="s">
        <v>501</v>
      </c>
      <c r="E13" t="str">
        <f t="shared" si="0"/>
        <v>Hawaii</v>
      </c>
      <c r="F13" t="str">
        <f t="shared" si="1"/>
        <v>HI-Hawaii-Hawaii</v>
      </c>
      <c r="G13">
        <f>VLOOKUP(F13,'exp-new'!A:E,5,FALSE)</f>
        <v>4028</v>
      </c>
      <c r="H13">
        <f t="shared" si="2"/>
        <v>406</v>
      </c>
      <c r="I13" t="b">
        <f t="shared" si="3"/>
        <v>1</v>
      </c>
    </row>
    <row r="14" spans="1:9" x14ac:dyDescent="0.2">
      <c r="A14">
        <v>1371</v>
      </c>
      <c r="B14" t="s">
        <v>508</v>
      </c>
      <c r="C14" t="s">
        <v>2125</v>
      </c>
      <c r="D14" t="s">
        <v>525</v>
      </c>
      <c r="E14" t="str">
        <f t="shared" si="0"/>
        <v>Ada</v>
      </c>
      <c r="F14" t="str">
        <f t="shared" si="1"/>
        <v>ID-Idaho-Ada</v>
      </c>
      <c r="G14">
        <f>VLOOKUP(F14,'exp-new'!A:E,5,FALSE)</f>
        <v>1055</v>
      </c>
      <c r="H14">
        <f t="shared" si="2"/>
        <v>137.1</v>
      </c>
      <c r="I14" t="b">
        <f t="shared" si="3"/>
        <v>0</v>
      </c>
    </row>
    <row r="15" spans="1:9" x14ac:dyDescent="0.2">
      <c r="A15">
        <v>1059</v>
      </c>
      <c r="B15" t="s">
        <v>541</v>
      </c>
      <c r="C15" t="s">
        <v>2113</v>
      </c>
      <c r="D15" t="s">
        <v>2067</v>
      </c>
      <c r="E15" t="str">
        <f t="shared" si="0"/>
        <v>Adams</v>
      </c>
      <c r="F15" t="str">
        <f t="shared" si="1"/>
        <v>IL-Illinois-Adams</v>
      </c>
      <c r="G15">
        <f>VLOOKUP(F15,'exp-new'!A:E,5,FALSE)</f>
        <v>855</v>
      </c>
      <c r="H15">
        <f t="shared" si="2"/>
        <v>105.9</v>
      </c>
      <c r="I15" t="b">
        <f t="shared" si="3"/>
        <v>0</v>
      </c>
    </row>
    <row r="16" spans="1:9" x14ac:dyDescent="0.2">
      <c r="A16">
        <v>412</v>
      </c>
      <c r="B16" t="s">
        <v>596</v>
      </c>
      <c r="C16" t="s">
        <v>2113</v>
      </c>
      <c r="D16" t="s">
        <v>1476</v>
      </c>
      <c r="E16" t="str">
        <f t="shared" si="0"/>
        <v>Adams</v>
      </c>
      <c r="F16" t="str">
        <f t="shared" si="1"/>
        <v>IN-Indiana-Adams</v>
      </c>
      <c r="G16">
        <f>VLOOKUP(F16,'exp-new'!A:E,5,FALSE)</f>
        <v>339</v>
      </c>
      <c r="H16">
        <f t="shared" si="2"/>
        <v>41.2</v>
      </c>
      <c r="I16" t="b">
        <f t="shared" si="3"/>
        <v>0</v>
      </c>
    </row>
    <row r="17" spans="1:9" x14ac:dyDescent="0.2">
      <c r="A17">
        <v>434</v>
      </c>
      <c r="B17" t="s">
        <v>639</v>
      </c>
      <c r="C17" t="s">
        <v>2128</v>
      </c>
      <c r="D17" t="s">
        <v>657</v>
      </c>
      <c r="E17" t="str">
        <f t="shared" si="0"/>
        <v>Adair</v>
      </c>
      <c r="F17" t="str">
        <f t="shared" si="1"/>
        <v>IA-Iowa-Adair</v>
      </c>
      <c r="G17">
        <f>VLOOKUP(F17,'exp-new'!A:E,5,FALSE)</f>
        <v>569</v>
      </c>
      <c r="H17">
        <f t="shared" si="2"/>
        <v>43.4</v>
      </c>
      <c r="I17" t="b">
        <f t="shared" si="3"/>
        <v>0</v>
      </c>
    </row>
    <row r="18" spans="1:9" x14ac:dyDescent="0.2">
      <c r="A18">
        <v>646</v>
      </c>
      <c r="B18" t="s">
        <v>684</v>
      </c>
      <c r="C18" t="s">
        <v>2127</v>
      </c>
      <c r="D18" t="s">
        <v>2068</v>
      </c>
      <c r="E18" t="str">
        <f t="shared" si="0"/>
        <v>Allen</v>
      </c>
      <c r="F18" t="str">
        <f t="shared" si="1"/>
        <v>KS-Kansas-Allen</v>
      </c>
      <c r="G18">
        <f>VLOOKUP(F18,'exp-new'!A:E,5,FALSE)</f>
        <v>503</v>
      </c>
      <c r="H18">
        <f t="shared" si="2"/>
        <v>64.599999999999994</v>
      </c>
      <c r="I18" t="b">
        <f t="shared" si="3"/>
        <v>0</v>
      </c>
    </row>
    <row r="19" spans="1:9" x14ac:dyDescent="0.2">
      <c r="A19">
        <v>548</v>
      </c>
      <c r="B19" t="s">
        <v>752</v>
      </c>
      <c r="C19" t="s">
        <v>2128</v>
      </c>
      <c r="D19" t="s">
        <v>2069</v>
      </c>
      <c r="E19" t="str">
        <f t="shared" si="0"/>
        <v>Adair</v>
      </c>
      <c r="F19" t="str">
        <f t="shared" si="1"/>
        <v>KY-Kentucky-Adair</v>
      </c>
      <c r="G19">
        <f>VLOOKUP(F19,'exp-new'!A:E,5,FALSE)</f>
        <v>407</v>
      </c>
      <c r="H19">
        <f t="shared" si="2"/>
        <v>54.8</v>
      </c>
      <c r="I19" t="b">
        <f t="shared" si="3"/>
        <v>0</v>
      </c>
    </row>
    <row r="20" spans="1:9" x14ac:dyDescent="0.2">
      <c r="A20">
        <v>658</v>
      </c>
      <c r="B20" t="s">
        <v>809</v>
      </c>
      <c r="C20" t="s">
        <v>2130</v>
      </c>
      <c r="D20" t="s">
        <v>2070</v>
      </c>
      <c r="E20" t="str">
        <f t="shared" si="0"/>
        <v>Acadia Parish</v>
      </c>
      <c r="F20" t="str">
        <f t="shared" si="1"/>
        <v>LA-Louisiana-Acadia Parish</v>
      </c>
      <c r="G20" t="e">
        <f>VLOOKUP(F20,'exp-new'!A:E,5,FALSE)</f>
        <v>#N/A</v>
      </c>
      <c r="H20">
        <f t="shared" si="2"/>
        <v>65.8</v>
      </c>
      <c r="I20" t="e">
        <f t="shared" si="3"/>
        <v>#N/A</v>
      </c>
    </row>
    <row r="21" spans="1:9" x14ac:dyDescent="0.2">
      <c r="A21">
        <v>351</v>
      </c>
      <c r="B21" t="s">
        <v>857</v>
      </c>
      <c r="C21" t="s">
        <v>2133</v>
      </c>
      <c r="D21" t="s">
        <v>2071</v>
      </c>
      <c r="E21" t="str">
        <f t="shared" si="0"/>
        <v>Aroostook</v>
      </c>
      <c r="F21" t="str">
        <f t="shared" si="1"/>
        <v>ME-Maine-Aroostook</v>
      </c>
      <c r="G21">
        <f>VLOOKUP(F21,'exp-new'!A:E,5,FALSE)</f>
        <v>6829</v>
      </c>
      <c r="H21">
        <f t="shared" si="2"/>
        <v>35.1</v>
      </c>
      <c r="I21" t="b">
        <f t="shared" si="3"/>
        <v>0</v>
      </c>
    </row>
    <row r="22" spans="1:9" x14ac:dyDescent="0.2">
      <c r="A22">
        <v>457</v>
      </c>
      <c r="B22" t="s">
        <v>868</v>
      </c>
      <c r="C22" t="s">
        <v>2134</v>
      </c>
      <c r="D22" t="s">
        <v>2072</v>
      </c>
      <c r="E22" t="str">
        <f t="shared" si="0"/>
        <v>Allegany</v>
      </c>
      <c r="F22" t="str">
        <f t="shared" si="1"/>
        <v>MD-Maryland-Allegany</v>
      </c>
      <c r="G22">
        <f>VLOOKUP(F22,'exp-new'!A:E,5,FALSE)</f>
        <v>430</v>
      </c>
      <c r="H22">
        <f t="shared" si="2"/>
        <v>45.7</v>
      </c>
      <c r="I22" t="b">
        <f t="shared" si="3"/>
        <v>1</v>
      </c>
    </row>
    <row r="23" spans="1:9" x14ac:dyDescent="0.2">
      <c r="A23">
        <v>1203</v>
      </c>
      <c r="B23" t="s">
        <v>886</v>
      </c>
      <c r="C23" t="s">
        <v>2136</v>
      </c>
      <c r="D23" t="s">
        <v>2073</v>
      </c>
      <c r="E23" t="str">
        <f t="shared" si="0"/>
        <v>Barnstable</v>
      </c>
      <c r="F23" t="str">
        <f t="shared" si="1"/>
        <v>MA-Massachusetts-Barnstable</v>
      </c>
      <c r="G23">
        <f>VLOOKUP(F23,'exp-new'!A:E,5,FALSE)</f>
        <v>396</v>
      </c>
      <c r="H23">
        <f t="shared" si="2"/>
        <v>120.3</v>
      </c>
      <c r="I23" t="b">
        <f t="shared" si="3"/>
        <v>0</v>
      </c>
    </row>
    <row r="24" spans="1:9" x14ac:dyDescent="0.2">
      <c r="A24">
        <v>623</v>
      </c>
      <c r="B24" t="s">
        <v>898</v>
      </c>
      <c r="C24" t="s">
        <v>2138</v>
      </c>
      <c r="D24" t="s">
        <v>2074</v>
      </c>
      <c r="E24" t="str">
        <f t="shared" si="0"/>
        <v>Alcona</v>
      </c>
      <c r="F24" t="str">
        <f t="shared" si="1"/>
        <v>MI-Michigan-Alcona</v>
      </c>
      <c r="G24">
        <f>VLOOKUP(F24,'exp-new'!A:E,5,FALSE)</f>
        <v>1791</v>
      </c>
      <c r="H24">
        <f t="shared" si="2"/>
        <v>62.3</v>
      </c>
      <c r="I24" t="b">
        <f t="shared" si="3"/>
        <v>0</v>
      </c>
    </row>
    <row r="25" spans="1:9" x14ac:dyDescent="0.2">
      <c r="A25">
        <v>1711</v>
      </c>
      <c r="B25" t="s">
        <v>961</v>
      </c>
      <c r="C25" t="s">
        <v>2140</v>
      </c>
      <c r="D25" t="s">
        <v>2075</v>
      </c>
      <c r="E25" t="str">
        <f t="shared" si="0"/>
        <v>Aitkin</v>
      </c>
      <c r="F25" t="str">
        <f t="shared" si="1"/>
        <v>MN-Minnesota-Aitkin</v>
      </c>
      <c r="G25">
        <f>VLOOKUP(F25,'exp-new'!A:E,5,FALSE)</f>
        <v>1819.3</v>
      </c>
      <c r="H25">
        <f t="shared" si="2"/>
        <v>171.1</v>
      </c>
      <c r="I25" t="b">
        <f t="shared" si="3"/>
        <v>1</v>
      </c>
    </row>
    <row r="26" spans="1:9" x14ac:dyDescent="0.2">
      <c r="A26">
        <v>456</v>
      </c>
      <c r="B26" t="s">
        <v>1022</v>
      </c>
      <c r="C26" t="s">
        <v>2113</v>
      </c>
      <c r="D26" t="s">
        <v>188</v>
      </c>
      <c r="E26" t="str">
        <f t="shared" si="0"/>
        <v>Adams</v>
      </c>
      <c r="F26" t="str">
        <f t="shared" si="1"/>
        <v>MS-Mississippi-Adams</v>
      </c>
      <c r="G26">
        <f>VLOOKUP(F26,'exp-new'!A:E,5,FALSE)</f>
        <v>460</v>
      </c>
      <c r="H26">
        <f t="shared" si="2"/>
        <v>45.6</v>
      </c>
      <c r="I26" t="b">
        <f t="shared" si="3"/>
        <v>1</v>
      </c>
    </row>
    <row r="27" spans="1:9" x14ac:dyDescent="0.2">
      <c r="A27">
        <v>847</v>
      </c>
      <c r="B27" t="s">
        <v>1057</v>
      </c>
      <c r="C27" t="s">
        <v>2128</v>
      </c>
      <c r="D27" t="s">
        <v>2076</v>
      </c>
      <c r="E27" t="str">
        <f t="shared" si="0"/>
        <v>Adair</v>
      </c>
      <c r="F27" t="str">
        <f t="shared" si="1"/>
        <v>MO-Missouri-Adair</v>
      </c>
      <c r="G27">
        <f>VLOOKUP(F27,'exp-new'!A:E,5,FALSE)</f>
        <v>568</v>
      </c>
      <c r="H27">
        <f t="shared" si="2"/>
        <v>84.7</v>
      </c>
      <c r="I27" t="b">
        <f t="shared" si="3"/>
        <v>0</v>
      </c>
    </row>
    <row r="28" spans="1:9" x14ac:dyDescent="0.2">
      <c r="A28">
        <v>1471</v>
      </c>
      <c r="B28" t="s">
        <v>1098</v>
      </c>
      <c r="C28" t="s">
        <v>2144</v>
      </c>
      <c r="D28" t="s">
        <v>2077</v>
      </c>
      <c r="E28" t="str">
        <f t="shared" si="0"/>
        <v>Beaverhead</v>
      </c>
      <c r="F28" t="str">
        <f t="shared" si="1"/>
        <v>MT-Montana-Beaverhead</v>
      </c>
      <c r="G28">
        <f>VLOOKUP(F28,'exp-new'!A:E,5,FALSE)</f>
        <v>5543</v>
      </c>
      <c r="H28">
        <f t="shared" si="2"/>
        <v>147.1</v>
      </c>
      <c r="I28" t="b">
        <f t="shared" si="3"/>
        <v>0</v>
      </c>
    </row>
    <row r="29" spans="1:9" x14ac:dyDescent="0.2">
      <c r="A29">
        <v>860</v>
      </c>
      <c r="B29" t="s">
        <v>1134</v>
      </c>
      <c r="C29" t="s">
        <v>2113</v>
      </c>
      <c r="D29" t="s">
        <v>2078</v>
      </c>
      <c r="E29" t="str">
        <f t="shared" si="0"/>
        <v>Adams</v>
      </c>
      <c r="F29" t="str">
        <f t="shared" si="1"/>
        <v>NE-Nebraska-Adams</v>
      </c>
      <c r="G29">
        <f>VLOOKUP(F29,'exp-new'!A:E,5,FALSE)</f>
        <v>563</v>
      </c>
      <c r="H29">
        <f t="shared" si="2"/>
        <v>86</v>
      </c>
      <c r="I29" t="b">
        <f t="shared" si="3"/>
        <v>0</v>
      </c>
    </row>
    <row r="30" spans="1:9" x14ac:dyDescent="0.2">
      <c r="A30">
        <v>225</v>
      </c>
      <c r="B30" t="s">
        <v>1176</v>
      </c>
      <c r="C30" t="s">
        <v>2147</v>
      </c>
      <c r="D30" t="s">
        <v>189</v>
      </c>
      <c r="E30" t="str">
        <f t="shared" si="0"/>
        <v>Churchill</v>
      </c>
      <c r="F30" t="str">
        <f t="shared" si="1"/>
        <v>NV-Nevada-Churchill</v>
      </c>
      <c r="G30">
        <f>VLOOKUP(F30,'exp-new'!A:E,5,FALSE)</f>
        <v>4929</v>
      </c>
      <c r="H30">
        <f t="shared" si="2"/>
        <v>22.5</v>
      </c>
      <c r="I30" t="b">
        <f t="shared" si="3"/>
        <v>0</v>
      </c>
    </row>
    <row r="31" spans="1:9" x14ac:dyDescent="0.2">
      <c r="A31">
        <v>959</v>
      </c>
      <c r="B31" t="s">
        <v>1188</v>
      </c>
      <c r="C31" t="s">
        <v>2149</v>
      </c>
      <c r="D31" t="s">
        <v>2079</v>
      </c>
      <c r="E31" t="str">
        <f t="shared" si="0"/>
        <v>Belknap</v>
      </c>
      <c r="F31" t="str">
        <f t="shared" si="1"/>
        <v>NH-New Hampshire-Belknap</v>
      </c>
      <c r="G31">
        <f>VLOOKUP(F31,'exp-new'!A:E,5,FALSE)</f>
        <v>401</v>
      </c>
      <c r="H31">
        <f t="shared" si="2"/>
        <v>95.9</v>
      </c>
      <c r="I31" t="b">
        <f t="shared" si="3"/>
        <v>0</v>
      </c>
    </row>
    <row r="32" spans="1:9" x14ac:dyDescent="0.2">
      <c r="A32">
        <v>831</v>
      </c>
      <c r="B32" t="s">
        <v>1196</v>
      </c>
      <c r="C32" t="s">
        <v>2151</v>
      </c>
      <c r="D32" t="s">
        <v>2080</v>
      </c>
      <c r="E32" t="str">
        <f t="shared" si="0"/>
        <v>Atlantic</v>
      </c>
      <c r="F32" t="str">
        <f t="shared" si="1"/>
        <v>NJ-New Jersey-Atlantic</v>
      </c>
      <c r="G32">
        <f>VLOOKUP(F32,'exp-new'!A:E,5,FALSE)</f>
        <v>561</v>
      </c>
      <c r="H32">
        <f t="shared" si="2"/>
        <v>83.1</v>
      </c>
      <c r="I32" t="b">
        <f t="shared" si="3"/>
        <v>0</v>
      </c>
    </row>
    <row r="33" spans="1:9" x14ac:dyDescent="0.2">
      <c r="A33">
        <v>6644</v>
      </c>
      <c r="B33" t="s">
        <v>1208</v>
      </c>
      <c r="C33" t="s">
        <v>2154</v>
      </c>
      <c r="D33" t="s">
        <v>2081</v>
      </c>
      <c r="E33" t="str">
        <f t="shared" si="0"/>
        <v>Catron</v>
      </c>
      <c r="F33" t="str">
        <f t="shared" si="1"/>
        <v>NM-New Mexico-Catron</v>
      </c>
      <c r="G33">
        <f>VLOOKUP(F33,'exp-new'!A:E,5,FALSE)</f>
        <v>6928</v>
      </c>
      <c r="H33">
        <f t="shared" si="2"/>
        <v>664.4</v>
      </c>
      <c r="I33" t="b">
        <f t="shared" si="3"/>
        <v>1</v>
      </c>
    </row>
    <row r="34" spans="1:9" x14ac:dyDescent="0.2">
      <c r="A34">
        <v>1275</v>
      </c>
      <c r="B34" t="s">
        <v>1233</v>
      </c>
      <c r="C34" t="s">
        <v>2155</v>
      </c>
      <c r="D34" t="s">
        <v>1244</v>
      </c>
      <c r="E34" t="str">
        <f t="shared" si="0"/>
        <v>Albany</v>
      </c>
      <c r="F34" t="str">
        <f t="shared" si="1"/>
        <v>NY-New York-Albany</v>
      </c>
      <c r="G34">
        <f>VLOOKUP(F34,'exp-new'!A:E,5,FALSE)</f>
        <v>533</v>
      </c>
      <c r="H34">
        <f t="shared" si="2"/>
        <v>127.5</v>
      </c>
      <c r="I34" t="b">
        <f t="shared" si="3"/>
        <v>0</v>
      </c>
    </row>
    <row r="35" spans="1:9" x14ac:dyDescent="0.2">
      <c r="A35">
        <v>507</v>
      </c>
      <c r="B35" t="s">
        <v>1264</v>
      </c>
      <c r="C35" t="s">
        <v>2156</v>
      </c>
      <c r="D35" t="s">
        <v>2082</v>
      </c>
      <c r="E35" t="str">
        <f t="shared" si="0"/>
        <v>Alamance</v>
      </c>
      <c r="F35" t="str">
        <f t="shared" si="1"/>
        <v>NC-North Carolina-Alamance</v>
      </c>
      <c r="G35">
        <f>VLOOKUP(F35,'exp-new'!A:E,5,FALSE)</f>
        <v>435</v>
      </c>
      <c r="H35">
        <f t="shared" si="2"/>
        <v>50.7</v>
      </c>
      <c r="I35" t="b">
        <f t="shared" si="3"/>
        <v>0</v>
      </c>
    </row>
    <row r="36" spans="1:9" x14ac:dyDescent="0.2">
      <c r="A36">
        <v>1733</v>
      </c>
      <c r="B36" t="s">
        <v>1328</v>
      </c>
      <c r="C36" t="s">
        <v>2113</v>
      </c>
      <c r="D36" t="s">
        <v>2083</v>
      </c>
      <c r="E36" t="str">
        <f t="shared" si="0"/>
        <v>Adams</v>
      </c>
      <c r="F36" t="str">
        <f t="shared" si="1"/>
        <v>ND-North Dakota-Adams</v>
      </c>
      <c r="G36">
        <f>VLOOKUP(F36,'exp-new'!A:E,5,FALSE)</f>
        <v>988</v>
      </c>
      <c r="H36">
        <f t="shared" si="2"/>
        <v>173.3</v>
      </c>
      <c r="I36" t="b">
        <f t="shared" si="3"/>
        <v>0</v>
      </c>
    </row>
    <row r="37" spans="1:9" x14ac:dyDescent="0.2">
      <c r="A37">
        <v>442</v>
      </c>
      <c r="B37" t="s">
        <v>1365</v>
      </c>
      <c r="C37" t="s">
        <v>2113</v>
      </c>
      <c r="D37" t="s">
        <v>617</v>
      </c>
      <c r="E37" t="str">
        <f t="shared" si="0"/>
        <v>Adams</v>
      </c>
      <c r="F37" t="str">
        <f t="shared" si="1"/>
        <v>OH-Ohio-Adams</v>
      </c>
      <c r="G37">
        <f>VLOOKUP(F37,'exp-new'!A:E,5,FALSE)</f>
        <v>583.91</v>
      </c>
      <c r="H37">
        <f t="shared" si="2"/>
        <v>44.2</v>
      </c>
      <c r="I37" t="b">
        <f t="shared" si="3"/>
        <v>0</v>
      </c>
    </row>
    <row r="38" spans="1:9" x14ac:dyDescent="0.2">
      <c r="A38">
        <v>2258</v>
      </c>
      <c r="B38" t="s">
        <v>1402</v>
      </c>
      <c r="C38" t="s">
        <v>2128</v>
      </c>
      <c r="D38" t="s">
        <v>1430</v>
      </c>
      <c r="E38" t="str">
        <f t="shared" si="0"/>
        <v>Adair</v>
      </c>
      <c r="F38" t="str">
        <f t="shared" si="1"/>
        <v>OK-Oklahoma-Adair</v>
      </c>
      <c r="G38">
        <f>VLOOKUP(F38,'exp-new'!A:E,5,FALSE)</f>
        <v>576</v>
      </c>
      <c r="H38">
        <f t="shared" si="2"/>
        <v>225.8</v>
      </c>
      <c r="I38" t="b">
        <f t="shared" si="3"/>
        <v>0</v>
      </c>
    </row>
    <row r="39" spans="1:9" x14ac:dyDescent="0.2">
      <c r="A39">
        <v>1591</v>
      </c>
      <c r="B39" t="s">
        <v>1444</v>
      </c>
      <c r="C39" t="s">
        <v>2120</v>
      </c>
      <c r="D39" t="s">
        <v>1080</v>
      </c>
      <c r="E39" t="str">
        <f t="shared" si="0"/>
        <v>Baker</v>
      </c>
      <c r="F39" t="str">
        <f t="shared" si="1"/>
        <v>OR-Oregon-Baker</v>
      </c>
      <c r="G39">
        <f>VLOOKUP(F39,'exp-new'!A:E,5,FALSE)</f>
        <v>3068</v>
      </c>
      <c r="H39">
        <f t="shared" si="2"/>
        <v>159.1</v>
      </c>
      <c r="I39" t="b">
        <f t="shared" si="3"/>
        <v>0</v>
      </c>
    </row>
    <row r="40" spans="1:9" x14ac:dyDescent="0.2">
      <c r="A40">
        <v>593</v>
      </c>
      <c r="B40" t="s">
        <v>1461</v>
      </c>
      <c r="C40" t="s">
        <v>2113</v>
      </c>
      <c r="D40" t="s">
        <v>2084</v>
      </c>
      <c r="E40" t="str">
        <f t="shared" si="0"/>
        <v>Adams</v>
      </c>
      <c r="F40" t="str">
        <f t="shared" si="1"/>
        <v>PA-Pennsylvania-Adams</v>
      </c>
      <c r="G40">
        <f>VLOOKUP(F40,'exp-new'!A:E,5,FALSE)</f>
        <v>522</v>
      </c>
      <c r="H40">
        <f t="shared" si="2"/>
        <v>59.3</v>
      </c>
      <c r="I40" t="b">
        <f t="shared" si="3"/>
        <v>0</v>
      </c>
    </row>
    <row r="41" spans="1:9" x14ac:dyDescent="0.2">
      <c r="A41">
        <v>314</v>
      </c>
      <c r="B41" t="s">
        <v>1572</v>
      </c>
      <c r="C41" t="s">
        <v>2161</v>
      </c>
      <c r="D41" t="s">
        <v>2085</v>
      </c>
      <c r="E41" t="str">
        <f t="shared" si="0"/>
        <v>Bristol</v>
      </c>
      <c r="F41" t="str">
        <f t="shared" si="1"/>
        <v>RI-Rhode Island-Bristol</v>
      </c>
      <c r="G41">
        <f>VLOOKUP(F41,'exp-new'!A:E,5,FALSE)</f>
        <v>24</v>
      </c>
      <c r="H41">
        <f t="shared" si="2"/>
        <v>31.4</v>
      </c>
      <c r="I41" t="b">
        <f t="shared" si="3"/>
        <v>0</v>
      </c>
    </row>
    <row r="42" spans="1:9" x14ac:dyDescent="0.2">
      <c r="A42">
        <v>693</v>
      </c>
      <c r="B42" t="s">
        <v>1576</v>
      </c>
      <c r="C42" t="s">
        <v>2162</v>
      </c>
      <c r="D42" t="s">
        <v>2086</v>
      </c>
      <c r="E42" t="str">
        <f t="shared" si="0"/>
        <v>Abbeville</v>
      </c>
      <c r="F42" t="str">
        <f t="shared" si="1"/>
        <v>SC-South Carolina-Abbeville</v>
      </c>
      <c r="G42">
        <f>VLOOKUP(F42,'exp-new'!A:E,5,FALSE)</f>
        <v>511</v>
      </c>
      <c r="H42">
        <f t="shared" si="2"/>
        <v>69.3</v>
      </c>
      <c r="I42" t="b">
        <f t="shared" si="3"/>
        <v>0</v>
      </c>
    </row>
    <row r="43" spans="1:9" x14ac:dyDescent="0.2">
      <c r="A43">
        <v>1309</v>
      </c>
      <c r="B43" t="s">
        <v>1604</v>
      </c>
      <c r="C43" t="s">
        <v>2164</v>
      </c>
      <c r="D43" t="s">
        <v>2087</v>
      </c>
      <c r="E43" t="str">
        <f t="shared" si="0"/>
        <v>Aurora</v>
      </c>
      <c r="F43" t="str">
        <f t="shared" si="1"/>
        <v>SD-South Dakota-Aurora</v>
      </c>
      <c r="G43">
        <f>VLOOKUP(F43,'exp-new'!A:E,5,FALSE)</f>
        <v>708</v>
      </c>
      <c r="H43">
        <f t="shared" si="2"/>
        <v>130.9</v>
      </c>
      <c r="I43" t="b">
        <f t="shared" si="3"/>
        <v>0</v>
      </c>
    </row>
    <row r="44" spans="1:9" x14ac:dyDescent="0.2">
      <c r="A44">
        <v>314</v>
      </c>
      <c r="B44" t="s">
        <v>1642</v>
      </c>
      <c r="C44" t="s">
        <v>2129</v>
      </c>
      <c r="D44" t="s">
        <v>2088</v>
      </c>
      <c r="E44" t="str">
        <f t="shared" si="0"/>
        <v>Anderson</v>
      </c>
      <c r="F44" t="str">
        <f t="shared" si="1"/>
        <v>TN-Tennessee-Anderson</v>
      </c>
      <c r="G44">
        <f>VLOOKUP(F44,'exp-new'!A:E,5,FALSE)</f>
        <v>338</v>
      </c>
      <c r="H44">
        <f t="shared" si="2"/>
        <v>31.4</v>
      </c>
      <c r="I44" t="b">
        <f t="shared" si="3"/>
        <v>1</v>
      </c>
    </row>
    <row r="45" spans="1:9" x14ac:dyDescent="0.2">
      <c r="A45">
        <v>1725</v>
      </c>
      <c r="B45" t="s">
        <v>1669</v>
      </c>
      <c r="C45" t="s">
        <v>2129</v>
      </c>
      <c r="D45" t="s">
        <v>1095</v>
      </c>
      <c r="E45" t="str">
        <f t="shared" si="0"/>
        <v>Anderson</v>
      </c>
      <c r="F45" t="str">
        <f t="shared" si="1"/>
        <v>TX-Texas-Anderson</v>
      </c>
      <c r="G45">
        <f>VLOOKUP(F45,'exp-new'!A:E,5,FALSE)</f>
        <v>1071</v>
      </c>
      <c r="H45">
        <f t="shared" si="2"/>
        <v>172.5</v>
      </c>
      <c r="I45" t="b">
        <f t="shared" si="3"/>
        <v>0</v>
      </c>
    </row>
    <row r="46" spans="1:9" x14ac:dyDescent="0.2">
      <c r="A46">
        <v>7049</v>
      </c>
      <c r="B46" t="s">
        <v>1841</v>
      </c>
      <c r="C46" t="s">
        <v>2168</v>
      </c>
      <c r="D46" t="s">
        <v>1855</v>
      </c>
      <c r="E46" t="str">
        <f t="shared" si="0"/>
        <v>Beaver</v>
      </c>
      <c r="F46" t="str">
        <f t="shared" si="1"/>
        <v>UT-Utah-Beaver</v>
      </c>
      <c r="G46">
        <f>VLOOKUP(F46,'exp-new'!A:E,5,FALSE)</f>
        <v>2592</v>
      </c>
      <c r="H46">
        <f t="shared" si="2"/>
        <v>704.9</v>
      </c>
      <c r="I46" t="b">
        <f t="shared" si="3"/>
        <v>0</v>
      </c>
    </row>
    <row r="47" spans="1:9" x14ac:dyDescent="0.2">
      <c r="A47">
        <v>555</v>
      </c>
      <c r="B47" t="s">
        <v>1859</v>
      </c>
      <c r="C47" t="s">
        <v>2170</v>
      </c>
      <c r="D47" t="s">
        <v>2089</v>
      </c>
      <c r="E47" t="str">
        <f t="shared" si="0"/>
        <v>Addison</v>
      </c>
      <c r="F47" t="str">
        <f t="shared" si="1"/>
        <v>VT-Vermont-Addison</v>
      </c>
      <c r="G47">
        <f>VLOOKUP(F47,'exp-new'!A:E,5,FALSE)</f>
        <v>2426</v>
      </c>
      <c r="H47">
        <f t="shared" si="2"/>
        <v>55.5</v>
      </c>
      <c r="I47" t="b">
        <f t="shared" si="3"/>
        <v>0</v>
      </c>
    </row>
    <row r="48" spans="1:9" x14ac:dyDescent="0.2">
      <c r="A48">
        <v>434</v>
      </c>
      <c r="B48" t="s">
        <v>1873</v>
      </c>
      <c r="C48" t="s">
        <v>2172</v>
      </c>
      <c r="D48" t="s">
        <v>2090</v>
      </c>
      <c r="E48" t="str">
        <f t="shared" si="0"/>
        <v>Accomack</v>
      </c>
      <c r="F48" t="str">
        <f t="shared" si="1"/>
        <v>VA-Virginia-Accomack</v>
      </c>
      <c r="G48">
        <f>VLOOKUP(F48,'exp-new'!A:E,5,FALSE)</f>
        <v>455</v>
      </c>
      <c r="H48">
        <f t="shared" si="2"/>
        <v>43.4</v>
      </c>
      <c r="I48" t="b">
        <f t="shared" si="3"/>
        <v>1</v>
      </c>
    </row>
    <row r="49" spans="1:9" x14ac:dyDescent="0.2">
      <c r="A49">
        <v>2258</v>
      </c>
      <c r="B49" t="s">
        <v>1956</v>
      </c>
      <c r="C49" t="s">
        <v>2113</v>
      </c>
      <c r="D49" t="s">
        <v>97</v>
      </c>
      <c r="E49" t="str">
        <f t="shared" si="0"/>
        <v>Adams</v>
      </c>
      <c r="F49" t="str">
        <f t="shared" si="1"/>
        <v>WA-Washington-Adams</v>
      </c>
      <c r="G49">
        <f>VLOOKUP(F49,'exp-new'!A:E,5,FALSE)</f>
        <v>1925</v>
      </c>
      <c r="H49">
        <f t="shared" si="2"/>
        <v>225.8</v>
      </c>
      <c r="I49" t="b">
        <f t="shared" si="3"/>
        <v>0</v>
      </c>
    </row>
    <row r="50" spans="1:9" x14ac:dyDescent="0.2">
      <c r="A50">
        <v>507</v>
      </c>
      <c r="B50" t="s">
        <v>1979</v>
      </c>
      <c r="C50" t="s">
        <v>2175</v>
      </c>
      <c r="D50" t="s">
        <v>2091</v>
      </c>
      <c r="E50" t="str">
        <f t="shared" si="0"/>
        <v>Barbour</v>
      </c>
      <c r="F50" t="str">
        <f t="shared" si="1"/>
        <v>WV-West Virginia-Barbour</v>
      </c>
      <c r="G50">
        <f>VLOOKUP(F50,'exp-new'!A:E,5,FALSE)</f>
        <v>341</v>
      </c>
      <c r="H50">
        <f t="shared" si="2"/>
        <v>50.7</v>
      </c>
      <c r="I50" t="b">
        <f t="shared" si="3"/>
        <v>0</v>
      </c>
    </row>
    <row r="51" spans="1:9" x14ac:dyDescent="0.2">
      <c r="A51">
        <v>584</v>
      </c>
      <c r="B51" t="s">
        <v>1997</v>
      </c>
      <c r="C51" t="s">
        <v>2113</v>
      </c>
      <c r="D51" t="s">
        <v>2092</v>
      </c>
      <c r="E51" t="str">
        <f t="shared" si="0"/>
        <v>Adams</v>
      </c>
      <c r="F51" t="str">
        <f t="shared" si="1"/>
        <v>WI-Wisconsin-Adams</v>
      </c>
      <c r="G51">
        <f>VLOOKUP(F51,'exp-new'!A:E,5,FALSE)</f>
        <v>645.65</v>
      </c>
      <c r="H51">
        <f t="shared" si="2"/>
        <v>58.4</v>
      </c>
      <c r="I51" t="b">
        <f t="shared" si="3"/>
        <v>0</v>
      </c>
    </row>
    <row r="52" spans="1:9" x14ac:dyDescent="0.2">
      <c r="A52">
        <v>2028</v>
      </c>
      <c r="B52" t="s">
        <v>2032</v>
      </c>
      <c r="C52" t="s">
        <v>2155</v>
      </c>
      <c r="D52" t="s">
        <v>1261</v>
      </c>
      <c r="E52" t="str">
        <f t="shared" si="0"/>
        <v>Albany</v>
      </c>
      <c r="F52" t="str">
        <f t="shared" si="1"/>
        <v>WY-Wyoming-Albany</v>
      </c>
      <c r="G52">
        <f>VLOOKUP(F52,'exp-new'!A:E,5,FALSE)</f>
        <v>4274</v>
      </c>
      <c r="H52">
        <f t="shared" si="2"/>
        <v>202.8</v>
      </c>
      <c r="I52" t="b">
        <f t="shared" si="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A17E7-9718-524A-B8C2-6A5CBB08284D}">
  <dimension ref="A1:L51"/>
  <sheetViews>
    <sheetView workbookViewId="0">
      <selection activeCell="L47" sqref="L47"/>
    </sheetView>
  </sheetViews>
  <sheetFormatPr baseColWidth="10" defaultRowHeight="16" x14ac:dyDescent="0.2"/>
  <sheetData>
    <row r="1" spans="1:12" x14ac:dyDescent="0.2">
      <c r="A1" t="s">
        <v>2100</v>
      </c>
      <c r="B1" t="s">
        <v>31</v>
      </c>
      <c r="C1" t="s">
        <v>3935</v>
      </c>
      <c r="D1" t="s">
        <v>30</v>
      </c>
      <c r="E1" t="s">
        <v>3936</v>
      </c>
      <c r="F1" t="s">
        <v>2093</v>
      </c>
      <c r="H1" t="s">
        <v>3937</v>
      </c>
      <c r="I1" t="s">
        <v>3938</v>
      </c>
      <c r="J1" t="s">
        <v>3939</v>
      </c>
      <c r="K1">
        <v>10</v>
      </c>
    </row>
    <row r="2" spans="1:12" x14ac:dyDescent="0.2">
      <c r="A2">
        <v>1057</v>
      </c>
      <c r="B2" t="s">
        <v>33</v>
      </c>
      <c r="C2">
        <v>1819</v>
      </c>
      <c r="D2" t="s">
        <v>2103</v>
      </c>
      <c r="E2">
        <v>58872</v>
      </c>
      <c r="F2" t="s">
        <v>2061</v>
      </c>
      <c r="H2" t="str">
        <f>SUBSTITUTE(D2," County","")</f>
        <v>Autauga</v>
      </c>
      <c r="I2" t="str">
        <f>B2&amp;"-"&amp;F2&amp;"-"&amp;H2</f>
        <v>AL-Alabama-Autauga</v>
      </c>
      <c r="J2">
        <f>VLOOKUP(I2,'exp-new'!A:E,5,FALSE)</f>
        <v>594.44000000000005</v>
      </c>
      <c r="K2">
        <f>A2*$K$1/100</f>
        <v>105.7</v>
      </c>
      <c r="L2" t="b">
        <f>AND(J2&gt;=(A2-K2),J2&lt;=(A2+K2))</f>
        <v>0</v>
      </c>
    </row>
    <row r="3" spans="1:12" x14ac:dyDescent="0.2">
      <c r="A3">
        <v>1594</v>
      </c>
      <c r="B3" t="s">
        <v>33</v>
      </c>
      <c r="C3">
        <v>1818</v>
      </c>
      <c r="D3" t="s">
        <v>2104</v>
      </c>
      <c r="E3">
        <v>229415</v>
      </c>
      <c r="F3" t="s">
        <v>2061</v>
      </c>
      <c r="H3" t="str">
        <f t="shared" ref="H3:H51" si="0">SUBSTITUTE(D3," County","")</f>
        <v>Baldwin</v>
      </c>
      <c r="I3" t="str">
        <f t="shared" ref="I3:I51" si="1">B3&amp;"-"&amp;F3&amp;"-"&amp;H3</f>
        <v>AL-Alabama-Baldwin</v>
      </c>
      <c r="J3">
        <f>VLOOKUP(I3,'exp-new'!A:E,5,FALSE)</f>
        <v>1589.78</v>
      </c>
      <c r="K3">
        <f t="shared" ref="K3:K51" si="2">A3*$K$1/100</f>
        <v>159.4</v>
      </c>
      <c r="L3" t="b">
        <f t="shared" ref="L3:L51" si="3">AND(J3&gt;=(A3-K3),J3&lt;=(A3+K3))</f>
        <v>1</v>
      </c>
    </row>
    <row r="4" spans="1:12" x14ac:dyDescent="0.2">
      <c r="A4">
        <v>1530</v>
      </c>
      <c r="B4" t="s">
        <v>101</v>
      </c>
      <c r="C4">
        <v>1963</v>
      </c>
      <c r="D4" t="s">
        <v>2105</v>
      </c>
      <c r="E4">
        <v>3331</v>
      </c>
      <c r="F4" t="s">
        <v>2062</v>
      </c>
      <c r="H4" t="str">
        <f t="shared" si="0"/>
        <v>Aleutians East Borough</v>
      </c>
      <c r="I4" t="str">
        <f t="shared" si="1"/>
        <v>AK-Alaska-Aleutians East Borough</v>
      </c>
      <c r="J4" t="e">
        <f>VLOOKUP(I4,'exp-new'!A:E,5,FALSE)</f>
        <v>#N/A</v>
      </c>
      <c r="K4">
        <f t="shared" si="2"/>
        <v>153</v>
      </c>
      <c r="L4" t="e">
        <f t="shared" si="3"/>
        <v>#N/A</v>
      </c>
    </row>
    <row r="5" spans="1:12" x14ac:dyDescent="0.2">
      <c r="A5">
        <v>14135</v>
      </c>
      <c r="B5" t="s">
        <v>138</v>
      </c>
      <c r="C5">
        <v>1864</v>
      </c>
      <c r="D5" t="s">
        <v>2107</v>
      </c>
      <c r="E5">
        <v>66240</v>
      </c>
      <c r="F5" t="s">
        <v>2063</v>
      </c>
      <c r="H5" t="str">
        <f t="shared" si="0"/>
        <v>Apache</v>
      </c>
      <c r="I5" t="str">
        <f t="shared" si="1"/>
        <v>AZ-Arizona-Apache</v>
      </c>
      <c r="J5">
        <f>VLOOKUP(I5,'exp-new'!A:E,5,FALSE)</f>
        <v>11218</v>
      </c>
      <c r="K5">
        <f t="shared" si="2"/>
        <v>1413.5</v>
      </c>
      <c r="L5" t="b">
        <f t="shared" si="3"/>
        <v>0</v>
      </c>
    </row>
    <row r="6" spans="1:12" x14ac:dyDescent="0.2">
      <c r="A6">
        <v>1291</v>
      </c>
      <c r="B6" t="s">
        <v>154</v>
      </c>
      <c r="C6">
        <v>1820</v>
      </c>
      <c r="D6" t="s">
        <v>2109</v>
      </c>
      <c r="E6">
        <v>17633</v>
      </c>
      <c r="F6" t="s">
        <v>153</v>
      </c>
      <c r="H6" t="str">
        <f t="shared" si="0"/>
        <v>Arkansas</v>
      </c>
      <c r="I6" t="str">
        <f t="shared" si="1"/>
        <v>AR-Arkansas-Arkansas</v>
      </c>
      <c r="J6">
        <f>VLOOKUP(I6,'exp-new'!A:E,5,FALSE)</f>
        <v>1033.79</v>
      </c>
      <c r="K6">
        <f t="shared" si="2"/>
        <v>129.1</v>
      </c>
      <c r="L6" t="b">
        <f t="shared" si="3"/>
        <v>0</v>
      </c>
    </row>
    <row r="7" spans="1:12" x14ac:dyDescent="0.2">
      <c r="A7">
        <v>1703</v>
      </c>
      <c r="B7" t="s">
        <v>212</v>
      </c>
      <c r="C7">
        <v>1850</v>
      </c>
      <c r="D7" t="s">
        <v>2111</v>
      </c>
      <c r="E7">
        <v>1685602</v>
      </c>
      <c r="F7" t="s">
        <v>2064</v>
      </c>
      <c r="H7" t="str">
        <f t="shared" si="0"/>
        <v>Alameda</v>
      </c>
      <c r="I7" t="str">
        <f t="shared" si="1"/>
        <v>CA-California-Alameda</v>
      </c>
      <c r="J7">
        <f>VLOOKUP(I7,'exp-new'!A:E,5,FALSE)</f>
        <v>738</v>
      </c>
      <c r="K7">
        <f t="shared" si="2"/>
        <v>170.3</v>
      </c>
      <c r="L7" t="b">
        <f t="shared" si="3"/>
        <v>0</v>
      </c>
    </row>
    <row r="8" spans="1:12" x14ac:dyDescent="0.2">
      <c r="A8">
        <v>1480</v>
      </c>
      <c r="B8" t="s">
        <v>269</v>
      </c>
      <c r="C8">
        <v>1861</v>
      </c>
      <c r="D8" t="s">
        <v>2379</v>
      </c>
      <c r="E8">
        <v>655070</v>
      </c>
      <c r="F8" t="s">
        <v>1702</v>
      </c>
      <c r="H8" t="str">
        <f t="shared" si="0"/>
        <v>Arapahoe</v>
      </c>
      <c r="I8" t="str">
        <f t="shared" si="1"/>
        <v>CO-Colorado-Arapahoe</v>
      </c>
      <c r="J8">
        <f>VLOOKUP(I8,'exp-new'!A:E,5,FALSE)</f>
        <v>804.41</v>
      </c>
      <c r="K8">
        <f t="shared" si="2"/>
        <v>148</v>
      </c>
      <c r="L8" t="b">
        <f t="shared" si="3"/>
        <v>0</v>
      </c>
    </row>
    <row r="9" spans="1:12" x14ac:dyDescent="0.2">
      <c r="A9">
        <v>812</v>
      </c>
      <c r="B9" t="s">
        <v>325</v>
      </c>
      <c r="C9">
        <v>1785</v>
      </c>
      <c r="D9" t="s">
        <v>2115</v>
      </c>
      <c r="E9">
        <v>943332</v>
      </c>
      <c r="F9" t="s">
        <v>2065</v>
      </c>
      <c r="H9" t="str">
        <f t="shared" si="0"/>
        <v>Fairfield</v>
      </c>
      <c r="I9" t="str">
        <f t="shared" si="1"/>
        <v>CT-Connecticut-Fairfield</v>
      </c>
      <c r="J9" t="e">
        <f>VLOOKUP(I9,'exp-new'!A:E,5,FALSE)</f>
        <v>#N/A</v>
      </c>
      <c r="K9">
        <f t="shared" si="2"/>
        <v>81.2</v>
      </c>
      <c r="L9" t="e">
        <f t="shared" si="3"/>
        <v>#N/A</v>
      </c>
    </row>
    <row r="10" spans="1:12" x14ac:dyDescent="0.2">
      <c r="A10">
        <v>1190</v>
      </c>
      <c r="B10" t="s">
        <v>335</v>
      </c>
      <c r="C10">
        <v>1680</v>
      </c>
      <c r="D10" t="s">
        <v>2118</v>
      </c>
      <c r="E10">
        <v>570719</v>
      </c>
      <c r="F10" t="s">
        <v>602</v>
      </c>
      <c r="H10" t="str">
        <f t="shared" si="0"/>
        <v>New Castle</v>
      </c>
      <c r="I10" t="str">
        <f t="shared" si="1"/>
        <v>DE-Delaware-New Castle</v>
      </c>
      <c r="J10">
        <f>VLOOKUP(I10,'exp-new'!A:E,5,FALSE)</f>
        <v>494</v>
      </c>
      <c r="K10">
        <f t="shared" si="2"/>
        <v>119</v>
      </c>
      <c r="L10" t="b">
        <f t="shared" si="3"/>
        <v>0</v>
      </c>
    </row>
    <row r="11" spans="1:12" x14ac:dyDescent="0.2">
      <c r="A11">
        <v>2358</v>
      </c>
      <c r="B11" t="s">
        <v>341</v>
      </c>
      <c r="C11">
        <v>1821</v>
      </c>
      <c r="D11" t="s">
        <v>2119</v>
      </c>
      <c r="E11">
        <v>278468</v>
      </c>
      <c r="F11" t="s">
        <v>1522</v>
      </c>
      <c r="H11" t="str">
        <f t="shared" si="0"/>
        <v>Alachua</v>
      </c>
      <c r="I11" t="str">
        <f t="shared" si="1"/>
        <v>FL-Florida-Alachua</v>
      </c>
      <c r="J11">
        <f>VLOOKUP(I11,'exp-new'!A:E,5,FALSE)</f>
        <v>874</v>
      </c>
      <c r="K11">
        <f t="shared" si="2"/>
        <v>235.8</v>
      </c>
      <c r="L11" t="b">
        <f t="shared" si="3"/>
        <v>0</v>
      </c>
    </row>
    <row r="12" spans="1:12" x14ac:dyDescent="0.2">
      <c r="A12">
        <v>1063</v>
      </c>
      <c r="B12" t="s">
        <v>391</v>
      </c>
      <c r="C12">
        <v>1818</v>
      </c>
      <c r="D12" t="s">
        <v>2121</v>
      </c>
      <c r="E12">
        <v>18419</v>
      </c>
      <c r="F12" t="s">
        <v>2066</v>
      </c>
      <c r="H12" t="str">
        <f t="shared" si="0"/>
        <v>Appling</v>
      </c>
      <c r="I12" t="str">
        <f t="shared" si="1"/>
        <v>GA-Georgia-Appling</v>
      </c>
      <c r="J12">
        <f>VLOOKUP(I12,'exp-new'!A:E,5,FALSE)</f>
        <v>509</v>
      </c>
      <c r="K12">
        <f t="shared" si="2"/>
        <v>106.3</v>
      </c>
      <c r="L12" t="b">
        <f t="shared" si="3"/>
        <v>0</v>
      </c>
    </row>
    <row r="13" spans="1:12" x14ac:dyDescent="0.2">
      <c r="A13">
        <v>1031</v>
      </c>
      <c r="B13" t="s">
        <v>508</v>
      </c>
      <c r="C13">
        <v>1864</v>
      </c>
      <c r="D13" t="s">
        <v>2125</v>
      </c>
      <c r="E13">
        <v>494045</v>
      </c>
      <c r="F13" t="s">
        <v>525</v>
      </c>
      <c r="H13" t="str">
        <f t="shared" si="0"/>
        <v>Ada</v>
      </c>
      <c r="I13" t="str">
        <f t="shared" si="1"/>
        <v>ID-Idaho-Ada</v>
      </c>
      <c r="J13">
        <f>VLOOKUP(I13,'exp-new'!A:E,5,FALSE)</f>
        <v>1055</v>
      </c>
      <c r="K13">
        <f t="shared" si="2"/>
        <v>103.1</v>
      </c>
      <c r="L13" t="b">
        <f t="shared" si="3"/>
        <v>1</v>
      </c>
    </row>
    <row r="14" spans="1:12" x14ac:dyDescent="0.2">
      <c r="A14">
        <v>1409</v>
      </c>
      <c r="B14" t="s">
        <v>541</v>
      </c>
      <c r="C14">
        <v>1831</v>
      </c>
      <c r="D14" t="s">
        <v>2113</v>
      </c>
      <c r="E14">
        <v>65440</v>
      </c>
      <c r="F14" t="s">
        <v>2067</v>
      </c>
      <c r="H14" t="str">
        <f t="shared" si="0"/>
        <v>Adams</v>
      </c>
      <c r="I14" t="str">
        <f t="shared" si="1"/>
        <v>IL-Illinois-Adams</v>
      </c>
      <c r="J14">
        <f>VLOOKUP(I14,'exp-new'!A:E,5,FALSE)</f>
        <v>855</v>
      </c>
      <c r="K14">
        <f t="shared" si="2"/>
        <v>140.9</v>
      </c>
      <c r="L14" t="b">
        <f t="shared" si="3"/>
        <v>0</v>
      </c>
    </row>
    <row r="15" spans="1:12" x14ac:dyDescent="0.2">
      <c r="A15">
        <v>1071</v>
      </c>
      <c r="B15" t="s">
        <v>596</v>
      </c>
      <c r="C15">
        <v>1823</v>
      </c>
      <c r="D15" t="s">
        <v>2127</v>
      </c>
      <c r="E15">
        <v>383944</v>
      </c>
      <c r="F15" t="s">
        <v>1476</v>
      </c>
      <c r="H15" t="str">
        <f t="shared" si="0"/>
        <v>Allen</v>
      </c>
      <c r="I15" t="str">
        <f t="shared" si="1"/>
        <v>IN-Indiana-Allen</v>
      </c>
      <c r="J15">
        <f>VLOOKUP(I15,'exp-new'!A:E,5,FALSE)</f>
        <v>657</v>
      </c>
      <c r="K15">
        <f t="shared" si="2"/>
        <v>107.1</v>
      </c>
      <c r="L15" t="b">
        <f t="shared" si="3"/>
        <v>0</v>
      </c>
    </row>
    <row r="16" spans="1:12" x14ac:dyDescent="0.2">
      <c r="A16">
        <v>434</v>
      </c>
      <c r="B16" t="s">
        <v>639</v>
      </c>
      <c r="C16">
        <v>1851</v>
      </c>
      <c r="D16" t="s">
        <v>2128</v>
      </c>
      <c r="E16">
        <v>7683</v>
      </c>
      <c r="F16" t="s">
        <v>657</v>
      </c>
      <c r="H16" t="str">
        <f t="shared" si="0"/>
        <v>Adair</v>
      </c>
      <c r="I16" t="str">
        <f t="shared" si="1"/>
        <v>IA-Iowa-Adair</v>
      </c>
      <c r="J16">
        <f>VLOOKUP(I16,'exp-new'!A:E,5,FALSE)</f>
        <v>569</v>
      </c>
      <c r="K16">
        <f t="shared" si="2"/>
        <v>43.4</v>
      </c>
      <c r="L16" t="b">
        <f t="shared" si="3"/>
        <v>0</v>
      </c>
    </row>
    <row r="17" spans="1:12" x14ac:dyDescent="0.2">
      <c r="A17">
        <v>646</v>
      </c>
      <c r="B17" t="s">
        <v>684</v>
      </c>
      <c r="C17">
        <v>1855</v>
      </c>
      <c r="D17" t="s">
        <v>2127</v>
      </c>
      <c r="E17">
        <v>12723</v>
      </c>
      <c r="F17" t="s">
        <v>2068</v>
      </c>
      <c r="H17" t="str">
        <f t="shared" si="0"/>
        <v>Allen</v>
      </c>
      <c r="I17" t="str">
        <f t="shared" si="1"/>
        <v>KS-Kansas-Allen</v>
      </c>
      <c r="J17">
        <f>VLOOKUP(I17,'exp-new'!A:E,5,FALSE)</f>
        <v>503</v>
      </c>
      <c r="K17">
        <f t="shared" si="2"/>
        <v>64.599999999999994</v>
      </c>
      <c r="L17" t="b">
        <f t="shared" si="3"/>
        <v>0</v>
      </c>
    </row>
    <row r="18" spans="1:12" x14ac:dyDescent="0.2">
      <c r="A18">
        <v>548</v>
      </c>
      <c r="B18" t="s">
        <v>752</v>
      </c>
      <c r="C18">
        <v>1820</v>
      </c>
      <c r="D18" t="s">
        <v>2128</v>
      </c>
      <c r="E18">
        <v>19085</v>
      </c>
      <c r="F18" t="s">
        <v>2069</v>
      </c>
      <c r="H18" t="str">
        <f t="shared" si="0"/>
        <v>Adair</v>
      </c>
      <c r="I18" t="str">
        <f t="shared" si="1"/>
        <v>KY-Kentucky-Adair</v>
      </c>
      <c r="J18">
        <f>VLOOKUP(I18,'exp-new'!A:E,5,FALSE)</f>
        <v>407</v>
      </c>
      <c r="K18">
        <f t="shared" si="2"/>
        <v>54.8</v>
      </c>
      <c r="L18" t="b">
        <f t="shared" si="3"/>
        <v>0</v>
      </c>
    </row>
    <row r="19" spans="1:12" x14ac:dyDescent="0.2">
      <c r="A19">
        <v>663</v>
      </c>
      <c r="B19" t="s">
        <v>809</v>
      </c>
      <c r="C19">
        <v>1807</v>
      </c>
      <c r="D19" t="s">
        <v>2130</v>
      </c>
      <c r="E19">
        <v>57861</v>
      </c>
      <c r="F19" t="s">
        <v>2070</v>
      </c>
      <c r="H19" t="str">
        <f t="shared" si="0"/>
        <v>Acadia Parish</v>
      </c>
      <c r="I19" t="str">
        <f t="shared" si="1"/>
        <v>LA-Louisiana-Acadia Parish</v>
      </c>
      <c r="J19" t="e">
        <f>VLOOKUP(I19,'exp-new'!A:E,5,FALSE)</f>
        <v>#N/A</v>
      </c>
      <c r="K19">
        <f t="shared" si="2"/>
        <v>66.3</v>
      </c>
      <c r="L19" t="e">
        <f t="shared" si="3"/>
        <v>#N/A</v>
      </c>
    </row>
    <row r="20" spans="1:12" x14ac:dyDescent="0.2">
      <c r="A20">
        <v>352</v>
      </c>
      <c r="B20" t="s">
        <v>857</v>
      </c>
      <c r="C20">
        <v>1809</v>
      </c>
      <c r="D20" t="s">
        <v>2133</v>
      </c>
      <c r="E20">
        <v>67047</v>
      </c>
      <c r="F20" t="s">
        <v>2071</v>
      </c>
      <c r="H20" t="str">
        <f t="shared" si="0"/>
        <v>Aroostook</v>
      </c>
      <c r="I20" t="str">
        <f t="shared" si="1"/>
        <v>ME-Maine-Aroostook</v>
      </c>
      <c r="J20">
        <f>VLOOKUP(I20,'exp-new'!A:E,5,FALSE)</f>
        <v>6829</v>
      </c>
      <c r="K20">
        <f t="shared" si="2"/>
        <v>35.200000000000003</v>
      </c>
      <c r="L20" t="b">
        <f t="shared" si="3"/>
        <v>0</v>
      </c>
    </row>
    <row r="21" spans="1:12" x14ac:dyDescent="0.2">
      <c r="A21">
        <v>457</v>
      </c>
      <c r="B21" t="s">
        <v>868</v>
      </c>
      <c r="C21">
        <v>1658</v>
      </c>
      <c r="D21" t="s">
        <v>2134</v>
      </c>
      <c r="E21">
        <v>67846</v>
      </c>
      <c r="F21" t="s">
        <v>2072</v>
      </c>
      <c r="H21" t="str">
        <f t="shared" si="0"/>
        <v>Allegany</v>
      </c>
      <c r="I21" t="str">
        <f t="shared" si="1"/>
        <v>MD-Maryland-Allegany</v>
      </c>
      <c r="J21">
        <f>VLOOKUP(I21,'exp-new'!A:E,5,FALSE)</f>
        <v>430</v>
      </c>
      <c r="K21">
        <f t="shared" si="2"/>
        <v>45.7</v>
      </c>
      <c r="L21" t="b">
        <f t="shared" si="3"/>
        <v>1</v>
      </c>
    </row>
    <row r="22" spans="1:12" x14ac:dyDescent="0.2">
      <c r="A22">
        <v>1203</v>
      </c>
      <c r="B22" t="s">
        <v>886</v>
      </c>
      <c r="C22">
        <v>1685</v>
      </c>
      <c r="D22" t="s">
        <v>2137</v>
      </c>
      <c r="E22">
        <v>129026</v>
      </c>
      <c r="F22" t="s">
        <v>2073</v>
      </c>
      <c r="H22" t="str">
        <f t="shared" si="0"/>
        <v>Berkshire</v>
      </c>
      <c r="I22" t="str">
        <f t="shared" si="1"/>
        <v>MA-Massachusetts-Berkshire</v>
      </c>
      <c r="J22">
        <f>VLOOKUP(I22,'exp-new'!A:E,5,FALSE)</f>
        <v>931</v>
      </c>
      <c r="K22">
        <f t="shared" si="2"/>
        <v>120.3</v>
      </c>
      <c r="L22" t="b">
        <f t="shared" si="3"/>
        <v>0</v>
      </c>
    </row>
    <row r="23" spans="1:12" x14ac:dyDescent="0.2">
      <c r="A23">
        <v>721</v>
      </c>
      <c r="B23" t="s">
        <v>898</v>
      </c>
      <c r="C23">
        <v>1827</v>
      </c>
      <c r="D23" t="s">
        <v>2138</v>
      </c>
      <c r="E23">
        <v>10613</v>
      </c>
      <c r="F23" t="s">
        <v>2074</v>
      </c>
      <c r="H23" t="str">
        <f t="shared" si="0"/>
        <v>Alcona</v>
      </c>
      <c r="I23" t="str">
        <f t="shared" si="1"/>
        <v>MI-Michigan-Alcona</v>
      </c>
      <c r="J23">
        <f>VLOOKUP(I23,'exp-new'!A:E,5,FALSE)</f>
        <v>1791</v>
      </c>
      <c r="K23">
        <f t="shared" si="2"/>
        <v>72.099999999999994</v>
      </c>
      <c r="L23" t="b">
        <f t="shared" si="3"/>
        <v>0</v>
      </c>
    </row>
    <row r="24" spans="1:12" x14ac:dyDescent="0.2">
      <c r="A24">
        <v>1711</v>
      </c>
      <c r="B24" t="s">
        <v>961</v>
      </c>
      <c r="C24">
        <v>1857</v>
      </c>
      <c r="D24" t="s">
        <v>2140</v>
      </c>
      <c r="E24">
        <v>16019</v>
      </c>
      <c r="F24" t="s">
        <v>2075</v>
      </c>
      <c r="H24" t="str">
        <f t="shared" si="0"/>
        <v>Aitkin</v>
      </c>
      <c r="I24" t="str">
        <f t="shared" si="1"/>
        <v>MN-Minnesota-Aitkin</v>
      </c>
      <c r="J24">
        <f>VLOOKUP(I24,'exp-new'!A:E,5,FALSE)</f>
        <v>1819.3</v>
      </c>
      <c r="K24">
        <f t="shared" si="2"/>
        <v>171.1</v>
      </c>
      <c r="L24" t="b">
        <f t="shared" si="3"/>
        <v>1</v>
      </c>
    </row>
    <row r="25" spans="1:12" x14ac:dyDescent="0.2">
      <c r="A25">
        <v>1119</v>
      </c>
      <c r="B25" t="s">
        <v>1022</v>
      </c>
      <c r="C25">
        <v>1833</v>
      </c>
      <c r="D25" t="s">
        <v>2113</v>
      </c>
      <c r="E25">
        <v>29170</v>
      </c>
      <c r="F25" t="s">
        <v>188</v>
      </c>
      <c r="H25" t="str">
        <f t="shared" si="0"/>
        <v>Adams</v>
      </c>
      <c r="I25" t="str">
        <f t="shared" si="1"/>
        <v>MS-Mississippi-Adams</v>
      </c>
      <c r="J25">
        <f>VLOOKUP(I25,'exp-new'!A:E,5,FALSE)</f>
        <v>460</v>
      </c>
      <c r="K25">
        <f t="shared" si="2"/>
        <v>111.9</v>
      </c>
      <c r="L25" t="b">
        <f t="shared" si="3"/>
        <v>0</v>
      </c>
    </row>
    <row r="26" spans="1:12" x14ac:dyDescent="0.2">
      <c r="A26">
        <v>697</v>
      </c>
      <c r="B26" t="s">
        <v>1057</v>
      </c>
      <c r="C26">
        <v>1818</v>
      </c>
      <c r="D26" t="s">
        <v>2128</v>
      </c>
      <c r="E26">
        <v>25518</v>
      </c>
      <c r="F26" t="s">
        <v>2076</v>
      </c>
      <c r="H26" t="str">
        <f t="shared" si="0"/>
        <v>Adair</v>
      </c>
      <c r="I26" t="str">
        <f t="shared" si="1"/>
        <v>MO-Missouri-Adair</v>
      </c>
      <c r="J26">
        <f>VLOOKUP(I26,'exp-new'!A:E,5,FALSE)</f>
        <v>568</v>
      </c>
      <c r="K26">
        <f t="shared" si="2"/>
        <v>69.7</v>
      </c>
      <c r="L26" t="b">
        <f t="shared" si="3"/>
        <v>0</v>
      </c>
    </row>
    <row r="27" spans="1:12" x14ac:dyDescent="0.2">
      <c r="A27">
        <v>1471</v>
      </c>
      <c r="B27" t="s">
        <v>1098</v>
      </c>
      <c r="C27">
        <v>1864</v>
      </c>
      <c r="D27" t="s">
        <v>2144</v>
      </c>
      <c r="E27">
        <v>9322</v>
      </c>
      <c r="F27" t="s">
        <v>2077</v>
      </c>
      <c r="H27" t="str">
        <f t="shared" si="0"/>
        <v>Beaverhead</v>
      </c>
      <c r="I27" t="str">
        <f t="shared" si="1"/>
        <v>MT-Montana-Beaverhead</v>
      </c>
      <c r="J27">
        <f>VLOOKUP(I27,'exp-new'!A:E,5,FALSE)</f>
        <v>5543</v>
      </c>
      <c r="K27">
        <f t="shared" si="2"/>
        <v>147.1</v>
      </c>
      <c r="L27" t="b">
        <f t="shared" si="3"/>
        <v>0</v>
      </c>
    </row>
    <row r="28" spans="1:12" x14ac:dyDescent="0.2">
      <c r="A28">
        <v>860</v>
      </c>
      <c r="B28" t="s">
        <v>1134</v>
      </c>
      <c r="C28">
        <v>1855</v>
      </c>
      <c r="D28" t="s">
        <v>2113</v>
      </c>
      <c r="E28">
        <v>31486</v>
      </c>
      <c r="F28" t="s">
        <v>2078</v>
      </c>
      <c r="H28" t="str">
        <f t="shared" si="0"/>
        <v>Adams</v>
      </c>
      <c r="I28" t="str">
        <f t="shared" si="1"/>
        <v>NE-Nebraska-Adams</v>
      </c>
      <c r="J28">
        <f>VLOOKUP(I28,'exp-new'!A:E,5,FALSE)</f>
        <v>563</v>
      </c>
      <c r="K28">
        <f t="shared" si="2"/>
        <v>86</v>
      </c>
      <c r="L28" t="b">
        <f t="shared" si="3"/>
        <v>0</v>
      </c>
    </row>
    <row r="29" spans="1:12" x14ac:dyDescent="0.2">
      <c r="A29">
        <v>1112</v>
      </c>
      <c r="B29" t="s">
        <v>1176</v>
      </c>
      <c r="C29">
        <v>1861</v>
      </c>
      <c r="D29" t="s">
        <v>2147</v>
      </c>
      <c r="E29">
        <v>25517</v>
      </c>
      <c r="F29" t="s">
        <v>189</v>
      </c>
      <c r="H29" t="str">
        <f t="shared" si="0"/>
        <v>Churchill</v>
      </c>
      <c r="I29" t="str">
        <f t="shared" si="1"/>
        <v>NV-Nevada-Churchill</v>
      </c>
      <c r="J29">
        <f>VLOOKUP(I29,'exp-new'!A:E,5,FALSE)</f>
        <v>4929</v>
      </c>
      <c r="K29">
        <f t="shared" si="2"/>
        <v>111.2</v>
      </c>
      <c r="L29" t="b">
        <f t="shared" si="3"/>
        <v>0</v>
      </c>
    </row>
    <row r="30" spans="1:12" x14ac:dyDescent="0.2">
      <c r="A30">
        <v>1851</v>
      </c>
      <c r="B30" t="s">
        <v>1188</v>
      </c>
      <c r="C30">
        <v>1769</v>
      </c>
      <c r="D30" t="s">
        <v>3254</v>
      </c>
      <c r="E30">
        <v>31776</v>
      </c>
      <c r="F30" t="s">
        <v>2079</v>
      </c>
      <c r="H30" t="str">
        <f t="shared" si="0"/>
        <v>Coos</v>
      </c>
      <c r="I30" t="str">
        <f t="shared" si="1"/>
        <v>NH-New Hampshire-Coos</v>
      </c>
      <c r="J30">
        <f>VLOOKUP(I30,'exp-new'!A:E,5,FALSE)</f>
        <v>1801</v>
      </c>
      <c r="K30">
        <f t="shared" si="2"/>
        <v>185.1</v>
      </c>
      <c r="L30" t="b">
        <f t="shared" si="3"/>
        <v>1</v>
      </c>
    </row>
    <row r="31" spans="1:12" x14ac:dyDescent="0.2">
      <c r="A31">
        <v>767</v>
      </c>
      <c r="B31" t="s">
        <v>1196</v>
      </c>
      <c r="C31">
        <v>1683</v>
      </c>
      <c r="D31" t="s">
        <v>2151</v>
      </c>
      <c r="E31">
        <v>274534</v>
      </c>
      <c r="F31" t="s">
        <v>2080</v>
      </c>
      <c r="H31" t="str">
        <f t="shared" si="0"/>
        <v>Atlantic</v>
      </c>
      <c r="I31" t="str">
        <f t="shared" si="1"/>
        <v>NJ-New Jersey-Atlantic</v>
      </c>
      <c r="J31">
        <f>VLOOKUP(I31,'exp-new'!A:E,5,FALSE)</f>
        <v>561</v>
      </c>
      <c r="K31">
        <f t="shared" si="2"/>
        <v>76.7</v>
      </c>
      <c r="L31" t="b">
        <f t="shared" si="3"/>
        <v>0</v>
      </c>
    </row>
    <row r="32" spans="1:12" x14ac:dyDescent="0.2">
      <c r="A32">
        <v>6631</v>
      </c>
      <c r="B32" t="s">
        <v>1208</v>
      </c>
      <c r="C32">
        <v>1852</v>
      </c>
      <c r="D32" t="s">
        <v>2153</v>
      </c>
      <c r="E32">
        <v>676444</v>
      </c>
      <c r="F32" t="s">
        <v>2081</v>
      </c>
      <c r="H32" t="str">
        <f t="shared" si="0"/>
        <v>Bernalillo</v>
      </c>
      <c r="I32" t="str">
        <f t="shared" si="1"/>
        <v>NM-New Mexico-Bernalillo</v>
      </c>
      <c r="J32">
        <f>VLOOKUP(I32,'exp-new'!A:E,5,FALSE)</f>
        <v>1166</v>
      </c>
      <c r="K32">
        <f t="shared" si="2"/>
        <v>663.1</v>
      </c>
      <c r="L32" t="b">
        <f t="shared" si="3"/>
        <v>0</v>
      </c>
    </row>
    <row r="33" spans="1:12" x14ac:dyDescent="0.2">
      <c r="A33">
        <v>1308</v>
      </c>
      <c r="B33" t="s">
        <v>1233</v>
      </c>
      <c r="C33">
        <v>1683</v>
      </c>
      <c r="D33" t="s">
        <v>2155</v>
      </c>
      <c r="E33">
        <v>314848</v>
      </c>
      <c r="F33" t="s">
        <v>1244</v>
      </c>
      <c r="H33" t="str">
        <f t="shared" si="0"/>
        <v>Albany</v>
      </c>
      <c r="I33" t="str">
        <f t="shared" si="1"/>
        <v>NY-New York-Albany</v>
      </c>
      <c r="J33">
        <f>VLOOKUP(I33,'exp-new'!A:E,5,FALSE)</f>
        <v>533</v>
      </c>
      <c r="K33">
        <f t="shared" si="2"/>
        <v>130.80000000000001</v>
      </c>
      <c r="L33" t="b">
        <f t="shared" si="3"/>
        <v>0</v>
      </c>
    </row>
    <row r="34" spans="1:12" x14ac:dyDescent="0.2">
      <c r="A34">
        <v>1036</v>
      </c>
      <c r="B34" t="s">
        <v>1264</v>
      </c>
      <c r="C34">
        <v>1757</v>
      </c>
      <c r="D34" t="s">
        <v>2156</v>
      </c>
      <c r="E34">
        <v>171415</v>
      </c>
      <c r="F34" t="s">
        <v>2082</v>
      </c>
      <c r="H34" t="str">
        <f t="shared" si="0"/>
        <v>Alamance</v>
      </c>
      <c r="I34" t="str">
        <f t="shared" si="1"/>
        <v>NC-North Carolina-Alamance</v>
      </c>
      <c r="J34">
        <f>VLOOKUP(I34,'exp-new'!A:E,5,FALSE)</f>
        <v>435</v>
      </c>
      <c r="K34">
        <f t="shared" si="2"/>
        <v>103.6</v>
      </c>
      <c r="L34" t="b">
        <f t="shared" si="3"/>
        <v>0</v>
      </c>
    </row>
    <row r="35" spans="1:12" x14ac:dyDescent="0.2">
      <c r="A35">
        <v>1733</v>
      </c>
      <c r="B35" t="s">
        <v>1328</v>
      </c>
      <c r="C35">
        <v>1873</v>
      </c>
      <c r="D35" t="s">
        <v>2113</v>
      </c>
      <c r="E35">
        <v>1985</v>
      </c>
      <c r="F35" t="s">
        <v>2083</v>
      </c>
      <c r="H35" t="str">
        <f t="shared" si="0"/>
        <v>Adams</v>
      </c>
      <c r="I35" t="str">
        <f t="shared" si="1"/>
        <v>ND-North Dakota-Adams</v>
      </c>
      <c r="J35">
        <f>VLOOKUP(I35,'exp-new'!A:E,5,FALSE)</f>
        <v>988</v>
      </c>
      <c r="K35">
        <f t="shared" si="2"/>
        <v>173.3</v>
      </c>
      <c r="L35" t="b">
        <f t="shared" si="3"/>
        <v>0</v>
      </c>
    </row>
    <row r="36" spans="1:12" x14ac:dyDescent="0.2">
      <c r="A36">
        <v>1089</v>
      </c>
      <c r="B36" t="s">
        <v>1365</v>
      </c>
      <c r="C36">
        <v>1808</v>
      </c>
      <c r="D36" t="s">
        <v>2113</v>
      </c>
      <c r="E36">
        <v>27522</v>
      </c>
      <c r="F36" t="s">
        <v>617</v>
      </c>
      <c r="H36" t="str">
        <f t="shared" si="0"/>
        <v>Adams</v>
      </c>
      <c r="I36" t="str">
        <f t="shared" si="1"/>
        <v>OH-Ohio-Adams</v>
      </c>
      <c r="J36">
        <f>VLOOKUP(I36,'exp-new'!A:E,5,FALSE)</f>
        <v>583.91</v>
      </c>
      <c r="K36">
        <f t="shared" si="2"/>
        <v>108.9</v>
      </c>
      <c r="L36" t="b">
        <f t="shared" si="3"/>
        <v>0</v>
      </c>
    </row>
    <row r="37" spans="1:12" x14ac:dyDescent="0.2">
      <c r="A37">
        <v>2256</v>
      </c>
      <c r="B37" t="s">
        <v>1402</v>
      </c>
      <c r="C37">
        <v>1889</v>
      </c>
      <c r="D37" t="s">
        <v>2128</v>
      </c>
      <c r="E37">
        <v>22628</v>
      </c>
      <c r="F37" t="s">
        <v>1430</v>
      </c>
      <c r="H37" t="str">
        <f t="shared" si="0"/>
        <v>Adair</v>
      </c>
      <c r="I37" t="str">
        <f t="shared" si="1"/>
        <v>OK-Oklahoma-Adair</v>
      </c>
      <c r="J37">
        <f>VLOOKUP(I37,'exp-new'!A:E,5,FALSE)</f>
        <v>576</v>
      </c>
      <c r="K37">
        <f t="shared" si="2"/>
        <v>225.6</v>
      </c>
      <c r="L37" t="b">
        <f t="shared" si="3"/>
        <v>0</v>
      </c>
    </row>
    <row r="38" spans="1:12" x14ac:dyDescent="0.2">
      <c r="A38">
        <v>4791</v>
      </c>
      <c r="B38" t="s">
        <v>1444</v>
      </c>
      <c r="C38">
        <v>1843</v>
      </c>
      <c r="D38" t="s">
        <v>2159</v>
      </c>
      <c r="E38">
        <v>93973</v>
      </c>
      <c r="F38" t="s">
        <v>1080</v>
      </c>
      <c r="H38" t="str">
        <f t="shared" si="0"/>
        <v>Benton</v>
      </c>
      <c r="I38" t="str">
        <f t="shared" si="1"/>
        <v>OR-Oregon-Benton</v>
      </c>
      <c r="J38">
        <f>VLOOKUP(I38,'exp-new'!A:E,5,FALSE)</f>
        <v>676</v>
      </c>
      <c r="K38">
        <f t="shared" si="2"/>
        <v>479.1</v>
      </c>
      <c r="L38" t="b">
        <f t="shared" si="3"/>
        <v>0</v>
      </c>
    </row>
    <row r="39" spans="1:12" x14ac:dyDescent="0.2">
      <c r="A39">
        <v>1343</v>
      </c>
      <c r="B39" t="s">
        <v>1461</v>
      </c>
      <c r="C39">
        <v>1800</v>
      </c>
      <c r="D39" t="s">
        <v>2113</v>
      </c>
      <c r="E39">
        <v>136921</v>
      </c>
      <c r="F39" t="s">
        <v>2084</v>
      </c>
      <c r="H39" t="str">
        <f t="shared" si="0"/>
        <v>Adams</v>
      </c>
      <c r="I39" t="str">
        <f t="shared" si="1"/>
        <v>PA-Pennsylvania-Adams</v>
      </c>
      <c r="J39">
        <f>VLOOKUP(I39,'exp-new'!A:E,5,FALSE)</f>
        <v>522</v>
      </c>
      <c r="K39">
        <f t="shared" si="2"/>
        <v>134.30000000000001</v>
      </c>
      <c r="L39" t="b">
        <f t="shared" si="3"/>
        <v>0</v>
      </c>
    </row>
    <row r="40" spans="1:12" x14ac:dyDescent="0.2">
      <c r="A40">
        <v>314</v>
      </c>
      <c r="B40" t="s">
        <v>1572</v>
      </c>
      <c r="C40">
        <v>1746</v>
      </c>
      <c r="D40" t="s">
        <v>2161</v>
      </c>
      <c r="E40">
        <v>49409</v>
      </c>
      <c r="F40" t="s">
        <v>2085</v>
      </c>
      <c r="H40" t="str">
        <f t="shared" si="0"/>
        <v>Bristol</v>
      </c>
      <c r="I40" t="str">
        <f t="shared" si="1"/>
        <v>RI-Rhode Island-Bristol</v>
      </c>
      <c r="J40">
        <f>VLOOKUP(I40,'exp-new'!A:E,5,FALSE)</f>
        <v>24</v>
      </c>
      <c r="K40">
        <f t="shared" si="2"/>
        <v>31.4</v>
      </c>
      <c r="L40" t="b">
        <f t="shared" si="3"/>
        <v>0</v>
      </c>
    </row>
    <row r="41" spans="1:12" x14ac:dyDescent="0.2">
      <c r="A41">
        <v>1111</v>
      </c>
      <c r="B41" t="s">
        <v>1576</v>
      </c>
      <c r="C41">
        <v>1785</v>
      </c>
      <c r="D41" t="s">
        <v>2162</v>
      </c>
      <c r="E41">
        <v>24747</v>
      </c>
      <c r="F41" t="s">
        <v>2086</v>
      </c>
      <c r="H41" t="str">
        <f t="shared" si="0"/>
        <v>Abbeville</v>
      </c>
      <c r="I41" t="str">
        <f t="shared" si="1"/>
        <v>SC-South Carolina-Abbeville</v>
      </c>
      <c r="J41">
        <f>VLOOKUP(I41,'exp-new'!A:E,5,FALSE)</f>
        <v>511</v>
      </c>
      <c r="K41">
        <f t="shared" si="2"/>
        <v>111.1</v>
      </c>
      <c r="L41" t="b">
        <f t="shared" si="3"/>
        <v>0</v>
      </c>
    </row>
    <row r="42" spans="1:12" x14ac:dyDescent="0.2">
      <c r="A42">
        <v>2081</v>
      </c>
      <c r="B42" t="s">
        <v>1604</v>
      </c>
      <c r="C42">
        <v>1873</v>
      </c>
      <c r="D42" t="s">
        <v>2164</v>
      </c>
      <c r="E42">
        <v>2748</v>
      </c>
      <c r="F42" t="s">
        <v>2087</v>
      </c>
      <c r="H42" t="str">
        <f t="shared" si="0"/>
        <v>Aurora</v>
      </c>
      <c r="I42" t="str">
        <f t="shared" si="1"/>
        <v>SD-South Dakota-Aurora</v>
      </c>
      <c r="J42">
        <f>VLOOKUP(I42,'exp-new'!A:E,5,FALSE)</f>
        <v>708</v>
      </c>
      <c r="K42">
        <f t="shared" si="2"/>
        <v>208.1</v>
      </c>
      <c r="L42" t="b">
        <f t="shared" si="3"/>
        <v>0</v>
      </c>
    </row>
    <row r="43" spans="1:12" x14ac:dyDescent="0.2">
      <c r="A43">
        <v>636</v>
      </c>
      <c r="B43" t="s">
        <v>1642</v>
      </c>
      <c r="C43">
        <v>1801</v>
      </c>
      <c r="D43" t="s">
        <v>2129</v>
      </c>
      <c r="E43">
        <v>75415</v>
      </c>
      <c r="F43" t="s">
        <v>2088</v>
      </c>
      <c r="H43" t="str">
        <f t="shared" si="0"/>
        <v>Anderson</v>
      </c>
      <c r="I43" t="str">
        <f t="shared" si="1"/>
        <v>TN-Tennessee-Anderson</v>
      </c>
      <c r="J43">
        <f>VLOOKUP(I43,'exp-new'!A:E,5,FALSE)</f>
        <v>338</v>
      </c>
      <c r="K43">
        <f t="shared" si="2"/>
        <v>63.6</v>
      </c>
      <c r="L43" t="b">
        <f t="shared" si="3"/>
        <v>0</v>
      </c>
    </row>
    <row r="44" spans="1:12" x14ac:dyDescent="0.2">
      <c r="A44">
        <v>1423</v>
      </c>
      <c r="B44" t="s">
        <v>1669</v>
      </c>
      <c r="C44">
        <v>1846</v>
      </c>
      <c r="D44" t="s">
        <v>2129</v>
      </c>
      <c r="E44">
        <v>57174</v>
      </c>
      <c r="F44" t="s">
        <v>1095</v>
      </c>
      <c r="H44" t="str">
        <f t="shared" si="0"/>
        <v>Anderson</v>
      </c>
      <c r="I44" t="str">
        <f t="shared" si="1"/>
        <v>TX-Texas-Anderson</v>
      </c>
      <c r="J44">
        <f>VLOOKUP(I44,'exp-new'!A:E,5,FALSE)</f>
        <v>1071</v>
      </c>
      <c r="K44">
        <f t="shared" si="2"/>
        <v>142.30000000000001</v>
      </c>
      <c r="L44" t="b">
        <f t="shared" si="3"/>
        <v>0</v>
      </c>
    </row>
    <row r="45" spans="1:12" x14ac:dyDescent="0.2">
      <c r="A45">
        <v>7049</v>
      </c>
      <c r="B45" t="s">
        <v>1841</v>
      </c>
      <c r="C45">
        <v>1852</v>
      </c>
      <c r="D45" t="s">
        <v>2168</v>
      </c>
      <c r="E45">
        <v>6428</v>
      </c>
      <c r="F45" t="s">
        <v>1855</v>
      </c>
      <c r="H45" t="str">
        <f t="shared" si="0"/>
        <v>Beaver</v>
      </c>
      <c r="I45" t="str">
        <f t="shared" si="1"/>
        <v>UT-Utah-Beaver</v>
      </c>
      <c r="J45">
        <f>VLOOKUP(I45,'exp-new'!A:E,5,FALSE)</f>
        <v>2592</v>
      </c>
      <c r="K45">
        <f t="shared" si="2"/>
        <v>704.9</v>
      </c>
      <c r="L45" t="b">
        <f t="shared" si="3"/>
        <v>0</v>
      </c>
    </row>
    <row r="46" spans="1:12" x14ac:dyDescent="0.2">
      <c r="A46">
        <v>1609</v>
      </c>
      <c r="B46" t="s">
        <v>1859</v>
      </c>
      <c r="C46">
        <v>1796</v>
      </c>
      <c r="D46" t="s">
        <v>2170</v>
      </c>
      <c r="E46">
        <v>37155</v>
      </c>
      <c r="F46" t="s">
        <v>2089</v>
      </c>
      <c r="H46" t="str">
        <f t="shared" si="0"/>
        <v>Addison</v>
      </c>
      <c r="I46" t="str">
        <f t="shared" si="1"/>
        <v>VT-Vermont-Addison</v>
      </c>
      <c r="J46">
        <f>VLOOKUP(I46,'exp-new'!A:E,5,FALSE)</f>
        <v>2426</v>
      </c>
      <c r="K46">
        <f t="shared" si="2"/>
        <v>160.9</v>
      </c>
      <c r="L46" t="b">
        <f t="shared" si="3"/>
        <v>0</v>
      </c>
    </row>
    <row r="47" spans="1:12" x14ac:dyDescent="0.2">
      <c r="A47">
        <v>428</v>
      </c>
      <c r="B47" t="s">
        <v>1873</v>
      </c>
      <c r="C47">
        <v>1754</v>
      </c>
      <c r="D47" t="s">
        <v>2172</v>
      </c>
      <c r="E47">
        <v>33589</v>
      </c>
      <c r="F47" t="s">
        <v>2090</v>
      </c>
      <c r="H47" t="str">
        <f t="shared" si="0"/>
        <v>Accomack</v>
      </c>
      <c r="I47" t="str">
        <f t="shared" si="1"/>
        <v>VA-Virginia-Accomack</v>
      </c>
      <c r="J47">
        <f>VLOOKUP(I47,'exp-new'!A:E,5,FALSE)</f>
        <v>455</v>
      </c>
      <c r="K47">
        <f t="shared" si="2"/>
        <v>42.8</v>
      </c>
      <c r="L47" t="b">
        <f t="shared" si="3"/>
        <v>1</v>
      </c>
    </row>
    <row r="48" spans="1:12" x14ac:dyDescent="0.2">
      <c r="A48">
        <v>2294</v>
      </c>
      <c r="B48" t="s">
        <v>1956</v>
      </c>
      <c r="C48">
        <v>1854</v>
      </c>
      <c r="D48" t="s">
        <v>2113</v>
      </c>
      <c r="E48">
        <v>20575</v>
      </c>
      <c r="F48" t="s">
        <v>97</v>
      </c>
      <c r="H48" t="str">
        <f t="shared" si="0"/>
        <v>Adams</v>
      </c>
      <c r="I48" t="str">
        <f t="shared" si="1"/>
        <v>WA-Washington-Adams</v>
      </c>
      <c r="J48">
        <f>VLOOKUP(I48,'exp-new'!A:E,5,FALSE)</f>
        <v>1925</v>
      </c>
      <c r="K48">
        <f t="shared" si="2"/>
        <v>229.4</v>
      </c>
      <c r="L48" t="b">
        <f t="shared" si="3"/>
        <v>0</v>
      </c>
    </row>
    <row r="49" spans="1:12" x14ac:dyDescent="0.2">
      <c r="A49">
        <v>398</v>
      </c>
      <c r="B49" t="s">
        <v>1979</v>
      </c>
      <c r="C49">
        <v>1863</v>
      </c>
      <c r="D49" t="s">
        <v>2175</v>
      </c>
      <c r="E49">
        <v>15527</v>
      </c>
      <c r="F49" t="s">
        <v>2091</v>
      </c>
      <c r="H49" t="str">
        <f t="shared" si="0"/>
        <v>Barbour</v>
      </c>
      <c r="I49" t="str">
        <f t="shared" si="1"/>
        <v>WV-West Virginia-Barbour</v>
      </c>
      <c r="J49">
        <f>VLOOKUP(I49,'exp-new'!A:E,5,FALSE)</f>
        <v>341</v>
      </c>
      <c r="K49">
        <f t="shared" si="2"/>
        <v>39.799999999999997</v>
      </c>
      <c r="L49" t="b">
        <f t="shared" si="3"/>
        <v>0</v>
      </c>
    </row>
    <row r="50" spans="1:12" x14ac:dyDescent="0.2">
      <c r="A50">
        <v>584</v>
      </c>
      <c r="B50" t="s">
        <v>1997</v>
      </c>
      <c r="C50">
        <v>1851</v>
      </c>
      <c r="D50" t="s">
        <v>2113</v>
      </c>
      <c r="E50">
        <v>20793</v>
      </c>
      <c r="F50" t="s">
        <v>2092</v>
      </c>
      <c r="H50" t="str">
        <f t="shared" si="0"/>
        <v>Adams</v>
      </c>
      <c r="I50" t="str">
        <f t="shared" si="1"/>
        <v>WI-Wisconsin-Adams</v>
      </c>
      <c r="J50">
        <f>VLOOKUP(I50,'exp-new'!A:E,5,FALSE)</f>
        <v>645.65</v>
      </c>
      <c r="K50">
        <f t="shared" si="2"/>
        <v>58.4</v>
      </c>
      <c r="L50" t="b">
        <f t="shared" si="3"/>
        <v>0</v>
      </c>
    </row>
    <row r="51" spans="1:12" x14ac:dyDescent="0.2">
      <c r="A51">
        <v>5281</v>
      </c>
      <c r="B51" t="s">
        <v>2032</v>
      </c>
      <c r="C51">
        <v>1867</v>
      </c>
      <c r="D51" t="s">
        <v>2155</v>
      </c>
      <c r="E51">
        <v>38322</v>
      </c>
      <c r="F51" t="s">
        <v>1261</v>
      </c>
      <c r="H51" t="str">
        <f t="shared" si="0"/>
        <v>Albany</v>
      </c>
      <c r="I51" t="str">
        <f t="shared" si="1"/>
        <v>WY-Wyoming-Albany</v>
      </c>
      <c r="J51">
        <f>VLOOKUP(I51,'exp-new'!A:E,5,FALSE)</f>
        <v>4274</v>
      </c>
      <c r="K51">
        <f t="shared" si="2"/>
        <v>528.1</v>
      </c>
      <c r="L51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</vt:i4>
      </vt:variant>
    </vt:vector>
  </HeadingPairs>
  <TitlesOfParts>
    <vt:vector size="8" baseType="lpstr">
      <vt:lpstr>queries</vt:lpstr>
      <vt:lpstr>queries_texas</vt:lpstr>
      <vt:lpstr>expected</vt:lpstr>
      <vt:lpstr>exp-new</vt:lpstr>
      <vt:lpstr>actual</vt:lpstr>
      <vt:lpstr>actual 2</vt:lpstr>
      <vt:lpstr>actual 3</vt:lpstr>
      <vt:lpstr>expected!us_counties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Veltri</dc:creator>
  <cp:lastModifiedBy>Enzo Veltri</cp:lastModifiedBy>
  <dcterms:created xsi:type="dcterms:W3CDTF">2025-05-11T10:56:39Z</dcterms:created>
  <dcterms:modified xsi:type="dcterms:W3CDTF">2025-05-13T10:46:15Z</dcterms:modified>
</cp:coreProperties>
</file>