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bwal\VSCode\KiCAD\electronics-library\symbols\"/>
    </mc:Choice>
  </mc:AlternateContent>
  <xr:revisionPtr revIDLastSave="0" documentId="13_ncr:1_{4A84BA54-244F-4181-B20F-7196CD345373}" xr6:coauthVersionLast="47" xr6:coauthVersionMax="47" xr10:uidLastSave="{00000000-0000-0000-0000-000000000000}"/>
  <bookViews>
    <workbookView xWindow="32160" yWindow="1200" windowWidth="21600" windowHeight="15810" xr2:uid="{00000000-000D-0000-FFFF-FFFF00000000}"/>
  </bookViews>
  <sheets>
    <sheet name="~Template" sheetId="1" r:id="rId1"/>
  </sheets>
  <definedNames>
    <definedName name="CAP_DESC_COMPACT">_xlfn.LAMBDA(_xlpm.capF,_xlpm.voltV,_xlpm.tolPct,_xlpm.dielectric,_xlpm.pkg,   _xlfn.LET(     _xlpm.cap, _xlpm.capF,     _xlpm.tol, IF(_xlpm.tolPct="","", " "&amp;TEXT(_xlpm.tolPct,"0")),     _xlpm.parts, _xlpm.cap&amp;" "&amp;TEXT(_xlpm.voltV,"0")&amp;_xlpm.tol&amp;" "&amp;_xlpm.dielectric&amp;" "&amp;_xlpm.pkg,     TRIM(_xlpm.parts)   ) )</definedName>
    <definedName name="ExternalData_1" localSheetId="0" hidden="1">'~Template'!#REF!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718EE6-FBCF-4DA8-9C7A-EA0F46987130}" keepAlive="1" name="Query - Get Capacitors" description="Connection to the 'Get Capacitors' query in the workbook." type="5" refreshedVersion="8" background="1" saveData="1">
    <dbPr connection="Provider=Microsoft.Mashup.OleDb.1;Data Source=$Workbook$;Location=&quot;Get Capacitors&quot;;Extended Properties=&quot;&quot;" command="SELECT * FROM [Get Capacitors]"/>
  </connection>
</connections>
</file>

<file path=xl/sharedStrings.xml><?xml version="1.0" encoding="utf-8"?>
<sst xmlns="http://schemas.openxmlformats.org/spreadsheetml/2006/main" count="433" uniqueCount="214">
  <si>
    <t>Symbol Name</t>
  </si>
  <si>
    <t>Value</t>
  </si>
  <si>
    <t>Datasheet</t>
  </si>
  <si>
    <t>Description</t>
  </si>
  <si>
    <t>Tempco</t>
  </si>
  <si>
    <t>Voltage</t>
  </si>
  <si>
    <t>ki_keywords</t>
  </si>
  <si>
    <t>1nF</t>
  </si>
  <si>
    <t>150pF</t>
  </si>
  <si>
    <t>1.5nF</t>
  </si>
  <si>
    <t>15nF</t>
  </si>
  <si>
    <t>200pF</t>
  </si>
  <si>
    <t>220pF</t>
  </si>
  <si>
    <t>2.2nF</t>
  </si>
  <si>
    <t>2.7nF</t>
  </si>
  <si>
    <t>3.3nF</t>
  </si>
  <si>
    <t>330nF</t>
  </si>
  <si>
    <t>470pF</t>
  </si>
  <si>
    <t>47nF</t>
  </si>
  <si>
    <t>470nF</t>
  </si>
  <si>
    <t>680pF</t>
  </si>
  <si>
    <t>6.8nF</t>
  </si>
  <si>
    <t>10pF</t>
  </si>
  <si>
    <t>15pF</t>
  </si>
  <si>
    <t>18pF</t>
  </si>
  <si>
    <t>20pF</t>
  </si>
  <si>
    <t>22pF</t>
  </si>
  <si>
    <t>30pF</t>
  </si>
  <si>
    <t>33pF</t>
  </si>
  <si>
    <t>330pF</t>
  </si>
  <si>
    <t>4.7pF</t>
  </si>
  <si>
    <t>47pF</t>
  </si>
  <si>
    <t>6.8pF</t>
  </si>
  <si>
    <t>8.2pF</t>
  </si>
  <si>
    <t>100nF</t>
  </si>
  <si>
    <t>100pF</t>
  </si>
  <si>
    <t>1uF</t>
  </si>
  <si>
    <t>4.7uF</t>
  </si>
  <si>
    <t>10uF</t>
  </si>
  <si>
    <t>33nF</t>
  </si>
  <si>
    <t>220nF</t>
  </si>
  <si>
    <t>22nF</t>
  </si>
  <si>
    <t>2.2uF</t>
  </si>
  <si>
    <t>68pF</t>
  </si>
  <si>
    <t>68nF</t>
  </si>
  <si>
    <t>6pF</t>
  </si>
  <si>
    <t>12pF</t>
  </si>
  <si>
    <t>56pF</t>
  </si>
  <si>
    <t>3pF</t>
  </si>
  <si>
    <t>4.7nF</t>
  </si>
  <si>
    <t>10nF</t>
  </si>
  <si>
    <t>22uF</t>
  </si>
  <si>
    <t>27pF</t>
  </si>
  <si>
    <t>8.2nF</t>
  </si>
  <si>
    <t>https://www.lcsc.com/datasheet/lcsc_datasheet_2304140030_Samsung-Electro-Mechanics-CL10B102KB8NNNC_C1588.pdf</t>
  </si>
  <si>
    <t>https://www.lcsc.com/datasheet/lcsc_datasheet_2304140030_FH--Guangdong-Fenghua-Advanced-Tech-0603B151K500NT_C1594.pdf</t>
  </si>
  <si>
    <t>https://www.lcsc.com/datasheet/lcsc_datasheet_2304140030_FH--Guangdong-Fenghua-Advanced-Tech-0603B152K500NT_C1595.pdf</t>
  </si>
  <si>
    <t>https://www.lcsc.com/datasheet/lcsc_datasheet_2304140030_FH--Guangdong-Fenghua-Advanced-Tech-0603B153K500NT_C1596.pdf</t>
  </si>
  <si>
    <t>https://www.lcsc.com/datasheet/lcsc_datasheet_2304140030_FH--Guangdong-Fenghua-Advanced-Tech-0603B201K500NT_C1600.pdf</t>
  </si>
  <si>
    <t>https://www.lcsc.com/datasheet/lcsc_datasheet_2304140030_Samsung-Electro-Mechanics-CL10B221KB8NNNC_C1603.pdf</t>
  </si>
  <si>
    <t>https://www.lcsc.com/datasheet/lcsc_datasheet_2304140030_FH--Guangdong-Fenghua-Advanced-Tech-0603B222K500NT_C1604.pdf</t>
  </si>
  <si>
    <t>https://www.lcsc.com/datasheet/lcsc_datasheet_2304140030_FH--Guangdong-Fenghua-Advanced-Tech-0603B272K500NT_C1609.pdf</t>
  </si>
  <si>
    <t>https://www.lcsc.com/datasheet/lcsc_datasheet_2304140030_Samsung-Electro-Mechanics-CL10B332KB8NNNC_C1613.pdf</t>
  </si>
  <si>
    <t>https://www.lcsc.com/datasheet/lcsc_datasheet_2304140030_FH--Guangdong-Fenghua-Advanced-Tech-0603B334K250NT_C1615.pdf</t>
  </si>
  <si>
    <t>https://www.lcsc.com/datasheet/lcsc_datasheet_2304140030_FH--Guangdong-Fenghua-Advanced-Tech-0603B471K500NT_C1620.pdf</t>
  </si>
  <si>
    <t>https://www.lcsc.com/datasheet/lcsc_datasheet_2304140030_Samsung-Electro-Mechanics-CL10B473KB8NNNC_C1622.pdf</t>
  </si>
  <si>
    <t>https://www.lcsc.com/datasheet/lcsc_datasheet_2304140030_Samsung-Electro-Mechanics-CL10B474KA8NNNC_C1623.pdf</t>
  </si>
  <si>
    <t>https://www.lcsc.com/datasheet/lcsc_datasheet_2304140030_FH--Guangdong-Fenghua-Advanced-Tech-0603B681K500NT_C1630.pdf</t>
  </si>
  <si>
    <t>https://www.lcsc.com/datasheet/lcsc_datasheet_2304140030_FH--Guangdong-Fenghua-Advanced-Tech-0603B682K500NT_C1631.pdf</t>
  </si>
  <si>
    <t>https://www.lcsc.com/datasheet/lcsc_datasheet_2304140030_Samsung-Electro-Mechanics-CL10C100JB8NNNC_C1634.pdf</t>
  </si>
  <si>
    <t>https://www.lcsc.com/datasheet/lcsc_datasheet_2304140030_Samsung-Electro-Mechanics-CL10C150JB8NNNC_C1644.pdf</t>
  </si>
  <si>
    <t>https://www.lcsc.com/datasheet/lcsc_datasheet_2304140030_Samsung-Electro-Mechanics-CL10C180JB8NNNC_C1647.pdf</t>
  </si>
  <si>
    <t>https://www.lcsc.com/datasheet/lcsc_datasheet_2304140030_Samsung-Electro-Mechanics-CL10C200JB8NNNC_C1648.pdf</t>
  </si>
  <si>
    <t>https://www.lcsc.com/datasheet/lcsc_datasheet_2304140030_Samsung-Electro-Mechanics-CL10C220JB8NNNC_C1653.pdf</t>
  </si>
  <si>
    <t>https://www.lcsc.com/datasheet/lcsc_datasheet_2304140030_FH--Guangdong-Fenghua-Advanced-Tech-0603CG300J500NT_C1658.pdf</t>
  </si>
  <si>
    <t>https://www.lcsc.com/datasheet/lcsc_datasheet_2304140030_Samsung-Electro-Mechanics-CL10C330JB8NNNC_C1663.pdf</t>
  </si>
  <si>
    <t>https://www.lcsc.com/datasheet/lcsc_datasheet_2304140030_Samsung-Electro-Mechanics-CL10C331JB8NNNC_C1664.pdf</t>
  </si>
  <si>
    <t>https://www.lcsc.com/datasheet/lcsc_datasheet_2304140030_FH--Guangdong-Fenghua-Advanced-Tech-0603CG4R7C500NT_C1669.pdf</t>
  </si>
  <si>
    <t>https://www.lcsc.com/datasheet/lcsc_datasheet_2304140030_Samsung-Electro-Mechanics-CL10C470JB8NNNC_C1671.pdf</t>
  </si>
  <si>
    <t>https://www.lcsc.com/datasheet/lcsc_datasheet_2304140030_FH--Guangdong-Fenghua-Advanced-Tech-0603CG6R8C500NT_C1679.pdf</t>
  </si>
  <si>
    <t>https://www.lcsc.com/datasheet/lcsc_datasheet_2304140030_FH--Guangdong-Fenghua-Advanced-Tech-0603CG8R2C500NT_C1685.pdf</t>
  </si>
  <si>
    <t>https://www.lcsc.com/datasheet/lcsc_datasheet_2211101700_YAGEO-CC0603KRX7R9BB104_C14663.pdf</t>
  </si>
  <si>
    <t>https://www.lcsc.com/datasheet/lcsc_datasheet_2304140030_Samsung-Electro-Mechanics-CL10C101JB8NNNC_C14858.pdf</t>
  </si>
  <si>
    <t>https://www.lcsc.com/datasheet/lcsc_datasheet_2304140030_Samsung-Electro-Mechanics-CL10A105KB8NNNC_C15849.pdf</t>
  </si>
  <si>
    <t>https://www.lcsc.com/datasheet/lcsc_datasheet_2304140030_Samsung-Electro-Mechanics-CL10A475KO8NNNC_C19666.pdf</t>
  </si>
  <si>
    <t>https://www.lcsc.com/datasheet/lcsc_datasheet_2304140030_Samsung-Electro-Mechanics-CL10A106KP8NNNC_C19702.pdf</t>
  </si>
  <si>
    <t>https://www.lcsc.com/datasheet/lcsc_datasheet_2304140030_Samsung-Electro-Mechanics-CL10B333KB8NNNC_C21117.pdf</t>
  </si>
  <si>
    <t>https://www.lcsc.com/datasheet/lcsc_datasheet_2304140030_Samsung-Electro-Mechanics-CL10B224KA8NNNC_C21120.pdf</t>
  </si>
  <si>
    <t>https://www.lcsc.com/datasheet/lcsc_datasheet_2304140030_Samsung-Electro-Mechanics-CL10B223KB8NNNC_C21122.pdf</t>
  </si>
  <si>
    <t>https://www.lcsc.com/datasheet/lcsc_datasheet_2304140030_Samsung-Electro-Mechanics-CL10A225KO8NNNC_C23630.pdf</t>
  </si>
  <si>
    <t>https://www.lcsc.com/datasheet/lcsc_datasheet_2304140030_Samsung-Electro-Mechanics-CL10C680JB8NNNC_C28262.pdf</t>
  </si>
  <si>
    <t>https://www.lcsc.com/datasheet/lcsc_datasheet_2304140030_Samsung-Electro-Mechanics-CL10B683KB8NNNC_C31658.pdf</t>
  </si>
  <si>
    <t>https://www.lcsc.com/datasheet/lcsc_datasheet_2304140030_FH--Guangdong-Fenghua-Advanced-Tech-0603CG6R0C500NT_C37474.pdf</t>
  </si>
  <si>
    <t>https://www.lcsc.com/datasheet/lcsc_datasheet_2304140030_Samsung-Electro-Mechanics-CL10C120JB8NNNC_C38523.pdf</t>
  </si>
  <si>
    <t>https://www.lcsc.com/datasheet/lcsc_datasheet_2304140030_Samsung-Electro-Mechanics-CL10C560JB8NNNC_C39148.pdf</t>
  </si>
  <si>
    <t>https://www.lcsc.com/datasheet/lcsc_datasheet_2304140030_FH--Guangdong-Fenghua-Advanced-Tech-0603CG3R0C500NT_C46219.pdf</t>
  </si>
  <si>
    <t>https://www.lcsc.com/datasheet/lcsc_datasheet_2304140030_FH--Guangdong-Fenghua-Advanced-Tech-0603B472K500NT_C53987.pdf</t>
  </si>
  <si>
    <t>https://www.lcsc.com/datasheet/lcsc_datasheet_2304140030_FH--Guangdong-Fenghua-Advanced-Tech-0603B103K500NT_C57112.pdf</t>
  </si>
  <si>
    <t>https://www.lcsc.com/datasheet/lcsc_datasheet_2304140030_Samsung-Electro-Mechanics-CL10A226MQ8NRNC_C59461.pdf</t>
  </si>
  <si>
    <t>https://www.lcsc.com/datasheet/lcsc_datasheet_2304140030_YAGEO-CC0603JRNPO9BN270_C107045.pdf</t>
  </si>
  <si>
    <t>https://wmsc.lcsc.com/wmsc/upload/file/pdf/v2/lcsc/2304140030_FH--Guangdong-Fenghua-Advanced-Tech-0603B822K500NT_C1322360.pdf</t>
  </si>
  <si>
    <t>X7R</t>
  </si>
  <si>
    <t>C0G</t>
  </si>
  <si>
    <t>X5R</t>
  </si>
  <si>
    <t>NP0</t>
  </si>
  <si>
    <t>50V</t>
  </si>
  <si>
    <t>25V</t>
  </si>
  <si>
    <t>16V</t>
  </si>
  <si>
    <t>10V</t>
  </si>
  <si>
    <t>6.3V</t>
  </si>
  <si>
    <t>JLCPCB</t>
  </si>
  <si>
    <t>C1588</t>
  </si>
  <si>
    <t>C1594</t>
  </si>
  <si>
    <t>C1595</t>
  </si>
  <si>
    <t>C1596</t>
  </si>
  <si>
    <t>C1600</t>
  </si>
  <si>
    <t>C1603</t>
  </si>
  <si>
    <t>C1604</t>
  </si>
  <si>
    <t>C1609</t>
  </si>
  <si>
    <t>C1613</t>
  </si>
  <si>
    <t>C1615</t>
  </si>
  <si>
    <t>C1620</t>
  </si>
  <si>
    <t>C1622</t>
  </si>
  <si>
    <t>C1623</t>
  </si>
  <si>
    <t>C1630</t>
  </si>
  <si>
    <t>C1631</t>
  </si>
  <si>
    <t>C1634</t>
  </si>
  <si>
    <t>C1644</t>
  </si>
  <si>
    <t>C1647</t>
  </si>
  <si>
    <t>C1648</t>
  </si>
  <si>
    <t>C1653</t>
  </si>
  <si>
    <t>C1658</t>
  </si>
  <si>
    <t>C1663</t>
  </si>
  <si>
    <t>C1664</t>
  </si>
  <si>
    <t>C1669</t>
  </si>
  <si>
    <t>C1671</t>
  </si>
  <si>
    <t>C1679</t>
  </si>
  <si>
    <t>C1685</t>
  </si>
  <si>
    <t>C14663</t>
  </si>
  <si>
    <t>C14858</t>
  </si>
  <si>
    <t>C15849</t>
  </si>
  <si>
    <t>C19666</t>
  </si>
  <si>
    <t>C19702</t>
  </si>
  <si>
    <t>C21117</t>
  </si>
  <si>
    <t>C21120</t>
  </si>
  <si>
    <t>C21122</t>
  </si>
  <si>
    <t>C23630</t>
  </si>
  <si>
    <t>C28262</t>
  </si>
  <si>
    <t>C31658</t>
  </si>
  <si>
    <t>C37474</t>
  </si>
  <si>
    <t>C38523</t>
  </si>
  <si>
    <t>C39148</t>
  </si>
  <si>
    <t>C46219</t>
  </si>
  <si>
    <t>C53987</t>
  </si>
  <si>
    <t>C57112</t>
  </si>
  <si>
    <t>C59461</t>
  </si>
  <si>
    <t>C107045</t>
  </si>
  <si>
    <t>C1322360</t>
  </si>
  <si>
    <t>cap capacitor basic</t>
  </si>
  <si>
    <t>cap capacitor extended</t>
  </si>
  <si>
    <t>Package</t>
  </si>
  <si>
    <t>Tolerance</t>
  </si>
  <si>
    <t>0603</t>
  </si>
  <si>
    <t>±10%</t>
  </si>
  <si>
    <t>±5%</t>
  </si>
  <si>
    <t>±¼pF</t>
  </si>
  <si>
    <t>±20%</t>
  </si>
  <si>
    <t>1nF 50V X7R ±10%</t>
  </si>
  <si>
    <t>150pF 50V X7R ±10%</t>
  </si>
  <si>
    <t>1.5nF 50V X7R ±10%</t>
  </si>
  <si>
    <t>15nF 50V X7R ±10%</t>
  </si>
  <si>
    <t>200pF 50V X7R ±10%</t>
  </si>
  <si>
    <t>220pF 50V X7R ±10%</t>
  </si>
  <si>
    <t>2.2nF 50V X7R ±10%</t>
  </si>
  <si>
    <t>2.7nF 50V X7R ±10%</t>
  </si>
  <si>
    <t>3.3nF 50V X7R ±10%</t>
  </si>
  <si>
    <t>330nF 25V X7R ±10%</t>
  </si>
  <si>
    <t>470pF 50V X7R ±10%</t>
  </si>
  <si>
    <t>47nF 50V X7R ±10%</t>
  </si>
  <si>
    <t>470nF 25V X7R ±10%</t>
  </si>
  <si>
    <t>680pF 50V X7R ±10%</t>
  </si>
  <si>
    <t>6.8nF 50V X7R ±10%</t>
  </si>
  <si>
    <t>10pF 50V C0G ±5%</t>
  </si>
  <si>
    <t>15pF 50V C0G ±5%</t>
  </si>
  <si>
    <t>18pF 50V C0G ±5%</t>
  </si>
  <si>
    <t>20pF 50V C0G ±5%</t>
  </si>
  <si>
    <t>22pF 50V C0G ±5%</t>
  </si>
  <si>
    <t>30pF 50V C0G ±5%</t>
  </si>
  <si>
    <t>33pF 50V C0G ±5%</t>
  </si>
  <si>
    <t>330pF 50V C0G ±5%</t>
  </si>
  <si>
    <t>4.7pF 50V C0G ±¼pF</t>
  </si>
  <si>
    <t>47pF 50V C0G ±5%</t>
  </si>
  <si>
    <t>6.8pF 50V C0G ±¼pF</t>
  </si>
  <si>
    <t>8.2pF 50V C0G ±¼pF</t>
  </si>
  <si>
    <t>100nF 50V X7R ±10%</t>
  </si>
  <si>
    <t>100pF 50V C0G ±5%</t>
  </si>
  <si>
    <t>1uF 50V X5R ±10%</t>
  </si>
  <si>
    <t>4.7uF 16V X5R ±10%</t>
  </si>
  <si>
    <t>10uF 10V X5R ±10%</t>
  </si>
  <si>
    <t>33nF 50V X7R ±10%</t>
  </si>
  <si>
    <t>220nF 25V X7R ±10%</t>
  </si>
  <si>
    <t>22nF 50V X7R ±10%</t>
  </si>
  <si>
    <t>2.2uF 16V X5R ±10%</t>
  </si>
  <si>
    <t>68pF 50V C0G ±5%</t>
  </si>
  <si>
    <t>68nF 50V X7R ±10%</t>
  </si>
  <si>
    <t>6pF 50V C0G ±¼pF</t>
  </si>
  <si>
    <t>12pF 50V C0G ±5%</t>
  </si>
  <si>
    <t>56pF 50V C0G ±5%</t>
  </si>
  <si>
    <t>3pF 50V C0G ±¼pF</t>
  </si>
  <si>
    <t>4.7nF 50V X7R ±10%</t>
  </si>
  <si>
    <t>10nF 50V X7R ±10%</t>
  </si>
  <si>
    <t>22uF 6.3V X5R ±20%</t>
  </si>
  <si>
    <t>27pF 50V NP0 ±5%</t>
  </si>
  <si>
    <t>8.2nF 50V X7R ±10%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</si>
</sst>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A2" sqref="A2:A48"/>
    </sheetView>
  </sheetViews>
  <sheetFormatPr defaultRowHeight="15" x14ac:dyDescent="0.25"/>
  <cols>
    <col min="1" max="1" width="13.42578125" bestFit="1" customWidth="1"/>
    <col min="2" max="2" width="9.140625" bestFit="1" customWidth="1"/>
    <col min="3" max="3" width="8.140625" customWidth="1"/>
    <col min="4" max="4" width="21.85546875" bestFit="1" customWidth="1"/>
    <col min="5" max="5" width="10.85546875" customWidth="1"/>
    <col min="6" max="6" width="7.85546875" bestFit="1" customWidth="1"/>
    <col min="7" max="7" width="9.7109375" bestFit="1" customWidth="1"/>
    <col min="8" max="8" width="6.140625" bestFit="1" customWidth="1"/>
    <col min="9" max="9" width="8" bestFit="1" customWidth="1"/>
    <col min="10" max="10" width="18.85546875" bestFit="1" customWidth="1"/>
  </cols>
  <sheetData>
    <row r="1" spans="1:10" x14ac:dyDescent="0.25">
      <c r="A1" t="s">
        <v>0</v>
      </c>
      <c r="B1" t="s">
        <v>110</v>
      </c>
      <c r="C1" t="s">
        <v>160</v>
      </c>
      <c r="D1" t="s">
        <v>6</v>
      </c>
      <c r="E1" t="s">
        <v>2</v>
      </c>
      <c r="F1" t="s">
        <v>5</v>
      </c>
      <c r="G1" t="s">
        <v>161</v>
      </c>
      <c r="H1" t="s">
        <v>1</v>
      </c>
      <c r="I1" t="s">
        <v>4</v>
      </c>
      <c r="J1" t="s">
        <v>3</v>
      </c>
    </row>
    <row r="2" spans="1:10" x14ac:dyDescent="0.25">
      <c r="A2" t="str">
        <f>_xlfn.TEXTJOIN("_",TRUE,H2,I2,F2)</f>
        <v>1nF_X7R_50V</v>
      </c>
      <c r="B2" t="s">
        <v>111</v>
      </c>
      <c r="C2" t="s">
        <v>162</v>
      </c>
      <c r="D2" t="s">
        <v>158</v>
      </c>
      <c r="E2" t="s">
        <v>54</v>
      </c>
      <c r="F2" t="s">
        <v>105</v>
      </c>
      <c r="G2" t="s">
        <v>163</v>
      </c>
      <c r="H2" t="s">
        <v>7</v>
      </c>
      <c r="I2" t="s">
        <v>101</v>
      </c>
      <c r="J2" t="s">
        <v>167</v>
      </c>
    </row>
    <row r="3" spans="1:10" x14ac:dyDescent="0.25">
      <c r="A3" t="str">
        <f t="shared" ref="A3:A48" si="0">_xlfn.TEXTJOIN("_",TRUE,H3,I3,F3)</f>
        <v>150pF_X7R_50V</v>
      </c>
      <c r="B3" t="s">
        <v>112</v>
      </c>
      <c r="C3" t="s">
        <v>162</v>
      </c>
      <c r="D3" t="s">
        <v>158</v>
      </c>
      <c r="E3" t="s">
        <v>55</v>
      </c>
      <c r="F3" t="s">
        <v>105</v>
      </c>
      <c r="G3" t="s">
        <v>163</v>
      </c>
      <c r="H3" t="s">
        <v>8</v>
      </c>
      <c r="I3" t="s">
        <v>101</v>
      </c>
      <c r="J3" t="s">
        <v>168</v>
      </c>
    </row>
    <row r="4" spans="1:10" x14ac:dyDescent="0.25">
      <c r="A4" t="str">
        <f t="shared" si="0"/>
        <v>1.5nF_X7R_50V</v>
      </c>
      <c r="B4" t="s">
        <v>113</v>
      </c>
      <c r="C4" t="s">
        <v>162</v>
      </c>
      <c r="D4" t="s">
        <v>159</v>
      </c>
      <c r="E4" t="s">
        <v>56</v>
      </c>
      <c r="F4" t="s">
        <v>105</v>
      </c>
      <c r="G4" t="s">
        <v>163</v>
      </c>
      <c r="H4" t="s">
        <v>9</v>
      </c>
      <c r="I4" t="s">
        <v>101</v>
      </c>
      <c r="J4" t="s">
        <v>169</v>
      </c>
    </row>
    <row r="5" spans="1:10" x14ac:dyDescent="0.25">
      <c r="A5" t="str">
        <f t="shared" si="0"/>
        <v>15nF_X7R_50V</v>
      </c>
      <c r="B5" t="s">
        <v>114</v>
      </c>
      <c r="C5" t="s">
        <v>162</v>
      </c>
      <c r="D5" t="s">
        <v>159</v>
      </c>
      <c r="E5" t="s">
        <v>57</v>
      </c>
      <c r="F5" t="s">
        <v>105</v>
      </c>
      <c r="G5" t="s">
        <v>163</v>
      </c>
      <c r="H5" t="s">
        <v>10</v>
      </c>
      <c r="I5" t="s">
        <v>101</v>
      </c>
      <c r="J5" t="s">
        <v>170</v>
      </c>
    </row>
    <row r="6" spans="1:10" x14ac:dyDescent="0.25">
      <c r="A6" t="str">
        <f t="shared" si="0"/>
        <v>200pF_X7R_50V</v>
      </c>
      <c r="B6" t="s">
        <v>115</v>
      </c>
      <c r="C6" t="s">
        <v>162</v>
      </c>
      <c r="D6" t="s">
        <v>159</v>
      </c>
      <c r="E6" t="s">
        <v>58</v>
      </c>
      <c r="F6" t="s">
        <v>105</v>
      </c>
      <c r="G6" t="s">
        <v>163</v>
      </c>
      <c r="H6" t="s">
        <v>11</v>
      </c>
      <c r="I6" t="s">
        <v>101</v>
      </c>
      <c r="J6" t="s">
        <v>171</v>
      </c>
    </row>
    <row r="7" spans="1:10" x14ac:dyDescent="0.25">
      <c r="A7" t="str">
        <f t="shared" si="0"/>
        <v>220pF_X7R_50V</v>
      </c>
      <c r="B7" t="s">
        <v>116</v>
      </c>
      <c r="C7" t="s">
        <v>162</v>
      </c>
      <c r="D7" t="s">
        <v>158</v>
      </c>
      <c r="E7" t="s">
        <v>59</v>
      </c>
      <c r="F7" t="s">
        <v>105</v>
      </c>
      <c r="G7" t="s">
        <v>163</v>
      </c>
      <c r="H7" t="s">
        <v>12</v>
      </c>
      <c r="I7" t="s">
        <v>101</v>
      </c>
      <c r="J7" t="s">
        <v>172</v>
      </c>
    </row>
    <row r="8" spans="1:10" x14ac:dyDescent="0.25">
      <c r="A8" t="str">
        <f t="shared" si="0"/>
        <v>2.2nF_X7R_50V</v>
      </c>
      <c r="B8" t="s">
        <v>117</v>
      </c>
      <c r="C8" t="s">
        <v>162</v>
      </c>
      <c r="D8" t="s">
        <v>158</v>
      </c>
      <c r="E8" t="s">
        <v>60</v>
      </c>
      <c r="F8" t="s">
        <v>105</v>
      </c>
      <c r="G8" t="s">
        <v>163</v>
      </c>
      <c r="H8" t="s">
        <v>13</v>
      </c>
      <c r="I8" t="s">
        <v>101</v>
      </c>
      <c r="J8" t="s">
        <v>173</v>
      </c>
    </row>
    <row r="9" spans="1:10" x14ac:dyDescent="0.25">
      <c r="A9" t="str">
        <f t="shared" si="0"/>
        <v>2.7nF_X7R_50V</v>
      </c>
      <c r="B9" t="s">
        <v>118</v>
      </c>
      <c r="C9" t="s">
        <v>162</v>
      </c>
      <c r="D9" t="s">
        <v>159</v>
      </c>
      <c r="E9" t="s">
        <v>61</v>
      </c>
      <c r="F9" t="s">
        <v>105</v>
      </c>
      <c r="G9" t="s">
        <v>163</v>
      </c>
      <c r="H9" t="s">
        <v>14</v>
      </c>
      <c r="I9" t="s">
        <v>101</v>
      </c>
      <c r="J9" t="s">
        <v>174</v>
      </c>
    </row>
    <row r="10" spans="1:10" x14ac:dyDescent="0.25">
      <c r="A10" t="str">
        <f t="shared" si="0"/>
        <v>3.3nF_X7R_50V</v>
      </c>
      <c r="B10" t="s">
        <v>119</v>
      </c>
      <c r="C10" t="s">
        <v>162</v>
      </c>
      <c r="D10" t="s">
        <v>158</v>
      </c>
      <c r="E10" t="s">
        <v>62</v>
      </c>
      <c r="F10" t="s">
        <v>105</v>
      </c>
      <c r="G10" t="s">
        <v>163</v>
      </c>
      <c r="H10" t="s">
        <v>15</v>
      </c>
      <c r="I10" t="s">
        <v>101</v>
      </c>
      <c r="J10" t="s">
        <v>175</v>
      </c>
    </row>
    <row r="11" spans="1:10" x14ac:dyDescent="0.25">
      <c r="A11" t="str">
        <f t="shared" si="0"/>
        <v>330nF_X7R_25V</v>
      </c>
      <c r="B11" t="s">
        <v>120</v>
      </c>
      <c r="C11" t="s">
        <v>162</v>
      </c>
      <c r="D11" t="s">
        <v>159</v>
      </c>
      <c r="E11" t="s">
        <v>63</v>
      </c>
      <c r="F11" t="s">
        <v>106</v>
      </c>
      <c r="G11" t="s">
        <v>163</v>
      </c>
      <c r="H11" t="s">
        <v>16</v>
      </c>
      <c r="I11" t="s">
        <v>101</v>
      </c>
      <c r="J11" t="s">
        <v>176</v>
      </c>
    </row>
    <row r="12" spans="1:10" x14ac:dyDescent="0.25">
      <c r="A12" t="str">
        <f t="shared" si="0"/>
        <v>470pF_X7R_50V</v>
      </c>
      <c r="B12" t="s">
        <v>121</v>
      </c>
      <c r="C12" t="s">
        <v>162</v>
      </c>
      <c r="D12" t="s">
        <v>158</v>
      </c>
      <c r="E12" t="s">
        <v>64</v>
      </c>
      <c r="F12" t="s">
        <v>105</v>
      </c>
      <c r="G12" t="s">
        <v>163</v>
      </c>
      <c r="H12" t="s">
        <v>17</v>
      </c>
      <c r="I12" t="s">
        <v>101</v>
      </c>
      <c r="J12" t="s">
        <v>177</v>
      </c>
    </row>
    <row r="13" spans="1:10" x14ac:dyDescent="0.25">
      <c r="A13" t="str">
        <f t="shared" si="0"/>
        <v>47nF_X7R_50V</v>
      </c>
      <c r="B13" t="s">
        <v>122</v>
      </c>
      <c r="C13" t="s">
        <v>162</v>
      </c>
      <c r="D13" t="s">
        <v>158</v>
      </c>
      <c r="E13" t="s">
        <v>65</v>
      </c>
      <c r="F13" t="s">
        <v>105</v>
      </c>
      <c r="G13" t="s">
        <v>163</v>
      </c>
      <c r="H13" t="s">
        <v>18</v>
      </c>
      <c r="I13" t="s">
        <v>101</v>
      </c>
      <c r="J13" t="s">
        <v>178</v>
      </c>
    </row>
    <row r="14" spans="1:10" x14ac:dyDescent="0.25">
      <c r="A14" t="str">
        <f t="shared" si="0"/>
        <v>470nF_X7R_25V</v>
      </c>
      <c r="B14" t="s">
        <v>123</v>
      </c>
      <c r="C14" t="s">
        <v>162</v>
      </c>
      <c r="D14" t="s">
        <v>158</v>
      </c>
      <c r="E14" t="s">
        <v>66</v>
      </c>
      <c r="F14" t="s">
        <v>106</v>
      </c>
      <c r="G14" t="s">
        <v>163</v>
      </c>
      <c r="H14" t="s">
        <v>19</v>
      </c>
      <c r="I14" t="s">
        <v>101</v>
      </c>
      <c r="J14" t="s">
        <v>179</v>
      </c>
    </row>
    <row r="15" spans="1:10" x14ac:dyDescent="0.25">
      <c r="A15" t="str">
        <f t="shared" si="0"/>
        <v>680pF_X7R_50V</v>
      </c>
      <c r="B15" t="s">
        <v>124</v>
      </c>
      <c r="C15" t="s">
        <v>162</v>
      </c>
      <c r="D15" t="s">
        <v>159</v>
      </c>
      <c r="E15" t="s">
        <v>67</v>
      </c>
      <c r="F15" t="s">
        <v>105</v>
      </c>
      <c r="G15" t="s">
        <v>163</v>
      </c>
      <c r="H15" t="s">
        <v>20</v>
      </c>
      <c r="I15" t="s">
        <v>101</v>
      </c>
      <c r="J15" t="s">
        <v>180</v>
      </c>
    </row>
    <row r="16" spans="1:10" x14ac:dyDescent="0.25">
      <c r="A16" t="str">
        <f t="shared" si="0"/>
        <v>6.8nF_X7R_50V</v>
      </c>
      <c r="B16" t="s">
        <v>125</v>
      </c>
      <c r="C16" t="s">
        <v>162</v>
      </c>
      <c r="D16" t="s">
        <v>158</v>
      </c>
      <c r="E16" t="s">
        <v>68</v>
      </c>
      <c r="F16" t="s">
        <v>105</v>
      </c>
      <c r="G16" t="s">
        <v>163</v>
      </c>
      <c r="H16" t="s">
        <v>21</v>
      </c>
      <c r="I16" t="s">
        <v>101</v>
      </c>
      <c r="J16" t="s">
        <v>181</v>
      </c>
    </row>
    <row r="17" spans="1:10" x14ac:dyDescent="0.25">
      <c r="A17" t="str">
        <f t="shared" si="0"/>
        <v>10pF_C0G_50V</v>
      </c>
      <c r="B17" t="s">
        <v>126</v>
      </c>
      <c r="C17" t="s">
        <v>162</v>
      </c>
      <c r="D17" t="s">
        <v>158</v>
      </c>
      <c r="E17" t="s">
        <v>69</v>
      </c>
      <c r="F17" t="s">
        <v>105</v>
      </c>
      <c r="G17" t="s">
        <v>164</v>
      </c>
      <c r="H17" t="s">
        <v>22</v>
      </c>
      <c r="I17" t="s">
        <v>102</v>
      </c>
      <c r="J17" t="s">
        <v>182</v>
      </c>
    </row>
    <row r="18" spans="1:10" x14ac:dyDescent="0.25">
      <c r="A18" t="str">
        <f t="shared" si="0"/>
        <v>15pF_C0G_50V</v>
      </c>
      <c r="B18" t="s">
        <v>127</v>
      </c>
      <c r="C18" t="s">
        <v>162</v>
      </c>
      <c r="D18" t="s">
        <v>158</v>
      </c>
      <c r="E18" t="s">
        <v>70</v>
      </c>
      <c r="F18" t="s">
        <v>105</v>
      </c>
      <c r="G18" t="s">
        <v>164</v>
      </c>
      <c r="H18" t="s">
        <v>23</v>
      </c>
      <c r="I18" t="s">
        <v>102</v>
      </c>
      <c r="J18" t="s">
        <v>183</v>
      </c>
    </row>
    <row r="19" spans="1:10" x14ac:dyDescent="0.25">
      <c r="A19" t="str">
        <f t="shared" si="0"/>
        <v>18pF_C0G_50V</v>
      </c>
      <c r="B19" t="s">
        <v>128</v>
      </c>
      <c r="C19" t="s">
        <v>162</v>
      </c>
      <c r="D19" t="s">
        <v>158</v>
      </c>
      <c r="E19" t="s">
        <v>71</v>
      </c>
      <c r="F19" t="s">
        <v>105</v>
      </c>
      <c r="G19" t="s">
        <v>164</v>
      </c>
      <c r="H19" t="s">
        <v>24</v>
      </c>
      <c r="I19" t="s">
        <v>102</v>
      </c>
      <c r="J19" t="s">
        <v>184</v>
      </c>
    </row>
    <row r="20" spans="1:10" x14ac:dyDescent="0.25">
      <c r="A20" t="str">
        <f t="shared" si="0"/>
        <v>20pF_C0G_50V</v>
      </c>
      <c r="B20" t="s">
        <v>129</v>
      </c>
      <c r="C20" t="s">
        <v>162</v>
      </c>
      <c r="D20" t="s">
        <v>158</v>
      </c>
      <c r="E20" t="s">
        <v>72</v>
      </c>
      <c r="F20" t="s">
        <v>105</v>
      </c>
      <c r="G20" t="s">
        <v>164</v>
      </c>
      <c r="H20" t="s">
        <v>25</v>
      </c>
      <c r="I20" t="s">
        <v>102</v>
      </c>
      <c r="J20" t="s">
        <v>185</v>
      </c>
    </row>
    <row r="21" spans="1:10" x14ac:dyDescent="0.25">
      <c r="A21" t="str">
        <f t="shared" si="0"/>
        <v>22pF_C0G_50V</v>
      </c>
      <c r="B21" t="s">
        <v>130</v>
      </c>
      <c r="C21" t="s">
        <v>162</v>
      </c>
      <c r="D21" t="s">
        <v>158</v>
      </c>
      <c r="E21" t="s">
        <v>73</v>
      </c>
      <c r="F21" t="s">
        <v>105</v>
      </c>
      <c r="G21" t="s">
        <v>164</v>
      </c>
      <c r="H21" t="s">
        <v>26</v>
      </c>
      <c r="I21" t="s">
        <v>102</v>
      </c>
      <c r="J21" t="s">
        <v>186</v>
      </c>
    </row>
    <row r="22" spans="1:10" x14ac:dyDescent="0.25">
      <c r="A22" t="str">
        <f t="shared" si="0"/>
        <v>30pF_C0G_50V</v>
      </c>
      <c r="B22" t="s">
        <v>131</v>
      </c>
      <c r="C22" t="s">
        <v>162</v>
      </c>
      <c r="D22" t="s">
        <v>158</v>
      </c>
      <c r="E22" t="s">
        <v>74</v>
      </c>
      <c r="F22" t="s">
        <v>105</v>
      </c>
      <c r="G22" t="s">
        <v>164</v>
      </c>
      <c r="H22" t="s">
        <v>27</v>
      </c>
      <c r="I22" t="s">
        <v>102</v>
      </c>
      <c r="J22" t="s">
        <v>187</v>
      </c>
    </row>
    <row r="23" spans="1:10" x14ac:dyDescent="0.25">
      <c r="A23" t="str">
        <f t="shared" si="0"/>
        <v>33pF_C0G_50V</v>
      </c>
      <c r="B23" t="s">
        <v>132</v>
      </c>
      <c r="C23" t="s">
        <v>162</v>
      </c>
      <c r="D23" t="s">
        <v>158</v>
      </c>
      <c r="E23" t="s">
        <v>75</v>
      </c>
      <c r="F23" t="s">
        <v>105</v>
      </c>
      <c r="G23" t="s">
        <v>164</v>
      </c>
      <c r="H23" t="s">
        <v>28</v>
      </c>
      <c r="I23" t="s">
        <v>102</v>
      </c>
      <c r="J23" t="s">
        <v>188</v>
      </c>
    </row>
    <row r="24" spans="1:10" x14ac:dyDescent="0.25">
      <c r="A24" t="str">
        <f t="shared" si="0"/>
        <v>330pF_C0G_50V</v>
      </c>
      <c r="B24" t="s">
        <v>133</v>
      </c>
      <c r="C24" t="s">
        <v>162</v>
      </c>
      <c r="D24" t="s">
        <v>158</v>
      </c>
      <c r="E24" t="s">
        <v>76</v>
      </c>
      <c r="F24" t="s">
        <v>105</v>
      </c>
      <c r="G24" t="s">
        <v>164</v>
      </c>
      <c r="H24" t="s">
        <v>29</v>
      </c>
      <c r="I24" t="s">
        <v>102</v>
      </c>
      <c r="J24" t="s">
        <v>189</v>
      </c>
    </row>
    <row r="25" spans="1:10" x14ac:dyDescent="0.25">
      <c r="A25" t="str">
        <f t="shared" si="0"/>
        <v>4.7pF_C0G_50V</v>
      </c>
      <c r="B25" t="s">
        <v>134</v>
      </c>
      <c r="C25" t="s">
        <v>162</v>
      </c>
      <c r="D25" t="s">
        <v>159</v>
      </c>
      <c r="E25" t="s">
        <v>77</v>
      </c>
      <c r="F25" t="s">
        <v>105</v>
      </c>
      <c r="G25" t="s">
        <v>165</v>
      </c>
      <c r="H25" t="s">
        <v>30</v>
      </c>
      <c r="I25" t="s">
        <v>102</v>
      </c>
      <c r="J25" t="s">
        <v>190</v>
      </c>
    </row>
    <row r="26" spans="1:10" x14ac:dyDescent="0.25">
      <c r="A26" t="str">
        <f t="shared" si="0"/>
        <v>47pF_C0G_50V</v>
      </c>
      <c r="B26" t="s">
        <v>135</v>
      </c>
      <c r="C26" t="s">
        <v>162</v>
      </c>
      <c r="D26" t="s">
        <v>158</v>
      </c>
      <c r="E26" t="s">
        <v>78</v>
      </c>
      <c r="F26" t="s">
        <v>105</v>
      </c>
      <c r="G26" t="s">
        <v>164</v>
      </c>
      <c r="H26" t="s">
        <v>31</v>
      </c>
      <c r="I26" t="s">
        <v>102</v>
      </c>
      <c r="J26" t="s">
        <v>191</v>
      </c>
    </row>
    <row r="27" spans="1:10" x14ac:dyDescent="0.25">
      <c r="A27" t="str">
        <f t="shared" si="0"/>
        <v>6.8pF_C0G_50V</v>
      </c>
      <c r="B27" t="s">
        <v>136</v>
      </c>
      <c r="C27" t="s">
        <v>162</v>
      </c>
      <c r="D27" t="s">
        <v>159</v>
      </c>
      <c r="E27" t="s">
        <v>79</v>
      </c>
      <c r="F27" t="s">
        <v>105</v>
      </c>
      <c r="G27" t="s">
        <v>165</v>
      </c>
      <c r="H27" t="s">
        <v>32</v>
      </c>
      <c r="I27" t="s">
        <v>102</v>
      </c>
      <c r="J27" t="s">
        <v>192</v>
      </c>
    </row>
    <row r="28" spans="1:10" x14ac:dyDescent="0.25">
      <c r="A28" t="str">
        <f t="shared" si="0"/>
        <v>8.2pF_C0G_50V</v>
      </c>
      <c r="B28" t="s">
        <v>137</v>
      </c>
      <c r="C28" t="s">
        <v>162</v>
      </c>
      <c r="D28" t="s">
        <v>159</v>
      </c>
      <c r="E28" t="s">
        <v>80</v>
      </c>
      <c r="F28" t="s">
        <v>105</v>
      </c>
      <c r="G28" t="s">
        <v>165</v>
      </c>
      <c r="H28" t="s">
        <v>33</v>
      </c>
      <c r="I28" t="s">
        <v>102</v>
      </c>
      <c r="J28" t="s">
        <v>193</v>
      </c>
    </row>
    <row r="29" spans="1:10" x14ac:dyDescent="0.25">
      <c r="A29" t="str">
        <f t="shared" si="0"/>
        <v>100nF_X7R_50V</v>
      </c>
      <c r="B29" t="s">
        <v>138</v>
      </c>
      <c r="C29" t="s">
        <v>162</v>
      </c>
      <c r="D29" t="s">
        <v>158</v>
      </c>
      <c r="E29" t="s">
        <v>81</v>
      </c>
      <c r="F29" t="s">
        <v>105</v>
      </c>
      <c r="G29" t="s">
        <v>163</v>
      </c>
      <c r="H29" t="s">
        <v>34</v>
      </c>
      <c r="I29" t="s">
        <v>101</v>
      </c>
      <c r="J29" t="s">
        <v>194</v>
      </c>
    </row>
    <row r="30" spans="1:10" x14ac:dyDescent="0.25">
      <c r="A30" t="str">
        <f t="shared" si="0"/>
        <v>100pF_C0G_50V</v>
      </c>
      <c r="B30" t="s">
        <v>139</v>
      </c>
      <c r="C30" t="s">
        <v>162</v>
      </c>
      <c r="D30" t="s">
        <v>158</v>
      </c>
      <c r="E30" t="s">
        <v>82</v>
      </c>
      <c r="F30" t="s">
        <v>105</v>
      </c>
      <c r="G30" t="s">
        <v>164</v>
      </c>
      <c r="H30" t="s">
        <v>35</v>
      </c>
      <c r="I30" t="s">
        <v>102</v>
      </c>
      <c r="J30" t="s">
        <v>195</v>
      </c>
    </row>
    <row r="31" spans="1:10" x14ac:dyDescent="0.25">
      <c r="A31" t="str">
        <f t="shared" si="0"/>
        <v>1uF_X5R_50V</v>
      </c>
      <c r="B31" t="s">
        <v>140</v>
      </c>
      <c r="C31" t="s">
        <v>162</v>
      </c>
      <c r="D31" t="s">
        <v>158</v>
      </c>
      <c r="E31" t="s">
        <v>83</v>
      </c>
      <c r="F31" t="s">
        <v>105</v>
      </c>
      <c r="G31" t="s">
        <v>163</v>
      </c>
      <c r="H31" t="s">
        <v>36</v>
      </c>
      <c r="I31" t="s">
        <v>103</v>
      </c>
      <c r="J31" t="s">
        <v>196</v>
      </c>
    </row>
    <row r="32" spans="1:10" x14ac:dyDescent="0.25">
      <c r="A32" t="str">
        <f t="shared" si="0"/>
        <v>4.7uF_X5R_16V</v>
      </c>
      <c r="B32" t="s">
        <v>141</v>
      </c>
      <c r="C32" t="s">
        <v>162</v>
      </c>
      <c r="D32" t="s">
        <v>158</v>
      </c>
      <c r="E32" t="s">
        <v>84</v>
      </c>
      <c r="F32" t="s">
        <v>107</v>
      </c>
      <c r="G32" t="s">
        <v>163</v>
      </c>
      <c r="H32" t="s">
        <v>37</v>
      </c>
      <c r="I32" t="s">
        <v>103</v>
      </c>
      <c r="J32" t="s">
        <v>197</v>
      </c>
    </row>
    <row r="33" spans="1:10" x14ac:dyDescent="0.25">
      <c r="A33" t="str">
        <f t="shared" si="0"/>
        <v>10uF_X5R_10V</v>
      </c>
      <c r="B33" t="s">
        <v>142</v>
      </c>
      <c r="C33" t="s">
        <v>162</v>
      </c>
      <c r="D33" t="s">
        <v>158</v>
      </c>
      <c r="E33" t="s">
        <v>85</v>
      </c>
      <c r="F33" t="s">
        <v>108</v>
      </c>
      <c r="G33" t="s">
        <v>163</v>
      </c>
      <c r="H33" t="s">
        <v>38</v>
      </c>
      <c r="I33" t="s">
        <v>103</v>
      </c>
      <c r="J33" t="s">
        <v>198</v>
      </c>
    </row>
    <row r="34" spans="1:10" x14ac:dyDescent="0.25">
      <c r="A34" t="str">
        <f t="shared" si="0"/>
        <v>33nF_X7R_50V</v>
      </c>
      <c r="B34" t="s">
        <v>143</v>
      </c>
      <c r="C34" t="s">
        <v>162</v>
      </c>
      <c r="D34" t="s">
        <v>158</v>
      </c>
      <c r="E34" t="s">
        <v>86</v>
      </c>
      <c r="F34" t="s">
        <v>105</v>
      </c>
      <c r="G34" t="s">
        <v>163</v>
      </c>
      <c r="H34" t="s">
        <v>39</v>
      </c>
      <c r="I34" t="s">
        <v>101</v>
      </c>
      <c r="J34" t="s">
        <v>199</v>
      </c>
    </row>
    <row r="35" spans="1:10" x14ac:dyDescent="0.25">
      <c r="A35" t="str">
        <f t="shared" si="0"/>
        <v>220nF_X7R_25V</v>
      </c>
      <c r="B35" t="s">
        <v>144</v>
      </c>
      <c r="C35" t="s">
        <v>162</v>
      </c>
      <c r="D35" t="s">
        <v>158</v>
      </c>
      <c r="E35" t="s">
        <v>87</v>
      </c>
      <c r="F35" t="s">
        <v>106</v>
      </c>
      <c r="G35" t="s">
        <v>163</v>
      </c>
      <c r="H35" t="s">
        <v>40</v>
      </c>
      <c r="I35" t="s">
        <v>101</v>
      </c>
      <c r="J35" t="s">
        <v>200</v>
      </c>
    </row>
    <row r="36" spans="1:10" x14ac:dyDescent="0.25">
      <c r="A36" t="str">
        <f t="shared" si="0"/>
        <v>22nF_X7R_50V</v>
      </c>
      <c r="B36" t="s">
        <v>145</v>
      </c>
      <c r="C36" t="s">
        <v>162</v>
      </c>
      <c r="D36" t="s">
        <v>158</v>
      </c>
      <c r="E36" t="s">
        <v>88</v>
      </c>
      <c r="F36" t="s">
        <v>105</v>
      </c>
      <c r="G36" t="s">
        <v>163</v>
      </c>
      <c r="H36" t="s">
        <v>41</v>
      </c>
      <c r="I36" t="s">
        <v>101</v>
      </c>
      <c r="J36" t="s">
        <v>201</v>
      </c>
    </row>
    <row r="37" spans="1:10" x14ac:dyDescent="0.25">
      <c r="A37" t="str">
        <f t="shared" si="0"/>
        <v>2.2uF_X5R_16V</v>
      </c>
      <c r="B37" t="s">
        <v>146</v>
      </c>
      <c r="C37" t="s">
        <v>162</v>
      </c>
      <c r="D37" t="s">
        <v>158</v>
      </c>
      <c r="E37" t="s">
        <v>89</v>
      </c>
      <c r="F37" t="s">
        <v>107</v>
      </c>
      <c r="G37" t="s">
        <v>163</v>
      </c>
      <c r="H37" t="s">
        <v>42</v>
      </c>
      <c r="I37" t="s">
        <v>103</v>
      </c>
      <c r="J37" t="s">
        <v>202</v>
      </c>
    </row>
    <row r="38" spans="1:10" x14ac:dyDescent="0.25">
      <c r="A38" t="str">
        <f t="shared" si="0"/>
        <v>68pF_C0G_50V</v>
      </c>
      <c r="B38" t="s">
        <v>147</v>
      </c>
      <c r="C38" t="s">
        <v>162</v>
      </c>
      <c r="D38" t="s">
        <v>159</v>
      </c>
      <c r="E38" t="s">
        <v>90</v>
      </c>
      <c r="F38" t="s">
        <v>105</v>
      </c>
      <c r="G38" t="s">
        <v>164</v>
      </c>
      <c r="H38" t="s">
        <v>43</v>
      </c>
      <c r="I38" t="s">
        <v>102</v>
      </c>
      <c r="J38" t="s">
        <v>203</v>
      </c>
    </row>
    <row r="39" spans="1:10" x14ac:dyDescent="0.25">
      <c r="A39" t="str">
        <f t="shared" si="0"/>
        <v>68nF_X7R_50V</v>
      </c>
      <c r="B39" t="s">
        <v>148</v>
      </c>
      <c r="C39" t="s">
        <v>162</v>
      </c>
      <c r="D39" t="s">
        <v>159</v>
      </c>
      <c r="E39" t="s">
        <v>91</v>
      </c>
      <c r="F39" t="s">
        <v>105</v>
      </c>
      <c r="G39" t="s">
        <v>163</v>
      </c>
      <c r="H39" t="s">
        <v>44</v>
      </c>
      <c r="I39" t="s">
        <v>101</v>
      </c>
      <c r="J39" t="s">
        <v>204</v>
      </c>
    </row>
    <row r="40" spans="1:10" x14ac:dyDescent="0.25">
      <c r="A40" t="str">
        <f t="shared" si="0"/>
        <v>6pF_C0G_50V</v>
      </c>
      <c r="B40" t="s">
        <v>149</v>
      </c>
      <c r="C40" t="s">
        <v>162</v>
      </c>
      <c r="D40" t="s">
        <v>159</v>
      </c>
      <c r="E40" t="s">
        <v>92</v>
      </c>
      <c r="F40" t="s">
        <v>105</v>
      </c>
      <c r="G40" t="s">
        <v>165</v>
      </c>
      <c r="H40" t="s">
        <v>45</v>
      </c>
      <c r="I40" t="s">
        <v>102</v>
      </c>
      <c r="J40" t="s">
        <v>205</v>
      </c>
    </row>
    <row r="41" spans="1:10" x14ac:dyDescent="0.25">
      <c r="A41" t="str">
        <f t="shared" si="0"/>
        <v>12pF_C0G_50V</v>
      </c>
      <c r="B41" t="s">
        <v>150</v>
      </c>
      <c r="C41" t="s">
        <v>162</v>
      </c>
      <c r="D41" t="s">
        <v>158</v>
      </c>
      <c r="E41" t="s">
        <v>93</v>
      </c>
      <c r="F41" t="s">
        <v>105</v>
      </c>
      <c r="G41" t="s">
        <v>164</v>
      </c>
      <c r="H41" t="s">
        <v>46</v>
      </c>
      <c r="I41" t="s">
        <v>102</v>
      </c>
      <c r="J41" t="s">
        <v>206</v>
      </c>
    </row>
    <row r="42" spans="1:10" x14ac:dyDescent="0.25">
      <c r="A42" t="str">
        <f t="shared" si="0"/>
        <v>56pF_C0G_50V</v>
      </c>
      <c r="B42" t="s">
        <v>151</v>
      </c>
      <c r="C42" t="s">
        <v>162</v>
      </c>
      <c r="D42" t="s">
        <v>159</v>
      </c>
      <c r="E42" t="s">
        <v>94</v>
      </c>
      <c r="F42" t="s">
        <v>105</v>
      </c>
      <c r="G42" t="s">
        <v>164</v>
      </c>
      <c r="H42" t="s">
        <v>47</v>
      </c>
      <c r="I42" t="s">
        <v>102</v>
      </c>
      <c r="J42" t="s">
        <v>207</v>
      </c>
    </row>
    <row r="43" spans="1:10" x14ac:dyDescent="0.25">
      <c r="A43" t="str">
        <f t="shared" si="0"/>
        <v>3pF_C0G_50V</v>
      </c>
      <c r="B43" t="s">
        <v>152</v>
      </c>
      <c r="C43" t="s">
        <v>162</v>
      </c>
      <c r="D43" t="s">
        <v>159</v>
      </c>
      <c r="E43" t="s">
        <v>95</v>
      </c>
      <c r="F43" t="s">
        <v>105</v>
      </c>
      <c r="G43" t="s">
        <v>165</v>
      </c>
      <c r="H43" t="s">
        <v>48</v>
      </c>
      <c r="I43" t="s">
        <v>102</v>
      </c>
      <c r="J43" t="s">
        <v>208</v>
      </c>
    </row>
    <row r="44" spans="1:10" x14ac:dyDescent="0.25">
      <c r="A44" t="str">
        <f t="shared" si="0"/>
        <v>4.7nF_X7R_50V</v>
      </c>
      <c r="B44" t="s">
        <v>153</v>
      </c>
      <c r="C44" t="s">
        <v>162</v>
      </c>
      <c r="D44" t="s">
        <v>158</v>
      </c>
      <c r="E44" t="s">
        <v>96</v>
      </c>
      <c r="F44" t="s">
        <v>105</v>
      </c>
      <c r="G44" t="s">
        <v>163</v>
      </c>
      <c r="H44" t="s">
        <v>49</v>
      </c>
      <c r="I44" t="s">
        <v>101</v>
      </c>
      <c r="J44" t="s">
        <v>209</v>
      </c>
    </row>
    <row r="45" spans="1:10" x14ac:dyDescent="0.25">
      <c r="A45" t="str">
        <f t="shared" si="0"/>
        <v>10nF_X7R_50V</v>
      </c>
      <c r="B45" t="s">
        <v>154</v>
      </c>
      <c r="C45" t="s">
        <v>162</v>
      </c>
      <c r="D45" t="s">
        <v>158</v>
      </c>
      <c r="E45" t="s">
        <v>97</v>
      </c>
      <c r="F45" t="s">
        <v>105</v>
      </c>
      <c r="G45" t="s">
        <v>163</v>
      </c>
      <c r="H45" t="s">
        <v>50</v>
      </c>
      <c r="I45" t="s">
        <v>101</v>
      </c>
      <c r="J45" t="s">
        <v>210</v>
      </c>
    </row>
    <row r="46" spans="1:10" x14ac:dyDescent="0.25">
      <c r="A46" t="str">
        <f t="shared" si="0"/>
        <v>22uF_X5R_6.3V</v>
      </c>
      <c r="B46" t="s">
        <v>155</v>
      </c>
      <c r="C46" t="s">
        <v>162</v>
      </c>
      <c r="D46" t="s">
        <v>158</v>
      </c>
      <c r="E46" t="s">
        <v>98</v>
      </c>
      <c r="F46" t="s">
        <v>109</v>
      </c>
      <c r="G46" t="s">
        <v>166</v>
      </c>
      <c r="H46" t="s">
        <v>51</v>
      </c>
      <c r="I46" t="s">
        <v>103</v>
      </c>
      <c r="J46" t="s">
        <v>211</v>
      </c>
    </row>
    <row r="47" spans="1:10" x14ac:dyDescent="0.25">
      <c r="A47" t="str">
        <f t="shared" si="0"/>
        <v>27pF_NP0_50V</v>
      </c>
      <c r="B47" t="s">
        <v>156</v>
      </c>
      <c r="C47" t="s">
        <v>162</v>
      </c>
      <c r="D47" t="s">
        <v>159</v>
      </c>
      <c r="E47" t="s">
        <v>99</v>
      </c>
      <c r="F47" t="s">
        <v>105</v>
      </c>
      <c r="G47" t="s">
        <v>164</v>
      </c>
      <c r="H47" t="s">
        <v>52</v>
      </c>
      <c r="I47" t="s">
        <v>104</v>
      </c>
      <c r="J47" t="s">
        <v>212</v>
      </c>
    </row>
    <row r="48" spans="1:10" x14ac:dyDescent="0.25">
      <c r="A48" t="str">
        <f t="shared" si="0"/>
        <v>8.2nF_X7R_50V</v>
      </c>
      <c r="B48" t="s">
        <v>157</v>
      </c>
      <c r="C48" t="s">
        <v>162</v>
      </c>
      <c r="D48" t="s">
        <v>158</v>
      </c>
      <c r="E48" t="s">
        <v>100</v>
      </c>
      <c r="F48" t="s">
        <v>105</v>
      </c>
      <c r="G48" t="s">
        <v>163</v>
      </c>
      <c r="H48" t="s">
        <v>53</v>
      </c>
      <c r="I48" t="s">
        <v>101</v>
      </c>
      <c r="J48" t="s">
        <v>213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H A A B Q S w M E F A A C A A g A F 3 U t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F 3 U t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1 L V v P J c l 5 f Q Q A A N Q N A A A T A B w A R m 9 y b X V s Y X M v U 2 V j d G l v b j E u b S C i G A A o o B Q A A A A A A A A A A A A A A A A A A A A A A A A A A A C F V 9 9 v G j k Q f o + U / 8 F y p R N I G x L S u 0 q n i o d 0 k / Y u a l I a a P u A I m T M E F y 8 6 5 X t T Y I Q / / u N 9 z d r N p c X w D O e G X / z z W f H A L d C x W S S f w 4 / n p 6 c n p g 1 0 7 A k 7 + g X s C R k C e P C K m 0 o G R E J 9 v S E 4 N / 5 O f m i 2 Y L Y N Z D h 6 5 B Y t p B A Y h b h R j p m m k W G 5 p 6 f m I H p Q h L c f f P K Q Q 7 C V G u I 7 S + l N w u l N r 3 + b n a P + 0 b l t s f 9 L F S x R Z f H o E o 2 T q X M k r l w Y 2 b X 5 J n J F E h v z e K l B E N C J d M o H p J n Q 3 5 m l j W w J W i y F K s V Y D 4 O p l 8 X l E U Y E a u 3 Z X 2 7 i / 2 s t D z m j o 0 / h a n 1 i z D Q 3 p L l e s u / 4 V u U W J 4 q N M 9 Z G V h H V d I f h P 6 W P O G L M 6 6 i R M U I g j l b M C P 4 W a I B D 4 K N G X D z T I s Y E 5 V q D h g B g w 2 u F U 8 j 3 N H 7 L C Q M C g x N r 8 j T D 2 b X I E U k L O g R D W h Q Q G Z G w 7 8 D c h N z t R T x 0 2 h 4 + d d l Q L 6 n y s L E b i W M 6 q + D e y z o s V + k f k f H W k V o W 5 J / M q g z g k w d D w a F p V j v 5 V U G Z F a s X 0 k 5 4 U w y b U Z W p 8 2 Q I b b z C S N O t w n U 4 a a a x W a l d J R X 7 I y m d y R / s N t R y Q 3 H s / 0 b 2 w 9 / D p z n P i A 7 y p m F J 6 W 3 c 7 H s N q L F 4 h q x 8 G o z g 0 k X n b Z o p b 0 1 n J Q N e w J v / b c S 2 A g / c c T i d M W 4 T T X 4 w b K u + 3 s q G v i m J R i u R e I G 2 Y u 2 Z J a Z N Y D 1 D 2 k V 3 / j B J D N 2 r u J 5 h z n R g v s H x U / N v N U r Y y B a y C 3 B h u E Y G s / h T s T k m 3 b T + t 1 u / V x X 1 m q R y Z R n 3 t f U Q d I j s 5 E N D + q l Q c U J S N Q 2 t 9 Z r 0 S s g w P i a 9 G Z l j x 9 x E 2 3 o X Z + g t q C 9 Q Y P M 5 S 6 V V k i 2 x X p D Q M k S v K G S 5 O 5 r G J I z M r m 7 P p / c T a s g B T e y A B c f L t 7 T f m O Q c B K w q t v J t / t O 0 r v y D 4 / o 2 F 4 C f m t U X M 1 / E 5 W b 1 w T z 4 5 b c s 4 q e r z 8 A V 3 q Z J + g d 1 h G Q K v i O M t e B R W r B 0 L r P g + Z q V 8 a m 0 9 v J W 5 W W + Z s B X O q f S l r E k T x g R 9 w M 0 K m S 2 I Q 4 Y 2 P Z v f L n F K I E j W 7 A U O 1 g t R J c I E D H D z H w Q n s e B 7 k 8 a y u 5 v 7 u r m h q 8 B 4 j U M 2 J Q 9 L y G L D f U V O h G O a i H 0 x v i a t h b W t H S x 6 Y i t k S w 1 r J j Y + 1 N c m t 2 G y e 9 W r r q x 6 h m 4 v V N 0 r c h w d Z V K p 8 N M A 0 p 3 p t T B G L w G W + E 3 t x h H 5 / 9 m N B + U 2 g O U M 4 f K k d Q d o Y 6 9 0 G R j d u F 3 n 4 N x + E n u u 9 u 3 b C 7 d + 3 0 Q X m b t C + E h t h 3 V z / s L t 8 r q Z K M N 2 l f L H R M y c E M 1 D + O O 7 d G I n s t d c X t m I 5 i j L k 6 Q P s 6 T a R w v C x P V 6 N Q m S p p 8 R C r S i m / o G C H K t n S T p Q v u 1 H 2 S 3 E w H 4 T F N J N t t F C S u J d u i z b K z c t x N m a m T u J c O u Y 0 4 9 b E d N y p H i P V U + L g F V C 1 u a 2 h F T I l 7 M e f Z 8 P / f Z / 5 R 3 P A l M V k k y n V E 0 I n a 0 D C F C U q G n Y L w v F S i t 2 N 8 J k 0 i B W Z u / 8 a Y i d p C e H l L U 1 y L w I S X + g t E x I T n L I e v F L 2 L n 4 n O d 5 3 k a M 4 T f P Y d C P m G 9 i + I D T F Z d p o 1 L j 4 6 j 3 Z 6 H X 1 A 7 E 6 P R F x Z y k f / w N Q S w E C L Q A U A A I A C A A X d S 1 b i p o N 6 a Q A A A D 2 A A A A E g A A A A A A A A A A A A A A A A A A A A A A Q 2 9 u Z m l n L 1 B h Y 2 t h Z 2 U u e G 1 s U E s B A i 0 A F A A C A A g A F 3 U t W w / K 6 a u k A A A A 6 Q A A A B M A A A A A A A A A A A A A A A A A 8 A A A A F t D b 2 5 0 Z W 5 0 X 1 R 5 c G V z X S 5 4 b W x Q S w E C L Q A U A A I A C A A X d S 1 b z y X J e X 0 E A A D U D Q A A E w A A A A A A A A A A A A A A A A D h A Q A A R m 9 y b X V s Y X M v U 2 V j d G l v b j E u b V B L B Q Y A A A A A A w A D A M I A A A C r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G A A A A A A A A N k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Q 2 F w Y W N p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U F Z R 0 J n W U F B Q U F B I i A v P j x F b n R y e S B U e X B l P S J G a W x s T G F z d F V w Z G F 0 Z W Q i I F Z h b H V l P S J k M j A y N S 0 w O S 0 x M 1 Q y M T o w O T o z N C 4 z N D U 5 O D g 5 W i I g L z 4 8 R W 5 0 c n k g V H l w Z T 0 i U X V l c n l J R C I g V m F s d W U 9 I n M 4 N z Y x O T c 1 M C 0 y O G I y L T Q 3 Z T E t Y m I 1 M S 0 z Z j I 2 N D I 4 N G E 3 M G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p s Y 3 B j Y i 1 j b 2 1 w b 2 5 l b n R z L W J h c 2 l j L X B y Z S A o M i k i I C 8 + P E V u d H J 5 I F R 5 c G U 9 I k Z p b G x D b 3 V u d C I g V m F s d W U 9 I m w 0 O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3 l t Y m 9 s I E 5 h b W U m c X V v d D s s J n F 1 b 3 Q 7 S k x D U E N C J n F 1 b 3 Q 7 L C Z x d W 9 0 O 1 B h Y 2 t h Z 2 U m c X V v d D s s J n F 1 b 3 Q 7 a 2 l f a 2 V 5 d 2 9 y Z H M m c X V v d D s s J n F 1 b 3 Q 7 R G F 0 Y X N o Z W V 0 J n F 1 b 3 Q 7 L C Z x d W 9 0 O 1 Z v b H R h Z 2 U m c X V v d D s s J n F 1 b 3 Q 7 V G 9 s Z X J h b m N l J n F 1 b 3 Q 7 L C Z x d W 9 0 O 1 Z h b H V l J n F 1 b 3 Q 7 L C Z x d W 9 0 O 1 R l b X B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C B D Y X B h Y 2 l 0 b 3 J z L 0 F 1 d G 9 S Z W 1 v d m V k Q 2 9 s d W 1 u c z E u e 1 N 5 b W J v b C B O Y W 1 l L D B 9 J n F 1 b 3 Q 7 L C Z x d W 9 0 O 1 N l Y 3 R p b 2 4 x L 0 d l d C B D Y X B h Y 2 l 0 b 3 J z L 0 F 1 d G 9 S Z W 1 v d m V k Q 2 9 s d W 1 u c z E u e 0 p M Q 1 B D Q i w x f S Z x d W 9 0 O y w m c X V v d D t T Z W N 0 a W 9 u M S 9 H Z X Q g Q 2 F w Y W N p d G 9 y c y 9 B d X R v U m V t b 3 Z l Z E N v b H V t b n M x L n t Q Y W N r Y W d l L D J 9 J n F 1 b 3 Q 7 L C Z x d W 9 0 O 1 N l Y 3 R p b 2 4 x L 0 d l d C B D Y X B h Y 2 l 0 b 3 J z L 0 F 1 d G 9 S Z W 1 v d m V k Q 2 9 s d W 1 u c z E u e 2 t p X 2 t l e X d v c m R z L D N 9 J n F 1 b 3 Q 7 L C Z x d W 9 0 O 1 N l Y 3 R p b 2 4 x L 0 d l d C B D Y X B h Y 2 l 0 b 3 J z L 0 F 1 d G 9 S Z W 1 v d m V k Q 2 9 s d W 1 u c z E u e 0 R h d G F z a G V l d C w 0 f S Z x d W 9 0 O y w m c X V v d D t T Z W N 0 a W 9 u M S 9 H Z X Q g Q 2 F w Y W N p d G 9 y c y 9 B d X R v U m V t b 3 Z l Z E N v b H V t b n M x L n t W b 2 x 0 Y W d l L D V 9 J n F 1 b 3 Q 7 L C Z x d W 9 0 O 1 N l Y 3 R p b 2 4 x L 0 d l d C B D Y X B h Y 2 l 0 b 3 J z L 0 F 1 d G 9 S Z W 1 v d m V k Q 2 9 s d W 1 u c z E u e 1 R v b G V y Y W 5 j Z S w 2 f S Z x d W 9 0 O y w m c X V v d D t T Z W N 0 a W 9 u M S 9 H Z X Q g Q 2 F w Y W N p d G 9 y c y 9 B d X R v U m V t b 3 Z l Z E N v b H V t b n M x L n t W Y W x 1 Z S w 3 f S Z x d W 9 0 O y w m c X V v d D t T Z W N 0 a W 9 u M S 9 H Z X Q g Q 2 F w Y W N p d G 9 y c y 9 B d X R v U m V t b 3 Z l Z E N v b H V t b n M x L n t U Z W 1 w Y 2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2 V 0 I E N h c G F j a X R v c n M v Q X V 0 b 1 J l b W 9 2 Z W R D b 2 x 1 b W 5 z M S 5 7 U 3 l t Y m 9 s I E 5 h b W U s M H 0 m c X V v d D s s J n F 1 b 3 Q 7 U 2 V j d G l v b j E v R 2 V 0 I E N h c G F j a X R v c n M v Q X V 0 b 1 J l b W 9 2 Z W R D b 2 x 1 b W 5 z M S 5 7 S k x D U E N C L D F 9 J n F 1 b 3 Q 7 L C Z x d W 9 0 O 1 N l Y 3 R p b 2 4 x L 0 d l d C B D Y X B h Y 2 l 0 b 3 J z L 0 F 1 d G 9 S Z W 1 v d m V k Q 2 9 s d W 1 u c z E u e 1 B h Y 2 t h Z 2 U s M n 0 m c X V v d D s s J n F 1 b 3 Q 7 U 2 V j d G l v b j E v R 2 V 0 I E N h c G F j a X R v c n M v Q X V 0 b 1 J l b W 9 2 Z W R D b 2 x 1 b W 5 z M S 5 7 a 2 l f a 2 V 5 d 2 9 y Z H M s M 3 0 m c X V v d D s s J n F 1 b 3 Q 7 U 2 V j d G l v b j E v R 2 V 0 I E N h c G F j a X R v c n M v Q X V 0 b 1 J l b W 9 2 Z W R D b 2 x 1 b W 5 z M S 5 7 R G F 0 Y X N o Z W V 0 L D R 9 J n F 1 b 3 Q 7 L C Z x d W 9 0 O 1 N l Y 3 R p b 2 4 x L 0 d l d C B D Y X B h Y 2 l 0 b 3 J z L 0 F 1 d G 9 S Z W 1 v d m V k Q 2 9 s d W 1 u c z E u e 1 Z v b H R h Z 2 U s N X 0 m c X V v d D s s J n F 1 b 3 Q 7 U 2 V j d G l v b j E v R 2 V 0 I E N h c G F j a X R v c n M v Q X V 0 b 1 J l b W 9 2 Z W R D b 2 x 1 b W 5 z M S 5 7 V G 9 s Z X J h b m N l L D Z 9 J n F 1 b 3 Q 7 L C Z x d W 9 0 O 1 N l Y 3 R p b 2 4 x L 0 d l d C B D Y X B h Y 2 l 0 b 3 J z L 0 F 1 d G 9 S Z W 1 v d m V k Q 2 9 s d W 1 u c z E u e 1 Z h b H V l L D d 9 J n F 1 b 3 Q 7 L C Z x d W 9 0 O 1 N l Y 3 R p b 2 4 x L 0 d l d C B D Y X B h Y 2 l 0 b 3 J z L 0 F 1 d G 9 S Z W 1 v d m V k Q 2 9 s d W 1 u c z E u e 1 R l b X B j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J T I w Q 2 F w Y W N p d G 9 y c y 9 C Y X N l V G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Q 2 F w Y W N p d G 9 y c y 9 C Y X N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N h c G F j a X R v c n M v Q 3 N 2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N h c G F j a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Q 2 F w Y W N p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D Y X B h Y 2 l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Q 2 F w Y W N p d G 9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D Y X B h Y 2 l 0 b 3 J z L 1 B h c n N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D Y X B h Y 2 l 0 b 3 J z L 0 V 4 c G F u Z G V k J T I w Z X h 0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D Y X B h Y 2 l 0 b 3 J z L 0 V 4 c G F u Z G V k J T I w Z X h 0 c m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N h c G F j a X R v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D Y X B h Y 2 l 0 b 3 J z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Q 2 F w Y W N p d G 9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N h c G F j a X R v c n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Q 2 F w Y W N p d G 9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D Y X B h Y 2 l 0 b 3 J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D Y X B h Y 2 l 0 b 3 J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N h c G F j a X R v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E N h c G F j a X R v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Q 2 F w Y W N p d G 9 y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Q 2 F w Y W N p d G 9 y c y 9 S Z W 5 h b W V k J T I w Q 2 9 s d W 1 u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6 x / u e E L A k q 6 v Y q W F v 3 Z P g A A A A A C A A A A A A A Q Z g A A A A E A A C A A A A A p S T 6 H 2 S u 5 W / 2 F E s b 2 0 6 G P C 8 S m g m 5 l v c y 7 v O c e L c c i W g A A A A A O g A A A A A I A A C A A A A C b z o 0 g d P / u D 9 Q 2 j c R H B A L I Y U 2 e g / a Q R A / r N h g Q H + d h C 1 A A A A C X V C q 1 f c W U M 0 K i u e B b v 6 B L K h m Q R c X y m P y + 8 B R I L E n b T H L r c x F e j X j Z F 0 P l e Z H t q T q X 6 8 g Q V H l j E E i 2 v H 2 R k d u 3 U D R t P k G y O x T d X G t B 2 s P n b 0 A A A A A V u G D f z 5 v 0 P c + g n E + Z B U D Q 4 p Y l 1 m W z I J z 4 E v B 2 4 X w G k 4 m P u g x + h / 0 1 4 M Z j e q e k f y w r R 8 / k o l 7 o Y N 7 s O B t p 1 9 y c < / D a t a M a s h u p > 
</file>

<file path=customXml/itemProps1.xml><?xml version="1.0" encoding="utf-8"?>
<ds:datastoreItem xmlns:ds="http://schemas.openxmlformats.org/officeDocument/2006/customXml" ds:itemID="{790CA825-A75B-42E5-A749-2228E87070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2025-09-12T22:38:54Z</dcterms:created>
  <dcterms:modified xsi:type="dcterms:W3CDTF">2025-09-15T21:04:19Z</dcterms:modified>
</cp:coreProperties>
</file>