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56ABBEB3-AFAE-4256-8227-6FE7C7BBE238}" xr6:coauthVersionLast="47" xr6:coauthVersionMax="47" xr10:uidLastSave="{00000000-0000-0000-0000-000000000000}"/>
  <bookViews>
    <workbookView xWindow="32505" yWindow="1545" windowWidth="21600" windowHeight="15810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<sst xmlns="http://schemas.openxmlformats.org/spreadsheetml/2006/main" count="307" uniqueCount="154">
  <si>
    <t>Symbol Name</t>
  </si>
  <si>
    <t>Value</t>
  </si>
  <si>
    <t>Datasheet</t>
  </si>
  <si>
    <t>Description</t>
  </si>
  <si>
    <t>Tempco</t>
  </si>
  <si>
    <t>Voltage</t>
  </si>
  <si>
    <t>JLCPCB</t>
  </si>
  <si>
    <t>ki_keywords</t>
  </si>
  <si>
    <t>100nF</t>
  </si>
  <si>
    <t>X7R</t>
  </si>
  <si>
    <t>100V</t>
  </si>
  <si>
    <t>C28233</t>
  </si>
  <si>
    <t>50V</t>
  </si>
  <si>
    <t>C49678</t>
  </si>
  <si>
    <t>100pF</t>
  </si>
  <si>
    <t>C0G</t>
  </si>
  <si>
    <t>C1790</t>
  </si>
  <si>
    <t>10nF</t>
  </si>
  <si>
    <t>C1710</t>
  </si>
  <si>
    <t>10uF</t>
  </si>
  <si>
    <t>X5R</t>
  </si>
  <si>
    <t>25V</t>
  </si>
  <si>
    <t>C15850</t>
  </si>
  <si>
    <t>C440198</t>
  </si>
  <si>
    <t>12pF</t>
  </si>
  <si>
    <t>C1792</t>
  </si>
  <si>
    <t>150pF</t>
  </si>
  <si>
    <t>C1716</t>
  </si>
  <si>
    <t>15pF</t>
  </si>
  <si>
    <t>NP0</t>
  </si>
  <si>
    <t>C107110</t>
  </si>
  <si>
    <t>18pF</t>
  </si>
  <si>
    <t>C1797</t>
  </si>
  <si>
    <t>1nF</t>
  </si>
  <si>
    <t>C46653</t>
  </si>
  <si>
    <t>1uF</t>
  </si>
  <si>
    <t>C28323</t>
  </si>
  <si>
    <t>2.2nF</t>
  </si>
  <si>
    <t>C28260</t>
  </si>
  <si>
    <t>2.2uF</t>
  </si>
  <si>
    <t>C377773</t>
  </si>
  <si>
    <t>20pF</t>
  </si>
  <si>
    <t>C1798</t>
  </si>
  <si>
    <t>220nF</t>
  </si>
  <si>
    <t>C5378</t>
  </si>
  <si>
    <t>220pF</t>
  </si>
  <si>
    <t>C107145</t>
  </si>
  <si>
    <t>22nF</t>
  </si>
  <si>
    <t>C1729</t>
  </si>
  <si>
    <t>22pF</t>
  </si>
  <si>
    <t>C1804</t>
  </si>
  <si>
    <t>22uF</t>
  </si>
  <si>
    <t>C45783</t>
  </si>
  <si>
    <t>30pF</t>
  </si>
  <si>
    <t>C107114</t>
  </si>
  <si>
    <t>330nF</t>
  </si>
  <si>
    <t>C1740</t>
  </si>
  <si>
    <t>33nF</t>
  </si>
  <si>
    <t>C1739</t>
  </si>
  <si>
    <t>33pF</t>
  </si>
  <si>
    <t>C107115</t>
  </si>
  <si>
    <t>4.7nF</t>
  </si>
  <si>
    <t>C1744</t>
  </si>
  <si>
    <t>4.7uF</t>
  </si>
  <si>
    <t>C1779</t>
  </si>
  <si>
    <t>470nF</t>
  </si>
  <si>
    <t>C13967</t>
  </si>
  <si>
    <t>470pF</t>
  </si>
  <si>
    <t>C1743</t>
  </si>
  <si>
    <t>47nF</t>
  </si>
  <si>
    <t>C53134</t>
  </si>
  <si>
    <t>47pF</t>
  </si>
  <si>
    <t>C14857</t>
  </si>
  <si>
    <t>47uF</t>
  </si>
  <si>
    <t>6.3V</t>
  </si>
  <si>
    <t>C16780</t>
  </si>
  <si>
    <t>6.8nF</t>
  </si>
  <si>
    <t>C1755</t>
  </si>
  <si>
    <t>cap capacitor basic</t>
  </si>
  <si>
    <t>Package</t>
  </si>
  <si>
    <t>Tolerance</t>
  </si>
  <si>
    <t>0805</t>
  </si>
  <si>
    <t>https://www.lcsc.com/datasheet/lcsc_datasheet_2304140030_Samsung-Electro-Mechanics-CL21B103KBANNNC_C1710.pdf</t>
  </si>
  <si>
    <t>±10%</t>
  </si>
  <si>
    <t>10nF 50V X7R ±10%</t>
  </si>
  <si>
    <t>cap capacitor extended</t>
  </si>
  <si>
    <t>https://www.lcsc.com/datasheet/lcsc_datasheet_2304140030_FH--Guangdong-Fenghua-Advanced-Tech-0805B151K500NT_C1716.pdf</t>
  </si>
  <si>
    <t>150pF 50V X7R ±10%</t>
  </si>
  <si>
    <t>1.5nF</t>
  </si>
  <si>
    <t>C1717</t>
  </si>
  <si>
    <t>https://www.lcsc.com/datasheet/lcsc_datasheet_2304140030_FH--Guangdong-Fenghua-Advanced-Tech-0805B152K500NT_C1717.pdf</t>
  </si>
  <si>
    <t>1.5nF 50V X7R ±10%</t>
  </si>
  <si>
    <t>https://www.lcsc.com/datasheet/lcsc_datasheet_2304140030_Samsung-Electro-Mechanics-CL21B223KBANNNC_C1729.pdf</t>
  </si>
  <si>
    <t>22nF 50V X7R ±10%</t>
  </si>
  <si>
    <t>https://www.lcsc.com/datasheet/lcsc_datasheet_2304140030_FH--Guangdong-Fenghua-Advanced-Tech-0805B333K500NT_C1739.pdf</t>
  </si>
  <si>
    <t>33nF 50V X7R ±10%</t>
  </si>
  <si>
    <t>https://www.lcsc.com/datasheet/lcsc_datasheet_2304140030_FH--Guangdong-Fenghua-Advanced-Tech-0805B334K500NT_C1740.pdf</t>
  </si>
  <si>
    <t>330nF 50V X7R ±10%</t>
  </si>
  <si>
    <t>https://www.lcsc.com/datasheet/lcsc_datasheet_2304140030_FH--Guangdong-Fenghua-Advanced-Tech-0805B471K500NT_C1743.pdf</t>
  </si>
  <si>
    <t>470pF 50V X7R ±10%</t>
  </si>
  <si>
    <t>https://www.lcsc.com/datasheet/lcsc_datasheet_2304140030_FH--Guangdong-Fenghua-Advanced-Tech-0805B472K500NT_C1744.pdf</t>
  </si>
  <si>
    <t>4.7nF 50V X7R ±10%</t>
  </si>
  <si>
    <t>https://www.lcsc.com/datasheet/lcsc_datasheet_2304140030_FH--Guangdong-Fenghua-Advanced-Tech-0805B682K500NT_C1755.pdf</t>
  </si>
  <si>
    <t>6.8nF 50V X7R ±10%</t>
  </si>
  <si>
    <t>https://www.lcsc.com/datasheet/lcsc_datasheet_2304140030_Samsung-Electro-Mechanics-CL21A475KAQNNNE_C1779.pdf</t>
  </si>
  <si>
    <t>4.7uF 25V X5R ±10%</t>
  </si>
  <si>
    <t>https://www.lcsc.com/datasheet/lcsc_datasheet_2304140030_Samsung-Electro-Mechanics-CL21C101JBANNNC_C1790.pdf</t>
  </si>
  <si>
    <t>±5%</t>
  </si>
  <si>
    <t>100pF 50V C0G ±5%</t>
  </si>
  <si>
    <t>https://www.lcsc.com/datasheet/lcsc_datasheet_2304140030_FH--Guangdong-Fenghua-Advanced-Tech-0805CG120J500NT_C1792.pdf</t>
  </si>
  <si>
    <t>12pF 50V C0G ±5%</t>
  </si>
  <si>
    <t>https://www.lcsc.com/datasheet/lcsc_datasheet_2304140030_FH--Guangdong-Fenghua-Advanced-Tech-0805CG180J500NT_C1797.pdf</t>
  </si>
  <si>
    <t>18pF 50V C0G ±5%</t>
  </si>
  <si>
    <t>https://www.lcsc.com/datasheet/lcsc_datasheet_2304140030_Samsung-Electro-Mechanics-CL21C200JBANNNC_C1798.pdf</t>
  </si>
  <si>
    <t>20pF 50V C0G ±5%</t>
  </si>
  <si>
    <t>https://www.lcsc.com/datasheet/lcsc_datasheet_2304140030_Samsung-Electro-Mechanics-CL21C220JBANNNC_C1804.pdf</t>
  </si>
  <si>
    <t>22pF 50V C0G ±5%</t>
  </si>
  <si>
    <t>https://www.lcsc.com/datasheet/lcsc_datasheet_2304140030_Samsung-Electro-Mechanics-CL21B224KBFNNNE_C5378.pdf</t>
  </si>
  <si>
    <t>220nF 50V X7R ±10%</t>
  </si>
  <si>
    <t>https://www.lcsc.com/datasheet/lcsc_datasheet_2304140030_Samsung-Electro-Mechanics-CL21B474KBFNNNE_C13967.pdf</t>
  </si>
  <si>
    <t>470nF 50V X7R ±10%</t>
  </si>
  <si>
    <t>https://www.lcsc.com/datasheet/lcsc_datasheet_2304140030_Samsung-Electro-Mechanics-CL21C470JBANNNC_C14857.pdf</t>
  </si>
  <si>
    <t>47pF 50V C0G ±5%</t>
  </si>
  <si>
    <t>https://www.lcsc.com/datasheet/lcsc_datasheet_2304140030_Samsung-Electro-Mechanics-CL21A106KAYNNNE_C15850.pdf</t>
  </si>
  <si>
    <t>10uF 25V X5R ±10%</t>
  </si>
  <si>
    <t>https://www.lcsc.com/datasheet/lcsc_datasheet_2304140030_Samsung-Electro-Mechanics-CL21A476MQYNNNE_C16780.pdf</t>
  </si>
  <si>
    <t>±20%</t>
  </si>
  <si>
    <t>47uF 6.3V X5R ±20%</t>
  </si>
  <si>
    <t>https://www.lcsc.com/datasheet/lcsc_datasheet_2304140030_Samsung-Electro-Mechanics-CL21B104KCFNNNE_C28233.pdf</t>
  </si>
  <si>
    <t>100nF 100V X7R ±10%</t>
  </si>
  <si>
    <t>https://www.lcsc.com/datasheet/lcsc_datasheet_2304140030_Samsung-Electro-Mechanics-CL21C222JBFNNNE_C28260.pdf</t>
  </si>
  <si>
    <t>2.2nF 50V C0G ±5%</t>
  </si>
  <si>
    <t>https://www.lcsc.com/datasheet/lcsc_datasheet_2304140030_Samsung-Electro-Mechanics-CL21B105KBFNNNE_C28323.pdf</t>
  </si>
  <si>
    <t>1uF 50V X7R ±10%</t>
  </si>
  <si>
    <t>https://www.lcsc.com/datasheet/lcsc_datasheet_2304140030_Samsung-Electro-Mechanics-CL21A226MAQNNNE_C45783.pdf</t>
  </si>
  <si>
    <t>22uF 25V X5R ±20%</t>
  </si>
  <si>
    <t>https://www.lcsc.com/datasheet/lcsc_datasheet_2304140030_Samsung-Electro-Mechanics-CL21B102KBCNNNC_C46653.pdf</t>
  </si>
  <si>
    <t>1nF 50V X7R ±10%</t>
  </si>
  <si>
    <t>https://www.lcsc.com/datasheet/lcsc_datasheet_2304140030_YAGEO-CC0805KRX7R9BB104_C49678.pdf</t>
  </si>
  <si>
    <t>100nF 50V X7R ±10%</t>
  </si>
  <si>
    <t>https://www.lcsc.com/datasheet/lcsc_datasheet_2304140030_Samsung-Electro-Mechanics-CL21B473KBCNNNC_C53134.pdf</t>
  </si>
  <si>
    <t>47nF 50V X7R ±10%</t>
  </si>
  <si>
    <t>https://www.lcsc.com/datasheet/lcsc_datasheet_2304140030_YAGEO-CC0805JRNPO9BN150_C107110.pdf</t>
  </si>
  <si>
    <t>15pF 50V NP0 ±5%</t>
  </si>
  <si>
    <t>https://www.lcsc.com/datasheet/lcsc_datasheet_2304140030_YAGEO-CC0805JRNPO9BN300_C107114.pdf</t>
  </si>
  <si>
    <t>30pF 50V NP0 ±5%</t>
  </si>
  <si>
    <t>https://www.lcsc.com/datasheet/lcsc_datasheet_2304140030_YAGEO-CC0805JRNPO9BN330_C107115.pdf</t>
  </si>
  <si>
    <t>33pF 50V NP0 ±5%</t>
  </si>
  <si>
    <t>https://www.lcsc.com/datasheet/lcsc_datasheet_2304140030_YAGEO-CC0805KRX7R9BB221_C107145.pdf</t>
  </si>
  <si>
    <t>220pF 50V X7R ±10%</t>
  </si>
  <si>
    <t>https://wmsc.lcsc.com/wmsc/upload/file/pdf/v2/lcsc/2304140030_Samsung-Electro-Mechanics-CL21A225KBQNNNE_C377773.pdf</t>
  </si>
  <si>
    <t>2.2uF 50V X5R ±10%</t>
  </si>
  <si>
    <t>https://www.lcsc.com/datasheet/lcsc_datasheet_2411041759_Murata-Electronics-GRM21BR61H106KE43L_C440198.pdf</t>
  </si>
  <si>
    <t>10uF 50V X5R 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</si>
</sst>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A2" sqref="A2:A34"/>
    </sheetView>
  </sheetViews>
  <sheetFormatPr defaultRowHeight="15" x14ac:dyDescent="0.25"/>
  <cols>
    <col min="1" max="1" width="15.85546875" bestFit="1" customWidth="1"/>
    <col min="10" max="10" width="19.85546875" bestFit="1" customWidth="1"/>
  </cols>
  <sheetData>
    <row r="1" spans="1:11" x14ac:dyDescent="0.25">
      <c r="A1" t="s">
        <v>0</v>
      </c>
      <c r="B1" t="s">
        <v>6</v>
      </c>
      <c r="C1" t="s">
        <v>79</v>
      </c>
      <c r="D1" t="s">
        <v>7</v>
      </c>
      <c r="F1" t="s">
        <v>5</v>
      </c>
      <c r="G1" t="s">
        <v>80</v>
      </c>
      <c r="H1" t="s">
        <v>1</v>
      </c>
      <c r="I1" t="s">
        <v>4</v>
      </c>
      <c r="J1" t="s">
        <v>3</v>
      </c>
      <c r="K1" t="s">
        <v>2</v>
      </c>
    </row>
    <row r="2" spans="1:11" x14ac:dyDescent="0.25">
      <c r="A2" t="str">
        <f>_xlfn.TEXTJOIN("_",TRUE,H2,I2,F2)</f>
        <v>10nF_X7R_50V</v>
      </c>
      <c r="B2" t="s">
        <v>18</v>
      </c>
      <c r="C2" t="s">
        <v>81</v>
      </c>
      <c r="D2" t="s">
        <v>78</v>
      </c>
      <c r="F2" t="s">
        <v>12</v>
      </c>
      <c r="G2" t="s">
        <v>83</v>
      </c>
      <c r="H2" t="s">
        <v>17</v>
      </c>
      <c r="I2" t="s">
        <v>9</v>
      </c>
      <c r="J2" t="s">
        <v>84</v>
      </c>
      <c r="K2" t="s">
        <v>82</v>
      </c>
    </row>
    <row r="3" spans="1:11" x14ac:dyDescent="0.25">
      <c r="A3" t="str">
        <f t="shared" ref="A3:A34" si="0">_xlfn.TEXTJOIN("_",TRUE,H3,I3,F3)</f>
        <v>150pF_X7R_50V</v>
      </c>
      <c r="B3" t="s">
        <v>27</v>
      </c>
      <c r="C3" t="s">
        <v>81</v>
      </c>
      <c r="D3" t="s">
        <v>85</v>
      </c>
      <c r="F3" t="s">
        <v>12</v>
      </c>
      <c r="G3" t="s">
        <v>83</v>
      </c>
      <c r="H3" t="s">
        <v>26</v>
      </c>
      <c r="I3" t="s">
        <v>9</v>
      </c>
      <c r="J3" t="s">
        <v>87</v>
      </c>
      <c r="K3" t="s">
        <v>86</v>
      </c>
    </row>
    <row r="4" spans="1:11" x14ac:dyDescent="0.25">
      <c r="A4" t="str">
        <f t="shared" si="0"/>
        <v>1.5nF_X7R_50V</v>
      </c>
      <c r="B4" t="s">
        <v>89</v>
      </c>
      <c r="C4" t="s">
        <v>81</v>
      </c>
      <c r="D4" t="s">
        <v>85</v>
      </c>
      <c r="F4" t="s">
        <v>12</v>
      </c>
      <c r="G4" t="s">
        <v>83</v>
      </c>
      <c r="H4" t="s">
        <v>88</v>
      </c>
      <c r="I4" t="s">
        <v>9</v>
      </c>
      <c r="J4" t="s">
        <v>91</v>
      </c>
      <c r="K4" t="s">
        <v>90</v>
      </c>
    </row>
    <row r="5" spans="1:11" x14ac:dyDescent="0.25">
      <c r="A5" t="str">
        <f t="shared" si="0"/>
        <v>22nF_X7R_50V</v>
      </c>
      <c r="B5" t="s">
        <v>48</v>
      </c>
      <c r="C5" t="s">
        <v>81</v>
      </c>
      <c r="D5" t="s">
        <v>78</v>
      </c>
      <c r="F5" t="s">
        <v>12</v>
      </c>
      <c r="G5" t="s">
        <v>83</v>
      </c>
      <c r="H5" t="s">
        <v>47</v>
      </c>
      <c r="I5" t="s">
        <v>9</v>
      </c>
      <c r="J5" t="s">
        <v>93</v>
      </c>
      <c r="K5" t="s">
        <v>92</v>
      </c>
    </row>
    <row r="6" spans="1:11" x14ac:dyDescent="0.25">
      <c r="A6" t="str">
        <f t="shared" si="0"/>
        <v>33nF_X7R_50V</v>
      </c>
      <c r="B6" t="s">
        <v>58</v>
      </c>
      <c r="C6" t="s">
        <v>81</v>
      </c>
      <c r="D6" t="s">
        <v>78</v>
      </c>
      <c r="F6" t="s">
        <v>12</v>
      </c>
      <c r="G6" t="s">
        <v>83</v>
      </c>
      <c r="H6" t="s">
        <v>57</v>
      </c>
      <c r="I6" t="s">
        <v>9</v>
      </c>
      <c r="J6" t="s">
        <v>95</v>
      </c>
      <c r="K6" t="s">
        <v>94</v>
      </c>
    </row>
    <row r="7" spans="1:11" x14ac:dyDescent="0.25">
      <c r="A7" t="str">
        <f t="shared" si="0"/>
        <v>330nF_X7R_50V</v>
      </c>
      <c r="B7" t="s">
        <v>56</v>
      </c>
      <c r="C7" t="s">
        <v>81</v>
      </c>
      <c r="D7" t="s">
        <v>85</v>
      </c>
      <c r="F7" t="s">
        <v>12</v>
      </c>
      <c r="G7" t="s">
        <v>83</v>
      </c>
      <c r="H7" t="s">
        <v>55</v>
      </c>
      <c r="I7" t="s">
        <v>9</v>
      </c>
      <c r="J7" t="s">
        <v>97</v>
      </c>
      <c r="K7" t="s">
        <v>96</v>
      </c>
    </row>
    <row r="8" spans="1:11" x14ac:dyDescent="0.25">
      <c r="A8" t="str">
        <f t="shared" si="0"/>
        <v>470pF_X7R_50V</v>
      </c>
      <c r="B8" t="s">
        <v>68</v>
      </c>
      <c r="C8" t="s">
        <v>81</v>
      </c>
      <c r="D8" t="s">
        <v>78</v>
      </c>
      <c r="F8" t="s">
        <v>12</v>
      </c>
      <c r="G8" t="s">
        <v>83</v>
      </c>
      <c r="H8" t="s">
        <v>67</v>
      </c>
      <c r="I8" t="s">
        <v>9</v>
      </c>
      <c r="J8" t="s">
        <v>99</v>
      </c>
      <c r="K8" t="s">
        <v>98</v>
      </c>
    </row>
    <row r="9" spans="1:11" x14ac:dyDescent="0.25">
      <c r="A9" t="str">
        <f t="shared" si="0"/>
        <v>4.7nF_X7R_50V</v>
      </c>
      <c r="B9" t="s">
        <v>62</v>
      </c>
      <c r="C9" t="s">
        <v>81</v>
      </c>
      <c r="D9" t="s">
        <v>78</v>
      </c>
      <c r="F9" t="s">
        <v>12</v>
      </c>
      <c r="G9" t="s">
        <v>83</v>
      </c>
      <c r="H9" t="s">
        <v>61</v>
      </c>
      <c r="I9" t="s">
        <v>9</v>
      </c>
      <c r="J9" t="s">
        <v>101</v>
      </c>
      <c r="K9" t="s">
        <v>100</v>
      </c>
    </row>
    <row r="10" spans="1:11" x14ac:dyDescent="0.25">
      <c r="A10" t="str">
        <f t="shared" si="0"/>
        <v>6.8nF_X7R_50V</v>
      </c>
      <c r="B10" t="s">
        <v>77</v>
      </c>
      <c r="C10" t="s">
        <v>81</v>
      </c>
      <c r="D10" t="s">
        <v>85</v>
      </c>
      <c r="F10" t="s">
        <v>12</v>
      </c>
      <c r="G10" t="s">
        <v>83</v>
      </c>
      <c r="H10" t="s">
        <v>76</v>
      </c>
      <c r="I10" t="s">
        <v>9</v>
      </c>
      <c r="J10" t="s">
        <v>103</v>
      </c>
      <c r="K10" t="s">
        <v>102</v>
      </c>
    </row>
    <row r="11" spans="1:11" x14ac:dyDescent="0.25">
      <c r="A11" t="str">
        <f t="shared" si="0"/>
        <v>4.7uF_X5R_25V</v>
      </c>
      <c r="B11" t="s">
        <v>64</v>
      </c>
      <c r="C11" t="s">
        <v>81</v>
      </c>
      <c r="D11" t="s">
        <v>78</v>
      </c>
      <c r="F11" t="s">
        <v>21</v>
      </c>
      <c r="G11" t="s">
        <v>83</v>
      </c>
      <c r="H11" t="s">
        <v>63</v>
      </c>
      <c r="I11" t="s">
        <v>20</v>
      </c>
      <c r="J11" t="s">
        <v>105</v>
      </c>
      <c r="K11" t="s">
        <v>104</v>
      </c>
    </row>
    <row r="12" spans="1:11" x14ac:dyDescent="0.25">
      <c r="A12" t="str">
        <f t="shared" si="0"/>
        <v>100pF_C0G_50V</v>
      </c>
      <c r="B12" t="s">
        <v>16</v>
      </c>
      <c r="C12" t="s">
        <v>81</v>
      </c>
      <c r="D12" t="s">
        <v>78</v>
      </c>
      <c r="F12" t="s">
        <v>12</v>
      </c>
      <c r="G12" t="s">
        <v>107</v>
      </c>
      <c r="H12" t="s">
        <v>14</v>
      </c>
      <c r="I12" t="s">
        <v>15</v>
      </c>
      <c r="J12" t="s">
        <v>108</v>
      </c>
      <c r="K12" t="s">
        <v>106</v>
      </c>
    </row>
    <row r="13" spans="1:11" x14ac:dyDescent="0.25">
      <c r="A13" t="str">
        <f t="shared" si="0"/>
        <v>12pF_C0G_50V</v>
      </c>
      <c r="B13" t="s">
        <v>25</v>
      </c>
      <c r="C13" t="s">
        <v>81</v>
      </c>
      <c r="D13" t="s">
        <v>85</v>
      </c>
      <c r="F13" t="s">
        <v>12</v>
      </c>
      <c r="G13" t="s">
        <v>107</v>
      </c>
      <c r="H13" t="s">
        <v>24</v>
      </c>
      <c r="I13" t="s">
        <v>15</v>
      </c>
      <c r="J13" t="s">
        <v>110</v>
      </c>
      <c r="K13" t="s">
        <v>109</v>
      </c>
    </row>
    <row r="14" spans="1:11" x14ac:dyDescent="0.25">
      <c r="A14" t="str">
        <f t="shared" si="0"/>
        <v>18pF_C0G_50V</v>
      </c>
      <c r="B14" t="s">
        <v>32</v>
      </c>
      <c r="C14" t="s">
        <v>81</v>
      </c>
      <c r="D14" t="s">
        <v>85</v>
      </c>
      <c r="F14" t="s">
        <v>12</v>
      </c>
      <c r="G14" t="s">
        <v>107</v>
      </c>
      <c r="H14" t="s">
        <v>31</v>
      </c>
      <c r="I14" t="s">
        <v>15</v>
      </c>
      <c r="J14" t="s">
        <v>112</v>
      </c>
      <c r="K14" t="s">
        <v>111</v>
      </c>
    </row>
    <row r="15" spans="1:11" x14ac:dyDescent="0.25">
      <c r="A15" t="str">
        <f t="shared" si="0"/>
        <v>20pF_C0G_50V</v>
      </c>
      <c r="B15" t="s">
        <v>42</v>
      </c>
      <c r="C15" t="s">
        <v>81</v>
      </c>
      <c r="D15" t="s">
        <v>78</v>
      </c>
      <c r="F15" t="s">
        <v>12</v>
      </c>
      <c r="G15" t="s">
        <v>107</v>
      </c>
      <c r="H15" t="s">
        <v>41</v>
      </c>
      <c r="I15" t="s">
        <v>15</v>
      </c>
      <c r="J15" t="s">
        <v>114</v>
      </c>
      <c r="K15" t="s">
        <v>113</v>
      </c>
    </row>
    <row r="16" spans="1:11" x14ac:dyDescent="0.25">
      <c r="A16" t="str">
        <f t="shared" si="0"/>
        <v>22pF_C0G_50V</v>
      </c>
      <c r="B16" t="s">
        <v>50</v>
      </c>
      <c r="C16" t="s">
        <v>81</v>
      </c>
      <c r="D16" t="s">
        <v>78</v>
      </c>
      <c r="F16" t="s">
        <v>12</v>
      </c>
      <c r="G16" t="s">
        <v>107</v>
      </c>
      <c r="H16" t="s">
        <v>49</v>
      </c>
      <c r="I16" t="s">
        <v>15</v>
      </c>
      <c r="J16" t="s">
        <v>116</v>
      </c>
      <c r="K16" t="s">
        <v>115</v>
      </c>
    </row>
    <row r="17" spans="1:11" x14ac:dyDescent="0.25">
      <c r="A17" t="str">
        <f t="shared" si="0"/>
        <v>220nF_X7R_50V</v>
      </c>
      <c r="B17" t="s">
        <v>44</v>
      </c>
      <c r="C17" t="s">
        <v>81</v>
      </c>
      <c r="D17" t="s">
        <v>78</v>
      </c>
      <c r="F17" t="s">
        <v>12</v>
      </c>
      <c r="G17" t="s">
        <v>83</v>
      </c>
      <c r="H17" t="s">
        <v>43</v>
      </c>
      <c r="I17" t="s">
        <v>9</v>
      </c>
      <c r="J17" t="s">
        <v>118</v>
      </c>
      <c r="K17" t="s">
        <v>117</v>
      </c>
    </row>
    <row r="18" spans="1:11" x14ac:dyDescent="0.25">
      <c r="A18" t="str">
        <f t="shared" si="0"/>
        <v>470nF_X7R_50V</v>
      </c>
      <c r="B18" t="s">
        <v>66</v>
      </c>
      <c r="C18" t="s">
        <v>81</v>
      </c>
      <c r="D18" t="s">
        <v>78</v>
      </c>
      <c r="F18" t="s">
        <v>12</v>
      </c>
      <c r="G18" t="s">
        <v>83</v>
      </c>
      <c r="H18" t="s">
        <v>65</v>
      </c>
      <c r="I18" t="s">
        <v>9</v>
      </c>
      <c r="J18" t="s">
        <v>120</v>
      </c>
      <c r="K18" t="s">
        <v>119</v>
      </c>
    </row>
    <row r="19" spans="1:11" x14ac:dyDescent="0.25">
      <c r="A19" t="str">
        <f t="shared" si="0"/>
        <v>47pF_C0G_50V</v>
      </c>
      <c r="B19" t="s">
        <v>72</v>
      </c>
      <c r="C19" t="s">
        <v>81</v>
      </c>
      <c r="D19" t="s">
        <v>78</v>
      </c>
      <c r="F19" t="s">
        <v>12</v>
      </c>
      <c r="G19" t="s">
        <v>107</v>
      </c>
      <c r="H19" t="s">
        <v>71</v>
      </c>
      <c r="I19" t="s">
        <v>15</v>
      </c>
      <c r="J19" t="s">
        <v>122</v>
      </c>
      <c r="K19" t="s">
        <v>121</v>
      </c>
    </row>
    <row r="20" spans="1:11" x14ac:dyDescent="0.25">
      <c r="A20" t="str">
        <f t="shared" si="0"/>
        <v>10uF_X5R_25V</v>
      </c>
      <c r="B20" t="s">
        <v>22</v>
      </c>
      <c r="C20" t="s">
        <v>81</v>
      </c>
      <c r="D20" t="s">
        <v>78</v>
      </c>
      <c r="F20" t="s">
        <v>21</v>
      </c>
      <c r="G20" t="s">
        <v>83</v>
      </c>
      <c r="H20" t="s">
        <v>19</v>
      </c>
      <c r="I20" t="s">
        <v>20</v>
      </c>
      <c r="J20" t="s">
        <v>124</v>
      </c>
      <c r="K20" t="s">
        <v>123</v>
      </c>
    </row>
    <row r="21" spans="1:11" x14ac:dyDescent="0.25">
      <c r="A21" t="str">
        <f t="shared" si="0"/>
        <v>47uF_X5R_6.3V</v>
      </c>
      <c r="B21" t="s">
        <v>75</v>
      </c>
      <c r="C21" t="s">
        <v>81</v>
      </c>
      <c r="D21" t="s">
        <v>78</v>
      </c>
      <c r="F21" t="s">
        <v>74</v>
      </c>
      <c r="G21" t="s">
        <v>126</v>
      </c>
      <c r="H21" t="s">
        <v>73</v>
      </c>
      <c r="I21" t="s">
        <v>20</v>
      </c>
      <c r="J21" t="s">
        <v>127</v>
      </c>
      <c r="K21" t="s">
        <v>125</v>
      </c>
    </row>
    <row r="22" spans="1:11" x14ac:dyDescent="0.25">
      <c r="A22" t="str">
        <f t="shared" si="0"/>
        <v>100nF_X7R_100V</v>
      </c>
      <c r="B22" t="s">
        <v>11</v>
      </c>
      <c r="C22" t="s">
        <v>81</v>
      </c>
      <c r="D22" t="s">
        <v>78</v>
      </c>
      <c r="F22" t="s">
        <v>10</v>
      </c>
      <c r="G22" t="s">
        <v>83</v>
      </c>
      <c r="H22" t="s">
        <v>8</v>
      </c>
      <c r="I22" t="s">
        <v>9</v>
      </c>
      <c r="J22" t="s">
        <v>129</v>
      </c>
      <c r="K22" t="s">
        <v>128</v>
      </c>
    </row>
    <row r="23" spans="1:11" x14ac:dyDescent="0.25">
      <c r="A23" t="str">
        <f t="shared" si="0"/>
        <v>2.2nF_C0G_50V</v>
      </c>
      <c r="B23" t="s">
        <v>38</v>
      </c>
      <c r="C23" t="s">
        <v>81</v>
      </c>
      <c r="D23" t="s">
        <v>78</v>
      </c>
      <c r="F23" t="s">
        <v>12</v>
      </c>
      <c r="G23" t="s">
        <v>107</v>
      </c>
      <c r="H23" t="s">
        <v>37</v>
      </c>
      <c r="I23" t="s">
        <v>15</v>
      </c>
      <c r="J23" t="s">
        <v>131</v>
      </c>
      <c r="K23" t="s">
        <v>130</v>
      </c>
    </row>
    <row r="24" spans="1:11" x14ac:dyDescent="0.25">
      <c r="A24" t="str">
        <f t="shared" si="0"/>
        <v>1uF_X7R_50V</v>
      </c>
      <c r="B24" t="s">
        <v>36</v>
      </c>
      <c r="C24" t="s">
        <v>81</v>
      </c>
      <c r="D24" t="s">
        <v>78</v>
      </c>
      <c r="F24" t="s">
        <v>12</v>
      </c>
      <c r="G24" t="s">
        <v>83</v>
      </c>
      <c r="H24" t="s">
        <v>35</v>
      </c>
      <c r="I24" t="s">
        <v>9</v>
      </c>
      <c r="J24" t="s">
        <v>133</v>
      </c>
      <c r="K24" t="s">
        <v>132</v>
      </c>
    </row>
    <row r="25" spans="1:11" x14ac:dyDescent="0.25">
      <c r="A25" t="str">
        <f t="shared" si="0"/>
        <v>22uF_X5R_25V</v>
      </c>
      <c r="B25" t="s">
        <v>52</v>
      </c>
      <c r="C25" t="s">
        <v>81</v>
      </c>
      <c r="D25" t="s">
        <v>78</v>
      </c>
      <c r="F25" t="s">
        <v>21</v>
      </c>
      <c r="G25" t="s">
        <v>126</v>
      </c>
      <c r="H25" t="s">
        <v>51</v>
      </c>
      <c r="I25" t="s">
        <v>20</v>
      </c>
      <c r="J25" t="s">
        <v>135</v>
      </c>
      <c r="K25" t="s">
        <v>134</v>
      </c>
    </row>
    <row r="26" spans="1:11" x14ac:dyDescent="0.25">
      <c r="A26" t="str">
        <f t="shared" si="0"/>
        <v>1nF_X7R_50V</v>
      </c>
      <c r="B26" t="s">
        <v>34</v>
      </c>
      <c r="C26" t="s">
        <v>81</v>
      </c>
      <c r="D26" t="s">
        <v>78</v>
      </c>
      <c r="F26" t="s">
        <v>12</v>
      </c>
      <c r="G26" t="s">
        <v>83</v>
      </c>
      <c r="H26" t="s">
        <v>33</v>
      </c>
      <c r="I26" t="s">
        <v>9</v>
      </c>
      <c r="J26" t="s">
        <v>137</v>
      </c>
      <c r="K26" t="s">
        <v>136</v>
      </c>
    </row>
    <row r="27" spans="1:11" x14ac:dyDescent="0.25">
      <c r="A27" t="str">
        <f t="shared" si="0"/>
        <v>100nF_X7R_50V</v>
      </c>
      <c r="B27" t="s">
        <v>13</v>
      </c>
      <c r="C27" t="s">
        <v>81</v>
      </c>
      <c r="D27" t="s">
        <v>78</v>
      </c>
      <c r="F27" t="s">
        <v>12</v>
      </c>
      <c r="G27" t="s">
        <v>83</v>
      </c>
      <c r="H27" t="s">
        <v>8</v>
      </c>
      <c r="I27" t="s">
        <v>9</v>
      </c>
      <c r="J27" t="s">
        <v>139</v>
      </c>
      <c r="K27" t="s">
        <v>138</v>
      </c>
    </row>
    <row r="28" spans="1:11" x14ac:dyDescent="0.25">
      <c r="A28" t="str">
        <f t="shared" si="0"/>
        <v>47nF_X7R_50V</v>
      </c>
      <c r="B28" t="s">
        <v>70</v>
      </c>
      <c r="C28" t="s">
        <v>81</v>
      </c>
      <c r="D28" t="s">
        <v>78</v>
      </c>
      <c r="F28" t="s">
        <v>12</v>
      </c>
      <c r="G28" t="s">
        <v>83</v>
      </c>
      <c r="H28" t="s">
        <v>69</v>
      </c>
      <c r="I28" t="s">
        <v>9</v>
      </c>
      <c r="J28" t="s">
        <v>141</v>
      </c>
      <c r="K28" t="s">
        <v>140</v>
      </c>
    </row>
    <row r="29" spans="1:11" x14ac:dyDescent="0.25">
      <c r="A29" t="str">
        <f t="shared" si="0"/>
        <v>15pF_NP0_50V</v>
      </c>
      <c r="B29" t="s">
        <v>30</v>
      </c>
      <c r="C29" t="s">
        <v>81</v>
      </c>
      <c r="D29" t="s">
        <v>85</v>
      </c>
      <c r="F29" t="s">
        <v>12</v>
      </c>
      <c r="G29" t="s">
        <v>107</v>
      </c>
      <c r="H29" t="s">
        <v>28</v>
      </c>
      <c r="I29" t="s">
        <v>29</v>
      </c>
      <c r="J29" t="s">
        <v>143</v>
      </c>
      <c r="K29" t="s">
        <v>142</v>
      </c>
    </row>
    <row r="30" spans="1:11" x14ac:dyDescent="0.25">
      <c r="A30" t="str">
        <f t="shared" si="0"/>
        <v>30pF_NP0_50V</v>
      </c>
      <c r="B30" t="s">
        <v>54</v>
      </c>
      <c r="C30" t="s">
        <v>81</v>
      </c>
      <c r="D30" t="s">
        <v>85</v>
      </c>
      <c r="F30" t="s">
        <v>12</v>
      </c>
      <c r="G30" t="s">
        <v>107</v>
      </c>
      <c r="H30" t="s">
        <v>53</v>
      </c>
      <c r="I30" t="s">
        <v>29</v>
      </c>
      <c r="J30" t="s">
        <v>145</v>
      </c>
      <c r="K30" t="s">
        <v>144</v>
      </c>
    </row>
    <row r="31" spans="1:11" x14ac:dyDescent="0.25">
      <c r="A31" t="str">
        <f t="shared" si="0"/>
        <v>33pF_NP0_50V</v>
      </c>
      <c r="B31" t="s">
        <v>60</v>
      </c>
      <c r="C31" t="s">
        <v>81</v>
      </c>
      <c r="D31" t="s">
        <v>85</v>
      </c>
      <c r="F31" t="s">
        <v>12</v>
      </c>
      <c r="G31" t="s">
        <v>107</v>
      </c>
      <c r="H31" t="s">
        <v>59</v>
      </c>
      <c r="I31" t="s">
        <v>29</v>
      </c>
      <c r="J31" t="s">
        <v>147</v>
      </c>
      <c r="K31" t="s">
        <v>146</v>
      </c>
    </row>
    <row r="32" spans="1:11" x14ac:dyDescent="0.25">
      <c r="A32" t="str">
        <f t="shared" si="0"/>
        <v>220pF_X7R_50V</v>
      </c>
      <c r="B32" t="s">
        <v>46</v>
      </c>
      <c r="C32" t="s">
        <v>81</v>
      </c>
      <c r="D32" t="s">
        <v>78</v>
      </c>
      <c r="F32" t="s">
        <v>12</v>
      </c>
      <c r="G32" t="s">
        <v>83</v>
      </c>
      <c r="H32" t="s">
        <v>45</v>
      </c>
      <c r="I32" t="s">
        <v>9</v>
      </c>
      <c r="J32" t="s">
        <v>149</v>
      </c>
      <c r="K32" t="s">
        <v>148</v>
      </c>
    </row>
    <row r="33" spans="1:11" x14ac:dyDescent="0.25">
      <c r="A33" t="str">
        <f t="shared" si="0"/>
        <v>2.2uF_X5R_50V</v>
      </c>
      <c r="B33" t="s">
        <v>40</v>
      </c>
      <c r="C33" t="s">
        <v>81</v>
      </c>
      <c r="D33" t="s">
        <v>78</v>
      </c>
      <c r="F33" t="s">
        <v>12</v>
      </c>
      <c r="G33" t="s">
        <v>83</v>
      </c>
      <c r="H33" t="s">
        <v>39</v>
      </c>
      <c r="I33" t="s">
        <v>20</v>
      </c>
      <c r="J33" t="s">
        <v>151</v>
      </c>
      <c r="K33" t="s">
        <v>150</v>
      </c>
    </row>
    <row r="34" spans="1:11" x14ac:dyDescent="0.25">
      <c r="A34" t="str">
        <f t="shared" si="0"/>
        <v>10uF_X5R_50V</v>
      </c>
      <c r="B34" t="s">
        <v>23</v>
      </c>
      <c r="C34" t="s">
        <v>81</v>
      </c>
      <c r="D34" t="s">
        <v>78</v>
      </c>
      <c r="F34" t="s">
        <v>12</v>
      </c>
      <c r="G34" t="s">
        <v>83</v>
      </c>
      <c r="H34" t="s">
        <v>19</v>
      </c>
      <c r="I34" t="s">
        <v>20</v>
      </c>
      <c r="J34" t="s">
        <v>153</v>
      </c>
      <c r="K34" t="s">
        <v>152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2025-09-11T23:46:15Z</dcterms:created>
  <dcterms:modified xsi:type="dcterms:W3CDTF">2025-09-15T21:05:12Z</dcterms:modified>
</cp:coreProperties>
</file>