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32DD9A53-BA0F-4794-9E22-38CB941A4041}" xr6:coauthVersionLast="47" xr6:coauthVersionMax="47" xr10:uidLastSave="{00000000-0000-0000-0000-000000000000}"/>
  <bookViews>
    <workbookView xWindow="52545" yWindow="915" windowWidth="24840" windowHeight="1996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D3" i="1"/>
</calcChain>
</file>

<file path=xl/sharedStrings.xml><?xml version="1.0" encoding="utf-8"?>
<sst xmlns="http://schemas.openxmlformats.org/spreadsheetml/2006/main" count="217" uniqueCount="138">
  <si>
    <t>Symbol Name</t>
  </si>
  <si>
    <t>Value</t>
  </si>
  <si>
    <t>Description</t>
  </si>
  <si>
    <t>ki_keywords</t>
  </si>
  <si>
    <t>JLCPCB</t>
  </si>
  <si>
    <t>C4177</t>
  </si>
  <si>
    <t>1.8k</t>
  </si>
  <si>
    <t>C4184</t>
  </si>
  <si>
    <t>20k</t>
  </si>
  <si>
    <t>C4190</t>
  </si>
  <si>
    <t>2.2k</t>
  </si>
  <si>
    <t>2.7k</t>
  </si>
  <si>
    <t>C13167</t>
  </si>
  <si>
    <t>1k</t>
  </si>
  <si>
    <t>1.2k</t>
  </si>
  <si>
    <t>12k</t>
  </si>
  <si>
    <t>13k</t>
  </si>
  <si>
    <t>150k</t>
  </si>
  <si>
    <t>C21190</t>
  </si>
  <si>
    <t>C22765</t>
  </si>
  <si>
    <t>C21189</t>
  </si>
  <si>
    <t>C22775</t>
  </si>
  <si>
    <t>C22787</t>
  </si>
  <si>
    <t>C22790</t>
  </si>
  <si>
    <t>C22797</t>
  </si>
  <si>
    <t>C22807</t>
  </si>
  <si>
    <t>15k</t>
  </si>
  <si>
    <t>1.5k</t>
  </si>
  <si>
    <t>1M</t>
  </si>
  <si>
    <t>2.4k</t>
  </si>
  <si>
    <t>220k</t>
  </si>
  <si>
    <t>C22808</t>
  </si>
  <si>
    <t>C22809</t>
  </si>
  <si>
    <t>C22843</t>
  </si>
  <si>
    <t>C22859</t>
  </si>
  <si>
    <t>C22935</t>
  </si>
  <si>
    <t>C22936</t>
  </si>
  <si>
    <t>C22939</t>
  </si>
  <si>
    <t>C22940</t>
  </si>
  <si>
    <t>C22950</t>
  </si>
  <si>
    <t>C22961</t>
  </si>
  <si>
    <t>27k</t>
  </si>
  <si>
    <t>2k</t>
  </si>
  <si>
    <t>2M</t>
  </si>
  <si>
    <t>3.3k</t>
  </si>
  <si>
    <t>3.6k</t>
  </si>
  <si>
    <t>30k</t>
  </si>
  <si>
    <t>3.9k</t>
  </si>
  <si>
    <t>C22962</t>
  </si>
  <si>
    <t>C22966</t>
  </si>
  <si>
    <t>C22967</t>
  </si>
  <si>
    <t>C22975</t>
  </si>
  <si>
    <t>C22976</t>
  </si>
  <si>
    <t>C22977</t>
  </si>
  <si>
    <t>C22978</t>
  </si>
  <si>
    <t>C22980</t>
  </si>
  <si>
    <t>C22984</t>
  </si>
  <si>
    <t>C23018</t>
  </si>
  <si>
    <t>300k</t>
  </si>
  <si>
    <t>4.99k</t>
  </si>
  <si>
    <t>330k</t>
  </si>
  <si>
    <t>39k</t>
  </si>
  <si>
    <t>4.7k</t>
  </si>
  <si>
    <t>C23024</t>
  </si>
  <si>
    <t>C23025</t>
  </si>
  <si>
    <t>C23046</t>
  </si>
  <si>
    <t>C23137</t>
  </si>
  <si>
    <t>C23138</t>
  </si>
  <si>
    <t>C23140</t>
  </si>
  <si>
    <t>C23151</t>
  </si>
  <si>
    <t>C23153</t>
  </si>
  <si>
    <t>C23162</t>
  </si>
  <si>
    <t>470k</t>
  </si>
  <si>
    <t>49.9k</t>
  </si>
  <si>
    <t>5.1k</t>
  </si>
  <si>
    <t>5.6k</t>
  </si>
  <si>
    <t>510k</t>
  </si>
  <si>
    <t>C23164</t>
  </si>
  <si>
    <t>C23178</t>
  </si>
  <si>
    <t>C23179</t>
  </si>
  <si>
    <t>C23182</t>
  </si>
  <si>
    <t>C23185</t>
  </si>
  <si>
    <t>C23186</t>
  </si>
  <si>
    <t>C23189</t>
  </si>
  <si>
    <t>C23192</t>
  </si>
  <si>
    <t>C23193</t>
  </si>
  <si>
    <t>51k</t>
  </si>
  <si>
    <t>56k</t>
  </si>
  <si>
    <t>6.8k</t>
  </si>
  <si>
    <t>68k</t>
  </si>
  <si>
    <t>7.5k</t>
  </si>
  <si>
    <t>75k</t>
  </si>
  <si>
    <t>C23196</t>
  </si>
  <si>
    <t>C23197</t>
  </si>
  <si>
    <t>C23204</t>
  </si>
  <si>
    <t>C23206</t>
  </si>
  <si>
    <t>C23212</t>
  </si>
  <si>
    <t>C23228</t>
  </si>
  <si>
    <t>C23231</t>
  </si>
  <si>
    <t>C23234</t>
  </si>
  <si>
    <t>C23242</t>
  </si>
  <si>
    <t>C23253</t>
  </si>
  <si>
    <t>82k</t>
  </si>
  <si>
    <t>9.1k</t>
  </si>
  <si>
    <t>24k</t>
  </si>
  <si>
    <t>100k</t>
  </si>
  <si>
    <t>10k</t>
  </si>
  <si>
    <t>120k</t>
  </si>
  <si>
    <t>18k</t>
  </si>
  <si>
    <t>C23254</t>
  </si>
  <si>
    <t>C23260</t>
  </si>
  <si>
    <t>C23345</t>
  </si>
  <si>
    <t>C23352</t>
  </si>
  <si>
    <t>C25197</t>
  </si>
  <si>
    <t>C25803</t>
  </si>
  <si>
    <t>C25804</t>
  </si>
  <si>
    <t>C25808</t>
  </si>
  <si>
    <t>C25810</t>
  </si>
  <si>
    <t>200k</t>
  </si>
  <si>
    <t>47k</t>
  </si>
  <si>
    <t>8.2k</t>
  </si>
  <si>
    <t>22k</t>
  </si>
  <si>
    <t>3k</t>
  </si>
  <si>
    <t>33k</t>
  </si>
  <si>
    <t>C25811</t>
  </si>
  <si>
    <t>C25819</t>
  </si>
  <si>
    <t>C25981</t>
  </si>
  <si>
    <t>C31850</t>
  </si>
  <si>
    <t>C4211</t>
  </si>
  <si>
    <t>C4216</t>
  </si>
  <si>
    <t>6.2k</t>
  </si>
  <si>
    <t>10M</t>
  </si>
  <si>
    <t>C4260</t>
  </si>
  <si>
    <t>C4275</t>
  </si>
  <si>
    <t>C7250</t>
  </si>
  <si>
    <t>C8218</t>
  </si>
  <si>
    <t>C23184</t>
  </si>
  <si>
    <t>r resistor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</si>
</sst>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0" fillId="0" borderId="0" xfId="0" applyFont="1"/>
    <xf numFmtId="0" fontId="4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G15" sqref="G15"/>
    </sheetView>
  </sheetViews>
  <sheetFormatPr defaultRowHeight="15" x14ac:dyDescent="0.25"/>
  <cols>
    <col min="1" max="1" width="13.42578125" bestFit="1" customWidth="1"/>
    <col min="2" max="2" width="6.140625" bestFit="1" customWidth="1"/>
    <col min="3" max="3" width="9.140625" style="5"/>
    <col min="4" max="4" width="47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4" t="s">
        <v>4</v>
      </c>
      <c r="D1" s="1" t="s">
        <v>2</v>
      </c>
      <c r="E1" s="6" t="s">
        <v>3</v>
      </c>
    </row>
    <row r="2" spans="1:5" x14ac:dyDescent="0.25">
      <c r="A2" s="2" t="s">
        <v>11</v>
      </c>
      <c r="B2" t="str">
        <f>A2</f>
        <v>2.7k</v>
      </c>
      <c r="C2" s="5" t="s">
        <v>12</v>
      </c>
      <c r="D2" t="str">
        <f t="shared" ref="D2:D65" si="0" xml:space="preserve"> A2 &amp; "Ω 100mW ±1% ±100ppm/℃ 0603 Chip Resistor"</f>
        <v>2.7kΩ 100mW ±1% ±100ppm/℃ 0603 Chip Resistor</v>
      </c>
      <c r="E2" t="s">
        <v>137</v>
      </c>
    </row>
    <row r="3" spans="1:5" x14ac:dyDescent="0.25">
      <c r="A3">
        <v>0</v>
      </c>
      <c r="B3">
        <f t="shared" ref="B3:B66" si="1">A3</f>
        <v>0</v>
      </c>
      <c r="C3" s="3" t="s">
        <v>20</v>
      </c>
      <c r="D3" t="str">
        <f t="shared" si="0"/>
        <v>0Ω 100mW ±1% ±100ppm/℃ 0603 Chip Resistor</v>
      </c>
      <c r="E3" t="s">
        <v>137</v>
      </c>
    </row>
    <row r="4" spans="1:5" x14ac:dyDescent="0.25">
      <c r="A4" t="s">
        <v>13</v>
      </c>
      <c r="B4" t="str">
        <f t="shared" si="1"/>
        <v>1k</v>
      </c>
      <c r="C4" s="3" t="s">
        <v>18</v>
      </c>
      <c r="D4" t="str">
        <f t="shared" si="0"/>
        <v>1kΩ 100mW ±1% ±100ppm/℃ 0603 Chip Resistor</v>
      </c>
      <c r="E4" t="s">
        <v>137</v>
      </c>
    </row>
    <row r="5" spans="1:5" x14ac:dyDescent="0.25">
      <c r="A5" t="s">
        <v>14</v>
      </c>
      <c r="B5" t="str">
        <f t="shared" si="1"/>
        <v>1.2k</v>
      </c>
      <c r="C5" s="3" t="s">
        <v>19</v>
      </c>
      <c r="D5" t="str">
        <f t="shared" si="0"/>
        <v>1.2kΩ 100mW ±1% ±100ppm/℃ 0603 Chip Resistor</v>
      </c>
      <c r="E5" t="s">
        <v>137</v>
      </c>
    </row>
    <row r="6" spans="1:5" x14ac:dyDescent="0.25">
      <c r="A6">
        <v>100</v>
      </c>
      <c r="B6">
        <f t="shared" si="1"/>
        <v>100</v>
      </c>
      <c r="C6" s="3" t="s">
        <v>21</v>
      </c>
      <c r="D6" t="str">
        <f t="shared" si="0"/>
        <v>100Ω 100mW ±1% ±100ppm/℃ 0603 Chip Resistor</v>
      </c>
      <c r="E6" t="s">
        <v>137</v>
      </c>
    </row>
    <row r="7" spans="1:5" x14ac:dyDescent="0.25">
      <c r="A7">
        <v>120</v>
      </c>
      <c r="B7">
        <f t="shared" si="1"/>
        <v>120</v>
      </c>
      <c r="C7" s="3" t="s">
        <v>22</v>
      </c>
      <c r="D7" t="str">
        <f t="shared" si="0"/>
        <v>120Ω 100mW ±1% ±100ppm/℃ 0603 Chip Resistor</v>
      </c>
      <c r="E7" t="s">
        <v>137</v>
      </c>
    </row>
    <row r="8" spans="1:5" x14ac:dyDescent="0.25">
      <c r="A8" t="s">
        <v>15</v>
      </c>
      <c r="B8" t="str">
        <f t="shared" si="1"/>
        <v>12k</v>
      </c>
      <c r="C8" s="3" t="s">
        <v>23</v>
      </c>
      <c r="D8" t="str">
        <f t="shared" si="0"/>
        <v>12kΩ 100mW ±1% ±100ppm/℃ 0603 Chip Resistor</v>
      </c>
      <c r="E8" t="s">
        <v>137</v>
      </c>
    </row>
    <row r="9" spans="1:5" x14ac:dyDescent="0.25">
      <c r="A9" t="s">
        <v>16</v>
      </c>
      <c r="B9" t="str">
        <f t="shared" si="1"/>
        <v>13k</v>
      </c>
      <c r="C9" s="3" t="s">
        <v>24</v>
      </c>
      <c r="D9" t="str">
        <f t="shared" si="0"/>
        <v>13kΩ 100mW ±1% ±100ppm/℃ 0603 Chip Resistor</v>
      </c>
      <c r="E9" t="s">
        <v>137</v>
      </c>
    </row>
    <row r="10" spans="1:5" x14ac:dyDescent="0.25">
      <c r="A10" t="s">
        <v>17</v>
      </c>
      <c r="B10" t="str">
        <f t="shared" si="1"/>
        <v>150k</v>
      </c>
      <c r="C10" s="3" t="s">
        <v>25</v>
      </c>
      <c r="D10" t="str">
        <f t="shared" si="0"/>
        <v>150kΩ 100mW ±1% ±100ppm/℃ 0603 Chip Resistor</v>
      </c>
      <c r="E10" t="s">
        <v>137</v>
      </c>
    </row>
    <row r="11" spans="1:5" x14ac:dyDescent="0.25">
      <c r="A11">
        <v>150</v>
      </c>
      <c r="B11">
        <f t="shared" si="1"/>
        <v>150</v>
      </c>
      <c r="C11" s="3" t="s">
        <v>31</v>
      </c>
      <c r="D11" t="str">
        <f t="shared" si="0"/>
        <v>150Ω 100mW ±1% ±100ppm/℃ 0603 Chip Resistor</v>
      </c>
      <c r="E11" t="s">
        <v>137</v>
      </c>
    </row>
    <row r="12" spans="1:5" x14ac:dyDescent="0.25">
      <c r="A12" t="s">
        <v>26</v>
      </c>
      <c r="B12" t="str">
        <f t="shared" si="1"/>
        <v>15k</v>
      </c>
      <c r="C12" s="3" t="s">
        <v>32</v>
      </c>
      <c r="D12" t="str">
        <f t="shared" si="0"/>
        <v>15kΩ 100mW ±1% ±100ppm/℃ 0603 Chip Resistor</v>
      </c>
      <c r="E12" t="s">
        <v>137</v>
      </c>
    </row>
    <row r="13" spans="1:5" x14ac:dyDescent="0.25">
      <c r="A13" t="s">
        <v>27</v>
      </c>
      <c r="B13" t="str">
        <f t="shared" si="1"/>
        <v>1.5k</v>
      </c>
      <c r="C13" s="3" t="s">
        <v>33</v>
      </c>
      <c r="D13" t="str">
        <f t="shared" si="0"/>
        <v>1.5kΩ 100mW ±1% ±100ppm/℃ 0603 Chip Resistor</v>
      </c>
      <c r="E13" t="s">
        <v>137</v>
      </c>
    </row>
    <row r="14" spans="1:5" x14ac:dyDescent="0.25">
      <c r="A14">
        <v>10</v>
      </c>
      <c r="B14">
        <f t="shared" si="1"/>
        <v>10</v>
      </c>
      <c r="C14" s="3" t="s">
        <v>34</v>
      </c>
      <c r="D14" t="str">
        <f t="shared" si="0"/>
        <v>10Ω 100mW ±1% ±100ppm/℃ 0603 Chip Resistor</v>
      </c>
      <c r="E14" t="s">
        <v>137</v>
      </c>
    </row>
    <row r="15" spans="1:5" x14ac:dyDescent="0.25">
      <c r="A15" t="s">
        <v>28</v>
      </c>
      <c r="B15" t="str">
        <f t="shared" si="1"/>
        <v>1M</v>
      </c>
      <c r="C15" s="3" t="s">
        <v>35</v>
      </c>
      <c r="D15" t="str">
        <f t="shared" si="0"/>
        <v>1MΩ 100mW ±1% ±100ppm/℃ 0603 Chip Resistor</v>
      </c>
      <c r="E15" t="s">
        <v>137</v>
      </c>
    </row>
    <row r="16" spans="1:5" x14ac:dyDescent="0.25">
      <c r="A16">
        <v>1</v>
      </c>
      <c r="B16">
        <f t="shared" si="1"/>
        <v>1</v>
      </c>
      <c r="C16" s="3" t="s">
        <v>36</v>
      </c>
      <c r="D16" t="str">
        <f t="shared" si="0"/>
        <v>1Ω 100mW ±1% ±100ppm/℃ 0603 Chip Resistor</v>
      </c>
      <c r="E16" t="s">
        <v>137</v>
      </c>
    </row>
    <row r="17" spans="1:5" x14ac:dyDescent="0.25">
      <c r="A17">
        <v>2.2000000000000002</v>
      </c>
      <c r="B17">
        <f t="shared" si="1"/>
        <v>2.2000000000000002</v>
      </c>
      <c r="C17" s="3" t="s">
        <v>37</v>
      </c>
      <c r="D17" t="str">
        <f t="shared" si="0"/>
        <v>2.2Ω 100mW ±1% ±100ppm/℃ 0603 Chip Resistor</v>
      </c>
      <c r="E17" t="s">
        <v>137</v>
      </c>
    </row>
    <row r="18" spans="1:5" x14ac:dyDescent="0.25">
      <c r="A18" t="s">
        <v>29</v>
      </c>
      <c r="B18" t="str">
        <f t="shared" si="1"/>
        <v>2.4k</v>
      </c>
      <c r="C18" s="3" t="s">
        <v>38</v>
      </c>
      <c r="D18" t="str">
        <f t="shared" si="0"/>
        <v>2.4kΩ 100mW ±1% ±100ppm/℃ 0603 Chip Resistor</v>
      </c>
      <c r="E18" t="s">
        <v>137</v>
      </c>
    </row>
    <row r="19" spans="1:5" x14ac:dyDescent="0.25">
      <c r="A19">
        <v>20</v>
      </c>
      <c r="B19">
        <f t="shared" si="1"/>
        <v>20</v>
      </c>
      <c r="C19" s="3" t="s">
        <v>39</v>
      </c>
      <c r="D19" t="str">
        <f t="shared" si="0"/>
        <v>20Ω 100mW ±1% ±100ppm/℃ 0603 Chip Resistor</v>
      </c>
      <c r="E19" t="s">
        <v>137</v>
      </c>
    </row>
    <row r="20" spans="1:5" x14ac:dyDescent="0.25">
      <c r="A20" t="s">
        <v>30</v>
      </c>
      <c r="B20" t="str">
        <f t="shared" si="1"/>
        <v>220k</v>
      </c>
      <c r="C20" s="3" t="s">
        <v>40</v>
      </c>
      <c r="D20" t="str">
        <f t="shared" si="0"/>
        <v>220kΩ 100mW ±1% ±100ppm/℃ 0603 Chip Resistor</v>
      </c>
      <c r="E20" t="s">
        <v>137</v>
      </c>
    </row>
    <row r="21" spans="1:5" x14ac:dyDescent="0.25">
      <c r="A21">
        <v>220</v>
      </c>
      <c r="B21">
        <f t="shared" si="1"/>
        <v>220</v>
      </c>
      <c r="C21" s="3" t="s">
        <v>48</v>
      </c>
      <c r="D21" t="str">
        <f t="shared" si="0"/>
        <v>220Ω 100mW ±1% ±100ppm/℃ 0603 Chip Resistor</v>
      </c>
      <c r="E21" t="s">
        <v>137</v>
      </c>
    </row>
    <row r="22" spans="1:5" x14ac:dyDescent="0.25">
      <c r="A22">
        <v>270</v>
      </c>
      <c r="B22">
        <f t="shared" si="1"/>
        <v>270</v>
      </c>
      <c r="C22" s="3" t="s">
        <v>49</v>
      </c>
      <c r="D22" t="str">
        <f t="shared" si="0"/>
        <v>270Ω 100mW ±1% ±100ppm/℃ 0603 Chip Resistor</v>
      </c>
      <c r="E22" t="s">
        <v>137</v>
      </c>
    </row>
    <row r="23" spans="1:5" x14ac:dyDescent="0.25">
      <c r="A23" t="s">
        <v>41</v>
      </c>
      <c r="B23" t="str">
        <f t="shared" si="1"/>
        <v>27k</v>
      </c>
      <c r="C23" s="3" t="s">
        <v>50</v>
      </c>
      <c r="D23" t="str">
        <f t="shared" si="0"/>
        <v>27kΩ 100mW ±1% ±100ppm/℃ 0603 Chip Resistor</v>
      </c>
      <c r="E23" t="s">
        <v>137</v>
      </c>
    </row>
    <row r="24" spans="1:5" x14ac:dyDescent="0.25">
      <c r="A24" t="s">
        <v>42</v>
      </c>
      <c r="B24" t="str">
        <f t="shared" si="1"/>
        <v>2k</v>
      </c>
      <c r="C24" s="3" t="s">
        <v>51</v>
      </c>
      <c r="D24" t="str">
        <f t="shared" si="0"/>
        <v>2kΩ 100mW ±1% ±100ppm/℃ 0603 Chip Resistor</v>
      </c>
      <c r="E24" t="s">
        <v>137</v>
      </c>
    </row>
    <row r="25" spans="1:5" x14ac:dyDescent="0.25">
      <c r="A25" t="s">
        <v>43</v>
      </c>
      <c r="B25" t="str">
        <f t="shared" si="1"/>
        <v>2M</v>
      </c>
      <c r="C25" s="3" t="s">
        <v>52</v>
      </c>
      <c r="D25" t="str">
        <f t="shared" si="0"/>
        <v>2MΩ 100mW ±1% ±100ppm/℃ 0603 Chip Resistor</v>
      </c>
      <c r="E25" t="s">
        <v>137</v>
      </c>
    </row>
    <row r="26" spans="1:5" x14ac:dyDescent="0.25">
      <c r="A26">
        <v>2</v>
      </c>
      <c r="B26">
        <f t="shared" si="1"/>
        <v>2</v>
      </c>
      <c r="C26" s="3" t="s">
        <v>53</v>
      </c>
      <c r="D26" t="str">
        <f t="shared" si="0"/>
        <v>2Ω 100mW ±1% ±100ppm/℃ 0603 Chip Resistor</v>
      </c>
      <c r="E26" t="s">
        <v>137</v>
      </c>
    </row>
    <row r="27" spans="1:5" x14ac:dyDescent="0.25">
      <c r="A27" t="s">
        <v>44</v>
      </c>
      <c r="B27" t="str">
        <f t="shared" si="1"/>
        <v>3.3k</v>
      </c>
      <c r="C27" s="3" t="s">
        <v>54</v>
      </c>
      <c r="D27" t="str">
        <f t="shared" si="0"/>
        <v>3.3kΩ 100mW ±1% ±100ppm/℃ 0603 Chip Resistor</v>
      </c>
      <c r="E27" t="s">
        <v>137</v>
      </c>
    </row>
    <row r="28" spans="1:5" x14ac:dyDescent="0.25">
      <c r="A28" t="s">
        <v>45</v>
      </c>
      <c r="B28" t="str">
        <f t="shared" si="1"/>
        <v>3.6k</v>
      </c>
      <c r="C28" s="3" t="s">
        <v>55</v>
      </c>
      <c r="D28" t="str">
        <f t="shared" si="0"/>
        <v>3.6kΩ 100mW ±1% ±100ppm/℃ 0603 Chip Resistor</v>
      </c>
      <c r="E28" t="s">
        <v>137</v>
      </c>
    </row>
    <row r="29" spans="1:5" x14ac:dyDescent="0.25">
      <c r="A29" t="s">
        <v>46</v>
      </c>
      <c r="B29" t="str">
        <f t="shared" si="1"/>
        <v>30k</v>
      </c>
      <c r="C29" s="3" t="s">
        <v>56</v>
      </c>
      <c r="D29" t="str">
        <f t="shared" si="0"/>
        <v>30kΩ 100mW ±1% ±100ppm/℃ 0603 Chip Resistor</v>
      </c>
      <c r="E29" t="s">
        <v>137</v>
      </c>
    </row>
    <row r="30" spans="1:5" x14ac:dyDescent="0.25">
      <c r="A30" t="s">
        <v>47</v>
      </c>
      <c r="B30" t="str">
        <f t="shared" si="1"/>
        <v>3.9k</v>
      </c>
      <c r="C30" s="3" t="s">
        <v>57</v>
      </c>
      <c r="D30" t="str">
        <f t="shared" si="0"/>
        <v>3.9kΩ 100mW ±1% ±100ppm/℃ 0603 Chip Resistor</v>
      </c>
      <c r="E30" t="s">
        <v>137</v>
      </c>
    </row>
    <row r="31" spans="1:5" x14ac:dyDescent="0.25">
      <c r="A31" t="s">
        <v>58</v>
      </c>
      <c r="B31" t="str">
        <f t="shared" si="1"/>
        <v>300k</v>
      </c>
      <c r="C31" s="3" t="s">
        <v>63</v>
      </c>
      <c r="D31" t="str">
        <f t="shared" si="0"/>
        <v>300kΩ 100mW ±1% ±100ppm/℃ 0603 Chip Resistor</v>
      </c>
      <c r="E31" t="s">
        <v>137</v>
      </c>
    </row>
    <row r="32" spans="1:5" x14ac:dyDescent="0.25">
      <c r="A32">
        <v>300</v>
      </c>
      <c r="B32">
        <f t="shared" si="1"/>
        <v>300</v>
      </c>
      <c r="C32" s="3" t="s">
        <v>64</v>
      </c>
      <c r="D32" t="str">
        <f t="shared" si="0"/>
        <v>300Ω 100mW ±1% ±100ppm/℃ 0603 Chip Resistor</v>
      </c>
      <c r="E32" t="s">
        <v>137</v>
      </c>
    </row>
    <row r="33" spans="1:5" x14ac:dyDescent="0.25">
      <c r="A33" t="s">
        <v>59</v>
      </c>
      <c r="B33" t="str">
        <f t="shared" si="1"/>
        <v>4.99k</v>
      </c>
      <c r="C33" s="3" t="s">
        <v>65</v>
      </c>
      <c r="D33" t="str">
        <f t="shared" si="0"/>
        <v>4.99kΩ 100mW ±1% ±100ppm/℃ 0603 Chip Resistor</v>
      </c>
      <c r="E33" t="s">
        <v>137</v>
      </c>
    </row>
    <row r="34" spans="1:5" x14ac:dyDescent="0.25">
      <c r="A34" t="s">
        <v>60</v>
      </c>
      <c r="B34" t="str">
        <f t="shared" si="1"/>
        <v>330k</v>
      </c>
      <c r="C34" s="3" t="s">
        <v>66</v>
      </c>
      <c r="D34" t="str">
        <f t="shared" si="0"/>
        <v>330kΩ 100mW ±1% ±100ppm/℃ 0603 Chip Resistor</v>
      </c>
      <c r="E34" t="s">
        <v>137</v>
      </c>
    </row>
    <row r="35" spans="1:5" x14ac:dyDescent="0.25">
      <c r="A35">
        <v>330</v>
      </c>
      <c r="B35">
        <f t="shared" si="1"/>
        <v>330</v>
      </c>
      <c r="C35" s="3" t="s">
        <v>67</v>
      </c>
      <c r="D35" t="str">
        <f t="shared" si="0"/>
        <v>330Ω 100mW ±1% ±100ppm/℃ 0603 Chip Resistor</v>
      </c>
      <c r="E35" t="s">
        <v>137</v>
      </c>
    </row>
    <row r="36" spans="1:5" x14ac:dyDescent="0.25">
      <c r="A36">
        <v>33</v>
      </c>
      <c r="B36">
        <f t="shared" si="1"/>
        <v>33</v>
      </c>
      <c r="C36" s="3" t="s">
        <v>68</v>
      </c>
      <c r="D36" t="str">
        <f t="shared" si="0"/>
        <v>33Ω 100mW ±1% ±100ppm/℃ 0603 Chip Resistor</v>
      </c>
      <c r="E36" t="s">
        <v>137</v>
      </c>
    </row>
    <row r="37" spans="1:5" x14ac:dyDescent="0.25">
      <c r="A37">
        <v>390</v>
      </c>
      <c r="B37">
        <f t="shared" si="1"/>
        <v>390</v>
      </c>
      <c r="C37" s="3" t="s">
        <v>69</v>
      </c>
      <c r="D37" t="str">
        <f t="shared" si="0"/>
        <v>390Ω 100mW ±1% ±100ppm/℃ 0603 Chip Resistor</v>
      </c>
      <c r="E37" t="s">
        <v>137</v>
      </c>
    </row>
    <row r="38" spans="1:5" x14ac:dyDescent="0.25">
      <c r="A38" t="s">
        <v>61</v>
      </c>
      <c r="B38" t="str">
        <f t="shared" si="1"/>
        <v>39k</v>
      </c>
      <c r="C38" s="3" t="s">
        <v>70</v>
      </c>
      <c r="D38" t="str">
        <f t="shared" si="0"/>
        <v>39kΩ 100mW ±1% ±100ppm/℃ 0603 Chip Resistor</v>
      </c>
      <c r="E38" t="s">
        <v>137</v>
      </c>
    </row>
    <row r="39" spans="1:5" x14ac:dyDescent="0.25">
      <c r="A39" t="s">
        <v>62</v>
      </c>
      <c r="B39" t="str">
        <f t="shared" si="1"/>
        <v>4.7k</v>
      </c>
      <c r="C39" s="3" t="s">
        <v>71</v>
      </c>
      <c r="D39" t="str">
        <f t="shared" si="0"/>
        <v>4.7kΩ 100mW ±1% ±100ppm/℃ 0603 Chip Resistor</v>
      </c>
      <c r="E39" t="s">
        <v>137</v>
      </c>
    </row>
    <row r="40" spans="1:5" x14ac:dyDescent="0.25">
      <c r="A40">
        <v>4.7</v>
      </c>
      <c r="B40">
        <f t="shared" si="1"/>
        <v>4.7</v>
      </c>
      <c r="C40" s="3" t="s">
        <v>77</v>
      </c>
      <c r="D40" t="str">
        <f t="shared" si="0"/>
        <v>4.7Ω 100mW ±1% ±100ppm/℃ 0603 Chip Resistor</v>
      </c>
      <c r="E40" t="s">
        <v>137</v>
      </c>
    </row>
    <row r="41" spans="1:5" x14ac:dyDescent="0.25">
      <c r="A41" t="s">
        <v>72</v>
      </c>
      <c r="B41" t="str">
        <f t="shared" si="1"/>
        <v>470k</v>
      </c>
      <c r="C41" s="3" t="s">
        <v>78</v>
      </c>
      <c r="D41" t="str">
        <f t="shared" si="0"/>
        <v>470kΩ 100mW ±1% ±100ppm/℃ 0603 Chip Resistor</v>
      </c>
      <c r="E41" t="s">
        <v>137</v>
      </c>
    </row>
    <row r="42" spans="1:5" x14ac:dyDescent="0.25">
      <c r="A42">
        <v>470</v>
      </c>
      <c r="B42">
        <f t="shared" si="1"/>
        <v>470</v>
      </c>
      <c r="C42" s="3" t="s">
        <v>79</v>
      </c>
      <c r="D42" t="str">
        <f t="shared" si="0"/>
        <v>470Ω 100mW ±1% ±100ppm/℃ 0603 Chip Resistor</v>
      </c>
      <c r="E42" t="s">
        <v>137</v>
      </c>
    </row>
    <row r="43" spans="1:5" x14ac:dyDescent="0.25">
      <c r="A43">
        <v>47</v>
      </c>
      <c r="B43">
        <f t="shared" si="1"/>
        <v>47</v>
      </c>
      <c r="C43" s="3" t="s">
        <v>80</v>
      </c>
      <c r="D43" t="str">
        <f t="shared" si="0"/>
        <v>47Ω 100mW ±1% ±100ppm/℃ 0603 Chip Resistor</v>
      </c>
      <c r="E43" t="s">
        <v>137</v>
      </c>
    </row>
    <row r="44" spans="1:5" x14ac:dyDescent="0.25">
      <c r="A44" t="s">
        <v>73</v>
      </c>
      <c r="B44" t="str">
        <f t="shared" si="1"/>
        <v>49.9k</v>
      </c>
      <c r="C44" s="3" t="s">
        <v>136</v>
      </c>
      <c r="D44" t="str">
        <f t="shared" si="0"/>
        <v>49.9kΩ 100mW ±1% ±100ppm/℃ 0603 Chip Resistor</v>
      </c>
      <c r="E44" t="s">
        <v>137</v>
      </c>
    </row>
    <row r="45" spans="1:5" x14ac:dyDescent="0.25">
      <c r="A45">
        <v>49.9</v>
      </c>
      <c r="B45">
        <f t="shared" si="1"/>
        <v>49.9</v>
      </c>
      <c r="C45" s="3" t="s">
        <v>81</v>
      </c>
      <c r="D45" t="str">
        <f t="shared" si="0"/>
        <v>49.9Ω 100mW ±1% ±100ppm/℃ 0603 Chip Resistor</v>
      </c>
      <c r="E45" t="s">
        <v>137</v>
      </c>
    </row>
    <row r="46" spans="1:5" x14ac:dyDescent="0.25">
      <c r="A46" t="s">
        <v>74</v>
      </c>
      <c r="B46" t="str">
        <f t="shared" si="1"/>
        <v>5.1k</v>
      </c>
      <c r="C46" s="3" t="s">
        <v>82</v>
      </c>
      <c r="D46" t="str">
        <f t="shared" si="0"/>
        <v>5.1kΩ 100mW ±1% ±100ppm/℃ 0603 Chip Resistor</v>
      </c>
      <c r="E46" t="s">
        <v>137</v>
      </c>
    </row>
    <row r="47" spans="1:5" x14ac:dyDescent="0.25">
      <c r="A47" t="s">
        <v>75</v>
      </c>
      <c r="B47" t="str">
        <f t="shared" si="1"/>
        <v>5.6k</v>
      </c>
      <c r="C47" s="3" t="s">
        <v>83</v>
      </c>
      <c r="D47" t="str">
        <f t="shared" si="0"/>
        <v>5.6kΩ 100mW ±1% ±100ppm/℃ 0603 Chip Resistor</v>
      </c>
      <c r="E47" t="s">
        <v>137</v>
      </c>
    </row>
    <row r="48" spans="1:5" x14ac:dyDescent="0.25">
      <c r="A48" t="s">
        <v>76</v>
      </c>
      <c r="B48" t="str">
        <f t="shared" si="1"/>
        <v>510k</v>
      </c>
      <c r="C48" s="3" t="s">
        <v>84</v>
      </c>
      <c r="D48" t="str">
        <f t="shared" si="0"/>
        <v>510kΩ 100mW ±1% ±100ppm/℃ 0603 Chip Resistor</v>
      </c>
      <c r="E48" t="s">
        <v>137</v>
      </c>
    </row>
    <row r="49" spans="1:5" x14ac:dyDescent="0.25">
      <c r="A49">
        <v>510</v>
      </c>
      <c r="B49">
        <f t="shared" si="1"/>
        <v>510</v>
      </c>
      <c r="C49" s="3" t="s">
        <v>85</v>
      </c>
      <c r="D49" t="str">
        <f t="shared" si="0"/>
        <v>510Ω 100mW ±1% ±100ppm/℃ 0603 Chip Resistor</v>
      </c>
      <c r="E49" t="s">
        <v>137</v>
      </c>
    </row>
    <row r="50" spans="1:5" x14ac:dyDescent="0.25">
      <c r="A50" t="s">
        <v>86</v>
      </c>
      <c r="B50" t="str">
        <f t="shared" si="1"/>
        <v>51k</v>
      </c>
      <c r="C50" s="3" t="s">
        <v>92</v>
      </c>
      <c r="D50" t="str">
        <f t="shared" si="0"/>
        <v>51kΩ 100mW ±1% ±100ppm/℃ 0603 Chip Resistor</v>
      </c>
      <c r="E50" t="s">
        <v>137</v>
      </c>
    </row>
    <row r="51" spans="1:5" x14ac:dyDescent="0.25">
      <c r="A51">
        <v>51</v>
      </c>
      <c r="B51">
        <f t="shared" si="1"/>
        <v>51</v>
      </c>
      <c r="C51" s="3" t="s">
        <v>93</v>
      </c>
      <c r="D51" t="str">
        <f t="shared" si="0"/>
        <v>51Ω 100mW ±1% ±100ppm/℃ 0603 Chip Resistor</v>
      </c>
      <c r="E51" t="s">
        <v>137</v>
      </c>
    </row>
    <row r="52" spans="1:5" x14ac:dyDescent="0.25">
      <c r="A52">
        <v>560</v>
      </c>
      <c r="B52">
        <f t="shared" si="1"/>
        <v>560</v>
      </c>
      <c r="C52" s="3" t="s">
        <v>94</v>
      </c>
      <c r="D52" t="str">
        <f t="shared" si="0"/>
        <v>560Ω 100mW ±1% ±100ppm/℃ 0603 Chip Resistor</v>
      </c>
      <c r="E52" t="s">
        <v>137</v>
      </c>
    </row>
    <row r="53" spans="1:5" x14ac:dyDescent="0.25">
      <c r="A53" t="s">
        <v>87</v>
      </c>
      <c r="B53" t="str">
        <f t="shared" si="1"/>
        <v>56k</v>
      </c>
      <c r="C53" s="3" t="s">
        <v>95</v>
      </c>
      <c r="D53" t="str">
        <f t="shared" si="0"/>
        <v>56kΩ 100mW ±1% ±100ppm/℃ 0603 Chip Resistor</v>
      </c>
      <c r="E53" t="s">
        <v>137</v>
      </c>
    </row>
    <row r="54" spans="1:5" x14ac:dyDescent="0.25">
      <c r="A54" t="s">
        <v>88</v>
      </c>
      <c r="B54" t="str">
        <f t="shared" si="1"/>
        <v>6.8k</v>
      </c>
      <c r="C54" s="3" t="s">
        <v>96</v>
      </c>
      <c r="D54" t="str">
        <f t="shared" si="0"/>
        <v>6.8kΩ 100mW ±1% ±100ppm/℃ 0603 Chip Resistor</v>
      </c>
      <c r="E54" t="s">
        <v>137</v>
      </c>
    </row>
    <row r="55" spans="1:5" x14ac:dyDescent="0.25">
      <c r="A55">
        <v>680</v>
      </c>
      <c r="B55">
        <f t="shared" si="1"/>
        <v>680</v>
      </c>
      <c r="C55" s="3" t="s">
        <v>97</v>
      </c>
      <c r="D55" t="str">
        <f t="shared" si="0"/>
        <v>680Ω 100mW ±1% ±100ppm/℃ 0603 Chip Resistor</v>
      </c>
      <c r="E55" t="s">
        <v>137</v>
      </c>
    </row>
    <row r="56" spans="1:5" x14ac:dyDescent="0.25">
      <c r="A56" t="s">
        <v>89</v>
      </c>
      <c r="B56" t="str">
        <f t="shared" si="1"/>
        <v>68k</v>
      </c>
      <c r="C56" s="3" t="s">
        <v>98</v>
      </c>
      <c r="D56" t="str">
        <f t="shared" si="0"/>
        <v>68kΩ 100mW ±1% ±100ppm/℃ 0603 Chip Resistor</v>
      </c>
      <c r="E56" t="s">
        <v>137</v>
      </c>
    </row>
    <row r="57" spans="1:5" x14ac:dyDescent="0.25">
      <c r="A57" t="s">
        <v>90</v>
      </c>
      <c r="B57" t="str">
        <f t="shared" si="1"/>
        <v>7.5k</v>
      </c>
      <c r="C57" s="3" t="s">
        <v>99</v>
      </c>
      <c r="D57" t="str">
        <f t="shared" si="0"/>
        <v>7.5kΩ 100mW ±1% ±100ppm/℃ 0603 Chip Resistor</v>
      </c>
      <c r="E57" t="s">
        <v>137</v>
      </c>
    </row>
    <row r="58" spans="1:5" x14ac:dyDescent="0.25">
      <c r="A58" t="s">
        <v>91</v>
      </c>
      <c r="B58" t="str">
        <f t="shared" si="1"/>
        <v>75k</v>
      </c>
      <c r="C58" s="3" t="s">
        <v>100</v>
      </c>
      <c r="D58" t="str">
        <f t="shared" si="0"/>
        <v>75kΩ 100mW ±1% ±100ppm/℃ 0603 Chip Resistor</v>
      </c>
      <c r="E58" t="s">
        <v>137</v>
      </c>
    </row>
    <row r="59" spans="1:5" x14ac:dyDescent="0.25">
      <c r="A59">
        <v>820</v>
      </c>
      <c r="B59">
        <f t="shared" si="1"/>
        <v>820</v>
      </c>
      <c r="C59" s="3" t="s">
        <v>101</v>
      </c>
      <c r="D59" t="str">
        <f t="shared" si="0"/>
        <v>820Ω 100mW ±1% ±100ppm/℃ 0603 Chip Resistor</v>
      </c>
      <c r="E59" t="s">
        <v>137</v>
      </c>
    </row>
    <row r="60" spans="1:5" x14ac:dyDescent="0.25">
      <c r="A60" t="s">
        <v>102</v>
      </c>
      <c r="B60" t="str">
        <f t="shared" si="1"/>
        <v>82k</v>
      </c>
      <c r="C60" s="3" t="s">
        <v>109</v>
      </c>
      <c r="D60" t="str">
        <f t="shared" si="0"/>
        <v>82kΩ 100mW ±1% ±100ppm/℃ 0603 Chip Resistor</v>
      </c>
      <c r="E60" t="s">
        <v>137</v>
      </c>
    </row>
    <row r="61" spans="1:5" x14ac:dyDescent="0.25">
      <c r="A61" t="s">
        <v>103</v>
      </c>
      <c r="B61" t="str">
        <f t="shared" si="1"/>
        <v>9.1k</v>
      </c>
      <c r="C61" s="3" t="s">
        <v>110</v>
      </c>
      <c r="D61" t="str">
        <f t="shared" si="0"/>
        <v>9.1kΩ 100mW ±1% ±100ppm/℃ 0603 Chip Resistor</v>
      </c>
      <c r="E61" t="s">
        <v>137</v>
      </c>
    </row>
    <row r="62" spans="1:5" x14ac:dyDescent="0.25">
      <c r="A62">
        <v>22</v>
      </c>
      <c r="B62">
        <f t="shared" si="1"/>
        <v>22</v>
      </c>
      <c r="C62" s="3" t="s">
        <v>111</v>
      </c>
      <c r="D62" t="str">
        <f t="shared" si="0"/>
        <v>22Ω 100mW ±1% ±100ppm/℃ 0603 Chip Resistor</v>
      </c>
      <c r="E62" t="s">
        <v>137</v>
      </c>
    </row>
    <row r="63" spans="1:5" x14ac:dyDescent="0.25">
      <c r="A63" t="s">
        <v>104</v>
      </c>
      <c r="B63" t="str">
        <f t="shared" si="1"/>
        <v>24k</v>
      </c>
      <c r="C63" s="3" t="s">
        <v>112</v>
      </c>
      <c r="D63" t="str">
        <f t="shared" si="0"/>
        <v>24kΩ 100mW ±1% ±100ppm/℃ 0603 Chip Resistor</v>
      </c>
      <c r="E63" t="s">
        <v>137</v>
      </c>
    </row>
    <row r="64" spans="1:5" x14ac:dyDescent="0.25">
      <c r="A64">
        <v>5.0999999999999996</v>
      </c>
      <c r="B64">
        <f t="shared" si="1"/>
        <v>5.0999999999999996</v>
      </c>
      <c r="C64" s="3" t="s">
        <v>113</v>
      </c>
      <c r="D64" t="str">
        <f t="shared" si="0"/>
        <v>5.1Ω 100mW ±1% ±100ppm/℃ 0603 Chip Resistor</v>
      </c>
      <c r="E64" t="s">
        <v>137</v>
      </c>
    </row>
    <row r="65" spans="1:5" x14ac:dyDescent="0.25">
      <c r="A65" t="s">
        <v>105</v>
      </c>
      <c r="B65" t="str">
        <f t="shared" si="1"/>
        <v>100k</v>
      </c>
      <c r="C65" s="3" t="s">
        <v>114</v>
      </c>
      <c r="D65" t="str">
        <f t="shared" si="0"/>
        <v>100kΩ 100mW ±1% ±100ppm/℃ 0603 Chip Resistor</v>
      </c>
      <c r="E65" t="s">
        <v>137</v>
      </c>
    </row>
    <row r="66" spans="1:5" x14ac:dyDescent="0.25">
      <c r="A66" t="s">
        <v>106</v>
      </c>
      <c r="B66" t="str">
        <f t="shared" si="1"/>
        <v>10k</v>
      </c>
      <c r="C66" s="3" t="s">
        <v>115</v>
      </c>
      <c r="D66" t="str">
        <f t="shared" ref="D66:D81" si="2" xml:space="preserve"> A66 &amp; "Ω 100mW ±1% ±100ppm/℃ 0603 Chip Resistor"</f>
        <v>10kΩ 100mW ±1% ±100ppm/℃ 0603 Chip Resistor</v>
      </c>
      <c r="E66" t="s">
        <v>137</v>
      </c>
    </row>
    <row r="67" spans="1:5" x14ac:dyDescent="0.25">
      <c r="A67" t="s">
        <v>107</v>
      </c>
      <c r="B67" t="str">
        <f t="shared" ref="B67:B81" si="3">A67</f>
        <v>120k</v>
      </c>
      <c r="C67" s="3" t="s">
        <v>116</v>
      </c>
      <c r="D67" t="str">
        <f t="shared" si="2"/>
        <v>120kΩ 100mW ±1% ±100ppm/℃ 0603 Chip Resistor</v>
      </c>
      <c r="E67" t="s">
        <v>137</v>
      </c>
    </row>
    <row r="68" spans="1:5" x14ac:dyDescent="0.25">
      <c r="A68" t="s">
        <v>108</v>
      </c>
      <c r="B68" t="str">
        <f t="shared" si="3"/>
        <v>18k</v>
      </c>
      <c r="C68" s="3" t="s">
        <v>117</v>
      </c>
      <c r="D68" t="str">
        <f t="shared" si="2"/>
        <v>18kΩ 100mW ±1% ±100ppm/℃ 0603 Chip Resistor</v>
      </c>
      <c r="E68" t="s">
        <v>137</v>
      </c>
    </row>
    <row r="69" spans="1:5" x14ac:dyDescent="0.25">
      <c r="A69" t="s">
        <v>118</v>
      </c>
      <c r="B69" t="str">
        <f t="shared" si="3"/>
        <v>200k</v>
      </c>
      <c r="C69" s="3" t="s">
        <v>124</v>
      </c>
      <c r="D69" t="str">
        <f t="shared" si="2"/>
        <v>200kΩ 100mW ±1% ±100ppm/℃ 0603 Chip Resistor</v>
      </c>
      <c r="E69" t="s">
        <v>137</v>
      </c>
    </row>
    <row r="70" spans="1:5" x14ac:dyDescent="0.25">
      <c r="A70" t="s">
        <v>119</v>
      </c>
      <c r="B70" t="str">
        <f t="shared" si="3"/>
        <v>47k</v>
      </c>
      <c r="C70" s="3" t="s">
        <v>125</v>
      </c>
      <c r="D70" t="str">
        <f t="shared" si="2"/>
        <v>47kΩ 100mW ±1% ±100ppm/℃ 0603 Chip Resistor</v>
      </c>
      <c r="E70" t="s">
        <v>137</v>
      </c>
    </row>
    <row r="71" spans="1:5" x14ac:dyDescent="0.25">
      <c r="A71" t="s">
        <v>120</v>
      </c>
      <c r="B71" t="str">
        <f t="shared" si="3"/>
        <v>8.2k</v>
      </c>
      <c r="C71" s="3" t="s">
        <v>126</v>
      </c>
      <c r="D71" t="str">
        <f t="shared" si="2"/>
        <v>8.2kΩ 100mW ±1% ±100ppm/℃ 0603 Chip Resistor</v>
      </c>
      <c r="E71" t="s">
        <v>137</v>
      </c>
    </row>
    <row r="72" spans="1:5" x14ac:dyDescent="0.25">
      <c r="A72" t="s">
        <v>121</v>
      </c>
      <c r="B72" t="str">
        <f t="shared" si="3"/>
        <v>22k</v>
      </c>
      <c r="C72" s="3" t="s">
        <v>127</v>
      </c>
      <c r="D72" t="str">
        <f t="shared" si="2"/>
        <v>22kΩ 100mW ±1% ±100ppm/℃ 0603 Chip Resistor</v>
      </c>
      <c r="E72" t="s">
        <v>137</v>
      </c>
    </row>
    <row r="73" spans="1:5" x14ac:dyDescent="0.25">
      <c r="A73" t="s">
        <v>6</v>
      </c>
      <c r="B73" t="str">
        <f t="shared" si="3"/>
        <v>1.8k</v>
      </c>
      <c r="C73" s="3" t="s">
        <v>5</v>
      </c>
      <c r="D73" t="str">
        <f t="shared" si="2"/>
        <v>1.8kΩ 100mW ±1% ±100ppm/℃ 0603 Chip Resistor</v>
      </c>
      <c r="E73" t="s">
        <v>137</v>
      </c>
    </row>
    <row r="74" spans="1:5" x14ac:dyDescent="0.25">
      <c r="A74" t="s">
        <v>8</v>
      </c>
      <c r="B74" t="str">
        <f t="shared" si="3"/>
        <v>20k</v>
      </c>
      <c r="C74" s="3" t="s">
        <v>7</v>
      </c>
      <c r="D74" t="str">
        <f t="shared" si="2"/>
        <v>20kΩ 100mW ±1% ±100ppm/℃ 0603 Chip Resistor</v>
      </c>
      <c r="E74" t="s">
        <v>137</v>
      </c>
    </row>
    <row r="75" spans="1:5" x14ac:dyDescent="0.25">
      <c r="A75" t="s">
        <v>10</v>
      </c>
      <c r="B75" t="str">
        <f t="shared" si="3"/>
        <v>2.2k</v>
      </c>
      <c r="C75" s="3" t="s">
        <v>9</v>
      </c>
      <c r="D75" t="str">
        <f t="shared" si="2"/>
        <v>2.2kΩ 100mW ±1% ±100ppm/℃ 0603 Chip Resistor</v>
      </c>
      <c r="E75" t="s">
        <v>137</v>
      </c>
    </row>
    <row r="76" spans="1:5" x14ac:dyDescent="0.25">
      <c r="A76" t="s">
        <v>122</v>
      </c>
      <c r="B76" t="str">
        <f t="shared" si="3"/>
        <v>3k</v>
      </c>
      <c r="C76" s="3" t="s">
        <v>128</v>
      </c>
      <c r="D76" t="str">
        <f t="shared" si="2"/>
        <v>3kΩ 100mW ±1% ±100ppm/℃ 0603 Chip Resistor</v>
      </c>
      <c r="E76" t="s">
        <v>137</v>
      </c>
    </row>
    <row r="77" spans="1:5" x14ac:dyDescent="0.25">
      <c r="A77" t="s">
        <v>123</v>
      </c>
      <c r="B77" t="str">
        <f t="shared" si="3"/>
        <v>33k</v>
      </c>
      <c r="C77" s="3" t="s">
        <v>129</v>
      </c>
      <c r="D77" t="str">
        <f t="shared" si="2"/>
        <v>33kΩ 100mW ±1% ±100ppm/℃ 0603 Chip Resistor</v>
      </c>
      <c r="E77" t="s">
        <v>137</v>
      </c>
    </row>
    <row r="78" spans="1:5" x14ac:dyDescent="0.25">
      <c r="A78" t="s">
        <v>130</v>
      </c>
      <c r="B78" t="str">
        <f t="shared" si="3"/>
        <v>6.2k</v>
      </c>
      <c r="C78" s="3" t="s">
        <v>132</v>
      </c>
      <c r="D78" t="str">
        <f t="shared" si="2"/>
        <v>6.2kΩ 100mW ±1% ±100ppm/℃ 0603 Chip Resistor</v>
      </c>
      <c r="E78" t="s">
        <v>137</v>
      </c>
    </row>
    <row r="79" spans="1:5" x14ac:dyDescent="0.25">
      <c r="A79">
        <v>75</v>
      </c>
      <c r="B79">
        <f t="shared" si="3"/>
        <v>75</v>
      </c>
      <c r="C79" s="3" t="s">
        <v>133</v>
      </c>
      <c r="D79" t="str">
        <f t="shared" si="2"/>
        <v>75Ω 100mW ±1% ±100ppm/℃ 0603 Chip Resistor</v>
      </c>
      <c r="E79" t="s">
        <v>137</v>
      </c>
    </row>
    <row r="80" spans="1:5" x14ac:dyDescent="0.25">
      <c r="A80" t="s">
        <v>131</v>
      </c>
      <c r="B80" t="str">
        <f t="shared" si="3"/>
        <v>10M</v>
      </c>
      <c r="C80" s="3" t="s">
        <v>134</v>
      </c>
      <c r="D80" t="str">
        <f t="shared" si="2"/>
        <v>10MΩ 100mW ±1% ±100ppm/℃ 0603 Chip Resistor</v>
      </c>
      <c r="E80" t="s">
        <v>137</v>
      </c>
    </row>
    <row r="81" spans="1:5" x14ac:dyDescent="0.25">
      <c r="A81">
        <v>200</v>
      </c>
      <c r="B81">
        <f t="shared" si="3"/>
        <v>200</v>
      </c>
      <c r="C81" s="3" t="s">
        <v>135</v>
      </c>
      <c r="D81" t="str">
        <f t="shared" si="2"/>
        <v>200Ω 100mW ±1% ±100ppm/℃ 0603 Chip Resistor</v>
      </c>
      <c r="E81" t="s">
        <v>137</v>
      </c>
    </row>
  </sheetData>
  <conditionalFormatting sqref="A1:A1048576">
    <cfRule type="duplicateValues" dxfId="2" priority="3"/>
  </conditionalFormatting>
  <conditionalFormatting sqref="C82:C1048576 C1:C13">
    <cfRule type="duplicateValues" dxfId="1" priority="2"/>
  </conditionalFormatting>
  <conditionalFormatting sqref="C82:C1048576 C1:C43 C45:C7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2025-09-12T02:02:22Z</dcterms:created>
  <dcterms:modified xsi:type="dcterms:W3CDTF">2025-09-12T21:43:18Z</dcterms:modified>
</cp:coreProperties>
</file>