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L8" i="6" l="1"/>
  <c r="L6" i="6"/>
  <c r="I6" i="6"/>
  <c r="K4" i="6"/>
  <c r="J4" i="6"/>
  <c r="H3" i="6"/>
  <c r="G4" i="6"/>
  <c r="G3" i="6"/>
</calcChain>
</file>

<file path=xl/sharedStrings.xml><?xml version="1.0" encoding="utf-8"?>
<sst xmlns="http://schemas.openxmlformats.org/spreadsheetml/2006/main" count="30" uniqueCount="29">
  <si>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</si>
  <si>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</si>
  <si>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</si>
  <si>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</si>
  <si>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</si>
  <si>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</si>
  <si>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</si>
  <si>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</si>
  <si>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</si>
  <si>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</si>
  <si>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</si>
  <si>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</si>
  <si>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</si>
  <si>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</si>
  <si>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</si>
  <si>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</si>
  <si>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</si>
  <si>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</si>
  <si>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</si>
  <si>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</si>
  <si>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</si>
  <si>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</si>
  <si>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</si>
  <si>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</si>
  <si>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</si>
  <si>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</si>
  <si>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R_y</t>
  </si>
  <si>
    <t>D</t>
  </si>
  <si>
    <t>KASEM_ALI_5.17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</si>
</sst>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9" sqref="H9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240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420</v>
      </c>
      <c r="D4" s="1">
        <v>0</v>
      </c>
      <c r="E4" s="1">
        <v>1</v>
      </c>
      <c r="F4" s="1">
        <v>0</v>
      </c>
    </row>
    <row r="5" spans="1:6">
      <c r="A5" s="1">
        <v>4</v>
      </c>
      <c r="B5" s="1" t="s">
        <v>27</v>
      </c>
      <c r="C5" s="1">
        <v>660</v>
      </c>
      <c r="D5" s="1">
        <v>0</v>
      </c>
      <c r="E5" s="1">
        <v>1</v>
      </c>
      <c r="F5" s="1">
        <v>1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I19" sqref="I19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5100000</v>
      </c>
      <c r="E2" s="1">
        <v>29000</v>
      </c>
    </row>
    <row r="3" spans="1:5">
      <c r="A3" s="1">
        <v>2</v>
      </c>
      <c r="B3" s="1">
        <v>2</v>
      </c>
      <c r="C3" s="1">
        <v>3</v>
      </c>
      <c r="D3" s="1">
        <v>5100000</v>
      </c>
      <c r="E3" s="1">
        <v>29000</v>
      </c>
    </row>
    <row r="4" spans="1:5">
      <c r="A4" s="1">
        <v>3</v>
      </c>
      <c r="B4" s="1">
        <v>3</v>
      </c>
      <c r="C4" s="1">
        <v>4</v>
      </c>
      <c r="D4" s="1">
        <v>5100000</v>
      </c>
      <c r="E4" s="1">
        <v>29000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60" zoomScaleNormal="160" workbookViewId="0">
      <selection activeCell="D8" sqref="D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</v>
      </c>
      <c r="B2" s="1">
        <v>0.5</v>
      </c>
      <c r="C2" s="1">
        <v>1</v>
      </c>
      <c r="D2" s="1">
        <v>1</v>
      </c>
    </row>
    <row r="3" spans="1:4">
      <c r="A3" s="1">
        <v>-0.125</v>
      </c>
      <c r="B3" s="1">
        <v>0.5</v>
      </c>
      <c r="C3" s="1">
        <v>3</v>
      </c>
      <c r="D3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3" sqref="F13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/>
    </row>
    <row r="3" spans="1:3">
      <c r="A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60" zoomScaleNormal="160" workbookViewId="0">
      <selection activeCell="J10" sqref="J10"/>
    </sheetView>
  </sheetViews>
  <sheetFormatPr defaultRowHeight="14.4"/>
  <cols>
    <col min="1" max="1" width="16.77734375" customWidth="1"/>
  </cols>
  <sheetData>
    <row r="1" spans="1:12">
      <c r="A1" t="s">
        <v>25</v>
      </c>
    </row>
    <row r="2" spans="1:12">
      <c r="A2" t="s">
        <v>28</v>
      </c>
    </row>
    <row r="3" spans="1:12">
      <c r="G3">
        <f>30-18.125</f>
        <v>11.875</v>
      </c>
      <c r="H3">
        <f>G3*120</f>
        <v>1425</v>
      </c>
    </row>
    <row r="4" spans="1:12">
      <c r="G4">
        <f>120*18.125</f>
        <v>2175</v>
      </c>
      <c r="J4">
        <f>2175-1150</f>
        <v>1025</v>
      </c>
      <c r="K4">
        <f>J4-1425</f>
        <v>-400</v>
      </c>
    </row>
    <row r="6" spans="1:12">
      <c r="I6">
        <f>0.125*300</f>
        <v>37.5</v>
      </c>
      <c r="L6">
        <f>15*12</f>
        <v>180</v>
      </c>
    </row>
    <row r="8" spans="1:12">
      <c r="L8">
        <f>90*0.125</f>
        <v>11.25</v>
      </c>
    </row>
    <row r="9" spans="1:12">
      <c r="H9">
        <f>10/1.42</f>
        <v>7.042253521126761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Nodes</vt:lpstr>
      <vt:lpstr>Members</vt:lpstr>
      <vt:lpstr>Member_Loads</vt:lpstr>
      <vt:lpstr>Joint_Load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2022-06-06T15:05:56Z</dcterms:modified>
</cp:coreProperties>
</file>