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64011"/>
  <bookViews>
    <workbookView xWindow="0" yWindow="0" windowWidth="23040" windowHeight="7956" activeTab="1"/>
  </bookViews>
  <sheets>
    <sheet name="Data_index" sheetId="3" r:id="rId1"/>
    <sheet name="Raw_Cross_Section_Data" sheetId="2" r:id="rId2"/>
    <sheet name="Лист1" sheetId="1" r:id="rId3"/>
  </sheets>
  <externalReferences>
    <externalReference r:id="rId4"/>
  </externalReference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2" i="3"/>
</calcChain>
</file>

<file path=xl/sharedStrings.xml><?xml version="1.0" encoding="utf-8"?>
<sst xmlns="http://schemas.openxmlformats.org/spreadsheetml/2006/main" count="253" uniqueCount="84">
  <si>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</si>
  <si>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</si>
  <si>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</si>
  <si>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</si>
  <si>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</si>
  <si>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</si>
  <si>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</si>
  <si>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</si>
  <si>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</si>
  <si>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</si>
  <si>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</si>
  <si>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</si>
  <si>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</si>
  <si>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</si>
  <si>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</si>
  <si>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</si>
  <si>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LBL1</t>
  </si>
  <si>
    <t>LBL2</t>
  </si>
  <si>
    <t>LBL3</t>
  </si>
  <si>
    <t>LBL4</t>
  </si>
  <si>
    <t>LBL5</t>
  </si>
  <si>
    <t>LBL6</t>
  </si>
  <si>
    <t>MSK1</t>
  </si>
  <si>
    <t>MSK2</t>
  </si>
  <si>
    <t>MSK3</t>
  </si>
  <si>
    <t>MSK4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</si>
  <si>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</si>
  <si>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</si>
  <si>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</si>
  <si>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</si>
  <si>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</si>
  <si>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</si>
  <si>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</si>
  <si>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</si>
  <si>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</si>
  <si>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</si>
  <si>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</si>
  <si>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</si>
  <si>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</si>
  <si>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</si>
  <si>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</si>
  <si>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</si>
  <si>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</si>
  <si>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</si>
  <si>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</si>
  <si>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</si>
  <si>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</si>
  <si>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</si>
  <si>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</si>
  <si>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</si>
  <si>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</si>
  <si>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</si>
  <si>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</si>
  <si>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</si>
  <si>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</si>
  <si>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</si>
  <si>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</si>
  <si>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</si>
  <si>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SLK1</t>
  </si>
  <si>
    <t>SLK2</t>
  </si>
  <si>
    <t>SLK3</t>
  </si>
  <si>
    <t>SLK4</t>
  </si>
  <si>
    <t>SLK5</t>
  </si>
  <si>
    <t>SLK6</t>
  </si>
  <si>
    <t>P</t>
  </si>
  <si>
    <t>Cross Section For Re-excavation of Khodolsha khal From km.0.00 to Km.5.200 = 5.200 Km , Kulutia Khal From Km.0.00 to km. 5.400 = 5.400 Km, Kumardangi Khal From km.0.00 to km.5.300 = 5.300 Km, Total = 15.900 Km. in Polder No. 6-8, In Satkhira Sadar,Tala &amp; Assasuni Upazila, in c/w “ Drainage Improvement of Polder No. 1, 2, 6-8 &amp; 6-8 (Ext) in Satkhira District, Under Satkhira O&amp;M Division-2, BWDB, Satkhira.</t>
  </si>
  <si>
    <t>Khodolsha khal From km.0.00 to Km.5.200 = 5.200 Km</t>
  </si>
  <si>
    <t>C/S No. 1 at   Km. 0.000</t>
  </si>
  <si>
    <t>C/S No. 2  at   Km. 0.400</t>
  </si>
  <si>
    <t>C/S No. 3  at   Km. 0.700</t>
  </si>
  <si>
    <t>C/S No. 04 at   Km. 1.000</t>
  </si>
  <si>
    <t>C/S No. 05  at   Km. 1.300</t>
  </si>
  <si>
    <t>C/S No. 06  at   Km. 1.800</t>
  </si>
  <si>
    <t>C/S No. 07  at   Km. 2.200</t>
  </si>
  <si>
    <t>C/S No. 08  at   Km. 2.500</t>
  </si>
  <si>
    <t>C/S No. 09  at   Km. 2.800</t>
  </si>
  <si>
    <t>C/S No. 10  at   Km. 3.100</t>
  </si>
  <si>
    <t>C/S No. 11  at   Km. 3.400</t>
  </si>
  <si>
    <t>C/S No. 12  at   Km. 3.700</t>
  </si>
  <si>
    <t>C/S No. 13  at   Km. 4.000</t>
  </si>
  <si>
    <t>C/S No. 14  at   Km. 4.300</t>
  </si>
  <si>
    <t>C/S No. 15  at   Km. 4.600</t>
  </si>
  <si>
    <t>C/S No. 16  at   Km. 4.900</t>
  </si>
  <si>
    <t>C/S No. 17  at   Km. 5.200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</si>
</sst>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From km. &quot;\ 0.000"/>
    <numFmt numFmtId="166" formatCode="&quot;to  km. &quot;\ 0.000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8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0" fontId="8" fillId="0" borderId="3" xfId="2" applyFont="1" applyFill="1" applyBorder="1" applyAlignment="1">
      <alignment vertical="center"/>
    </xf>
    <xf numFmtId="0" fontId="3" fillId="0" borderId="3" xfId="2" applyNumberFormat="1" applyFont="1" applyFill="1" applyBorder="1" applyAlignment="1" applyProtection="1">
      <alignment vertical="center"/>
      <protection locked="0"/>
    </xf>
    <xf numFmtId="165" fontId="3" fillId="0" borderId="3" xfId="2" applyNumberFormat="1" applyFont="1" applyFill="1" applyBorder="1" applyAlignment="1" applyProtection="1">
      <alignment vertical="center"/>
      <protection locked="0"/>
    </xf>
    <xf numFmtId="166" fontId="3" fillId="0" borderId="3" xfId="2" applyNumberFormat="1" applyFont="1" applyFill="1" applyBorder="1" applyAlignment="1" applyProtection="1">
      <alignment vertical="center"/>
      <protection locked="0"/>
    </xf>
    <xf numFmtId="0" fontId="8" fillId="0" borderId="4" xfId="2" applyFont="1" applyBorder="1" applyAlignment="1">
      <alignment vertical="center"/>
    </xf>
    <xf numFmtId="0" fontId="9" fillId="0" borderId="5" xfId="2" applyFont="1" applyBorder="1" applyAlignment="1">
      <alignment horizontal="center"/>
    </xf>
    <xf numFmtId="0" fontId="9" fillId="0" borderId="0" xfId="2" applyFont="1" applyBorder="1"/>
    <xf numFmtId="0" fontId="10" fillId="0" borderId="0" xfId="2" applyFont="1" applyBorder="1" applyAlignment="1">
      <alignment vertical="top"/>
    </xf>
    <xf numFmtId="0" fontId="9" fillId="0" borderId="6" xfId="2" applyFont="1" applyBorder="1"/>
    <xf numFmtId="0" fontId="11" fillId="2" borderId="7" xfId="2" applyFont="1" applyFill="1" applyBorder="1" applyAlignment="1" applyProtection="1">
      <alignment horizontal="center" vertical="center" wrapText="1"/>
      <protection locked="0"/>
    </xf>
    <xf numFmtId="2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8" xfId="2" applyFont="1" applyFill="1" applyBorder="1" applyAlignment="1" applyProtection="1">
      <alignment horizontal="center" vertical="center" wrapText="1"/>
      <protection locked="0"/>
    </xf>
    <xf numFmtId="0" fontId="11" fillId="2" borderId="2" xfId="2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11" fillId="2" borderId="9" xfId="2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</xf>
    <xf numFmtId="164" fontId="13" fillId="0" borderId="1" xfId="0" applyNumberFormat="1" applyFont="1" applyFill="1" applyBorder="1" applyAlignment="1" applyProtection="1">
      <alignment horizontal="center" vertical="center"/>
    </xf>
    <xf numFmtId="164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 wrapText="1"/>
      <protection locked="0"/>
    </xf>
    <xf numFmtId="2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29004160508162E-2"/>
          <c:y val="9.6105203625362914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(2)'!$B$17:$U$17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29.5</c:v>
                </c:pt>
                <c:pt idx="5">
                  <c:v>35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66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90.5</c:v>
                </c:pt>
                <c:pt idx="16">
                  <c:v>91.5</c:v>
                </c:pt>
                <c:pt idx="17">
                  <c:v>96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'[1]Crr, S. Khodalsha  (2)'!$B$18:$U$18</c:f>
              <c:numCache>
                <c:formatCode>0.00</c:formatCode>
                <c:ptCount val="20"/>
                <c:pt idx="0">
                  <c:v>1.8169999999999966</c:v>
                </c:pt>
                <c:pt idx="1">
                  <c:v>1.7469999999999968</c:v>
                </c:pt>
                <c:pt idx="2">
                  <c:v>1.7269999999999968</c:v>
                </c:pt>
                <c:pt idx="3">
                  <c:v>1.3269999999999968</c:v>
                </c:pt>
                <c:pt idx="4">
                  <c:v>2.8069999999999968</c:v>
                </c:pt>
                <c:pt idx="5">
                  <c:v>1.4409999999999967</c:v>
                </c:pt>
                <c:pt idx="6">
                  <c:v>1.3209999999999968</c:v>
                </c:pt>
                <c:pt idx="7">
                  <c:v>1.0709999999999968</c:v>
                </c:pt>
                <c:pt idx="8">
                  <c:v>0.54099999999999682</c:v>
                </c:pt>
                <c:pt idx="9">
                  <c:v>0.22099999999999698</c:v>
                </c:pt>
                <c:pt idx="10">
                  <c:v>0.17099999999999671</c:v>
                </c:pt>
                <c:pt idx="11">
                  <c:v>0.38099999999999667</c:v>
                </c:pt>
                <c:pt idx="12">
                  <c:v>0.79099999999999682</c:v>
                </c:pt>
                <c:pt idx="13">
                  <c:v>1.4509999999999967</c:v>
                </c:pt>
                <c:pt idx="14">
                  <c:v>2.3769999999999967</c:v>
                </c:pt>
                <c:pt idx="15">
                  <c:v>2.7069999999999967</c:v>
                </c:pt>
                <c:pt idx="16">
                  <c:v>2.1069999999999967</c:v>
                </c:pt>
                <c:pt idx="17">
                  <c:v>1.1369999999999969</c:v>
                </c:pt>
                <c:pt idx="18">
                  <c:v>1.1069999999999967</c:v>
                </c:pt>
                <c:pt idx="19">
                  <c:v>1.0269999999999966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B-4649-8C1E-E59A297C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4832"/>
        <c:axId val="729146128"/>
      </c:scatterChart>
      <c:valAx>
        <c:axId val="729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6128"/>
        <c:crosses val="autoZero"/>
        <c:crossBetween val="midCat"/>
        <c:majorUnit val="5"/>
        <c:minorUnit val="1"/>
      </c:valAx>
      <c:valAx>
        <c:axId val="729146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(2)'!$B$143:$U$143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21.5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(2)'!$B$144:$U$144</c:f>
              <c:numCache>
                <c:formatCode>0.00</c:formatCode>
                <c:ptCount val="20"/>
                <c:pt idx="0">
                  <c:v>1.070999999999998</c:v>
                </c:pt>
                <c:pt idx="1">
                  <c:v>0.89099999999999824</c:v>
                </c:pt>
                <c:pt idx="2">
                  <c:v>0.86099999999999799</c:v>
                </c:pt>
                <c:pt idx="3">
                  <c:v>1.8109999999999982</c:v>
                </c:pt>
                <c:pt idx="4">
                  <c:v>2.7109999999999981</c:v>
                </c:pt>
                <c:pt idx="5">
                  <c:v>1.880999999999998</c:v>
                </c:pt>
                <c:pt idx="6">
                  <c:v>1.277999999999998</c:v>
                </c:pt>
                <c:pt idx="7">
                  <c:v>1.1679999999999979</c:v>
                </c:pt>
                <c:pt idx="8">
                  <c:v>1.017999999999998</c:v>
                </c:pt>
                <c:pt idx="9">
                  <c:v>0.95799999999999796</c:v>
                </c:pt>
                <c:pt idx="10">
                  <c:v>0.88799999999999812</c:v>
                </c:pt>
                <c:pt idx="11">
                  <c:v>0.87799999999999812</c:v>
                </c:pt>
                <c:pt idx="12">
                  <c:v>0.89799999999999791</c:v>
                </c:pt>
                <c:pt idx="13">
                  <c:v>0.89799999999999791</c:v>
                </c:pt>
                <c:pt idx="14">
                  <c:v>0.88799999999999812</c:v>
                </c:pt>
                <c:pt idx="15">
                  <c:v>1.037999999999998</c:v>
                </c:pt>
                <c:pt idx="16">
                  <c:v>2.7509999999999981</c:v>
                </c:pt>
                <c:pt idx="17">
                  <c:v>2.9909999999999979</c:v>
                </c:pt>
                <c:pt idx="18">
                  <c:v>1.5509999999999979</c:v>
                </c:pt>
                <c:pt idx="19">
                  <c:v>1.2509999999999981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D-4FA8-BC90-F6CA8F6B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78592"/>
        <c:axId val="784981856"/>
      </c:scatterChart>
      <c:valAx>
        <c:axId val="784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1856"/>
        <c:crosses val="autoZero"/>
        <c:crossBetween val="midCat"/>
        <c:majorUnit val="5"/>
        <c:minorUnit val="1"/>
      </c:valAx>
      <c:valAx>
        <c:axId val="784981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59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(2)'!$B$157:$U$157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65</c:v>
                </c:pt>
                <c:pt idx="12">
                  <c:v>70</c:v>
                </c:pt>
                <c:pt idx="13">
                  <c:v>85</c:v>
                </c:pt>
                <c:pt idx="14">
                  <c:v>95</c:v>
                </c:pt>
                <c:pt idx="15">
                  <c:v>99.5</c:v>
                </c:pt>
                <c:pt idx="16">
                  <c:v>100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(2)'!$B$158:$U$158</c:f>
              <c:numCache>
                <c:formatCode>0.00</c:formatCode>
                <c:ptCount val="20"/>
                <c:pt idx="0">
                  <c:v>2.0599999999999983</c:v>
                </c:pt>
                <c:pt idx="1">
                  <c:v>1.8699999999999983</c:v>
                </c:pt>
                <c:pt idx="2">
                  <c:v>1.7699999999999982</c:v>
                </c:pt>
                <c:pt idx="3">
                  <c:v>2.2699999999999982</c:v>
                </c:pt>
                <c:pt idx="4">
                  <c:v>2.6099999999999985</c:v>
                </c:pt>
                <c:pt idx="5">
                  <c:v>1.9299999999999984</c:v>
                </c:pt>
                <c:pt idx="6">
                  <c:v>1.3579999999999981</c:v>
                </c:pt>
                <c:pt idx="7">
                  <c:v>0.32799999999999807</c:v>
                </c:pt>
                <c:pt idx="8">
                  <c:v>0.10799999999999788</c:v>
                </c:pt>
                <c:pt idx="9">
                  <c:v>1.7999999999998018E-2</c:v>
                </c:pt>
                <c:pt idx="10">
                  <c:v>-0.18200000000000216</c:v>
                </c:pt>
                <c:pt idx="11">
                  <c:v>-3.2000000000001805E-2</c:v>
                </c:pt>
                <c:pt idx="12">
                  <c:v>0.18799999999999795</c:v>
                </c:pt>
                <c:pt idx="13">
                  <c:v>0.47799999999999798</c:v>
                </c:pt>
                <c:pt idx="14">
                  <c:v>1.0679999999999981</c:v>
                </c:pt>
                <c:pt idx="15">
                  <c:v>2.3999999999999981</c:v>
                </c:pt>
                <c:pt idx="16">
                  <c:v>2.4499999999999984</c:v>
                </c:pt>
                <c:pt idx="17">
                  <c:v>1.3899999999999983</c:v>
                </c:pt>
                <c:pt idx="18">
                  <c:v>1.279999999999998</c:v>
                </c:pt>
                <c:pt idx="19">
                  <c:v>1.2199999999999984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B-41E5-AFB4-A6DDFD03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1648"/>
        <c:axId val="784979136"/>
      </c:scatterChart>
      <c:valAx>
        <c:axId val="7849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9136"/>
        <c:crosses val="autoZero"/>
        <c:crossBetween val="midCat"/>
        <c:majorUnit val="5"/>
        <c:minorUnit val="1"/>
      </c:valAx>
      <c:valAx>
        <c:axId val="784979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(2)'!$B$171:$U$171</c:f>
              <c:numCache>
                <c:formatCode>0.00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25.5</c:v>
                </c:pt>
                <c:pt idx="5">
                  <c:v>26.5</c:v>
                </c:pt>
                <c:pt idx="6">
                  <c:v>29.5</c:v>
                </c:pt>
                <c:pt idx="7">
                  <c:v>35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87</c:v>
                </c:pt>
                <c:pt idx="14">
                  <c:v>95</c:v>
                </c:pt>
                <c:pt idx="15">
                  <c:v>98</c:v>
                </c:pt>
                <c:pt idx="16">
                  <c:v>104</c:v>
                </c:pt>
                <c:pt idx="17">
                  <c:v>106</c:v>
                </c:pt>
                <c:pt idx="18">
                  <c:v>112</c:v>
                </c:pt>
                <c:pt idx="19">
                  <c:v>118</c:v>
                </c:pt>
              </c:numCache>
            </c:numRef>
          </c:xVal>
          <c:yVal>
            <c:numRef>
              <c:f>'[1]Crr, S. Khodalsha  (2)'!$B$172:$U$172</c:f>
              <c:numCache>
                <c:formatCode>0.00</c:formatCode>
                <c:ptCount val="20"/>
                <c:pt idx="0">
                  <c:v>1.7349999999999981</c:v>
                </c:pt>
                <c:pt idx="1">
                  <c:v>1.864999999999998</c:v>
                </c:pt>
                <c:pt idx="2">
                  <c:v>1.4849999999999981</c:v>
                </c:pt>
                <c:pt idx="3">
                  <c:v>2.1949999999999981</c:v>
                </c:pt>
                <c:pt idx="4">
                  <c:v>2.8249999999999984</c:v>
                </c:pt>
                <c:pt idx="5">
                  <c:v>1.824999999999998</c:v>
                </c:pt>
                <c:pt idx="6">
                  <c:v>0.85499999999999821</c:v>
                </c:pt>
                <c:pt idx="7">
                  <c:v>0.13799999999999812</c:v>
                </c:pt>
                <c:pt idx="8">
                  <c:v>-0.23200000000000198</c:v>
                </c:pt>
                <c:pt idx="9">
                  <c:v>-0.21200000000000196</c:v>
                </c:pt>
                <c:pt idx="10">
                  <c:v>-3.2000000000001805E-2</c:v>
                </c:pt>
                <c:pt idx="11">
                  <c:v>0.14799999999999791</c:v>
                </c:pt>
                <c:pt idx="12">
                  <c:v>0.53799999999999804</c:v>
                </c:pt>
                <c:pt idx="13">
                  <c:v>1.3679999999999981</c:v>
                </c:pt>
                <c:pt idx="14">
                  <c:v>2.0649999999999982</c:v>
                </c:pt>
                <c:pt idx="15">
                  <c:v>2.6949999999999981</c:v>
                </c:pt>
                <c:pt idx="16">
                  <c:v>2.3749999999999982</c:v>
                </c:pt>
                <c:pt idx="17">
                  <c:v>1.6949999999999981</c:v>
                </c:pt>
                <c:pt idx="18">
                  <c:v>0.90499999999999803</c:v>
                </c:pt>
                <c:pt idx="19">
                  <c:v>0.80499999999999794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2-42BE-A7C8-655E21DC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6528"/>
        <c:axId val="786003264"/>
      </c:scatterChart>
      <c:valAx>
        <c:axId val="7860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264"/>
        <c:crosses val="autoZero"/>
        <c:crossBetween val="midCat"/>
        <c:majorUnit val="5"/>
        <c:minorUnit val="1"/>
      </c:valAx>
      <c:valAx>
        <c:axId val="7860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(2)'!$B$185:$R$185</c:f>
              <c:numCache>
                <c:formatCode>0.00</c:formatCode>
                <c:ptCount val="17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92</c:v>
                </c:pt>
                <c:pt idx="14">
                  <c:v>93</c:v>
                </c:pt>
                <c:pt idx="15">
                  <c:v>95</c:v>
                </c:pt>
                <c:pt idx="16">
                  <c:v>102</c:v>
                </c:pt>
              </c:numCache>
            </c:numRef>
          </c:xVal>
          <c:yVal>
            <c:numRef>
              <c:f>'[1]Crr, S. Khodalsha  (2)'!$B$186:$R$186</c:f>
              <c:numCache>
                <c:formatCode>0.00</c:formatCode>
                <c:ptCount val="17"/>
                <c:pt idx="0">
                  <c:v>1.0469999999999984</c:v>
                </c:pt>
                <c:pt idx="1">
                  <c:v>1.2569999999999983</c:v>
                </c:pt>
                <c:pt idx="2">
                  <c:v>1.1369999999999982</c:v>
                </c:pt>
                <c:pt idx="3">
                  <c:v>0.26699999999999857</c:v>
                </c:pt>
                <c:pt idx="4">
                  <c:v>1.1169999999999982</c:v>
                </c:pt>
                <c:pt idx="5">
                  <c:v>1.0669999999999984</c:v>
                </c:pt>
                <c:pt idx="6">
                  <c:v>2.7999999999998249E-2</c:v>
                </c:pt>
                <c:pt idx="7">
                  <c:v>-0.31200000000000161</c:v>
                </c:pt>
                <c:pt idx="8">
                  <c:v>-0.52200000000000157</c:v>
                </c:pt>
                <c:pt idx="9">
                  <c:v>-1.0320000000000018</c:v>
                </c:pt>
                <c:pt idx="10">
                  <c:v>-1.2220000000000018</c:v>
                </c:pt>
                <c:pt idx="11">
                  <c:v>-0.59200000000000186</c:v>
                </c:pt>
                <c:pt idx="12">
                  <c:v>-0.69200000000000195</c:v>
                </c:pt>
                <c:pt idx="13">
                  <c:v>-3.2000000000001805E-2</c:v>
                </c:pt>
                <c:pt idx="14">
                  <c:v>2.2569999999999983</c:v>
                </c:pt>
                <c:pt idx="15">
                  <c:v>1.6069999999999984</c:v>
                </c:pt>
                <c:pt idx="16">
                  <c:v>1.4769999999999985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2-40E7-A2B1-B5FF66EB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2176"/>
        <c:axId val="786003808"/>
      </c:scatterChart>
      <c:valAx>
        <c:axId val="786002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808"/>
        <c:crosses val="autoZero"/>
        <c:crossBetween val="midCat"/>
        <c:majorUnit val="5"/>
        <c:minorUnit val="1"/>
      </c:valAx>
      <c:valAx>
        <c:axId val="786003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(2)'!$B$199:$T$199</c:f>
              <c:numCache>
                <c:formatCode>0.00</c:formatCode>
                <c:ptCount val="19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27.5</c:v>
                </c:pt>
                <c:pt idx="5">
                  <c:v>29.5</c:v>
                </c:pt>
                <c:pt idx="6">
                  <c:v>30.5</c:v>
                </c:pt>
                <c:pt idx="7">
                  <c:v>33.5</c:v>
                </c:pt>
                <c:pt idx="8">
                  <c:v>38.5</c:v>
                </c:pt>
                <c:pt idx="9">
                  <c:v>43</c:v>
                </c:pt>
                <c:pt idx="10">
                  <c:v>50</c:v>
                </c:pt>
                <c:pt idx="11">
                  <c:v>56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76.5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'[1]Crr, S. Khodalsha  (2)'!$B$200:$T$200</c:f>
              <c:numCache>
                <c:formatCode>0.00</c:formatCode>
                <c:ptCount val="19"/>
                <c:pt idx="0">
                  <c:v>2.836999999999998</c:v>
                </c:pt>
                <c:pt idx="1">
                  <c:v>1.8369999999999984</c:v>
                </c:pt>
                <c:pt idx="2">
                  <c:v>1.666999999999998</c:v>
                </c:pt>
                <c:pt idx="3">
                  <c:v>2.1569999999999983</c:v>
                </c:pt>
                <c:pt idx="4">
                  <c:v>2.6969999999999983</c:v>
                </c:pt>
                <c:pt idx="5">
                  <c:v>2.666999999999998</c:v>
                </c:pt>
                <c:pt idx="6">
                  <c:v>1.9669999999999983</c:v>
                </c:pt>
                <c:pt idx="7">
                  <c:v>1.2169999999999983</c:v>
                </c:pt>
                <c:pt idx="8">
                  <c:v>0.37699999999999845</c:v>
                </c:pt>
                <c:pt idx="9">
                  <c:v>9.6999999999998643E-2</c:v>
                </c:pt>
                <c:pt idx="10">
                  <c:v>0.13699999999999868</c:v>
                </c:pt>
                <c:pt idx="11">
                  <c:v>0.15699999999999825</c:v>
                </c:pt>
                <c:pt idx="12">
                  <c:v>0.28699999999999815</c:v>
                </c:pt>
                <c:pt idx="13">
                  <c:v>0.40699999999999825</c:v>
                </c:pt>
                <c:pt idx="14">
                  <c:v>1.2169999999999983</c:v>
                </c:pt>
                <c:pt idx="15">
                  <c:v>2.0569999999999982</c:v>
                </c:pt>
                <c:pt idx="16">
                  <c:v>1.166999999999998</c:v>
                </c:pt>
                <c:pt idx="17">
                  <c:v>0.90699999999999825</c:v>
                </c:pt>
                <c:pt idx="18">
                  <c:v>0.8469999999999982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F-4146-86DD-EF961DC4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4352"/>
        <c:axId val="786007616"/>
      </c:scatterChart>
      <c:valAx>
        <c:axId val="7860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616"/>
        <c:crosses val="autoZero"/>
        <c:crossBetween val="midCat"/>
        <c:majorUnit val="5"/>
        <c:minorUnit val="1"/>
      </c:valAx>
      <c:valAx>
        <c:axId val="786007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(2)'!$B$213:$U$213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23.5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91</c:v>
                </c:pt>
                <c:pt idx="16">
                  <c:v>91.5</c:v>
                </c:pt>
                <c:pt idx="17">
                  <c:v>100</c:v>
                </c:pt>
              </c:numCache>
            </c:numRef>
          </c:xVal>
          <c:yVal>
            <c:numRef>
              <c:f>'[1]Crr, S. Khodalsha  (2)'!$B$214:$U$214</c:f>
              <c:numCache>
                <c:formatCode>0.00</c:formatCode>
                <c:ptCount val="20"/>
                <c:pt idx="0">
                  <c:v>1.5829999999999989</c:v>
                </c:pt>
                <c:pt idx="1">
                  <c:v>1.6129999999999987</c:v>
                </c:pt>
                <c:pt idx="2">
                  <c:v>1.5929999999999986</c:v>
                </c:pt>
                <c:pt idx="3">
                  <c:v>1.3429999999999986</c:v>
                </c:pt>
                <c:pt idx="4">
                  <c:v>2.7929999999999988</c:v>
                </c:pt>
                <c:pt idx="5">
                  <c:v>1.6829999999999989</c:v>
                </c:pt>
                <c:pt idx="6">
                  <c:v>0.54299999999999882</c:v>
                </c:pt>
                <c:pt idx="7">
                  <c:v>0.41299999999999892</c:v>
                </c:pt>
                <c:pt idx="8">
                  <c:v>0.39299999999999891</c:v>
                </c:pt>
                <c:pt idx="9">
                  <c:v>0.47299999999999853</c:v>
                </c:pt>
                <c:pt idx="10">
                  <c:v>0.46299999999999875</c:v>
                </c:pt>
                <c:pt idx="11">
                  <c:v>0.54299999999999882</c:v>
                </c:pt>
                <c:pt idx="12">
                  <c:v>0.58299999999999885</c:v>
                </c:pt>
                <c:pt idx="13">
                  <c:v>0.5229999999999988</c:v>
                </c:pt>
                <c:pt idx="14">
                  <c:v>0.66299999999999892</c:v>
                </c:pt>
                <c:pt idx="15">
                  <c:v>2.2729999999999988</c:v>
                </c:pt>
                <c:pt idx="16">
                  <c:v>1.6629999999999989</c:v>
                </c:pt>
                <c:pt idx="17">
                  <c:v>0.94299999999999873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C-4AA9-BAE9-7B25979B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99456"/>
        <c:axId val="786010880"/>
      </c:scatterChart>
      <c:valAx>
        <c:axId val="785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10880"/>
        <c:crosses val="autoZero"/>
        <c:crossBetween val="midCat"/>
        <c:majorUnit val="5"/>
        <c:minorUnit val="1"/>
      </c:valAx>
      <c:valAx>
        <c:axId val="7860108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(2)'!$B$227:$U$227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(2)'!$B$228:$U$228</c:f>
              <c:numCache>
                <c:formatCode>0.00</c:formatCode>
                <c:ptCount val="20"/>
                <c:pt idx="0">
                  <c:v>1.4949999999999988</c:v>
                </c:pt>
                <c:pt idx="1">
                  <c:v>1.714999999999999</c:v>
                </c:pt>
                <c:pt idx="2">
                  <c:v>1.8649999999999989</c:v>
                </c:pt>
                <c:pt idx="3">
                  <c:v>1.9349999999999992</c:v>
                </c:pt>
                <c:pt idx="4">
                  <c:v>2.3749999999999991</c:v>
                </c:pt>
                <c:pt idx="5">
                  <c:v>2.754999999999999</c:v>
                </c:pt>
                <c:pt idx="6">
                  <c:v>2.8049999999999988</c:v>
                </c:pt>
                <c:pt idx="7">
                  <c:v>1.8849999999999989</c:v>
                </c:pt>
                <c:pt idx="8">
                  <c:v>1.3649999999999989</c:v>
                </c:pt>
                <c:pt idx="9">
                  <c:v>1.254999999999999</c:v>
                </c:pt>
                <c:pt idx="10">
                  <c:v>1.2249999999999988</c:v>
                </c:pt>
                <c:pt idx="11">
                  <c:v>1.194999999999999</c:v>
                </c:pt>
                <c:pt idx="12">
                  <c:v>1.194999999999999</c:v>
                </c:pt>
                <c:pt idx="13">
                  <c:v>1.1849999999999992</c:v>
                </c:pt>
                <c:pt idx="14">
                  <c:v>1.024999999999999</c:v>
                </c:pt>
                <c:pt idx="15">
                  <c:v>1.0949999999999989</c:v>
                </c:pt>
                <c:pt idx="16">
                  <c:v>2.6049999999999986</c:v>
                </c:pt>
                <c:pt idx="17">
                  <c:v>2.194999999999999</c:v>
                </c:pt>
                <c:pt idx="18">
                  <c:v>1.214999999999999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3-4833-8D71-248606F4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8704"/>
        <c:axId val="785996192"/>
      </c:scatterChart>
      <c:valAx>
        <c:axId val="786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6192"/>
        <c:crosses val="autoZero"/>
        <c:crossBetween val="midCat"/>
        <c:majorUnit val="5"/>
        <c:minorUnit val="1"/>
      </c:valAx>
      <c:valAx>
        <c:axId val="7859961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(2)'!$B$241:$V$241</c:f>
              <c:numCache>
                <c:formatCode>0.00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40.5</c:v>
                </c:pt>
                <c:pt idx="10">
                  <c:v>43.5</c:v>
                </c:pt>
                <c:pt idx="11">
                  <c:v>45.5</c:v>
                </c:pt>
                <c:pt idx="12">
                  <c:v>47.5</c:v>
                </c:pt>
                <c:pt idx="13">
                  <c:v>49.5</c:v>
                </c:pt>
                <c:pt idx="14">
                  <c:v>53</c:v>
                </c:pt>
                <c:pt idx="15">
                  <c:v>58</c:v>
                </c:pt>
                <c:pt idx="16">
                  <c:v>65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(2)'!$B$242:$V$242</c:f>
              <c:numCache>
                <c:formatCode>0.00</c:formatCode>
                <c:ptCount val="21"/>
                <c:pt idx="0">
                  <c:v>1.2409999999999988</c:v>
                </c:pt>
                <c:pt idx="1">
                  <c:v>1.480999999999999</c:v>
                </c:pt>
                <c:pt idx="2">
                  <c:v>2.4109999999999987</c:v>
                </c:pt>
                <c:pt idx="3">
                  <c:v>3.4209999999999989</c:v>
                </c:pt>
                <c:pt idx="4">
                  <c:v>3.3409999999999989</c:v>
                </c:pt>
                <c:pt idx="5">
                  <c:v>1.9209999999999989</c:v>
                </c:pt>
                <c:pt idx="6">
                  <c:v>1.7209999999999988</c:v>
                </c:pt>
                <c:pt idx="7">
                  <c:v>1.8209999999999988</c:v>
                </c:pt>
                <c:pt idx="8">
                  <c:v>1.7809999999999988</c:v>
                </c:pt>
                <c:pt idx="9">
                  <c:v>2.770999999999999</c:v>
                </c:pt>
                <c:pt idx="10">
                  <c:v>1.8109999999999991</c:v>
                </c:pt>
                <c:pt idx="11">
                  <c:v>1.8709999999999987</c:v>
                </c:pt>
                <c:pt idx="12">
                  <c:v>2.0309999999999988</c:v>
                </c:pt>
                <c:pt idx="13">
                  <c:v>2.7809999999999988</c:v>
                </c:pt>
                <c:pt idx="14">
                  <c:v>1.0709999999999988</c:v>
                </c:pt>
                <c:pt idx="15">
                  <c:v>2.4009999999999989</c:v>
                </c:pt>
                <c:pt idx="16">
                  <c:v>2.3009999999999988</c:v>
                </c:pt>
                <c:pt idx="17">
                  <c:v>2.4509999999999987</c:v>
                </c:pt>
                <c:pt idx="18">
                  <c:v>2.3509999999999991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F-43F8-85C6-8A33EF02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5984"/>
        <c:axId val="786007072"/>
      </c:scatterChart>
      <c:valAx>
        <c:axId val="7860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072"/>
        <c:crosses val="autoZero"/>
        <c:crossBetween val="midCat"/>
        <c:majorUnit val="5"/>
        <c:minorUnit val="1"/>
      </c:valAx>
      <c:valAx>
        <c:axId val="786007072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(2)'!$B$31:$Y$31</c:f>
              <c:numCache>
                <c:formatCode>0.00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70.5</c:v>
                </c:pt>
                <c:pt idx="16">
                  <c:v>71</c:v>
                </c:pt>
                <c:pt idx="17">
                  <c:v>76</c:v>
                </c:pt>
                <c:pt idx="18">
                  <c:v>82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(2)'!$B$32:$Y$32</c:f>
              <c:numCache>
                <c:formatCode>0.00</c:formatCode>
                <c:ptCount val="24"/>
                <c:pt idx="0">
                  <c:v>1.6059999999999972</c:v>
                </c:pt>
                <c:pt idx="1">
                  <c:v>1.7359999999999971</c:v>
                </c:pt>
                <c:pt idx="2">
                  <c:v>1.5159999999999973</c:v>
                </c:pt>
                <c:pt idx="3">
                  <c:v>2.4459999999999971</c:v>
                </c:pt>
                <c:pt idx="4">
                  <c:v>2.8859999999999975</c:v>
                </c:pt>
                <c:pt idx="5">
                  <c:v>2.3859999999999975</c:v>
                </c:pt>
                <c:pt idx="6">
                  <c:v>2.2559999999999971</c:v>
                </c:pt>
                <c:pt idx="7">
                  <c:v>0.85099999999999731</c:v>
                </c:pt>
                <c:pt idx="8">
                  <c:v>0.44099999999999717</c:v>
                </c:pt>
                <c:pt idx="9">
                  <c:v>0.23099999999999721</c:v>
                </c:pt>
                <c:pt idx="10">
                  <c:v>9.0999999999997083E-2</c:v>
                </c:pt>
                <c:pt idx="11">
                  <c:v>0.28099999999999703</c:v>
                </c:pt>
                <c:pt idx="12">
                  <c:v>0.48099999999999721</c:v>
                </c:pt>
                <c:pt idx="13">
                  <c:v>0.93099999999999716</c:v>
                </c:pt>
                <c:pt idx="14">
                  <c:v>2.5159999999999973</c:v>
                </c:pt>
                <c:pt idx="15">
                  <c:v>2.9659999999999971</c:v>
                </c:pt>
                <c:pt idx="16">
                  <c:v>1.7659999999999973</c:v>
                </c:pt>
                <c:pt idx="17">
                  <c:v>1.8359999999999972</c:v>
                </c:pt>
                <c:pt idx="18">
                  <c:v>1.905999999999997</c:v>
                </c:pt>
                <c:pt idx="19">
                  <c:v>1.5659999999999972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2-450D-96B0-60001BF8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8848"/>
        <c:axId val="729156464"/>
      </c:scatterChart>
      <c:valAx>
        <c:axId val="7291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6464"/>
        <c:crosses val="autoZero"/>
        <c:crossBetween val="midCat"/>
        <c:majorUnit val="5"/>
        <c:minorUnit val="1"/>
      </c:valAx>
      <c:valAx>
        <c:axId val="729156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(2)'!$B$45:$U$45</c:f>
              <c:numCache>
                <c:formatCode>0.00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34.5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  <c:pt idx="13">
                  <c:v>73</c:v>
                </c:pt>
                <c:pt idx="14">
                  <c:v>73.5</c:v>
                </c:pt>
                <c:pt idx="15">
                  <c:v>74.5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(2)'!$B$46:$U$46</c:f>
              <c:numCache>
                <c:formatCode>0.00</c:formatCode>
                <c:ptCount val="20"/>
                <c:pt idx="0">
                  <c:v>1.5359999999999974</c:v>
                </c:pt>
                <c:pt idx="1">
                  <c:v>1.5259999999999971</c:v>
                </c:pt>
                <c:pt idx="2">
                  <c:v>1.6059999999999972</c:v>
                </c:pt>
                <c:pt idx="3">
                  <c:v>1.6059999999999972</c:v>
                </c:pt>
                <c:pt idx="4">
                  <c:v>2.4159999999999973</c:v>
                </c:pt>
                <c:pt idx="5">
                  <c:v>2.7859999999999974</c:v>
                </c:pt>
                <c:pt idx="6">
                  <c:v>2.3159999999999972</c:v>
                </c:pt>
                <c:pt idx="7">
                  <c:v>0.75099999999999723</c:v>
                </c:pt>
                <c:pt idx="8">
                  <c:v>0.40099999999999714</c:v>
                </c:pt>
                <c:pt idx="9">
                  <c:v>0.30099999999999705</c:v>
                </c:pt>
                <c:pt idx="10">
                  <c:v>0.28099999999999703</c:v>
                </c:pt>
                <c:pt idx="11">
                  <c:v>0.52099999999999724</c:v>
                </c:pt>
                <c:pt idx="12">
                  <c:v>0.95099999999999718</c:v>
                </c:pt>
                <c:pt idx="13">
                  <c:v>2.4159999999999973</c:v>
                </c:pt>
                <c:pt idx="14">
                  <c:v>2.905999999999997</c:v>
                </c:pt>
                <c:pt idx="15">
                  <c:v>2.3359999999999976</c:v>
                </c:pt>
                <c:pt idx="16">
                  <c:v>1.6759999999999975</c:v>
                </c:pt>
                <c:pt idx="17">
                  <c:v>1.0259999999999971</c:v>
                </c:pt>
                <c:pt idx="18">
                  <c:v>0.97599999999999731</c:v>
                </c:pt>
                <c:pt idx="19">
                  <c:v>1.0259999999999971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7-4822-A0A6-8E9DD9C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5376"/>
        <c:axId val="729157008"/>
      </c:scatterChart>
      <c:valAx>
        <c:axId val="7291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08"/>
        <c:crosses val="autoZero"/>
        <c:crossBetween val="midCat"/>
        <c:majorUnit val="5"/>
        <c:minorUnit val="1"/>
      </c:valAx>
      <c:valAx>
        <c:axId val="729157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(2)'!$B$59:$U$59</c:f>
              <c:numCache>
                <c:formatCode>0.00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28.5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54</c:v>
                </c:pt>
                <c:pt idx="9">
                  <c:v>59</c:v>
                </c:pt>
                <c:pt idx="10">
                  <c:v>69</c:v>
                </c:pt>
                <c:pt idx="11">
                  <c:v>79</c:v>
                </c:pt>
                <c:pt idx="12">
                  <c:v>84</c:v>
                </c:pt>
                <c:pt idx="13">
                  <c:v>89</c:v>
                </c:pt>
                <c:pt idx="14">
                  <c:v>92.5</c:v>
                </c:pt>
                <c:pt idx="15">
                  <c:v>93.5</c:v>
                </c:pt>
                <c:pt idx="16">
                  <c:v>95</c:v>
                </c:pt>
                <c:pt idx="17">
                  <c:v>110</c:v>
                </c:pt>
                <c:pt idx="18">
                  <c:v>120</c:v>
                </c:pt>
              </c:numCache>
            </c:numRef>
          </c:xVal>
          <c:yVal>
            <c:numRef>
              <c:f>'[1]Crr, S. Khodalsha  (2)'!$B$60:$U$60</c:f>
              <c:numCache>
                <c:formatCode>0.00</c:formatCode>
                <c:ptCount val="20"/>
                <c:pt idx="0">
                  <c:v>0.87799999999999701</c:v>
                </c:pt>
                <c:pt idx="1">
                  <c:v>1.2779999999999969</c:v>
                </c:pt>
                <c:pt idx="2">
                  <c:v>2.1779999999999973</c:v>
                </c:pt>
                <c:pt idx="3">
                  <c:v>2.6179999999999968</c:v>
                </c:pt>
                <c:pt idx="4">
                  <c:v>2.8279999999999967</c:v>
                </c:pt>
                <c:pt idx="5">
                  <c:v>0.7709999999999968</c:v>
                </c:pt>
                <c:pt idx="6">
                  <c:v>0.34099999999999664</c:v>
                </c:pt>
                <c:pt idx="7">
                  <c:v>-0.24900000000000322</c:v>
                </c:pt>
                <c:pt idx="8">
                  <c:v>0.18099999999999694</c:v>
                </c:pt>
                <c:pt idx="9">
                  <c:v>4.0999999999996817E-2</c:v>
                </c:pt>
                <c:pt idx="10">
                  <c:v>0.10099999999999687</c:v>
                </c:pt>
                <c:pt idx="11">
                  <c:v>0.26099999999999657</c:v>
                </c:pt>
                <c:pt idx="12">
                  <c:v>0.62099999999999689</c:v>
                </c:pt>
                <c:pt idx="13">
                  <c:v>1.0009999999999968</c:v>
                </c:pt>
                <c:pt idx="14">
                  <c:v>2.5979999999999972</c:v>
                </c:pt>
                <c:pt idx="15">
                  <c:v>1.647999999999997</c:v>
                </c:pt>
                <c:pt idx="16">
                  <c:v>1.587999999999997</c:v>
                </c:pt>
                <c:pt idx="17">
                  <c:v>1.2079999999999971</c:v>
                </c:pt>
                <c:pt idx="18">
                  <c:v>1.087999999999997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D-46C5-964B-443DB3AD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9184"/>
        <c:axId val="729159728"/>
      </c:scatterChart>
      <c:valAx>
        <c:axId val="729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728"/>
        <c:crosses val="autoZero"/>
        <c:crossBetween val="midCat"/>
        <c:majorUnit val="5"/>
        <c:minorUnit val="1"/>
      </c:valAx>
      <c:valAx>
        <c:axId val="729159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(2)'!$B$73:$U$73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36</c:v>
                </c:pt>
                <c:pt idx="6">
                  <c:v>36.5</c:v>
                </c:pt>
                <c:pt idx="7">
                  <c:v>37</c:v>
                </c:pt>
                <c:pt idx="8">
                  <c:v>42</c:v>
                </c:pt>
                <c:pt idx="9">
                  <c:v>53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80</c:v>
                </c:pt>
                <c:pt idx="14">
                  <c:v>81</c:v>
                </c:pt>
                <c:pt idx="15">
                  <c:v>81.5</c:v>
                </c:pt>
                <c:pt idx="16">
                  <c:v>82.5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'[1]Crr, S. Khodalsha  (2)'!$B$74:$U$74</c:f>
              <c:numCache>
                <c:formatCode>0.00</c:formatCode>
                <c:ptCount val="20"/>
                <c:pt idx="0">
                  <c:v>1.8559999999999968</c:v>
                </c:pt>
                <c:pt idx="1">
                  <c:v>1.885999999999997</c:v>
                </c:pt>
                <c:pt idx="2">
                  <c:v>1.7959999999999967</c:v>
                </c:pt>
                <c:pt idx="3">
                  <c:v>1.4659999999999971</c:v>
                </c:pt>
                <c:pt idx="4">
                  <c:v>1.4559999999999969</c:v>
                </c:pt>
                <c:pt idx="5">
                  <c:v>2.115999999999997</c:v>
                </c:pt>
                <c:pt idx="6">
                  <c:v>2.6659999999999968</c:v>
                </c:pt>
                <c:pt idx="7">
                  <c:v>1.5159999999999969</c:v>
                </c:pt>
                <c:pt idx="8">
                  <c:v>0.73099999999999676</c:v>
                </c:pt>
                <c:pt idx="9">
                  <c:v>5.0999999999996604E-2</c:v>
                </c:pt>
                <c:pt idx="10">
                  <c:v>1.0999999999996568E-2</c:v>
                </c:pt>
                <c:pt idx="11">
                  <c:v>-0.11900000000000333</c:v>
                </c:pt>
                <c:pt idx="12">
                  <c:v>0.40099999999999669</c:v>
                </c:pt>
                <c:pt idx="13">
                  <c:v>1.0409999999999968</c:v>
                </c:pt>
                <c:pt idx="14">
                  <c:v>1.9459999999999971</c:v>
                </c:pt>
                <c:pt idx="15">
                  <c:v>2.7459999999999969</c:v>
                </c:pt>
                <c:pt idx="16">
                  <c:v>1.7759999999999967</c:v>
                </c:pt>
                <c:pt idx="17">
                  <c:v>1.3059999999999969</c:v>
                </c:pt>
                <c:pt idx="18">
                  <c:v>1.3759999999999968</c:v>
                </c:pt>
                <c:pt idx="19">
                  <c:v>1.2559999999999967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4-4EED-9C5F-A0C4AE6C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752"/>
        <c:axId val="784982944"/>
      </c:scatterChart>
      <c:valAx>
        <c:axId val="7849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944"/>
        <c:crosses val="autoZero"/>
        <c:crossBetween val="midCat"/>
        <c:majorUnit val="5"/>
        <c:minorUnit val="1"/>
      </c:valAx>
      <c:valAx>
        <c:axId val="78498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(2)'!$B$87:$U$87</c:f>
              <c:numCache>
                <c:formatCode>0.00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52</c:v>
                </c:pt>
                <c:pt idx="10">
                  <c:v>60</c:v>
                </c:pt>
                <c:pt idx="11">
                  <c:v>67</c:v>
                </c:pt>
                <c:pt idx="12">
                  <c:v>71</c:v>
                </c:pt>
                <c:pt idx="13">
                  <c:v>76</c:v>
                </c:pt>
                <c:pt idx="14">
                  <c:v>80</c:v>
                </c:pt>
                <c:pt idx="15">
                  <c:v>82</c:v>
                </c:pt>
                <c:pt idx="16">
                  <c:v>82.5</c:v>
                </c:pt>
                <c:pt idx="17">
                  <c:v>83.5</c:v>
                </c:pt>
                <c:pt idx="18">
                  <c:v>88</c:v>
                </c:pt>
                <c:pt idx="19">
                  <c:v>100</c:v>
                </c:pt>
              </c:numCache>
            </c:numRef>
          </c:xVal>
          <c:yVal>
            <c:numRef>
              <c:f>'[1]Crr, S. Khodalsha  (2)'!$B$88:$U$88</c:f>
              <c:numCache>
                <c:formatCode>0.00</c:formatCode>
                <c:ptCount val="20"/>
                <c:pt idx="0">
                  <c:v>1.4879999999999973</c:v>
                </c:pt>
                <c:pt idx="1">
                  <c:v>1.4679999999999973</c:v>
                </c:pt>
                <c:pt idx="2">
                  <c:v>1.4379999999999971</c:v>
                </c:pt>
                <c:pt idx="3">
                  <c:v>2.3879999999999972</c:v>
                </c:pt>
                <c:pt idx="4">
                  <c:v>2.7179999999999973</c:v>
                </c:pt>
                <c:pt idx="5">
                  <c:v>1.9579999999999971</c:v>
                </c:pt>
                <c:pt idx="6">
                  <c:v>0.70099999999999718</c:v>
                </c:pt>
                <c:pt idx="7">
                  <c:v>0.24099999999999744</c:v>
                </c:pt>
                <c:pt idx="8">
                  <c:v>0.22099999999999742</c:v>
                </c:pt>
                <c:pt idx="9">
                  <c:v>5.0999999999997048E-2</c:v>
                </c:pt>
                <c:pt idx="10">
                  <c:v>9.9999999999722533E-4</c:v>
                </c:pt>
                <c:pt idx="11">
                  <c:v>0.2009999999999974</c:v>
                </c:pt>
                <c:pt idx="12">
                  <c:v>0.3309999999999973</c:v>
                </c:pt>
                <c:pt idx="13">
                  <c:v>0.65099999999999714</c:v>
                </c:pt>
                <c:pt idx="14">
                  <c:v>0.92099999999999715</c:v>
                </c:pt>
                <c:pt idx="15">
                  <c:v>1.9479999999999973</c:v>
                </c:pt>
                <c:pt idx="16">
                  <c:v>2.7079999999999971</c:v>
                </c:pt>
                <c:pt idx="17">
                  <c:v>1.8079999999999972</c:v>
                </c:pt>
                <c:pt idx="18">
                  <c:v>1.2279999999999971</c:v>
                </c:pt>
                <c:pt idx="19">
                  <c:v>1.377999999999997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3-4C09-A978-101FA893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2400"/>
        <c:axId val="784987296"/>
      </c:scatterChart>
      <c:valAx>
        <c:axId val="7849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7296"/>
        <c:crosses val="autoZero"/>
        <c:crossBetween val="midCat"/>
        <c:majorUnit val="5"/>
        <c:minorUnit val="1"/>
      </c:valAx>
      <c:valAx>
        <c:axId val="7849872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(2)'!$B$101:$T$101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26.5</c:v>
                </c:pt>
                <c:pt idx="6">
                  <c:v>27.5</c:v>
                </c:pt>
                <c:pt idx="7">
                  <c:v>32</c:v>
                </c:pt>
                <c:pt idx="8">
                  <c:v>38</c:v>
                </c:pt>
                <c:pt idx="9">
                  <c:v>44</c:v>
                </c:pt>
                <c:pt idx="10">
                  <c:v>56</c:v>
                </c:pt>
                <c:pt idx="11">
                  <c:v>66</c:v>
                </c:pt>
                <c:pt idx="12">
                  <c:v>72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87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'[1]Crr, S. Khodalsha  (2)'!$B$102:$T$102</c:f>
              <c:numCache>
                <c:formatCode>0.00</c:formatCode>
                <c:ptCount val="19"/>
                <c:pt idx="0">
                  <c:v>1.3999999999999977</c:v>
                </c:pt>
                <c:pt idx="1">
                  <c:v>1.3399999999999976</c:v>
                </c:pt>
                <c:pt idx="2">
                  <c:v>1.4499999999999975</c:v>
                </c:pt>
                <c:pt idx="3">
                  <c:v>1.4599999999999977</c:v>
                </c:pt>
                <c:pt idx="4">
                  <c:v>2.3899999999999979</c:v>
                </c:pt>
                <c:pt idx="5">
                  <c:v>2.8599999999999977</c:v>
                </c:pt>
                <c:pt idx="6">
                  <c:v>2.0099999999999976</c:v>
                </c:pt>
                <c:pt idx="7">
                  <c:v>0.9209999999999976</c:v>
                </c:pt>
                <c:pt idx="8">
                  <c:v>1.1209999999999978</c:v>
                </c:pt>
                <c:pt idx="9">
                  <c:v>1.1009999999999978</c:v>
                </c:pt>
                <c:pt idx="10">
                  <c:v>1.0909999999999977</c:v>
                </c:pt>
                <c:pt idx="11">
                  <c:v>1.1109999999999978</c:v>
                </c:pt>
                <c:pt idx="12">
                  <c:v>1.1109999999999978</c:v>
                </c:pt>
                <c:pt idx="13">
                  <c:v>1.1809999999999976</c:v>
                </c:pt>
                <c:pt idx="14">
                  <c:v>2.9199999999999977</c:v>
                </c:pt>
                <c:pt idx="15">
                  <c:v>3.1999999999999975</c:v>
                </c:pt>
                <c:pt idx="16">
                  <c:v>2.6899999999999977</c:v>
                </c:pt>
                <c:pt idx="17">
                  <c:v>1.6499999999999977</c:v>
                </c:pt>
                <c:pt idx="18">
                  <c:v>1.6099999999999977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C-4B91-89FE-6B86151A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208"/>
        <c:axId val="784978048"/>
      </c:scatterChart>
      <c:valAx>
        <c:axId val="7849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048"/>
        <c:crosses val="autoZero"/>
        <c:crossBetween val="midCat"/>
        <c:majorUnit val="5"/>
        <c:minorUnit val="1"/>
      </c:valAx>
      <c:valAx>
        <c:axId val="7849780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(2)'!$B$115:$T$115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32</c:v>
                </c:pt>
                <c:pt idx="6">
                  <c:v>32.5</c:v>
                </c:pt>
                <c:pt idx="7">
                  <c:v>33</c:v>
                </c:pt>
                <c:pt idx="8">
                  <c:v>35</c:v>
                </c:pt>
                <c:pt idx="9">
                  <c:v>37</c:v>
                </c:pt>
                <c:pt idx="10">
                  <c:v>37.5</c:v>
                </c:pt>
                <c:pt idx="11">
                  <c:v>38</c:v>
                </c:pt>
                <c:pt idx="12">
                  <c:v>41</c:v>
                </c:pt>
                <c:pt idx="13">
                  <c:v>46</c:v>
                </c:pt>
                <c:pt idx="14">
                  <c:v>55</c:v>
                </c:pt>
                <c:pt idx="15">
                  <c:v>65</c:v>
                </c:pt>
                <c:pt idx="16">
                  <c:v>70</c:v>
                </c:pt>
              </c:numCache>
            </c:numRef>
          </c:xVal>
          <c:yVal>
            <c:numRef>
              <c:f>'[1]Crr, S. Khodalsha  (2)'!$B$116:$T$116</c:f>
              <c:numCache>
                <c:formatCode>0.00</c:formatCode>
                <c:ptCount val="19"/>
                <c:pt idx="0">
                  <c:v>2.0999999999999979</c:v>
                </c:pt>
                <c:pt idx="1">
                  <c:v>2.0799999999999979</c:v>
                </c:pt>
                <c:pt idx="2">
                  <c:v>1.9799999999999978</c:v>
                </c:pt>
                <c:pt idx="3">
                  <c:v>1.949999999999998</c:v>
                </c:pt>
                <c:pt idx="4">
                  <c:v>1.8099999999999978</c:v>
                </c:pt>
                <c:pt idx="5">
                  <c:v>2.3799999999999981</c:v>
                </c:pt>
                <c:pt idx="6">
                  <c:v>2.7699999999999978</c:v>
                </c:pt>
                <c:pt idx="7">
                  <c:v>2.2299999999999978</c:v>
                </c:pt>
                <c:pt idx="8">
                  <c:v>1.8299999999999979</c:v>
                </c:pt>
                <c:pt idx="9">
                  <c:v>2.4099999999999979</c:v>
                </c:pt>
                <c:pt idx="10">
                  <c:v>2.6499999999999977</c:v>
                </c:pt>
                <c:pt idx="11">
                  <c:v>2.0899999999999981</c:v>
                </c:pt>
                <c:pt idx="12">
                  <c:v>2.0399999999999978</c:v>
                </c:pt>
                <c:pt idx="13">
                  <c:v>1.8099999999999978</c:v>
                </c:pt>
                <c:pt idx="14">
                  <c:v>1.7899999999999978</c:v>
                </c:pt>
                <c:pt idx="15">
                  <c:v>1.799999999999998</c:v>
                </c:pt>
                <c:pt idx="16">
                  <c:v>1.759999999999998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7-4504-9E90-3AE494E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2736"/>
        <c:axId val="784988384"/>
      </c:scatterChart>
      <c:valAx>
        <c:axId val="784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384"/>
        <c:crosses val="autoZero"/>
        <c:crossBetween val="midCat"/>
        <c:majorUnit val="5"/>
        <c:minorUnit val="1"/>
      </c:valAx>
      <c:valAx>
        <c:axId val="78498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(2)'!$B$129:$T$129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32.5</c:v>
                </c:pt>
                <c:pt idx="9">
                  <c:v>33.5</c:v>
                </c:pt>
                <c:pt idx="10">
                  <c:v>35</c:v>
                </c:pt>
                <c:pt idx="11">
                  <c:v>39</c:v>
                </c:pt>
                <c:pt idx="12">
                  <c:v>44</c:v>
                </c:pt>
                <c:pt idx="13">
                  <c:v>59</c:v>
                </c:pt>
                <c:pt idx="14">
                  <c:v>61</c:v>
                </c:pt>
                <c:pt idx="15">
                  <c:v>61.5</c:v>
                </c:pt>
                <c:pt idx="16">
                  <c:v>62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(2)'!$B$130:$T$130</c:f>
              <c:numCache>
                <c:formatCode>0.00</c:formatCode>
                <c:ptCount val="19"/>
                <c:pt idx="0">
                  <c:v>2.1819999999999982</c:v>
                </c:pt>
                <c:pt idx="1">
                  <c:v>2.1619999999999981</c:v>
                </c:pt>
                <c:pt idx="2">
                  <c:v>2.1119999999999979</c:v>
                </c:pt>
                <c:pt idx="3">
                  <c:v>2.1519999999999979</c:v>
                </c:pt>
                <c:pt idx="4">
                  <c:v>2.8119999999999981</c:v>
                </c:pt>
                <c:pt idx="5">
                  <c:v>2.771999999999998</c:v>
                </c:pt>
                <c:pt idx="6">
                  <c:v>2.0519999999999978</c:v>
                </c:pt>
                <c:pt idx="7">
                  <c:v>2.4519999999999982</c:v>
                </c:pt>
                <c:pt idx="8">
                  <c:v>2.5619999999999981</c:v>
                </c:pt>
                <c:pt idx="9">
                  <c:v>2.8519999999999981</c:v>
                </c:pt>
                <c:pt idx="10">
                  <c:v>2.1119999999999979</c:v>
                </c:pt>
                <c:pt idx="11">
                  <c:v>2.0719999999999978</c:v>
                </c:pt>
                <c:pt idx="12">
                  <c:v>1.961999999999998</c:v>
                </c:pt>
                <c:pt idx="13">
                  <c:v>1.961999999999998</c:v>
                </c:pt>
                <c:pt idx="14">
                  <c:v>2.3219999999999983</c:v>
                </c:pt>
                <c:pt idx="15">
                  <c:v>2.8919999999999977</c:v>
                </c:pt>
                <c:pt idx="16">
                  <c:v>1.8919999999999981</c:v>
                </c:pt>
                <c:pt idx="17">
                  <c:v>1.9919999999999982</c:v>
                </c:pt>
                <c:pt idx="18">
                  <c:v>1.941999999999998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F-4331-B325-BDB01A30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8928"/>
        <c:axId val="784989472"/>
      </c:scatterChart>
      <c:valAx>
        <c:axId val="7849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9472"/>
        <c:crosses val="autoZero"/>
        <c:crossBetween val="midCat"/>
        <c:majorUnit val="5"/>
        <c:minorUnit val="1"/>
      </c:valAx>
      <c:valAx>
        <c:axId val="78498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20</xdr:row>
      <xdr:rowOff>26940</xdr:rowOff>
    </xdr:from>
    <xdr:to>
      <xdr:col>21</xdr:col>
      <xdr:colOff>7985</xdr:colOff>
      <xdr:row>31</xdr:row>
      <xdr:rowOff>20590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35</xdr:row>
      <xdr:rowOff>37523</xdr:rowOff>
    </xdr:from>
    <xdr:to>
      <xdr:col>20</xdr:col>
      <xdr:colOff>664152</xdr:colOff>
      <xdr:row>45</xdr:row>
      <xdr:rowOff>168756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50</xdr:row>
      <xdr:rowOff>58689</xdr:rowOff>
    </xdr:from>
    <xdr:to>
      <xdr:col>20</xdr:col>
      <xdr:colOff>650875</xdr:colOff>
      <xdr:row>60</xdr:row>
      <xdr:rowOff>189923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65</xdr:row>
      <xdr:rowOff>69273</xdr:rowOff>
    </xdr:from>
    <xdr:to>
      <xdr:col>20</xdr:col>
      <xdr:colOff>653569</xdr:colOff>
      <xdr:row>75</xdr:row>
      <xdr:rowOff>200507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79</xdr:row>
      <xdr:rowOff>26940</xdr:rowOff>
    </xdr:from>
    <xdr:to>
      <xdr:col>20</xdr:col>
      <xdr:colOff>717069</xdr:colOff>
      <xdr:row>89</xdr:row>
      <xdr:rowOff>158173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93</xdr:row>
      <xdr:rowOff>37523</xdr:rowOff>
    </xdr:from>
    <xdr:to>
      <xdr:col>20</xdr:col>
      <xdr:colOff>685319</xdr:colOff>
      <xdr:row>103</xdr:row>
      <xdr:rowOff>168757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107</xdr:row>
      <xdr:rowOff>58690</xdr:rowOff>
    </xdr:from>
    <xdr:to>
      <xdr:col>20</xdr:col>
      <xdr:colOff>717069</xdr:colOff>
      <xdr:row>117</xdr:row>
      <xdr:rowOff>189923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121</xdr:row>
      <xdr:rowOff>18474</xdr:rowOff>
    </xdr:from>
    <xdr:to>
      <xdr:col>20</xdr:col>
      <xdr:colOff>600652</xdr:colOff>
      <xdr:row>131</xdr:row>
      <xdr:rowOff>160291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129693</xdr:colOff>
      <xdr:row>135</xdr:row>
      <xdr:rowOff>16356</xdr:rowOff>
    </xdr:from>
    <xdr:to>
      <xdr:col>20</xdr:col>
      <xdr:colOff>558318</xdr:colOff>
      <xdr:row>145</xdr:row>
      <xdr:rowOff>295756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150861</xdr:colOff>
      <xdr:row>149</xdr:row>
      <xdr:rowOff>48106</xdr:rowOff>
    </xdr:from>
    <xdr:to>
      <xdr:col>20</xdr:col>
      <xdr:colOff>579486</xdr:colOff>
      <xdr:row>159</xdr:row>
      <xdr:rowOff>327506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163</xdr:row>
      <xdr:rowOff>58690</xdr:rowOff>
    </xdr:from>
    <xdr:to>
      <xdr:col>20</xdr:col>
      <xdr:colOff>664152</xdr:colOff>
      <xdr:row>173</xdr:row>
      <xdr:rowOff>189923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193194</xdr:colOff>
      <xdr:row>177</xdr:row>
      <xdr:rowOff>26940</xdr:rowOff>
    </xdr:from>
    <xdr:to>
      <xdr:col>21</xdr:col>
      <xdr:colOff>7986</xdr:colOff>
      <xdr:row>187</xdr:row>
      <xdr:rowOff>306340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277860</xdr:colOff>
      <xdr:row>191</xdr:row>
      <xdr:rowOff>26940</xdr:rowOff>
    </xdr:from>
    <xdr:to>
      <xdr:col>20</xdr:col>
      <xdr:colOff>706485</xdr:colOff>
      <xdr:row>201</xdr:row>
      <xdr:rowOff>158174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92652</xdr:colOff>
      <xdr:row>205</xdr:row>
      <xdr:rowOff>53398</xdr:rowOff>
    </xdr:from>
    <xdr:to>
      <xdr:col>20</xdr:col>
      <xdr:colOff>521277</xdr:colOff>
      <xdr:row>215</xdr:row>
      <xdr:rowOff>332798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256694</xdr:colOff>
      <xdr:row>219</xdr:row>
      <xdr:rowOff>37523</xdr:rowOff>
    </xdr:from>
    <xdr:to>
      <xdr:col>20</xdr:col>
      <xdr:colOff>685319</xdr:colOff>
      <xdr:row>229</xdr:row>
      <xdr:rowOff>168756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124402</xdr:colOff>
      <xdr:row>233</xdr:row>
      <xdr:rowOff>37523</xdr:rowOff>
    </xdr:from>
    <xdr:to>
      <xdr:col>20</xdr:col>
      <xdr:colOff>553027</xdr:colOff>
      <xdr:row>243</xdr:row>
      <xdr:rowOff>316923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odolsha%20Cross%20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r, S. Khodalsha  (2)"/>
      <sheetName val="Only_Data"/>
    </sheetNames>
    <sheetDataSet>
      <sheetData sheetId="0">
        <row r="17">
          <cell r="B17">
            <v>0</v>
          </cell>
          <cell r="C17">
            <v>10</v>
          </cell>
          <cell r="D17">
            <v>20</v>
          </cell>
          <cell r="E17">
            <v>25</v>
          </cell>
          <cell r="F17">
            <v>29.5</v>
          </cell>
          <cell r="G17">
            <v>35</v>
          </cell>
          <cell r="H17">
            <v>46</v>
          </cell>
          <cell r="I17">
            <v>51</v>
          </cell>
          <cell r="J17">
            <v>56</v>
          </cell>
          <cell r="K17">
            <v>66</v>
          </cell>
          <cell r="L17">
            <v>70</v>
          </cell>
          <cell r="M17">
            <v>75</v>
          </cell>
          <cell r="N17">
            <v>80</v>
          </cell>
          <cell r="O17">
            <v>85</v>
          </cell>
          <cell r="P17">
            <v>90</v>
          </cell>
          <cell r="Q17">
            <v>90.5</v>
          </cell>
          <cell r="R17">
            <v>91.5</v>
          </cell>
          <cell r="S17">
            <v>96</v>
          </cell>
          <cell r="T17">
            <v>100</v>
          </cell>
          <cell r="U17">
            <v>120</v>
          </cell>
        </row>
        <row r="18">
          <cell r="B18">
            <v>1.8169999999999966</v>
          </cell>
          <cell r="C18">
            <v>1.7469999999999968</v>
          </cell>
          <cell r="D18">
            <v>1.7269999999999968</v>
          </cell>
          <cell r="E18">
            <v>1.3269999999999968</v>
          </cell>
          <cell r="F18">
            <v>2.8069999999999968</v>
          </cell>
          <cell r="G18">
            <v>1.4409999999999967</v>
          </cell>
          <cell r="H18">
            <v>1.3209999999999968</v>
          </cell>
          <cell r="I18">
            <v>1.0709999999999968</v>
          </cell>
          <cell r="J18">
            <v>0.54099999999999682</v>
          </cell>
          <cell r="K18">
            <v>0.22099999999999698</v>
          </cell>
          <cell r="L18">
            <v>0.17099999999999671</v>
          </cell>
          <cell r="M18">
            <v>0.38099999999999667</v>
          </cell>
          <cell r="N18">
            <v>0.79099999999999682</v>
          </cell>
          <cell r="O18">
            <v>1.4509999999999967</v>
          </cell>
          <cell r="P18">
            <v>2.3769999999999967</v>
          </cell>
          <cell r="Q18">
            <v>2.7069999999999967</v>
          </cell>
          <cell r="R18">
            <v>2.1069999999999967</v>
          </cell>
          <cell r="S18">
            <v>1.1369999999999969</v>
          </cell>
          <cell r="T18">
            <v>1.1069999999999967</v>
          </cell>
          <cell r="U18">
            <v>1.0269999999999966</v>
          </cell>
        </row>
        <row r="31">
          <cell r="B31">
            <v>0</v>
          </cell>
          <cell r="C31">
            <v>20</v>
          </cell>
          <cell r="D31">
            <v>25</v>
          </cell>
          <cell r="E31">
            <v>28</v>
          </cell>
          <cell r="F31">
            <v>28.5</v>
          </cell>
          <cell r="G31">
            <v>29</v>
          </cell>
          <cell r="H31">
            <v>30</v>
          </cell>
          <cell r="I31">
            <v>35</v>
          </cell>
          <cell r="J31">
            <v>40</v>
          </cell>
          <cell r="K31">
            <v>45</v>
          </cell>
          <cell r="L31">
            <v>50</v>
          </cell>
          <cell r="M31">
            <v>55</v>
          </cell>
          <cell r="N31">
            <v>60</v>
          </cell>
          <cell r="O31">
            <v>65</v>
          </cell>
          <cell r="P31">
            <v>70</v>
          </cell>
          <cell r="Q31">
            <v>70.5</v>
          </cell>
          <cell r="R31">
            <v>71</v>
          </cell>
          <cell r="S31">
            <v>76</v>
          </cell>
          <cell r="T31">
            <v>82</v>
          </cell>
          <cell r="U31">
            <v>110</v>
          </cell>
        </row>
        <row r="32">
          <cell r="B32">
            <v>1.6059999999999972</v>
          </cell>
          <cell r="C32">
            <v>1.7359999999999971</v>
          </cell>
          <cell r="D32">
            <v>1.5159999999999973</v>
          </cell>
          <cell r="E32">
            <v>2.4459999999999971</v>
          </cell>
          <cell r="F32">
            <v>2.8859999999999975</v>
          </cell>
          <cell r="G32">
            <v>2.3859999999999975</v>
          </cell>
          <cell r="H32">
            <v>2.2559999999999971</v>
          </cell>
          <cell r="I32">
            <v>0.85099999999999731</v>
          </cell>
          <cell r="J32">
            <v>0.44099999999999717</v>
          </cell>
          <cell r="K32">
            <v>0.23099999999999721</v>
          </cell>
          <cell r="L32">
            <v>9.0999999999997083E-2</v>
          </cell>
          <cell r="M32">
            <v>0.28099999999999703</v>
          </cell>
          <cell r="N32">
            <v>0.48099999999999721</v>
          </cell>
          <cell r="O32">
            <v>0.93099999999999716</v>
          </cell>
          <cell r="P32">
            <v>2.5159999999999973</v>
          </cell>
          <cell r="Q32">
            <v>2.9659999999999971</v>
          </cell>
          <cell r="R32">
            <v>1.7659999999999973</v>
          </cell>
          <cell r="S32">
            <v>1.8359999999999972</v>
          </cell>
          <cell r="T32">
            <v>1.905999999999997</v>
          </cell>
          <cell r="U32">
            <v>1.5659999999999972</v>
          </cell>
        </row>
        <row r="45">
          <cell r="B45">
            <v>0</v>
          </cell>
          <cell r="C45">
            <v>20</v>
          </cell>
          <cell r="D45">
            <v>25</v>
          </cell>
          <cell r="E45">
            <v>30</v>
          </cell>
          <cell r="F45">
            <v>34</v>
          </cell>
          <cell r="G45">
            <v>34.5</v>
          </cell>
          <cell r="H45">
            <v>35</v>
          </cell>
          <cell r="I45">
            <v>40</v>
          </cell>
          <cell r="J45">
            <v>45</v>
          </cell>
          <cell r="K45">
            <v>50</v>
          </cell>
          <cell r="L45">
            <v>55</v>
          </cell>
          <cell r="M45">
            <v>60</v>
          </cell>
          <cell r="N45">
            <v>70</v>
          </cell>
          <cell r="O45">
            <v>73</v>
          </cell>
          <cell r="P45">
            <v>73.5</v>
          </cell>
          <cell r="Q45">
            <v>74.5</v>
          </cell>
          <cell r="R45">
            <v>80</v>
          </cell>
          <cell r="S45">
            <v>90</v>
          </cell>
          <cell r="T45">
            <v>100</v>
          </cell>
          <cell r="U45">
            <v>110</v>
          </cell>
        </row>
        <row r="46">
          <cell r="B46">
            <v>1.5359999999999974</v>
          </cell>
          <cell r="C46">
            <v>1.5259999999999971</v>
          </cell>
          <cell r="D46">
            <v>1.6059999999999972</v>
          </cell>
          <cell r="E46">
            <v>1.6059999999999972</v>
          </cell>
          <cell r="F46">
            <v>2.4159999999999973</v>
          </cell>
          <cell r="G46">
            <v>2.7859999999999974</v>
          </cell>
          <cell r="H46">
            <v>2.3159999999999972</v>
          </cell>
          <cell r="I46">
            <v>0.75099999999999723</v>
          </cell>
          <cell r="J46">
            <v>0.40099999999999714</v>
          </cell>
          <cell r="K46">
            <v>0.30099999999999705</v>
          </cell>
          <cell r="L46">
            <v>0.28099999999999703</v>
          </cell>
          <cell r="M46">
            <v>0.52099999999999724</v>
          </cell>
          <cell r="N46">
            <v>0.95099999999999718</v>
          </cell>
          <cell r="O46">
            <v>2.4159999999999973</v>
          </cell>
          <cell r="P46">
            <v>2.905999999999997</v>
          </cell>
          <cell r="Q46">
            <v>2.3359999999999976</v>
          </cell>
          <cell r="R46">
            <v>1.6759999999999975</v>
          </cell>
          <cell r="S46">
            <v>1.0259999999999971</v>
          </cell>
          <cell r="T46">
            <v>0.97599999999999731</v>
          </cell>
          <cell r="U46">
            <v>1.0259999999999971</v>
          </cell>
        </row>
        <row r="59">
          <cell r="B59">
            <v>0</v>
          </cell>
          <cell r="C59">
            <v>25</v>
          </cell>
          <cell r="D59">
            <v>28</v>
          </cell>
          <cell r="E59">
            <v>28.5</v>
          </cell>
          <cell r="F59">
            <v>29</v>
          </cell>
          <cell r="G59">
            <v>34</v>
          </cell>
          <cell r="H59">
            <v>44</v>
          </cell>
          <cell r="I59">
            <v>49</v>
          </cell>
          <cell r="J59">
            <v>54</v>
          </cell>
          <cell r="K59">
            <v>59</v>
          </cell>
          <cell r="L59">
            <v>69</v>
          </cell>
          <cell r="M59">
            <v>79</v>
          </cell>
          <cell r="N59">
            <v>84</v>
          </cell>
          <cell r="O59">
            <v>89</v>
          </cell>
          <cell r="P59">
            <v>92.5</v>
          </cell>
          <cell r="Q59">
            <v>93.5</v>
          </cell>
          <cell r="R59">
            <v>95</v>
          </cell>
          <cell r="S59">
            <v>110</v>
          </cell>
          <cell r="T59">
            <v>120</v>
          </cell>
        </row>
        <row r="60">
          <cell r="B60">
            <v>0.87799999999999701</v>
          </cell>
          <cell r="C60">
            <v>1.2779999999999969</v>
          </cell>
          <cell r="D60">
            <v>2.1779999999999973</v>
          </cell>
          <cell r="E60">
            <v>2.6179999999999968</v>
          </cell>
          <cell r="F60">
            <v>2.8279999999999967</v>
          </cell>
          <cell r="G60">
            <v>0.7709999999999968</v>
          </cell>
          <cell r="H60">
            <v>0.34099999999999664</v>
          </cell>
          <cell r="I60">
            <v>-0.24900000000000322</v>
          </cell>
          <cell r="J60">
            <v>0.18099999999999694</v>
          </cell>
          <cell r="K60">
            <v>4.0999999999996817E-2</v>
          </cell>
          <cell r="L60">
            <v>0.10099999999999687</v>
          </cell>
          <cell r="M60">
            <v>0.26099999999999657</v>
          </cell>
          <cell r="N60">
            <v>0.62099999999999689</v>
          </cell>
          <cell r="O60">
            <v>1.0009999999999968</v>
          </cell>
          <cell r="P60">
            <v>2.5979999999999972</v>
          </cell>
          <cell r="Q60">
            <v>1.647999999999997</v>
          </cell>
          <cell r="R60">
            <v>1.587999999999997</v>
          </cell>
          <cell r="S60">
            <v>1.2079999999999971</v>
          </cell>
          <cell r="T60">
            <v>1.087999999999997</v>
          </cell>
        </row>
        <row r="73">
          <cell r="B73">
            <v>0</v>
          </cell>
          <cell r="C73">
            <v>10</v>
          </cell>
          <cell r="D73">
            <v>25</v>
          </cell>
          <cell r="E73">
            <v>30</v>
          </cell>
          <cell r="F73">
            <v>34</v>
          </cell>
          <cell r="G73">
            <v>36</v>
          </cell>
          <cell r="H73">
            <v>36.5</v>
          </cell>
          <cell r="I73">
            <v>37</v>
          </cell>
          <cell r="J73">
            <v>42</v>
          </cell>
          <cell r="K73">
            <v>53</v>
          </cell>
          <cell r="L73">
            <v>58</v>
          </cell>
          <cell r="M73">
            <v>65</v>
          </cell>
          <cell r="N73">
            <v>75</v>
          </cell>
          <cell r="O73">
            <v>80</v>
          </cell>
          <cell r="P73">
            <v>81</v>
          </cell>
          <cell r="Q73">
            <v>81.5</v>
          </cell>
          <cell r="R73">
            <v>82.5</v>
          </cell>
          <cell r="S73">
            <v>85</v>
          </cell>
          <cell r="T73">
            <v>90</v>
          </cell>
          <cell r="U73">
            <v>95</v>
          </cell>
        </row>
        <row r="74">
          <cell r="B74">
            <v>1.8559999999999968</v>
          </cell>
          <cell r="C74">
            <v>1.885999999999997</v>
          </cell>
          <cell r="D74">
            <v>1.7959999999999967</v>
          </cell>
          <cell r="E74">
            <v>1.4659999999999971</v>
          </cell>
          <cell r="F74">
            <v>1.4559999999999969</v>
          </cell>
          <cell r="G74">
            <v>2.115999999999997</v>
          </cell>
          <cell r="H74">
            <v>2.6659999999999968</v>
          </cell>
          <cell r="I74">
            <v>1.5159999999999969</v>
          </cell>
          <cell r="J74">
            <v>0.73099999999999676</v>
          </cell>
          <cell r="K74">
            <v>5.0999999999996604E-2</v>
          </cell>
          <cell r="L74">
            <v>1.0999999999996568E-2</v>
          </cell>
          <cell r="M74">
            <v>-0.11900000000000333</v>
          </cell>
          <cell r="N74">
            <v>0.40099999999999669</v>
          </cell>
          <cell r="O74">
            <v>1.0409999999999968</v>
          </cell>
          <cell r="P74">
            <v>1.9459999999999971</v>
          </cell>
          <cell r="Q74">
            <v>2.7459999999999969</v>
          </cell>
          <cell r="R74">
            <v>1.7759999999999967</v>
          </cell>
          <cell r="S74">
            <v>1.3059999999999969</v>
          </cell>
          <cell r="T74">
            <v>1.3759999999999968</v>
          </cell>
          <cell r="U74">
            <v>1.2559999999999967</v>
          </cell>
        </row>
        <row r="87">
          <cell r="B87">
            <v>0</v>
          </cell>
          <cell r="C87">
            <v>20</v>
          </cell>
          <cell r="D87">
            <v>25</v>
          </cell>
          <cell r="E87">
            <v>28</v>
          </cell>
          <cell r="F87">
            <v>29</v>
          </cell>
          <cell r="G87">
            <v>30</v>
          </cell>
          <cell r="H87">
            <v>35</v>
          </cell>
          <cell r="I87">
            <v>41</v>
          </cell>
          <cell r="J87">
            <v>46</v>
          </cell>
          <cell r="K87">
            <v>52</v>
          </cell>
          <cell r="L87">
            <v>60</v>
          </cell>
          <cell r="M87">
            <v>67</v>
          </cell>
          <cell r="N87">
            <v>71</v>
          </cell>
          <cell r="O87">
            <v>76</v>
          </cell>
          <cell r="P87">
            <v>80</v>
          </cell>
          <cell r="Q87">
            <v>82</v>
          </cell>
          <cell r="R87">
            <v>82.5</v>
          </cell>
          <cell r="S87">
            <v>83.5</v>
          </cell>
          <cell r="T87">
            <v>88</v>
          </cell>
          <cell r="U87">
            <v>100</v>
          </cell>
        </row>
        <row r="88">
          <cell r="B88">
            <v>1.4879999999999973</v>
          </cell>
          <cell r="C88">
            <v>1.4679999999999973</v>
          </cell>
          <cell r="D88">
            <v>1.4379999999999971</v>
          </cell>
          <cell r="E88">
            <v>2.3879999999999972</v>
          </cell>
          <cell r="F88">
            <v>2.7179999999999973</v>
          </cell>
          <cell r="G88">
            <v>1.9579999999999971</v>
          </cell>
          <cell r="H88">
            <v>0.70099999999999718</v>
          </cell>
          <cell r="I88">
            <v>0.24099999999999744</v>
          </cell>
          <cell r="J88">
            <v>0.22099999999999742</v>
          </cell>
          <cell r="K88">
            <v>5.0999999999997048E-2</v>
          </cell>
          <cell r="L88">
            <v>9.9999999999722533E-4</v>
          </cell>
          <cell r="M88">
            <v>0.2009999999999974</v>
          </cell>
          <cell r="N88">
            <v>0.3309999999999973</v>
          </cell>
          <cell r="O88">
            <v>0.65099999999999714</v>
          </cell>
          <cell r="P88">
            <v>0.92099999999999715</v>
          </cell>
          <cell r="Q88">
            <v>1.9479999999999973</v>
          </cell>
          <cell r="R88">
            <v>2.7079999999999971</v>
          </cell>
          <cell r="S88">
            <v>1.8079999999999972</v>
          </cell>
          <cell r="T88">
            <v>1.2279999999999971</v>
          </cell>
          <cell r="U88">
            <v>1.377999999999997</v>
          </cell>
        </row>
        <row r="101">
          <cell r="B101">
            <v>0</v>
          </cell>
          <cell r="C101">
            <v>10</v>
          </cell>
          <cell r="D101">
            <v>20</v>
          </cell>
          <cell r="E101">
            <v>25</v>
          </cell>
          <cell r="F101">
            <v>26</v>
          </cell>
          <cell r="G101">
            <v>26.5</v>
          </cell>
          <cell r="H101">
            <v>27.5</v>
          </cell>
          <cell r="I101">
            <v>32</v>
          </cell>
          <cell r="J101">
            <v>38</v>
          </cell>
          <cell r="K101">
            <v>44</v>
          </cell>
          <cell r="L101">
            <v>56</v>
          </cell>
          <cell r="M101">
            <v>66</v>
          </cell>
          <cell r="N101">
            <v>72</v>
          </cell>
          <cell r="O101">
            <v>77</v>
          </cell>
          <cell r="P101">
            <v>79</v>
          </cell>
          <cell r="Q101">
            <v>82</v>
          </cell>
          <cell r="R101">
            <v>87</v>
          </cell>
          <cell r="S101">
            <v>95</v>
          </cell>
          <cell r="T101">
            <v>100</v>
          </cell>
        </row>
        <row r="102">
          <cell r="B102">
            <v>1.3999999999999977</v>
          </cell>
          <cell r="C102">
            <v>1.3399999999999976</v>
          </cell>
          <cell r="D102">
            <v>1.4499999999999975</v>
          </cell>
          <cell r="E102">
            <v>1.4599999999999977</v>
          </cell>
          <cell r="F102">
            <v>2.3899999999999979</v>
          </cell>
          <cell r="G102">
            <v>2.8599999999999977</v>
          </cell>
          <cell r="H102">
            <v>2.0099999999999976</v>
          </cell>
          <cell r="I102">
            <v>0.9209999999999976</v>
          </cell>
          <cell r="J102">
            <v>1.1209999999999978</v>
          </cell>
          <cell r="K102">
            <v>1.1009999999999978</v>
          </cell>
          <cell r="L102">
            <v>1.0909999999999977</v>
          </cell>
          <cell r="M102">
            <v>1.1109999999999978</v>
          </cell>
          <cell r="N102">
            <v>1.1109999999999978</v>
          </cell>
          <cell r="O102">
            <v>1.1809999999999976</v>
          </cell>
          <cell r="P102">
            <v>2.9199999999999977</v>
          </cell>
          <cell r="Q102">
            <v>3.1999999999999975</v>
          </cell>
          <cell r="R102">
            <v>2.6899999999999977</v>
          </cell>
          <cell r="S102">
            <v>1.6499999999999977</v>
          </cell>
          <cell r="T102">
            <v>1.6099999999999977</v>
          </cell>
        </row>
        <row r="115">
          <cell r="B115">
            <v>0</v>
          </cell>
          <cell r="C115">
            <v>10</v>
          </cell>
          <cell r="D115">
            <v>20</v>
          </cell>
          <cell r="E115">
            <v>25</v>
          </cell>
          <cell r="F115">
            <v>28</v>
          </cell>
          <cell r="G115">
            <v>32</v>
          </cell>
          <cell r="H115">
            <v>32.5</v>
          </cell>
          <cell r="I115">
            <v>33</v>
          </cell>
          <cell r="J115">
            <v>35</v>
          </cell>
          <cell r="K115">
            <v>37</v>
          </cell>
          <cell r="L115">
            <v>37.5</v>
          </cell>
          <cell r="M115">
            <v>38</v>
          </cell>
          <cell r="N115">
            <v>41</v>
          </cell>
          <cell r="O115">
            <v>46</v>
          </cell>
          <cell r="P115">
            <v>55</v>
          </cell>
          <cell r="Q115">
            <v>65</v>
          </cell>
          <cell r="R115">
            <v>70</v>
          </cell>
        </row>
        <row r="116">
          <cell r="B116">
            <v>2.0999999999999979</v>
          </cell>
          <cell r="C116">
            <v>2.0799999999999979</v>
          </cell>
          <cell r="D116">
            <v>1.9799999999999978</v>
          </cell>
          <cell r="E116">
            <v>1.949999999999998</v>
          </cell>
          <cell r="F116">
            <v>1.8099999999999978</v>
          </cell>
          <cell r="G116">
            <v>2.3799999999999981</v>
          </cell>
          <cell r="H116">
            <v>2.7699999999999978</v>
          </cell>
          <cell r="I116">
            <v>2.2299999999999978</v>
          </cell>
          <cell r="J116">
            <v>1.8299999999999979</v>
          </cell>
          <cell r="K116">
            <v>2.4099999999999979</v>
          </cell>
          <cell r="L116">
            <v>2.6499999999999977</v>
          </cell>
          <cell r="M116">
            <v>2.0899999999999981</v>
          </cell>
          <cell r="N116">
            <v>2.0399999999999978</v>
          </cell>
          <cell r="O116">
            <v>1.8099999999999978</v>
          </cell>
          <cell r="P116">
            <v>1.7899999999999978</v>
          </cell>
          <cell r="Q116">
            <v>1.799999999999998</v>
          </cell>
          <cell r="R116">
            <v>1.759999999999998</v>
          </cell>
        </row>
        <row r="129">
          <cell r="B129">
            <v>0</v>
          </cell>
          <cell r="C129">
            <v>10</v>
          </cell>
          <cell r="D129">
            <v>20</v>
          </cell>
          <cell r="E129">
            <v>25</v>
          </cell>
          <cell r="F129">
            <v>26</v>
          </cell>
          <cell r="G129">
            <v>27</v>
          </cell>
          <cell r="H129">
            <v>29</v>
          </cell>
          <cell r="I129">
            <v>30</v>
          </cell>
          <cell r="J129">
            <v>32.5</v>
          </cell>
          <cell r="K129">
            <v>33.5</v>
          </cell>
          <cell r="L129">
            <v>35</v>
          </cell>
          <cell r="M129">
            <v>39</v>
          </cell>
          <cell r="N129">
            <v>44</v>
          </cell>
          <cell r="O129">
            <v>59</v>
          </cell>
          <cell r="P129">
            <v>61</v>
          </cell>
          <cell r="Q129">
            <v>61.5</v>
          </cell>
          <cell r="R129">
            <v>62</v>
          </cell>
          <cell r="S129">
            <v>70</v>
          </cell>
          <cell r="T129">
            <v>80</v>
          </cell>
        </row>
        <row r="130">
          <cell r="B130">
            <v>2.1819999999999982</v>
          </cell>
          <cell r="C130">
            <v>2.1619999999999981</v>
          </cell>
          <cell r="D130">
            <v>2.1119999999999979</v>
          </cell>
          <cell r="E130">
            <v>2.1519999999999979</v>
          </cell>
          <cell r="F130">
            <v>2.8119999999999981</v>
          </cell>
          <cell r="G130">
            <v>2.771999999999998</v>
          </cell>
          <cell r="H130">
            <v>2.0519999999999978</v>
          </cell>
          <cell r="I130">
            <v>2.4519999999999982</v>
          </cell>
          <cell r="J130">
            <v>2.5619999999999981</v>
          </cell>
          <cell r="K130">
            <v>2.8519999999999981</v>
          </cell>
          <cell r="L130">
            <v>2.1119999999999979</v>
          </cell>
          <cell r="M130">
            <v>2.0719999999999978</v>
          </cell>
          <cell r="N130">
            <v>1.961999999999998</v>
          </cell>
          <cell r="O130">
            <v>1.961999999999998</v>
          </cell>
          <cell r="P130">
            <v>2.3219999999999983</v>
          </cell>
          <cell r="Q130">
            <v>2.8919999999999977</v>
          </cell>
          <cell r="R130">
            <v>1.8919999999999981</v>
          </cell>
          <cell r="S130">
            <v>1.9919999999999982</v>
          </cell>
          <cell r="T130">
            <v>1.941999999999998</v>
          </cell>
        </row>
        <row r="143">
          <cell r="B143">
            <v>0</v>
          </cell>
          <cell r="C143">
            <v>10</v>
          </cell>
          <cell r="D143">
            <v>15</v>
          </cell>
          <cell r="E143">
            <v>19</v>
          </cell>
          <cell r="F143">
            <v>21.5</v>
          </cell>
          <cell r="G143">
            <v>24</v>
          </cell>
          <cell r="H143">
            <v>30</v>
          </cell>
          <cell r="I143">
            <v>36</v>
          </cell>
          <cell r="J143">
            <v>48</v>
          </cell>
          <cell r="K143">
            <v>54</v>
          </cell>
          <cell r="L143">
            <v>60</v>
          </cell>
          <cell r="M143">
            <v>72</v>
          </cell>
          <cell r="N143">
            <v>78</v>
          </cell>
          <cell r="O143">
            <v>84</v>
          </cell>
          <cell r="P143">
            <v>90</v>
          </cell>
          <cell r="Q143">
            <v>96</v>
          </cell>
          <cell r="R143">
            <v>105</v>
          </cell>
          <cell r="S143">
            <v>106</v>
          </cell>
          <cell r="T143">
            <v>107</v>
          </cell>
          <cell r="U143">
            <v>115</v>
          </cell>
        </row>
        <row r="144">
          <cell r="B144">
            <v>1.070999999999998</v>
          </cell>
          <cell r="C144">
            <v>0.89099999999999824</v>
          </cell>
          <cell r="D144">
            <v>0.86099999999999799</v>
          </cell>
          <cell r="E144">
            <v>1.8109999999999982</v>
          </cell>
          <cell r="F144">
            <v>2.7109999999999981</v>
          </cell>
          <cell r="G144">
            <v>1.880999999999998</v>
          </cell>
          <cell r="H144">
            <v>1.277999999999998</v>
          </cell>
          <cell r="I144">
            <v>1.1679999999999979</v>
          </cell>
          <cell r="J144">
            <v>1.017999999999998</v>
          </cell>
          <cell r="K144">
            <v>0.95799999999999796</v>
          </cell>
          <cell r="L144">
            <v>0.88799999999999812</v>
          </cell>
          <cell r="M144">
            <v>0.87799999999999812</v>
          </cell>
          <cell r="N144">
            <v>0.89799999999999791</v>
          </cell>
          <cell r="O144">
            <v>0.89799999999999791</v>
          </cell>
          <cell r="P144">
            <v>0.88799999999999812</v>
          </cell>
          <cell r="Q144">
            <v>1.037999999999998</v>
          </cell>
          <cell r="R144">
            <v>2.7509999999999981</v>
          </cell>
          <cell r="S144">
            <v>2.9909999999999979</v>
          </cell>
          <cell r="T144">
            <v>1.5509999999999979</v>
          </cell>
          <cell r="U144">
            <v>1.2509999999999981</v>
          </cell>
        </row>
        <row r="157">
          <cell r="B157">
            <v>0</v>
          </cell>
          <cell r="C157">
            <v>5</v>
          </cell>
          <cell r="D157">
            <v>15</v>
          </cell>
          <cell r="E157">
            <v>20</v>
          </cell>
          <cell r="F157">
            <v>20.5</v>
          </cell>
          <cell r="G157">
            <v>21.5</v>
          </cell>
          <cell r="H157">
            <v>30</v>
          </cell>
          <cell r="I157">
            <v>35</v>
          </cell>
          <cell r="J157">
            <v>40</v>
          </cell>
          <cell r="K157">
            <v>45</v>
          </cell>
          <cell r="L157">
            <v>50</v>
          </cell>
          <cell r="M157">
            <v>65</v>
          </cell>
          <cell r="N157">
            <v>70</v>
          </cell>
          <cell r="O157">
            <v>85</v>
          </cell>
          <cell r="P157">
            <v>95</v>
          </cell>
          <cell r="Q157">
            <v>99.5</v>
          </cell>
          <cell r="R157">
            <v>100</v>
          </cell>
          <cell r="S157">
            <v>102</v>
          </cell>
          <cell r="T157">
            <v>109</v>
          </cell>
          <cell r="U157">
            <v>115</v>
          </cell>
        </row>
        <row r="158">
          <cell r="B158">
            <v>2.0599999999999983</v>
          </cell>
          <cell r="C158">
            <v>1.8699999999999983</v>
          </cell>
          <cell r="D158">
            <v>1.7699999999999982</v>
          </cell>
          <cell r="E158">
            <v>2.2699999999999982</v>
          </cell>
          <cell r="F158">
            <v>2.6099999999999985</v>
          </cell>
          <cell r="G158">
            <v>1.9299999999999984</v>
          </cell>
          <cell r="H158">
            <v>1.3579999999999981</v>
          </cell>
          <cell r="I158">
            <v>0.32799999999999807</v>
          </cell>
          <cell r="J158">
            <v>0.10799999999999788</v>
          </cell>
          <cell r="K158">
            <v>1.7999999999998018E-2</v>
          </cell>
          <cell r="L158">
            <v>-0.18200000000000216</v>
          </cell>
          <cell r="M158">
            <v>-3.2000000000001805E-2</v>
          </cell>
          <cell r="N158">
            <v>0.18799999999999795</v>
          </cell>
          <cell r="O158">
            <v>0.47799999999999798</v>
          </cell>
          <cell r="P158">
            <v>1.0679999999999981</v>
          </cell>
          <cell r="Q158">
            <v>2.3999999999999981</v>
          </cell>
          <cell r="R158">
            <v>2.4499999999999984</v>
          </cell>
          <cell r="S158">
            <v>1.3899999999999983</v>
          </cell>
          <cell r="T158">
            <v>1.279999999999998</v>
          </cell>
          <cell r="U158">
            <v>1.2199999999999984</v>
          </cell>
        </row>
        <row r="171">
          <cell r="B171">
            <v>0</v>
          </cell>
          <cell r="C171">
            <v>15</v>
          </cell>
          <cell r="D171">
            <v>20</v>
          </cell>
          <cell r="E171">
            <v>25</v>
          </cell>
          <cell r="F171">
            <v>25.5</v>
          </cell>
          <cell r="G171">
            <v>26.5</v>
          </cell>
          <cell r="H171">
            <v>29.5</v>
          </cell>
          <cell r="I171">
            <v>35</v>
          </cell>
          <cell r="J171">
            <v>45</v>
          </cell>
          <cell r="K171">
            <v>50</v>
          </cell>
          <cell r="L171">
            <v>60</v>
          </cell>
          <cell r="M171">
            <v>70</v>
          </cell>
          <cell r="N171">
            <v>80</v>
          </cell>
          <cell r="O171">
            <v>87</v>
          </cell>
          <cell r="P171">
            <v>95</v>
          </cell>
          <cell r="Q171">
            <v>98</v>
          </cell>
          <cell r="R171">
            <v>104</v>
          </cell>
          <cell r="S171">
            <v>106</v>
          </cell>
          <cell r="T171">
            <v>112</v>
          </cell>
          <cell r="U171">
            <v>118</v>
          </cell>
        </row>
        <row r="172">
          <cell r="B172">
            <v>1.7349999999999981</v>
          </cell>
          <cell r="C172">
            <v>1.864999999999998</v>
          </cell>
          <cell r="D172">
            <v>1.4849999999999981</v>
          </cell>
          <cell r="E172">
            <v>2.1949999999999981</v>
          </cell>
          <cell r="F172">
            <v>2.8249999999999984</v>
          </cell>
          <cell r="G172">
            <v>1.824999999999998</v>
          </cell>
          <cell r="H172">
            <v>0.85499999999999821</v>
          </cell>
          <cell r="I172">
            <v>0.13799999999999812</v>
          </cell>
          <cell r="J172">
            <v>-0.23200000000000198</v>
          </cell>
          <cell r="K172">
            <v>-0.21200000000000196</v>
          </cell>
          <cell r="L172">
            <v>-3.2000000000001805E-2</v>
          </cell>
          <cell r="M172">
            <v>0.14799999999999791</v>
          </cell>
          <cell r="N172">
            <v>0.53799999999999804</v>
          </cell>
          <cell r="O172">
            <v>1.3679999999999981</v>
          </cell>
          <cell r="P172">
            <v>2.0649999999999982</v>
          </cell>
          <cell r="Q172">
            <v>2.6949999999999981</v>
          </cell>
          <cell r="R172">
            <v>2.3749999999999982</v>
          </cell>
          <cell r="S172">
            <v>1.6949999999999981</v>
          </cell>
          <cell r="T172">
            <v>0.90499999999999803</v>
          </cell>
          <cell r="U172">
            <v>0.80499999999999794</v>
          </cell>
        </row>
        <row r="185">
          <cell r="B185">
            <v>0</v>
          </cell>
          <cell r="C185">
            <v>11</v>
          </cell>
          <cell r="D185">
            <v>16</v>
          </cell>
          <cell r="E185">
            <v>21</v>
          </cell>
          <cell r="F185">
            <v>26</v>
          </cell>
          <cell r="G185">
            <v>30</v>
          </cell>
          <cell r="H185">
            <v>40</v>
          </cell>
          <cell r="I185">
            <v>50</v>
          </cell>
          <cell r="J185">
            <v>60</v>
          </cell>
          <cell r="K185">
            <v>70</v>
          </cell>
          <cell r="L185">
            <v>80</v>
          </cell>
          <cell r="M185">
            <v>85</v>
          </cell>
          <cell r="N185">
            <v>90</v>
          </cell>
          <cell r="O185">
            <v>92</v>
          </cell>
          <cell r="P185">
            <v>93</v>
          </cell>
          <cell r="Q185">
            <v>95</v>
          </cell>
          <cell r="R185">
            <v>102</v>
          </cell>
        </row>
        <row r="186">
          <cell r="B186">
            <v>1.0469999999999984</v>
          </cell>
          <cell r="C186">
            <v>1.2569999999999983</v>
          </cell>
          <cell r="D186">
            <v>1.1369999999999982</v>
          </cell>
          <cell r="E186">
            <v>0.26699999999999857</v>
          </cell>
          <cell r="F186">
            <v>1.1169999999999982</v>
          </cell>
          <cell r="G186">
            <v>1.0669999999999984</v>
          </cell>
          <cell r="H186">
            <v>2.7999999999998249E-2</v>
          </cell>
          <cell r="I186">
            <v>-0.31200000000000161</v>
          </cell>
          <cell r="J186">
            <v>-0.52200000000000157</v>
          </cell>
          <cell r="K186">
            <v>-1.0320000000000018</v>
          </cell>
          <cell r="L186">
            <v>-1.2220000000000018</v>
          </cell>
          <cell r="M186">
            <v>-0.59200000000000186</v>
          </cell>
          <cell r="N186">
            <v>-0.69200000000000195</v>
          </cell>
          <cell r="O186">
            <v>-3.2000000000001805E-2</v>
          </cell>
          <cell r="P186">
            <v>2.2569999999999983</v>
          </cell>
          <cell r="Q186">
            <v>1.6069999999999984</v>
          </cell>
          <cell r="R186">
            <v>1.4769999999999985</v>
          </cell>
        </row>
        <row r="199">
          <cell r="B199">
            <v>0</v>
          </cell>
          <cell r="C199">
            <v>15</v>
          </cell>
          <cell r="D199">
            <v>24</v>
          </cell>
          <cell r="E199">
            <v>27</v>
          </cell>
          <cell r="F199">
            <v>27.5</v>
          </cell>
          <cell r="G199">
            <v>29.5</v>
          </cell>
          <cell r="H199">
            <v>30.5</v>
          </cell>
          <cell r="I199">
            <v>33.5</v>
          </cell>
          <cell r="J199">
            <v>38.5</v>
          </cell>
          <cell r="K199">
            <v>43</v>
          </cell>
          <cell r="L199">
            <v>50</v>
          </cell>
          <cell r="M199">
            <v>56</v>
          </cell>
          <cell r="N199">
            <v>65</v>
          </cell>
          <cell r="O199">
            <v>70</v>
          </cell>
          <cell r="P199">
            <v>75</v>
          </cell>
          <cell r="Q199">
            <v>76</v>
          </cell>
          <cell r="R199">
            <v>76.5</v>
          </cell>
          <cell r="S199">
            <v>80</v>
          </cell>
          <cell r="T199">
            <v>85</v>
          </cell>
        </row>
        <row r="200">
          <cell r="B200">
            <v>2.836999999999998</v>
          </cell>
          <cell r="C200">
            <v>1.8369999999999984</v>
          </cell>
          <cell r="D200">
            <v>1.666999999999998</v>
          </cell>
          <cell r="E200">
            <v>2.1569999999999983</v>
          </cell>
          <cell r="F200">
            <v>2.6969999999999983</v>
          </cell>
          <cell r="G200">
            <v>2.666999999999998</v>
          </cell>
          <cell r="H200">
            <v>1.9669999999999983</v>
          </cell>
          <cell r="I200">
            <v>1.2169999999999983</v>
          </cell>
          <cell r="J200">
            <v>0.37699999999999845</v>
          </cell>
          <cell r="K200">
            <v>9.6999999999998643E-2</v>
          </cell>
          <cell r="L200">
            <v>0.13699999999999868</v>
          </cell>
          <cell r="M200">
            <v>0.15699999999999825</v>
          </cell>
          <cell r="N200">
            <v>0.28699999999999815</v>
          </cell>
          <cell r="O200">
            <v>0.40699999999999825</v>
          </cell>
          <cell r="P200">
            <v>1.2169999999999983</v>
          </cell>
          <cell r="Q200">
            <v>2.0569999999999982</v>
          </cell>
          <cell r="R200">
            <v>1.166999999999998</v>
          </cell>
          <cell r="S200">
            <v>0.90699999999999825</v>
          </cell>
          <cell r="T200">
            <v>0.8469999999999982</v>
          </cell>
        </row>
        <row r="213">
          <cell r="B213">
            <v>0</v>
          </cell>
          <cell r="C213">
            <v>10</v>
          </cell>
          <cell r="D213">
            <v>15</v>
          </cell>
          <cell r="E213">
            <v>20</v>
          </cell>
          <cell r="F213">
            <v>23.5</v>
          </cell>
          <cell r="G213">
            <v>27</v>
          </cell>
          <cell r="H213">
            <v>32</v>
          </cell>
          <cell r="I213">
            <v>37</v>
          </cell>
          <cell r="J213">
            <v>45</v>
          </cell>
          <cell r="K213">
            <v>50</v>
          </cell>
          <cell r="L213">
            <v>60</v>
          </cell>
          <cell r="M213">
            <v>70</v>
          </cell>
          <cell r="N213">
            <v>80</v>
          </cell>
          <cell r="O213">
            <v>85</v>
          </cell>
          <cell r="P213">
            <v>90</v>
          </cell>
          <cell r="Q213">
            <v>91</v>
          </cell>
          <cell r="R213">
            <v>91.5</v>
          </cell>
          <cell r="S213">
            <v>100</v>
          </cell>
        </row>
        <row r="214">
          <cell r="B214">
            <v>1.5829999999999989</v>
          </cell>
          <cell r="C214">
            <v>1.6129999999999987</v>
          </cell>
          <cell r="D214">
            <v>1.5929999999999986</v>
          </cell>
          <cell r="E214">
            <v>1.3429999999999986</v>
          </cell>
          <cell r="F214">
            <v>2.7929999999999988</v>
          </cell>
          <cell r="G214">
            <v>1.6829999999999989</v>
          </cell>
          <cell r="H214">
            <v>0.54299999999999882</v>
          </cell>
          <cell r="I214">
            <v>0.41299999999999892</v>
          </cell>
          <cell r="J214">
            <v>0.39299999999999891</v>
          </cell>
          <cell r="K214">
            <v>0.47299999999999853</v>
          </cell>
          <cell r="L214">
            <v>0.46299999999999875</v>
          </cell>
          <cell r="M214">
            <v>0.54299999999999882</v>
          </cell>
          <cell r="N214">
            <v>0.58299999999999885</v>
          </cell>
          <cell r="O214">
            <v>0.5229999999999988</v>
          </cell>
          <cell r="P214">
            <v>0.66299999999999892</v>
          </cell>
          <cell r="Q214">
            <v>2.2729999999999988</v>
          </cell>
          <cell r="R214">
            <v>1.6629999999999989</v>
          </cell>
          <cell r="S214">
            <v>0.94299999999999873</v>
          </cell>
        </row>
        <row r="227">
          <cell r="B227">
            <v>0</v>
          </cell>
          <cell r="C227">
            <v>4</v>
          </cell>
          <cell r="D227">
            <v>10</v>
          </cell>
          <cell r="E227">
            <v>13</v>
          </cell>
          <cell r="F227">
            <v>16</v>
          </cell>
          <cell r="G227">
            <v>17.5</v>
          </cell>
          <cell r="H227">
            <v>19</v>
          </cell>
          <cell r="I227">
            <v>20</v>
          </cell>
          <cell r="J227">
            <v>25</v>
          </cell>
          <cell r="K227">
            <v>30</v>
          </cell>
          <cell r="L227">
            <v>35</v>
          </cell>
          <cell r="M227">
            <v>40</v>
          </cell>
          <cell r="N227">
            <v>45</v>
          </cell>
          <cell r="O227">
            <v>50</v>
          </cell>
          <cell r="P227">
            <v>60</v>
          </cell>
          <cell r="Q227">
            <v>70</v>
          </cell>
          <cell r="R227">
            <v>71</v>
          </cell>
          <cell r="S227">
            <v>72</v>
          </cell>
          <cell r="T227">
            <v>80</v>
          </cell>
        </row>
        <row r="228">
          <cell r="B228">
            <v>1.4949999999999988</v>
          </cell>
          <cell r="C228">
            <v>1.714999999999999</v>
          </cell>
          <cell r="D228">
            <v>1.8649999999999989</v>
          </cell>
          <cell r="E228">
            <v>1.9349999999999992</v>
          </cell>
          <cell r="F228">
            <v>2.3749999999999991</v>
          </cell>
          <cell r="G228">
            <v>2.754999999999999</v>
          </cell>
          <cell r="H228">
            <v>2.8049999999999988</v>
          </cell>
          <cell r="I228">
            <v>1.8849999999999989</v>
          </cell>
          <cell r="J228">
            <v>1.3649999999999989</v>
          </cell>
          <cell r="K228">
            <v>1.254999999999999</v>
          </cell>
          <cell r="L228">
            <v>1.2249999999999988</v>
          </cell>
          <cell r="M228">
            <v>1.194999999999999</v>
          </cell>
          <cell r="N228">
            <v>1.194999999999999</v>
          </cell>
          <cell r="O228">
            <v>1.1849999999999992</v>
          </cell>
          <cell r="P228">
            <v>1.024999999999999</v>
          </cell>
          <cell r="Q228">
            <v>1.0949999999999989</v>
          </cell>
          <cell r="R228">
            <v>2.6049999999999986</v>
          </cell>
          <cell r="S228">
            <v>2.194999999999999</v>
          </cell>
          <cell r="T228">
            <v>1.214999999999999</v>
          </cell>
        </row>
        <row r="241">
          <cell r="B241">
            <v>0</v>
          </cell>
          <cell r="C241">
            <v>13</v>
          </cell>
          <cell r="D241">
            <v>16</v>
          </cell>
          <cell r="E241">
            <v>17</v>
          </cell>
          <cell r="F241">
            <v>19</v>
          </cell>
          <cell r="G241">
            <v>21</v>
          </cell>
          <cell r="H241">
            <v>26</v>
          </cell>
          <cell r="I241">
            <v>31</v>
          </cell>
          <cell r="J241">
            <v>36</v>
          </cell>
          <cell r="K241">
            <v>40.5</v>
          </cell>
          <cell r="L241">
            <v>43.5</v>
          </cell>
          <cell r="M241">
            <v>45.5</v>
          </cell>
          <cell r="N241">
            <v>47.5</v>
          </cell>
          <cell r="O241">
            <v>49.5</v>
          </cell>
          <cell r="P241">
            <v>53</v>
          </cell>
          <cell r="Q241">
            <v>58</v>
          </cell>
          <cell r="R241">
            <v>65</v>
          </cell>
          <cell r="S241">
            <v>70</v>
          </cell>
          <cell r="T241">
            <v>80</v>
          </cell>
        </row>
        <row r="242">
          <cell r="B242">
            <v>1.2409999999999988</v>
          </cell>
          <cell r="C242">
            <v>1.480999999999999</v>
          </cell>
          <cell r="D242">
            <v>2.4109999999999987</v>
          </cell>
          <cell r="E242">
            <v>3.4209999999999989</v>
          </cell>
          <cell r="F242">
            <v>3.3409999999999989</v>
          </cell>
          <cell r="G242">
            <v>1.9209999999999989</v>
          </cell>
          <cell r="H242">
            <v>1.7209999999999988</v>
          </cell>
          <cell r="I242">
            <v>1.8209999999999988</v>
          </cell>
          <cell r="J242">
            <v>1.7809999999999988</v>
          </cell>
          <cell r="K242">
            <v>2.770999999999999</v>
          </cell>
          <cell r="L242">
            <v>1.8109999999999991</v>
          </cell>
          <cell r="M242">
            <v>1.8709999999999987</v>
          </cell>
          <cell r="N242">
            <v>2.0309999999999988</v>
          </cell>
          <cell r="O242">
            <v>2.7809999999999988</v>
          </cell>
          <cell r="P242">
            <v>1.0709999999999988</v>
          </cell>
          <cell r="Q242">
            <v>2.4009999999999989</v>
          </cell>
          <cell r="R242">
            <v>2.3009999999999988</v>
          </cell>
          <cell r="S242">
            <v>2.4509999999999987</v>
          </cell>
          <cell r="T242">
            <v>2.3509999999999991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7" workbookViewId="0">
      <selection activeCell="A15" sqref="A15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16384" width="8.88671875" style="3"/>
  </cols>
  <sheetData>
    <row r="1" spans="1:8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8" x14ac:dyDescent="0.3">
      <c r="A2" s="4" t="s">
        <v>16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  <c r="G2" s="3" t="s">
        <v>16</v>
      </c>
      <c r="H2" s="3" t="str">
        <f>IF(A2=G2,"","Not Ok")</f>
        <v/>
      </c>
    </row>
    <row r="3" spans="1:8" x14ac:dyDescent="0.3">
      <c r="A3" s="4" t="s">
        <v>17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  <c r="G3" s="3" t="s">
        <v>17</v>
      </c>
      <c r="H3" s="3" t="str">
        <f t="shared" ref="H3:H47" si="0">IF(A3=G3,"","Not Ok")</f>
        <v/>
      </c>
    </row>
    <row r="4" spans="1:8" x14ac:dyDescent="0.3">
      <c r="A4" s="4" t="s">
        <v>18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  <c r="G4" s="3" t="s">
        <v>18</v>
      </c>
      <c r="H4" s="3" t="str">
        <f t="shared" si="0"/>
        <v/>
      </c>
    </row>
    <row r="5" spans="1:8" x14ac:dyDescent="0.3">
      <c r="A5" s="4" t="s">
        <v>19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  <c r="G5" s="3" t="s">
        <v>19</v>
      </c>
      <c r="H5" s="3" t="str">
        <f t="shared" si="0"/>
        <v/>
      </c>
    </row>
    <row r="6" spans="1:8" x14ac:dyDescent="0.3">
      <c r="A6" s="4" t="s">
        <v>20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  <c r="G6" s="3" t="s">
        <v>20</v>
      </c>
      <c r="H6" s="3" t="str">
        <f t="shared" si="0"/>
        <v/>
      </c>
    </row>
    <row r="7" spans="1:8" x14ac:dyDescent="0.3">
      <c r="A7" s="4" t="s">
        <v>21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  <c r="G7" s="3" t="s">
        <v>21</v>
      </c>
      <c r="H7" s="3" t="str">
        <f t="shared" si="0"/>
        <v/>
      </c>
    </row>
    <row r="8" spans="1:8" x14ac:dyDescent="0.3">
      <c r="A8" s="4" t="s">
        <v>22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  <c r="G8" s="3" t="s">
        <v>22</v>
      </c>
      <c r="H8" s="3" t="str">
        <f t="shared" si="0"/>
        <v/>
      </c>
    </row>
    <row r="9" spans="1:8" x14ac:dyDescent="0.3">
      <c r="A9" s="4" t="s">
        <v>23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  <c r="G9" s="3" t="s">
        <v>23</v>
      </c>
      <c r="H9" s="3" t="str">
        <f t="shared" si="0"/>
        <v/>
      </c>
    </row>
    <row r="10" spans="1:8" x14ac:dyDescent="0.3">
      <c r="A10" s="4" t="s">
        <v>24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  <c r="G10" s="3" t="s">
        <v>24</v>
      </c>
      <c r="H10" s="3" t="str">
        <f t="shared" si="0"/>
        <v/>
      </c>
    </row>
    <row r="11" spans="1:8" x14ac:dyDescent="0.3">
      <c r="A11" s="4" t="s">
        <v>25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  <c r="G11" s="3" t="s">
        <v>25</v>
      </c>
      <c r="H11" s="3" t="str">
        <f t="shared" si="0"/>
        <v/>
      </c>
    </row>
    <row r="12" spans="1:8" x14ac:dyDescent="0.3">
      <c r="A12" s="4" t="s">
        <v>26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  <c r="G12" s="3" t="s">
        <v>26</v>
      </c>
      <c r="H12" s="3" t="str">
        <f t="shared" si="0"/>
        <v/>
      </c>
    </row>
    <row r="13" spans="1:8" x14ac:dyDescent="0.3">
      <c r="A13" s="4" t="s">
        <v>27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  <c r="G13" s="3" t="s">
        <v>27</v>
      </c>
      <c r="H13" s="3" t="str">
        <f t="shared" si="0"/>
        <v/>
      </c>
    </row>
    <row r="14" spans="1:8" x14ac:dyDescent="0.3">
      <c r="A14" s="4" t="s">
        <v>28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  <c r="G14" s="3" t="s">
        <v>28</v>
      </c>
      <c r="H14" s="3" t="str">
        <f t="shared" si="0"/>
        <v/>
      </c>
    </row>
    <row r="15" spans="1:8" x14ac:dyDescent="0.3">
      <c r="A15" s="4" t="s">
        <v>29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  <c r="G15" s="3" t="s">
        <v>30</v>
      </c>
      <c r="H15" s="3" t="str">
        <f t="shared" si="0"/>
        <v>Not Ok</v>
      </c>
    </row>
    <row r="16" spans="1:8" x14ac:dyDescent="0.3">
      <c r="A16" s="4" t="s">
        <v>30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  <c r="G16" s="3" t="s">
        <v>31</v>
      </c>
      <c r="H16" s="3" t="str">
        <f t="shared" si="0"/>
        <v>Not Ok</v>
      </c>
    </row>
    <row r="17" spans="1:8" x14ac:dyDescent="0.3">
      <c r="A17" s="4" t="s">
        <v>31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  <c r="G17" s="3" t="s">
        <v>32</v>
      </c>
      <c r="H17" s="3" t="str">
        <f t="shared" si="0"/>
        <v>Not Ok</v>
      </c>
    </row>
    <row r="18" spans="1:8" x14ac:dyDescent="0.3">
      <c r="A18" s="4" t="s">
        <v>32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  <c r="G18" s="3" t="s">
        <v>33</v>
      </c>
      <c r="H18" s="3" t="str">
        <f t="shared" si="0"/>
        <v>Not Ok</v>
      </c>
    </row>
    <row r="19" spans="1:8" x14ac:dyDescent="0.3">
      <c r="A19" s="4" t="s">
        <v>33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  <c r="G19" s="3" t="s">
        <v>34</v>
      </c>
      <c r="H19" s="3" t="str">
        <f t="shared" si="0"/>
        <v>Not Ok</v>
      </c>
    </row>
    <row r="20" spans="1:8" x14ac:dyDescent="0.3">
      <c r="A20" s="4" t="s">
        <v>34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  <c r="G20" s="3" t="s">
        <v>35</v>
      </c>
      <c r="H20" s="3" t="str">
        <f t="shared" si="0"/>
        <v>Not Ok</v>
      </c>
    </row>
    <row r="21" spans="1:8" x14ac:dyDescent="0.3">
      <c r="A21" s="4" t="s">
        <v>35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  <c r="G21" s="3" t="s">
        <v>36</v>
      </c>
      <c r="H21" s="3" t="str">
        <f t="shared" si="0"/>
        <v>Not Ok</v>
      </c>
    </row>
    <row r="22" spans="1:8" x14ac:dyDescent="0.3">
      <c r="A22" s="4" t="s">
        <v>36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  <c r="G22" s="3" t="s">
        <v>37</v>
      </c>
      <c r="H22" s="3" t="str">
        <f t="shared" si="0"/>
        <v>Not Ok</v>
      </c>
    </row>
    <row r="23" spans="1:8" x14ac:dyDescent="0.3">
      <c r="A23" s="4" t="s">
        <v>37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  <c r="G23" s="3" t="s">
        <v>38</v>
      </c>
      <c r="H23" s="3" t="str">
        <f t="shared" si="0"/>
        <v>Not Ok</v>
      </c>
    </row>
    <row r="24" spans="1:8" x14ac:dyDescent="0.3">
      <c r="A24" s="4" t="s">
        <v>38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  <c r="G24" s="3" t="s">
        <v>39</v>
      </c>
      <c r="H24" s="3" t="str">
        <f t="shared" si="0"/>
        <v>Not Ok</v>
      </c>
    </row>
    <row r="25" spans="1:8" x14ac:dyDescent="0.3">
      <c r="A25" s="4" t="s">
        <v>39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  <c r="G25" s="3" t="s">
        <v>40</v>
      </c>
      <c r="H25" s="3" t="str">
        <f t="shared" si="0"/>
        <v>Not Ok</v>
      </c>
    </row>
    <row r="26" spans="1:8" x14ac:dyDescent="0.3">
      <c r="A26" s="4" t="s">
        <v>40</v>
      </c>
      <c r="B26" s="4">
        <v>200</v>
      </c>
      <c r="C26" s="4">
        <v>466</v>
      </c>
      <c r="D26" s="4">
        <v>568</v>
      </c>
      <c r="E26" s="4" t="s">
        <v>9</v>
      </c>
      <c r="F26" s="4" t="s">
        <v>14</v>
      </c>
      <c r="G26" s="3" t="s">
        <v>41</v>
      </c>
      <c r="H26" s="3" t="str">
        <f t="shared" si="0"/>
        <v>Not Ok</v>
      </c>
    </row>
    <row r="27" spans="1:8" x14ac:dyDescent="0.3">
      <c r="A27" s="4" t="s">
        <v>41</v>
      </c>
      <c r="B27" s="4">
        <v>500</v>
      </c>
      <c r="C27" s="4">
        <v>488</v>
      </c>
      <c r="D27" s="4">
        <v>590</v>
      </c>
      <c r="E27" s="4" t="s">
        <v>9</v>
      </c>
      <c r="F27" s="4" t="s">
        <v>10</v>
      </c>
      <c r="G27" s="3" t="s">
        <v>42</v>
      </c>
      <c r="H27" s="3" t="str">
        <f t="shared" si="0"/>
        <v>Not Ok</v>
      </c>
    </row>
    <row r="28" spans="1:8" x14ac:dyDescent="0.3">
      <c r="A28" s="4" t="s">
        <v>42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  <c r="G28" s="3" t="s">
        <v>43</v>
      </c>
      <c r="H28" s="3" t="str">
        <f t="shared" si="0"/>
        <v>Not Ok</v>
      </c>
    </row>
    <row r="29" spans="1:8" x14ac:dyDescent="0.3">
      <c r="A29" s="4" t="s">
        <v>43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  <c r="G29" s="3" t="s">
        <v>44</v>
      </c>
      <c r="H29" s="3" t="str">
        <f t="shared" si="0"/>
        <v>Not Ok</v>
      </c>
    </row>
    <row r="30" spans="1:8" x14ac:dyDescent="0.3">
      <c r="A30" s="4" t="s">
        <v>44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  <c r="G30" s="3" t="s">
        <v>45</v>
      </c>
      <c r="H30" s="3" t="str">
        <f t="shared" si="0"/>
        <v>Not Ok</v>
      </c>
    </row>
    <row r="31" spans="1:8" x14ac:dyDescent="0.3">
      <c r="A31" s="4" t="s">
        <v>45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  <c r="G31" s="3" t="s">
        <v>46</v>
      </c>
      <c r="H31" s="3" t="str">
        <f t="shared" si="0"/>
        <v>Not Ok</v>
      </c>
    </row>
    <row r="32" spans="1:8" x14ac:dyDescent="0.3">
      <c r="A32" s="4" t="s">
        <v>46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  <c r="G32" s="3" t="s">
        <v>47</v>
      </c>
      <c r="H32" s="3" t="str">
        <f t="shared" si="0"/>
        <v>Not Ok</v>
      </c>
    </row>
    <row r="33" spans="1:8" x14ac:dyDescent="0.3">
      <c r="A33" s="4" t="s">
        <v>47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  <c r="G33" s="3" t="s">
        <v>48</v>
      </c>
      <c r="H33" s="3" t="str">
        <f t="shared" si="0"/>
        <v>Not Ok</v>
      </c>
    </row>
    <row r="34" spans="1:8" x14ac:dyDescent="0.3">
      <c r="A34" s="4" t="s">
        <v>48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  <c r="G34" s="3" t="s">
        <v>49</v>
      </c>
      <c r="H34" s="3" t="str">
        <f t="shared" si="0"/>
        <v>Not Ok</v>
      </c>
    </row>
    <row r="35" spans="1:8" x14ac:dyDescent="0.3">
      <c r="A35" s="4" t="s">
        <v>49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  <c r="G35" s="3" t="s">
        <v>50</v>
      </c>
      <c r="H35" s="3" t="str">
        <f t="shared" si="0"/>
        <v>Not Ok</v>
      </c>
    </row>
    <row r="36" spans="1:8" x14ac:dyDescent="0.3">
      <c r="A36" s="4" t="s">
        <v>50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  <c r="G36" s="3" t="s">
        <v>51</v>
      </c>
      <c r="H36" s="3" t="str">
        <f t="shared" si="0"/>
        <v>Not Ok</v>
      </c>
    </row>
    <row r="37" spans="1:8" x14ac:dyDescent="0.3">
      <c r="A37" s="4" t="s">
        <v>51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  <c r="G37" s="3" t="s">
        <v>52</v>
      </c>
      <c r="H37" s="3" t="str">
        <f t="shared" si="0"/>
        <v>Not Ok</v>
      </c>
    </row>
    <row r="38" spans="1:8" x14ac:dyDescent="0.3">
      <c r="A38" s="4" t="s">
        <v>52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  <c r="G38" s="3" t="s">
        <v>53</v>
      </c>
      <c r="H38" s="3" t="str">
        <f t="shared" si="0"/>
        <v>Not Ok</v>
      </c>
    </row>
    <row r="39" spans="1:8" x14ac:dyDescent="0.3">
      <c r="A39" s="4" t="s">
        <v>53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  <c r="G39" s="3" t="s">
        <v>54</v>
      </c>
      <c r="H39" s="3" t="str">
        <f t="shared" si="0"/>
        <v>Not Ok</v>
      </c>
    </row>
    <row r="40" spans="1:8" x14ac:dyDescent="0.3">
      <c r="A40" s="4" t="s">
        <v>54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  <c r="G40" s="3" t="s">
        <v>55</v>
      </c>
      <c r="H40" s="3" t="str">
        <f t="shared" si="0"/>
        <v>Not Ok</v>
      </c>
    </row>
    <row r="41" spans="1:8" x14ac:dyDescent="0.3">
      <c r="A41" s="4" t="s">
        <v>55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  <c r="G41" s="3" t="s">
        <v>56</v>
      </c>
      <c r="H41" s="3" t="str">
        <f t="shared" si="0"/>
        <v>Not Ok</v>
      </c>
    </row>
    <row r="42" spans="1:8" x14ac:dyDescent="0.3">
      <c r="A42" s="4" t="s">
        <v>56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  <c r="G42" s="3" t="s">
        <v>57</v>
      </c>
      <c r="H42" s="3" t="str">
        <f t="shared" si="0"/>
        <v>Not Ok</v>
      </c>
    </row>
    <row r="43" spans="1:8" x14ac:dyDescent="0.3">
      <c r="A43" s="4" t="s">
        <v>57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  <c r="G43" s="3" t="s">
        <v>58</v>
      </c>
      <c r="H43" s="3" t="str">
        <f t="shared" si="0"/>
        <v>Not Ok</v>
      </c>
    </row>
    <row r="44" spans="1:8" x14ac:dyDescent="0.3">
      <c r="A44" s="4" t="s">
        <v>58</v>
      </c>
      <c r="B44" s="4">
        <v>0</v>
      </c>
      <c r="C44" s="4">
        <v>975</v>
      </c>
      <c r="D44" s="4">
        <v>977</v>
      </c>
      <c r="E44" s="4" t="s">
        <v>9</v>
      </c>
      <c r="F44" s="4" t="s">
        <v>64</v>
      </c>
      <c r="G44" s="3" t="s">
        <v>59</v>
      </c>
      <c r="H44" s="3" t="str">
        <f t="shared" si="0"/>
        <v>Not Ok</v>
      </c>
    </row>
    <row r="45" spans="1:8" x14ac:dyDescent="0.3">
      <c r="A45" s="4" t="s">
        <v>59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  <c r="G45" s="3" t="s">
        <v>60</v>
      </c>
      <c r="H45" s="3" t="str">
        <f t="shared" si="0"/>
        <v>Not Ok</v>
      </c>
    </row>
    <row r="46" spans="1:8" x14ac:dyDescent="0.3">
      <c r="A46" s="4" t="s">
        <v>60</v>
      </c>
      <c r="B46" s="4">
        <v>470</v>
      </c>
      <c r="C46" s="4">
        <v>1019</v>
      </c>
      <c r="D46" s="5">
        <v>1021</v>
      </c>
      <c r="E46" s="4" t="s">
        <v>9</v>
      </c>
      <c r="F46" s="4" t="s">
        <v>10</v>
      </c>
      <c r="G46" s="3" t="s">
        <v>61</v>
      </c>
      <c r="H46" s="3" t="str">
        <f t="shared" si="0"/>
        <v>Not Ok</v>
      </c>
    </row>
    <row r="47" spans="1:8" x14ac:dyDescent="0.3">
      <c r="A47" s="4" t="s">
        <v>61</v>
      </c>
      <c r="B47" s="4">
        <v>770</v>
      </c>
      <c r="C47" s="4">
        <v>1040</v>
      </c>
      <c r="D47" s="5">
        <v>1042</v>
      </c>
      <c r="E47" s="4" t="s">
        <v>9</v>
      </c>
      <c r="F47" s="4" t="s">
        <v>12</v>
      </c>
      <c r="G47" s="3" t="s">
        <v>62</v>
      </c>
      <c r="H47" s="3" t="str">
        <f t="shared" si="0"/>
        <v>Not Ok</v>
      </c>
    </row>
    <row r="48" spans="1:8" x14ac:dyDescent="0.3">
      <c r="A48" s="4" t="s">
        <v>62</v>
      </c>
      <c r="B48" s="4">
        <v>1070</v>
      </c>
      <c r="C48" s="4">
        <v>1063</v>
      </c>
      <c r="D48" s="5">
        <v>1065</v>
      </c>
      <c r="E48" s="4" t="s">
        <v>9</v>
      </c>
      <c r="F48" s="4" t="s">
        <v>10</v>
      </c>
      <c r="G48" s="3" t="s">
        <v>63</v>
      </c>
    </row>
    <row r="49" spans="1:6" ht="13.2" customHeight="1" x14ac:dyDescent="0.3">
      <c r="A49" s="4" t="s">
        <v>63</v>
      </c>
      <c r="B49" s="4">
        <v>1150</v>
      </c>
      <c r="C49" s="4">
        <v>1086</v>
      </c>
      <c r="D49" s="5">
        <v>1088</v>
      </c>
      <c r="E49" s="4" t="s">
        <v>9</v>
      </c>
      <c r="F49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topLeftCell="A55" zoomScale="70" zoomScaleNormal="70" zoomScaleSheetLayoutView="70" workbookViewId="0">
      <selection activeCell="A64" sqref="A64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0" width="8.88671875" style="1" customWidth="1"/>
    <col min="21" max="21" width="18.21875" style="1" customWidth="1"/>
    <col min="22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x14ac:dyDescent="0.25">
      <c r="A1" s="6" t="s">
        <v>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88.8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27.6" x14ac:dyDescent="0.25">
      <c r="A4" s="7" t="s">
        <v>66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25.2" thickBot="1" x14ac:dyDescent="0.3">
      <c r="A5" s="8" t="s">
        <v>67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23.4" thickTop="1" x14ac:dyDescent="0.25">
      <c r="A6" s="9"/>
      <c r="B6" s="10"/>
      <c r="C6" s="10"/>
      <c r="D6" s="10"/>
      <c r="E6" s="11"/>
      <c r="F6" s="12"/>
      <c r="G6" s="12"/>
      <c r="H6" s="12"/>
      <c r="I6" s="12"/>
      <c r="J6" s="12"/>
      <c r="K6" s="12"/>
      <c r="L6" s="12"/>
      <c r="M6" s="13"/>
      <c r="N6" s="13"/>
      <c r="O6" s="13"/>
      <c r="P6" s="13"/>
      <c r="Q6" s="14"/>
      <c r="R6" s="14"/>
      <c r="S6" s="14"/>
      <c r="T6" s="10"/>
      <c r="U6" s="15"/>
    </row>
    <row r="7" spans="1:21" ht="18" x14ac:dyDescent="0.35">
      <c r="A7" s="16"/>
      <c r="B7" s="17"/>
      <c r="C7" s="17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7"/>
      <c r="U7" s="19"/>
    </row>
    <row r="8" spans="1:21" ht="18" x14ac:dyDescent="0.35">
      <c r="A8" s="16"/>
      <c r="B8" s="17"/>
      <c r="C8" s="17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7"/>
      <c r="U8" s="19"/>
    </row>
    <row r="9" spans="1:21" ht="18" x14ac:dyDescent="0.3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9"/>
    </row>
    <row r="10" spans="1:21" ht="18" x14ac:dyDescent="0.3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9"/>
    </row>
    <row r="11" spans="1:21" ht="18" x14ac:dyDescent="0.3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9"/>
    </row>
    <row r="12" spans="1:21" ht="18" x14ac:dyDescent="0.3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9"/>
    </row>
    <row r="13" spans="1:21" ht="18" x14ac:dyDescent="0.3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9"/>
    </row>
    <row r="14" spans="1:21" ht="18" x14ac:dyDescent="0.3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9"/>
    </row>
    <row r="15" spans="1:21" ht="18" x14ac:dyDescent="0.3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</row>
    <row r="16" spans="1:21" ht="18.600000000000001" thickBot="1" x14ac:dyDescent="0.4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9"/>
    </row>
    <row r="17" spans="1:21" ht="16.8" thickTop="1" thickBot="1" x14ac:dyDescent="0.3">
      <c r="A17" s="20" t="s">
        <v>0</v>
      </c>
      <c r="B17" s="21">
        <v>0</v>
      </c>
      <c r="C17" s="21">
        <v>10</v>
      </c>
      <c r="D17" s="21">
        <v>20</v>
      </c>
      <c r="E17" s="21">
        <v>25</v>
      </c>
      <c r="F17" s="21">
        <v>29.5</v>
      </c>
      <c r="G17" s="21">
        <v>35</v>
      </c>
      <c r="H17" s="21">
        <v>46</v>
      </c>
      <c r="I17" s="21">
        <v>51</v>
      </c>
      <c r="J17" s="21">
        <v>56</v>
      </c>
      <c r="K17" s="21">
        <v>66</v>
      </c>
      <c r="L17" s="21">
        <v>70</v>
      </c>
      <c r="M17" s="21">
        <v>75</v>
      </c>
      <c r="N17" s="21">
        <v>80</v>
      </c>
      <c r="O17" s="21">
        <v>85</v>
      </c>
      <c r="P17" s="21">
        <v>90</v>
      </c>
      <c r="Q17" s="21">
        <v>90.5</v>
      </c>
      <c r="R17" s="21">
        <v>91.5</v>
      </c>
      <c r="S17" s="21">
        <v>96</v>
      </c>
      <c r="T17" s="21">
        <v>100</v>
      </c>
      <c r="U17" s="21">
        <v>120</v>
      </c>
    </row>
    <row r="18" spans="1:21" ht="16.8" thickTop="1" thickBot="1" x14ac:dyDescent="0.3">
      <c r="A18" s="22" t="s">
        <v>1</v>
      </c>
      <c r="B18" s="21">
        <v>1.8169999999999966</v>
      </c>
      <c r="C18" s="21">
        <v>1.7469999999999968</v>
      </c>
      <c r="D18" s="21">
        <v>1.7269999999999968</v>
      </c>
      <c r="E18" s="21">
        <v>1.3269999999999968</v>
      </c>
      <c r="F18" s="21">
        <v>2.8069999999999968</v>
      </c>
      <c r="G18" s="21">
        <v>1.4409999999999967</v>
      </c>
      <c r="H18" s="21">
        <v>1.3209999999999968</v>
      </c>
      <c r="I18" s="21">
        <v>1.0709999999999968</v>
      </c>
      <c r="J18" s="21">
        <v>0.54099999999999682</v>
      </c>
      <c r="K18" s="21">
        <v>0.22099999999999698</v>
      </c>
      <c r="L18" s="21">
        <v>0.17099999999999671</v>
      </c>
      <c r="M18" s="21">
        <v>0.38099999999999667</v>
      </c>
      <c r="N18" s="21">
        <v>0.79099999999999682</v>
      </c>
      <c r="O18" s="21">
        <v>1.4509999999999967</v>
      </c>
      <c r="P18" s="21">
        <v>2.3769999999999967</v>
      </c>
      <c r="Q18" s="21">
        <v>2.7069999999999967</v>
      </c>
      <c r="R18" s="21">
        <v>2.1069999999999967</v>
      </c>
      <c r="S18" s="21">
        <v>1.1369999999999969</v>
      </c>
      <c r="T18" s="21">
        <v>1.1069999999999967</v>
      </c>
      <c r="U18" s="21">
        <v>1.0269999999999966</v>
      </c>
    </row>
    <row r="19" spans="1:21" ht="16.2" thickTop="1" x14ac:dyDescent="0.25">
      <c r="A19" s="35"/>
      <c r="B19" s="36"/>
      <c r="C19" s="36"/>
      <c r="D19" s="36"/>
      <c r="E19" s="36"/>
      <c r="F19" s="36"/>
      <c r="G19" s="36"/>
      <c r="H19" s="36"/>
      <c r="I19" s="36"/>
      <c r="J19" s="36" t="s">
        <v>2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 ht="25.2" thickBot="1" x14ac:dyDescent="0.3">
      <c r="A20" s="8" t="s">
        <v>68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23.4" thickTop="1" x14ac:dyDescent="0.25">
      <c r="A21" s="9"/>
      <c r="B21" s="10"/>
      <c r="C21" s="10"/>
      <c r="D21" s="10"/>
      <c r="E21" s="11"/>
      <c r="F21" s="12"/>
      <c r="G21" s="12"/>
      <c r="H21" s="12"/>
      <c r="I21" s="12"/>
      <c r="J21" s="12"/>
      <c r="K21" s="12"/>
      <c r="L21" s="12"/>
      <c r="M21" s="13"/>
      <c r="N21" s="13"/>
      <c r="O21" s="13"/>
      <c r="P21" s="13"/>
      <c r="Q21" s="14"/>
      <c r="R21" s="14"/>
      <c r="S21" s="14"/>
      <c r="T21" s="10"/>
      <c r="U21" s="15"/>
    </row>
    <row r="22" spans="1:21" ht="18" x14ac:dyDescent="0.35">
      <c r="A22" s="16"/>
      <c r="B22" s="17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7"/>
      <c r="U22" s="19"/>
    </row>
    <row r="23" spans="1:21" ht="18" x14ac:dyDescent="0.35">
      <c r="A23" s="16"/>
      <c r="B23" s="17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7"/>
      <c r="U23" s="19"/>
    </row>
    <row r="24" spans="1:21" ht="18" x14ac:dyDescent="0.3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9"/>
    </row>
    <row r="25" spans="1:21" ht="18" x14ac:dyDescent="0.3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9"/>
    </row>
    <row r="26" spans="1:21" ht="18" x14ac:dyDescent="0.3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9"/>
    </row>
    <row r="27" spans="1:21" ht="18" x14ac:dyDescent="0.3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9"/>
    </row>
    <row r="28" spans="1:21" ht="18" x14ac:dyDescent="0.3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9"/>
    </row>
    <row r="29" spans="1:21" ht="18" x14ac:dyDescent="0.3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9"/>
    </row>
    <row r="30" spans="1:21" ht="18" x14ac:dyDescent="0.3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9"/>
    </row>
    <row r="31" spans="1:21" ht="18.600000000000001" thickBot="1" x14ac:dyDescent="0.4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9"/>
    </row>
    <row r="32" spans="1:21" ht="16.8" thickTop="1" thickBot="1" x14ac:dyDescent="0.3">
      <c r="A32" s="20" t="s">
        <v>0</v>
      </c>
      <c r="B32" s="21">
        <v>0</v>
      </c>
      <c r="C32" s="21">
        <v>20</v>
      </c>
      <c r="D32" s="21">
        <v>25</v>
      </c>
      <c r="E32" s="21">
        <v>28</v>
      </c>
      <c r="F32" s="21">
        <v>28.5</v>
      </c>
      <c r="G32" s="21">
        <v>29</v>
      </c>
      <c r="H32" s="21">
        <v>30</v>
      </c>
      <c r="I32" s="21">
        <v>35</v>
      </c>
      <c r="J32" s="21">
        <v>40</v>
      </c>
      <c r="K32" s="21">
        <v>45</v>
      </c>
      <c r="L32" s="21">
        <v>50</v>
      </c>
      <c r="M32" s="21">
        <v>55</v>
      </c>
      <c r="N32" s="21">
        <v>60</v>
      </c>
      <c r="O32" s="21">
        <v>65</v>
      </c>
      <c r="P32" s="21">
        <v>70</v>
      </c>
      <c r="Q32" s="21">
        <v>70.5</v>
      </c>
      <c r="R32" s="21">
        <v>71</v>
      </c>
      <c r="S32" s="21">
        <v>76</v>
      </c>
      <c r="T32" s="21">
        <v>82</v>
      </c>
      <c r="U32" s="21">
        <v>110</v>
      </c>
    </row>
    <row r="33" spans="1:21" ht="16.8" thickTop="1" thickBot="1" x14ac:dyDescent="0.3">
      <c r="A33" s="22" t="s">
        <v>1</v>
      </c>
      <c r="B33" s="21">
        <v>1.6059999999999972</v>
      </c>
      <c r="C33" s="21">
        <v>1.7359999999999971</v>
      </c>
      <c r="D33" s="21">
        <v>1.5159999999999973</v>
      </c>
      <c r="E33" s="21">
        <v>2.4459999999999971</v>
      </c>
      <c r="F33" s="21">
        <v>2.8859999999999975</v>
      </c>
      <c r="G33" s="21">
        <v>2.3859999999999975</v>
      </c>
      <c r="H33" s="21">
        <v>2.2559999999999971</v>
      </c>
      <c r="I33" s="21">
        <v>0.85099999999999731</v>
      </c>
      <c r="J33" s="21">
        <v>0.44099999999999717</v>
      </c>
      <c r="K33" s="21">
        <v>0.23099999999999721</v>
      </c>
      <c r="L33" s="21">
        <v>9.0999999999997083E-2</v>
      </c>
      <c r="M33" s="21">
        <v>0.28099999999999703</v>
      </c>
      <c r="N33" s="21">
        <v>0.48099999999999721</v>
      </c>
      <c r="O33" s="21">
        <v>0.93099999999999716</v>
      </c>
      <c r="P33" s="21">
        <v>2.5159999999999973</v>
      </c>
      <c r="Q33" s="21">
        <v>2.9659999999999971</v>
      </c>
      <c r="R33" s="21">
        <v>1.7659999999999973</v>
      </c>
      <c r="S33" s="21">
        <v>1.8359999999999972</v>
      </c>
      <c r="T33" s="21">
        <v>1.905999999999997</v>
      </c>
      <c r="U33" s="21">
        <v>1.5659999999999972</v>
      </c>
    </row>
    <row r="34" spans="1:21" ht="16.2" thickTop="1" x14ac:dyDescent="0.25">
      <c r="A34" s="35"/>
      <c r="B34" s="36"/>
      <c r="C34" s="36"/>
      <c r="D34" s="36"/>
      <c r="E34" s="36"/>
      <c r="F34" s="36"/>
      <c r="G34" s="36"/>
      <c r="H34" s="36"/>
      <c r="I34" s="36"/>
      <c r="J34" s="36" t="s">
        <v>2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</row>
    <row r="35" spans="1:21" ht="25.2" thickBot="1" x14ac:dyDescent="0.3">
      <c r="A35" s="8" t="s">
        <v>69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23.4" thickTop="1" x14ac:dyDescent="0.25">
      <c r="A36" s="9"/>
      <c r="B36" s="10"/>
      <c r="C36" s="10"/>
      <c r="D36" s="10"/>
      <c r="E36" s="11"/>
      <c r="F36" s="12"/>
      <c r="G36" s="12"/>
      <c r="H36" s="12"/>
      <c r="I36" s="12"/>
      <c r="J36" s="12"/>
      <c r="K36" s="12"/>
      <c r="L36" s="12"/>
      <c r="M36" s="13"/>
      <c r="N36" s="13"/>
      <c r="O36" s="13"/>
      <c r="P36" s="13"/>
      <c r="Q36" s="14"/>
      <c r="R36" s="14"/>
      <c r="S36" s="14"/>
      <c r="T36" s="10"/>
      <c r="U36" s="15"/>
    </row>
    <row r="37" spans="1:21" ht="18" x14ac:dyDescent="0.35">
      <c r="A37" s="16"/>
      <c r="B37" s="17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7"/>
      <c r="U37" s="19"/>
    </row>
    <row r="38" spans="1:21" ht="18" x14ac:dyDescent="0.35">
      <c r="A38" s="16"/>
      <c r="B38" s="17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7"/>
      <c r="U38" s="19"/>
    </row>
    <row r="39" spans="1:21" ht="18" x14ac:dyDescent="0.3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9"/>
    </row>
    <row r="40" spans="1:21" ht="18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9"/>
    </row>
    <row r="41" spans="1:21" ht="18" x14ac:dyDescent="0.35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9"/>
    </row>
    <row r="42" spans="1:21" ht="18" x14ac:dyDescent="0.35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9"/>
    </row>
    <row r="43" spans="1:21" ht="18" x14ac:dyDescent="0.35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9"/>
    </row>
    <row r="44" spans="1:21" ht="18" x14ac:dyDescent="0.35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9"/>
    </row>
    <row r="45" spans="1:21" ht="18" x14ac:dyDescent="0.35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9"/>
    </row>
    <row r="46" spans="1:21" ht="18.600000000000001" thickBot="1" x14ac:dyDescent="0.4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9"/>
    </row>
    <row r="47" spans="1:21" ht="16.8" thickTop="1" thickBot="1" x14ac:dyDescent="0.3">
      <c r="A47" s="20" t="s">
        <v>0</v>
      </c>
      <c r="B47" s="21">
        <v>0</v>
      </c>
      <c r="C47" s="21">
        <v>20</v>
      </c>
      <c r="D47" s="21">
        <v>25</v>
      </c>
      <c r="E47" s="21">
        <v>30</v>
      </c>
      <c r="F47" s="21">
        <v>34</v>
      </c>
      <c r="G47" s="21">
        <v>34.5</v>
      </c>
      <c r="H47" s="21">
        <v>35</v>
      </c>
      <c r="I47" s="21">
        <v>40</v>
      </c>
      <c r="J47" s="21">
        <v>45</v>
      </c>
      <c r="K47" s="21">
        <v>50</v>
      </c>
      <c r="L47" s="21">
        <v>55</v>
      </c>
      <c r="M47" s="21">
        <v>60</v>
      </c>
      <c r="N47" s="21">
        <v>70</v>
      </c>
      <c r="O47" s="21">
        <v>73</v>
      </c>
      <c r="P47" s="21">
        <v>73.5</v>
      </c>
      <c r="Q47" s="21">
        <v>74.5</v>
      </c>
      <c r="R47" s="21">
        <v>80</v>
      </c>
      <c r="S47" s="21">
        <v>90</v>
      </c>
      <c r="T47" s="21">
        <v>100</v>
      </c>
      <c r="U47" s="21">
        <v>110</v>
      </c>
    </row>
    <row r="48" spans="1:21" ht="16.8" thickTop="1" thickBot="1" x14ac:dyDescent="0.3">
      <c r="A48" s="22" t="s">
        <v>1</v>
      </c>
      <c r="B48" s="21">
        <v>1.5359999999999974</v>
      </c>
      <c r="C48" s="21">
        <v>1.5259999999999971</v>
      </c>
      <c r="D48" s="21">
        <v>1.6059999999999972</v>
      </c>
      <c r="E48" s="21">
        <v>1.6059999999999972</v>
      </c>
      <c r="F48" s="21">
        <v>2.4159999999999973</v>
      </c>
      <c r="G48" s="21">
        <v>2.7859999999999974</v>
      </c>
      <c r="H48" s="21">
        <v>2.3159999999999972</v>
      </c>
      <c r="I48" s="21">
        <v>0.75099999999999723</v>
      </c>
      <c r="J48" s="21">
        <v>0.40099999999999714</v>
      </c>
      <c r="K48" s="21">
        <v>0.30099999999999705</v>
      </c>
      <c r="L48" s="21">
        <v>0.28099999999999703</v>
      </c>
      <c r="M48" s="21">
        <v>0.52099999999999724</v>
      </c>
      <c r="N48" s="21">
        <v>0.95099999999999718</v>
      </c>
      <c r="O48" s="21">
        <v>2.4159999999999973</v>
      </c>
      <c r="P48" s="21">
        <v>2.905999999999997</v>
      </c>
      <c r="Q48" s="21">
        <v>2.3359999999999976</v>
      </c>
      <c r="R48" s="21">
        <v>1.6759999999999975</v>
      </c>
      <c r="S48" s="21">
        <v>1.0259999999999971</v>
      </c>
      <c r="T48" s="21">
        <v>0.97599999999999731</v>
      </c>
      <c r="U48" s="21">
        <v>1.0259999999999971</v>
      </c>
    </row>
    <row r="49" spans="1:21" ht="16.2" thickTop="1" x14ac:dyDescent="0.25">
      <c r="A49" s="35"/>
      <c r="B49" s="36"/>
      <c r="C49" s="36"/>
      <c r="D49" s="36"/>
      <c r="E49" s="36"/>
      <c r="F49" s="36"/>
      <c r="G49" s="36"/>
      <c r="H49" s="36"/>
      <c r="I49" s="36" t="s">
        <v>2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 ht="25.2" thickBot="1" x14ac:dyDescent="0.3">
      <c r="A50" s="8" t="s">
        <v>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23.4" thickTop="1" x14ac:dyDescent="0.25">
      <c r="A51" s="9"/>
      <c r="B51" s="10"/>
      <c r="C51" s="10"/>
      <c r="D51" s="10"/>
      <c r="E51" s="11"/>
      <c r="F51" s="12"/>
      <c r="G51" s="12"/>
      <c r="H51" s="12"/>
      <c r="I51" s="12"/>
      <c r="J51" s="12"/>
      <c r="K51" s="12"/>
      <c r="L51" s="12"/>
      <c r="M51" s="13"/>
      <c r="N51" s="13"/>
      <c r="O51" s="13"/>
      <c r="P51" s="13"/>
      <c r="Q51" s="14"/>
      <c r="R51" s="14"/>
      <c r="S51" s="14"/>
      <c r="T51" s="10"/>
      <c r="U51" s="15"/>
    </row>
    <row r="52" spans="1:21" ht="18" x14ac:dyDescent="0.35">
      <c r="A52" s="16"/>
      <c r="B52" s="17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7"/>
      <c r="U52" s="19"/>
    </row>
    <row r="53" spans="1:21" ht="18" x14ac:dyDescent="0.35">
      <c r="A53" s="16"/>
      <c r="B53" s="17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7"/>
      <c r="U53" s="19"/>
    </row>
    <row r="54" spans="1:21" ht="18" x14ac:dyDescent="0.35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9"/>
    </row>
    <row r="55" spans="1:21" ht="18" x14ac:dyDescent="0.35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9"/>
    </row>
    <row r="56" spans="1:21" ht="18" x14ac:dyDescent="0.35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9"/>
    </row>
    <row r="57" spans="1:21" ht="18" x14ac:dyDescent="0.35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9"/>
    </row>
    <row r="58" spans="1:21" ht="18" x14ac:dyDescent="0.35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9"/>
    </row>
    <row r="59" spans="1:21" ht="18" x14ac:dyDescent="0.35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9"/>
    </row>
    <row r="60" spans="1:21" ht="18" x14ac:dyDescent="0.35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9"/>
    </row>
    <row r="61" spans="1:21" ht="18.600000000000001" thickBot="1" x14ac:dyDescent="0.4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9"/>
    </row>
    <row r="62" spans="1:21" ht="16.2" thickTop="1" x14ac:dyDescent="0.25">
      <c r="A62" s="23" t="s">
        <v>0</v>
      </c>
      <c r="B62" s="21">
        <v>0</v>
      </c>
      <c r="C62" s="21">
        <v>25</v>
      </c>
      <c r="D62" s="21">
        <v>28</v>
      </c>
      <c r="E62" s="21">
        <v>28.5</v>
      </c>
      <c r="F62" s="21">
        <v>29</v>
      </c>
      <c r="G62" s="21">
        <v>34</v>
      </c>
      <c r="H62" s="21">
        <v>44</v>
      </c>
      <c r="I62" s="21">
        <v>49</v>
      </c>
      <c r="J62" s="21">
        <v>54</v>
      </c>
      <c r="K62" s="21">
        <v>59</v>
      </c>
      <c r="L62" s="21">
        <v>69</v>
      </c>
      <c r="M62" s="21">
        <v>79</v>
      </c>
      <c r="N62" s="21">
        <v>84</v>
      </c>
      <c r="O62" s="21">
        <v>89</v>
      </c>
      <c r="P62" s="21">
        <v>92.5</v>
      </c>
      <c r="Q62" s="21">
        <v>93.5</v>
      </c>
      <c r="R62" s="21">
        <v>95</v>
      </c>
      <c r="S62" s="21">
        <v>110</v>
      </c>
      <c r="T62" s="21">
        <v>120</v>
      </c>
      <c r="U62" s="24"/>
    </row>
    <row r="63" spans="1:21" ht="15.6" x14ac:dyDescent="0.25">
      <c r="A63" s="25" t="s">
        <v>1</v>
      </c>
      <c r="B63" s="21">
        <v>0.87799999999999701</v>
      </c>
      <c r="C63" s="21">
        <v>1.2779999999999969</v>
      </c>
      <c r="D63" s="21">
        <v>2.1779999999999973</v>
      </c>
      <c r="E63" s="21">
        <v>2.6179999999999968</v>
      </c>
      <c r="F63" s="21">
        <v>2.8279999999999967</v>
      </c>
      <c r="G63" s="21">
        <v>0.7709999999999968</v>
      </c>
      <c r="H63" s="21">
        <v>0.34099999999999664</v>
      </c>
      <c r="I63" s="21">
        <v>-0.24900000000000322</v>
      </c>
      <c r="J63" s="21">
        <v>0.18099999999999694</v>
      </c>
      <c r="K63" s="21">
        <v>4.0999999999996817E-2</v>
      </c>
      <c r="L63" s="21">
        <v>0.10099999999999687</v>
      </c>
      <c r="M63" s="21">
        <v>0.26099999999999657</v>
      </c>
      <c r="N63" s="21">
        <v>0.62099999999999689</v>
      </c>
      <c r="O63" s="21">
        <v>1.0009999999999968</v>
      </c>
      <c r="P63" s="21">
        <v>2.5979999999999972</v>
      </c>
      <c r="Q63" s="21">
        <v>1.647999999999997</v>
      </c>
      <c r="R63" s="21">
        <v>1.587999999999997</v>
      </c>
      <c r="S63" s="21">
        <v>1.2079999999999971</v>
      </c>
      <c r="T63" s="21">
        <v>1.087999999999997</v>
      </c>
      <c r="U63" s="26"/>
    </row>
    <row r="64" spans="1:21" ht="15.6" x14ac:dyDescent="0.25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7"/>
    </row>
    <row r="65" spans="1:21" ht="25.2" thickBot="1" x14ac:dyDescent="0.3">
      <c r="A65" s="8" t="s">
        <v>71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23.4" thickTop="1" x14ac:dyDescent="0.25">
      <c r="A66" s="9"/>
      <c r="B66" s="10"/>
      <c r="C66" s="10"/>
      <c r="D66" s="10"/>
      <c r="E66" s="11"/>
      <c r="F66" s="12"/>
      <c r="G66" s="12"/>
      <c r="H66" s="12"/>
      <c r="I66" s="12"/>
      <c r="J66" s="12"/>
      <c r="K66" s="12"/>
      <c r="L66" s="12"/>
      <c r="M66" s="13"/>
      <c r="N66" s="13"/>
      <c r="O66" s="13"/>
      <c r="P66" s="13"/>
      <c r="Q66" s="14"/>
      <c r="R66" s="14"/>
      <c r="S66" s="14"/>
      <c r="T66" s="10"/>
      <c r="U66" s="15"/>
    </row>
    <row r="67" spans="1:21" ht="18" x14ac:dyDescent="0.35">
      <c r="A67" s="16"/>
      <c r="B67" s="17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7"/>
      <c r="U67" s="19"/>
    </row>
    <row r="68" spans="1:21" ht="18" x14ac:dyDescent="0.35">
      <c r="A68" s="16"/>
      <c r="B68" s="17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7"/>
      <c r="U68" s="19"/>
    </row>
    <row r="69" spans="1:21" ht="18" x14ac:dyDescent="0.35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9"/>
    </row>
    <row r="70" spans="1:21" ht="18" x14ac:dyDescent="0.35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9"/>
    </row>
    <row r="71" spans="1:21" ht="18" x14ac:dyDescent="0.35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9"/>
    </row>
    <row r="72" spans="1:21" ht="18" x14ac:dyDescent="0.35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9"/>
    </row>
    <row r="73" spans="1:21" ht="18" x14ac:dyDescent="0.35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9"/>
    </row>
    <row r="74" spans="1:21" ht="18" x14ac:dyDescent="0.35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9"/>
    </row>
    <row r="75" spans="1:21" ht="18" x14ac:dyDescent="0.35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9"/>
    </row>
    <row r="76" spans="1:21" ht="18.600000000000001" thickBot="1" x14ac:dyDescent="0.4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9"/>
    </row>
    <row r="77" spans="1:21" ht="16.8" thickTop="1" thickBot="1" x14ac:dyDescent="0.3">
      <c r="A77" s="20" t="s">
        <v>0</v>
      </c>
      <c r="B77" s="21">
        <v>0</v>
      </c>
      <c r="C77" s="21">
        <v>10</v>
      </c>
      <c r="D77" s="21">
        <v>25</v>
      </c>
      <c r="E77" s="21">
        <v>30</v>
      </c>
      <c r="F77" s="21">
        <v>34</v>
      </c>
      <c r="G77" s="21">
        <v>36</v>
      </c>
      <c r="H77" s="21">
        <v>36.5</v>
      </c>
      <c r="I77" s="21">
        <v>37</v>
      </c>
      <c r="J77" s="21">
        <v>42</v>
      </c>
      <c r="K77" s="21">
        <v>53</v>
      </c>
      <c r="L77" s="21">
        <v>58</v>
      </c>
      <c r="M77" s="21">
        <v>65</v>
      </c>
      <c r="N77" s="21">
        <v>75</v>
      </c>
      <c r="O77" s="21">
        <v>80</v>
      </c>
      <c r="P77" s="21">
        <v>81</v>
      </c>
      <c r="Q77" s="21">
        <v>81.5</v>
      </c>
      <c r="R77" s="21">
        <v>82.5</v>
      </c>
      <c r="S77" s="21">
        <v>85</v>
      </c>
      <c r="T77" s="21">
        <v>90</v>
      </c>
      <c r="U77" s="21">
        <v>95</v>
      </c>
    </row>
    <row r="78" spans="1:21" ht="16.8" thickTop="1" thickBot="1" x14ac:dyDescent="0.3">
      <c r="A78" s="22" t="s">
        <v>1</v>
      </c>
      <c r="B78" s="21">
        <v>1.8559999999999968</v>
      </c>
      <c r="C78" s="21">
        <v>1.885999999999997</v>
      </c>
      <c r="D78" s="21">
        <v>1.7959999999999967</v>
      </c>
      <c r="E78" s="21">
        <v>1.4659999999999971</v>
      </c>
      <c r="F78" s="21">
        <v>1.4559999999999969</v>
      </c>
      <c r="G78" s="21">
        <v>2.115999999999997</v>
      </c>
      <c r="H78" s="21">
        <v>2.6659999999999968</v>
      </c>
      <c r="I78" s="21">
        <v>1.5159999999999969</v>
      </c>
      <c r="J78" s="21">
        <v>0.73099999999999676</v>
      </c>
      <c r="K78" s="21">
        <v>5.0999999999996604E-2</v>
      </c>
      <c r="L78" s="21">
        <v>1.0999999999996568E-2</v>
      </c>
      <c r="M78" s="21">
        <v>-0.11900000000000333</v>
      </c>
      <c r="N78" s="21">
        <v>0.40099999999999669</v>
      </c>
      <c r="O78" s="21">
        <v>1.0409999999999968</v>
      </c>
      <c r="P78" s="21">
        <v>1.9459999999999971</v>
      </c>
      <c r="Q78" s="21">
        <v>2.7459999999999969</v>
      </c>
      <c r="R78" s="21">
        <v>1.7759999999999967</v>
      </c>
      <c r="S78" s="21">
        <v>1.3059999999999969</v>
      </c>
      <c r="T78" s="21">
        <v>1.3759999999999968</v>
      </c>
      <c r="U78" s="21">
        <v>1.2559999999999967</v>
      </c>
    </row>
    <row r="79" spans="1:21" ht="25.8" thickTop="1" thickBot="1" x14ac:dyDescent="0.3">
      <c r="A79" s="8" t="s">
        <v>72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23.4" thickTop="1" x14ac:dyDescent="0.25">
      <c r="A80" s="9"/>
      <c r="B80" s="10"/>
      <c r="C80" s="10"/>
      <c r="D80" s="10"/>
      <c r="E80" s="11"/>
      <c r="F80" s="12"/>
      <c r="G80" s="12"/>
      <c r="H80" s="12"/>
      <c r="I80" s="12"/>
      <c r="J80" s="12"/>
      <c r="K80" s="12"/>
      <c r="L80" s="12"/>
      <c r="M80" s="13"/>
      <c r="N80" s="13"/>
      <c r="O80" s="13"/>
      <c r="P80" s="13"/>
      <c r="Q80" s="14"/>
      <c r="R80" s="14"/>
      <c r="S80" s="14"/>
      <c r="T80" s="10"/>
      <c r="U80" s="15"/>
    </row>
    <row r="81" spans="1:21" ht="18" x14ac:dyDescent="0.35">
      <c r="A81" s="16"/>
      <c r="B81" s="17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7"/>
      <c r="U81" s="19"/>
    </row>
    <row r="82" spans="1:21" ht="18" x14ac:dyDescent="0.35">
      <c r="A82" s="16"/>
      <c r="B82" s="17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7"/>
      <c r="U82" s="19"/>
    </row>
    <row r="83" spans="1:21" ht="18" x14ac:dyDescent="0.35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9"/>
    </row>
    <row r="84" spans="1:21" ht="18" x14ac:dyDescent="0.35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9"/>
    </row>
    <row r="85" spans="1:21" ht="18" x14ac:dyDescent="0.35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9"/>
    </row>
    <row r="86" spans="1:21" ht="18" x14ac:dyDescent="0.35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9"/>
    </row>
    <row r="87" spans="1:21" ht="18" x14ac:dyDescent="0.35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9"/>
    </row>
    <row r="88" spans="1:21" ht="18" x14ac:dyDescent="0.35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9"/>
    </row>
    <row r="89" spans="1:21" ht="18" x14ac:dyDescent="0.35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9"/>
    </row>
    <row r="90" spans="1:21" ht="18.600000000000001" thickBot="1" x14ac:dyDescent="0.4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9"/>
    </row>
    <row r="91" spans="1:21" ht="16.8" thickTop="1" thickBot="1" x14ac:dyDescent="0.3">
      <c r="A91" s="20" t="s">
        <v>0</v>
      </c>
      <c r="B91" s="21">
        <v>0</v>
      </c>
      <c r="C91" s="21">
        <v>20</v>
      </c>
      <c r="D91" s="21">
        <v>25</v>
      </c>
      <c r="E91" s="21">
        <v>28</v>
      </c>
      <c r="F91" s="21">
        <v>29</v>
      </c>
      <c r="G91" s="21">
        <v>30</v>
      </c>
      <c r="H91" s="21">
        <v>35</v>
      </c>
      <c r="I91" s="21">
        <v>41</v>
      </c>
      <c r="J91" s="21">
        <v>46</v>
      </c>
      <c r="K91" s="21">
        <v>52</v>
      </c>
      <c r="L91" s="21">
        <v>60</v>
      </c>
      <c r="M91" s="21">
        <v>67</v>
      </c>
      <c r="N91" s="21">
        <v>71</v>
      </c>
      <c r="O91" s="21">
        <v>76</v>
      </c>
      <c r="P91" s="21">
        <v>80</v>
      </c>
      <c r="Q91" s="21">
        <v>82</v>
      </c>
      <c r="R91" s="21">
        <v>82.5</v>
      </c>
      <c r="S91" s="21">
        <v>83.5</v>
      </c>
      <c r="T91" s="21">
        <v>88</v>
      </c>
      <c r="U91" s="21">
        <v>100</v>
      </c>
    </row>
    <row r="92" spans="1:21" ht="16.8" thickTop="1" thickBot="1" x14ac:dyDescent="0.3">
      <c r="A92" s="22" t="s">
        <v>1</v>
      </c>
      <c r="B92" s="21">
        <v>1.4879999999999973</v>
      </c>
      <c r="C92" s="21">
        <v>1.4679999999999973</v>
      </c>
      <c r="D92" s="21">
        <v>1.4379999999999971</v>
      </c>
      <c r="E92" s="21">
        <v>2.3879999999999972</v>
      </c>
      <c r="F92" s="21">
        <v>2.7179999999999973</v>
      </c>
      <c r="G92" s="21">
        <v>1.9579999999999971</v>
      </c>
      <c r="H92" s="21">
        <v>0.70099999999999718</v>
      </c>
      <c r="I92" s="21">
        <v>0.24099999999999744</v>
      </c>
      <c r="J92" s="21">
        <v>0.22099999999999742</v>
      </c>
      <c r="K92" s="21">
        <v>5.0999999999997048E-2</v>
      </c>
      <c r="L92" s="21">
        <v>9.9999999999722533E-4</v>
      </c>
      <c r="M92" s="21">
        <v>0.2009999999999974</v>
      </c>
      <c r="N92" s="21">
        <v>0.3309999999999973</v>
      </c>
      <c r="O92" s="21">
        <v>0.65099999999999714</v>
      </c>
      <c r="P92" s="21">
        <v>0.92099999999999715</v>
      </c>
      <c r="Q92" s="21">
        <v>1.9479999999999973</v>
      </c>
      <c r="R92" s="21">
        <v>2.7079999999999971</v>
      </c>
      <c r="S92" s="21">
        <v>1.8079999999999972</v>
      </c>
      <c r="T92" s="21">
        <v>1.2279999999999971</v>
      </c>
      <c r="U92" s="21">
        <v>1.377999999999997</v>
      </c>
    </row>
    <row r="93" spans="1:21" ht="25.8" thickTop="1" thickBot="1" x14ac:dyDescent="0.3">
      <c r="A93" s="8" t="s">
        <v>73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23.4" thickTop="1" x14ac:dyDescent="0.25">
      <c r="A94" s="9"/>
      <c r="B94" s="10"/>
      <c r="C94" s="10"/>
      <c r="D94" s="10"/>
      <c r="E94" s="11"/>
      <c r="F94" s="12"/>
      <c r="G94" s="12"/>
      <c r="H94" s="12"/>
      <c r="I94" s="12"/>
      <c r="J94" s="12"/>
      <c r="K94" s="12"/>
      <c r="L94" s="12"/>
      <c r="M94" s="13"/>
      <c r="N94" s="13"/>
      <c r="O94" s="13"/>
      <c r="P94" s="13"/>
      <c r="Q94" s="14"/>
      <c r="R94" s="14"/>
      <c r="S94" s="14"/>
      <c r="T94" s="10"/>
      <c r="U94" s="15"/>
    </row>
    <row r="95" spans="1:21" ht="18" x14ac:dyDescent="0.35">
      <c r="A95" s="16"/>
      <c r="B95" s="17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7"/>
      <c r="U95" s="19"/>
    </row>
    <row r="96" spans="1:21" ht="18" x14ac:dyDescent="0.35">
      <c r="A96" s="16"/>
      <c r="B96" s="17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7"/>
      <c r="U96" s="19"/>
    </row>
    <row r="97" spans="1:21" ht="18" x14ac:dyDescent="0.35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9"/>
    </row>
    <row r="98" spans="1:21" ht="18" x14ac:dyDescent="0.35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9"/>
    </row>
    <row r="99" spans="1:21" ht="18" x14ac:dyDescent="0.35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9"/>
    </row>
    <row r="100" spans="1:21" ht="18" x14ac:dyDescent="0.35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9"/>
    </row>
    <row r="101" spans="1:21" ht="18" x14ac:dyDescent="0.35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9"/>
    </row>
    <row r="102" spans="1:21" ht="18" x14ac:dyDescent="0.35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9"/>
    </row>
    <row r="103" spans="1:21" ht="18" x14ac:dyDescent="0.35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9"/>
    </row>
    <row r="104" spans="1:21" ht="18.600000000000001" thickBot="1" x14ac:dyDescent="0.4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9"/>
    </row>
    <row r="105" spans="1:21" ht="16.8" thickTop="1" thickBot="1" x14ac:dyDescent="0.3">
      <c r="A105" s="20" t="s">
        <v>0</v>
      </c>
      <c r="B105" s="21">
        <v>0</v>
      </c>
      <c r="C105" s="21">
        <v>10</v>
      </c>
      <c r="D105" s="21">
        <v>20</v>
      </c>
      <c r="E105" s="21">
        <v>25</v>
      </c>
      <c r="F105" s="21">
        <v>26</v>
      </c>
      <c r="G105" s="21">
        <v>26.5</v>
      </c>
      <c r="H105" s="21">
        <v>27.5</v>
      </c>
      <c r="I105" s="21">
        <v>32</v>
      </c>
      <c r="J105" s="21">
        <v>38</v>
      </c>
      <c r="K105" s="21">
        <v>44</v>
      </c>
      <c r="L105" s="21">
        <v>56</v>
      </c>
      <c r="M105" s="21">
        <v>66</v>
      </c>
      <c r="N105" s="21">
        <v>72</v>
      </c>
      <c r="O105" s="21">
        <v>77</v>
      </c>
      <c r="P105" s="21">
        <v>79</v>
      </c>
      <c r="Q105" s="21">
        <v>82</v>
      </c>
      <c r="R105" s="21">
        <v>87</v>
      </c>
      <c r="S105" s="21">
        <v>95</v>
      </c>
      <c r="T105" s="21">
        <v>100</v>
      </c>
      <c r="U105" s="27"/>
    </row>
    <row r="106" spans="1:21" ht="16.8" thickTop="1" thickBot="1" x14ac:dyDescent="0.3">
      <c r="A106" s="22" t="s">
        <v>1</v>
      </c>
      <c r="B106" s="21">
        <v>1.3999999999999977</v>
      </c>
      <c r="C106" s="21">
        <v>1.3399999999999976</v>
      </c>
      <c r="D106" s="21">
        <v>1.4499999999999975</v>
      </c>
      <c r="E106" s="21">
        <v>1.4599999999999977</v>
      </c>
      <c r="F106" s="21">
        <v>2.3899999999999979</v>
      </c>
      <c r="G106" s="21">
        <v>2.8599999999999977</v>
      </c>
      <c r="H106" s="21">
        <v>2.0099999999999976</v>
      </c>
      <c r="I106" s="21">
        <v>0.9209999999999976</v>
      </c>
      <c r="J106" s="21">
        <v>1.1209999999999978</v>
      </c>
      <c r="K106" s="21">
        <v>1.1009999999999978</v>
      </c>
      <c r="L106" s="21">
        <v>1.0909999999999977</v>
      </c>
      <c r="M106" s="21">
        <v>1.1109999999999978</v>
      </c>
      <c r="N106" s="21">
        <v>1.1109999999999978</v>
      </c>
      <c r="O106" s="21">
        <v>1.1809999999999976</v>
      </c>
      <c r="P106" s="21">
        <v>2.9199999999999977</v>
      </c>
      <c r="Q106" s="21">
        <v>3.1999999999999975</v>
      </c>
      <c r="R106" s="21">
        <v>2.6899999999999977</v>
      </c>
      <c r="S106" s="21">
        <v>1.6499999999999977</v>
      </c>
      <c r="T106" s="21">
        <v>1.6099999999999977</v>
      </c>
      <c r="U106" s="28"/>
    </row>
    <row r="107" spans="1:21" ht="25.8" thickTop="1" thickBot="1" x14ac:dyDescent="0.3">
      <c r="A107" s="8" t="s">
        <v>74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23.4" thickTop="1" x14ac:dyDescent="0.25">
      <c r="A108" s="9"/>
      <c r="B108" s="10"/>
      <c r="C108" s="10"/>
      <c r="D108" s="10"/>
      <c r="E108" s="11"/>
      <c r="F108" s="12"/>
      <c r="G108" s="12"/>
      <c r="H108" s="12"/>
      <c r="I108" s="12"/>
      <c r="J108" s="12"/>
      <c r="K108" s="12"/>
      <c r="L108" s="12"/>
      <c r="M108" s="13"/>
      <c r="N108" s="13"/>
      <c r="O108" s="13"/>
      <c r="P108" s="13"/>
      <c r="Q108" s="14"/>
      <c r="R108" s="14"/>
      <c r="S108" s="14"/>
      <c r="T108" s="10"/>
      <c r="U108" s="15"/>
    </row>
    <row r="109" spans="1:21" ht="18" x14ac:dyDescent="0.35">
      <c r="A109" s="16"/>
      <c r="B109" s="17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7"/>
      <c r="U109" s="19"/>
    </row>
    <row r="110" spans="1:21" ht="18" x14ac:dyDescent="0.35">
      <c r="A110" s="16"/>
      <c r="B110" s="17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7"/>
      <c r="U110" s="19"/>
    </row>
    <row r="111" spans="1:21" ht="18" x14ac:dyDescent="0.35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9"/>
    </row>
    <row r="112" spans="1:21" ht="18" x14ac:dyDescent="0.35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9"/>
    </row>
    <row r="113" spans="1:21" ht="18" x14ac:dyDescent="0.35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9"/>
    </row>
    <row r="114" spans="1:21" ht="18" x14ac:dyDescent="0.35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9"/>
    </row>
    <row r="115" spans="1:21" ht="18" x14ac:dyDescent="0.35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9"/>
    </row>
    <row r="116" spans="1:21" ht="18" x14ac:dyDescent="0.35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9"/>
    </row>
    <row r="117" spans="1:21" ht="18" x14ac:dyDescent="0.35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9"/>
    </row>
    <row r="118" spans="1:21" ht="18.600000000000001" thickBot="1" x14ac:dyDescent="0.4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9"/>
    </row>
    <row r="119" spans="1:21" ht="16.8" thickTop="1" thickBot="1" x14ac:dyDescent="0.3">
      <c r="A119" s="20" t="s">
        <v>0</v>
      </c>
      <c r="B119" s="21">
        <v>0</v>
      </c>
      <c r="C119" s="21">
        <v>10</v>
      </c>
      <c r="D119" s="21">
        <v>20</v>
      </c>
      <c r="E119" s="21">
        <v>25</v>
      </c>
      <c r="F119" s="21">
        <v>28</v>
      </c>
      <c r="G119" s="21">
        <v>32</v>
      </c>
      <c r="H119" s="21">
        <v>32.5</v>
      </c>
      <c r="I119" s="21">
        <v>33</v>
      </c>
      <c r="J119" s="21">
        <v>35</v>
      </c>
      <c r="K119" s="21">
        <v>37</v>
      </c>
      <c r="L119" s="21">
        <v>37.5</v>
      </c>
      <c r="M119" s="21">
        <v>38</v>
      </c>
      <c r="N119" s="21">
        <v>41</v>
      </c>
      <c r="O119" s="21">
        <v>46</v>
      </c>
      <c r="P119" s="21">
        <v>55</v>
      </c>
      <c r="Q119" s="21">
        <v>65</v>
      </c>
      <c r="R119" s="21">
        <v>70</v>
      </c>
      <c r="S119" s="29"/>
      <c r="T119" s="30"/>
      <c r="U119" s="31"/>
    </row>
    <row r="120" spans="1:21" ht="16.8" thickTop="1" thickBot="1" x14ac:dyDescent="0.3">
      <c r="A120" s="22" t="s">
        <v>1</v>
      </c>
      <c r="B120" s="21">
        <v>2.0999999999999979</v>
      </c>
      <c r="C120" s="21">
        <v>2.0799999999999979</v>
      </c>
      <c r="D120" s="21">
        <v>1.9799999999999978</v>
      </c>
      <c r="E120" s="21">
        <v>1.949999999999998</v>
      </c>
      <c r="F120" s="21">
        <v>1.8099999999999978</v>
      </c>
      <c r="G120" s="21">
        <v>2.3799999999999981</v>
      </c>
      <c r="H120" s="21">
        <v>2.7699999999999978</v>
      </c>
      <c r="I120" s="21">
        <v>2.2299999999999978</v>
      </c>
      <c r="J120" s="21">
        <v>1.8299999999999979</v>
      </c>
      <c r="K120" s="21">
        <v>2.4099999999999979</v>
      </c>
      <c r="L120" s="21">
        <v>2.6499999999999977</v>
      </c>
      <c r="M120" s="21">
        <v>2.0899999999999981</v>
      </c>
      <c r="N120" s="21">
        <v>2.0399999999999978</v>
      </c>
      <c r="O120" s="21">
        <v>1.8099999999999978</v>
      </c>
      <c r="P120" s="21">
        <v>1.7899999999999978</v>
      </c>
      <c r="Q120" s="21">
        <v>1.799999999999998</v>
      </c>
      <c r="R120" s="21">
        <v>1.759999999999998</v>
      </c>
      <c r="S120" s="29"/>
      <c r="T120" s="32"/>
      <c r="U120" s="33"/>
    </row>
    <row r="121" spans="1:21" ht="25.8" thickTop="1" thickBot="1" x14ac:dyDescent="0.3">
      <c r="A121" s="8" t="s">
        <v>75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23.4" thickTop="1" x14ac:dyDescent="0.25">
      <c r="A122" s="9"/>
      <c r="B122" s="10"/>
      <c r="C122" s="10"/>
      <c r="D122" s="10"/>
      <c r="E122" s="11"/>
      <c r="F122" s="12"/>
      <c r="G122" s="12"/>
      <c r="H122" s="12"/>
      <c r="I122" s="12"/>
      <c r="J122" s="12"/>
      <c r="K122" s="12"/>
      <c r="L122" s="12"/>
      <c r="M122" s="13"/>
      <c r="N122" s="13"/>
      <c r="O122" s="13"/>
      <c r="P122" s="13"/>
      <c r="Q122" s="14"/>
      <c r="R122" s="14"/>
      <c r="S122" s="14"/>
      <c r="T122" s="10"/>
      <c r="U122" s="15"/>
    </row>
    <row r="123" spans="1:21" ht="18" x14ac:dyDescent="0.35">
      <c r="A123" s="16"/>
      <c r="B123" s="17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7"/>
      <c r="U123" s="19"/>
    </row>
    <row r="124" spans="1:21" ht="18" x14ac:dyDescent="0.35">
      <c r="A124" s="16"/>
      <c r="B124" s="17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7"/>
      <c r="U124" s="19"/>
    </row>
    <row r="125" spans="1:21" ht="18" x14ac:dyDescent="0.35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9"/>
    </row>
    <row r="126" spans="1:21" ht="18" x14ac:dyDescent="0.35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9"/>
    </row>
    <row r="127" spans="1:21" ht="18" x14ac:dyDescent="0.35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9"/>
    </row>
    <row r="128" spans="1:21" ht="18" x14ac:dyDescent="0.3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9"/>
    </row>
    <row r="129" spans="1:21" ht="18" x14ac:dyDescent="0.35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9"/>
    </row>
    <row r="130" spans="1:21" ht="18" x14ac:dyDescent="0.35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9"/>
    </row>
    <row r="131" spans="1:21" ht="18" x14ac:dyDescent="0.35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9"/>
    </row>
    <row r="132" spans="1:21" ht="18.600000000000001" thickBot="1" x14ac:dyDescent="0.4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9"/>
    </row>
    <row r="133" spans="1:21" ht="16.8" thickTop="1" thickBot="1" x14ac:dyDescent="0.3">
      <c r="A133" s="20" t="s">
        <v>0</v>
      </c>
      <c r="B133" s="21">
        <v>0</v>
      </c>
      <c r="C133" s="21">
        <v>10</v>
      </c>
      <c r="D133" s="21">
        <v>20</v>
      </c>
      <c r="E133" s="21">
        <v>25</v>
      </c>
      <c r="F133" s="21">
        <v>26</v>
      </c>
      <c r="G133" s="21">
        <v>27</v>
      </c>
      <c r="H133" s="21">
        <v>29</v>
      </c>
      <c r="I133" s="21">
        <v>30</v>
      </c>
      <c r="J133" s="21">
        <v>32.5</v>
      </c>
      <c r="K133" s="21">
        <v>33.5</v>
      </c>
      <c r="L133" s="21">
        <v>35</v>
      </c>
      <c r="M133" s="21">
        <v>39</v>
      </c>
      <c r="N133" s="21">
        <v>44</v>
      </c>
      <c r="O133" s="21">
        <v>59</v>
      </c>
      <c r="P133" s="21">
        <v>61</v>
      </c>
      <c r="Q133" s="21">
        <v>61.5</v>
      </c>
      <c r="R133" s="21">
        <v>62</v>
      </c>
      <c r="S133" s="21">
        <v>70</v>
      </c>
      <c r="T133" s="21">
        <v>80</v>
      </c>
      <c r="U133" s="27"/>
    </row>
    <row r="134" spans="1:21" ht="16.8" thickTop="1" thickBot="1" x14ac:dyDescent="0.3">
      <c r="A134" s="22" t="s">
        <v>1</v>
      </c>
      <c r="B134" s="21">
        <v>2.1819999999999982</v>
      </c>
      <c r="C134" s="21">
        <v>2.1619999999999981</v>
      </c>
      <c r="D134" s="21">
        <v>2.1119999999999979</v>
      </c>
      <c r="E134" s="21">
        <v>2.1519999999999979</v>
      </c>
      <c r="F134" s="21">
        <v>2.8119999999999981</v>
      </c>
      <c r="G134" s="21">
        <v>2.771999999999998</v>
      </c>
      <c r="H134" s="21">
        <v>2.0519999999999978</v>
      </c>
      <c r="I134" s="21">
        <v>2.4519999999999982</v>
      </c>
      <c r="J134" s="21">
        <v>2.5619999999999981</v>
      </c>
      <c r="K134" s="21">
        <v>2.8519999999999981</v>
      </c>
      <c r="L134" s="21">
        <v>2.1119999999999979</v>
      </c>
      <c r="M134" s="21">
        <v>2.0719999999999978</v>
      </c>
      <c r="N134" s="21">
        <v>1.961999999999998</v>
      </c>
      <c r="O134" s="21">
        <v>1.961999999999998</v>
      </c>
      <c r="P134" s="21">
        <v>2.3219999999999983</v>
      </c>
      <c r="Q134" s="21">
        <v>2.8919999999999977</v>
      </c>
      <c r="R134" s="21">
        <v>1.8919999999999981</v>
      </c>
      <c r="S134" s="21">
        <v>1.9919999999999982</v>
      </c>
      <c r="T134" s="21">
        <v>1.941999999999998</v>
      </c>
      <c r="U134" s="28"/>
    </row>
    <row r="135" spans="1:21" ht="25.8" thickTop="1" thickBot="1" x14ac:dyDescent="0.3">
      <c r="A135" s="8" t="s">
        <v>76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23.4" thickTop="1" x14ac:dyDescent="0.25">
      <c r="A136" s="9"/>
      <c r="B136" s="10"/>
      <c r="C136" s="10"/>
      <c r="D136" s="10"/>
      <c r="E136" s="11"/>
      <c r="F136" s="12"/>
      <c r="G136" s="12"/>
      <c r="H136" s="12"/>
      <c r="I136" s="12"/>
      <c r="J136" s="12"/>
      <c r="K136" s="12"/>
      <c r="L136" s="12"/>
      <c r="M136" s="13"/>
      <c r="N136" s="13"/>
      <c r="O136" s="13"/>
      <c r="P136" s="13"/>
      <c r="Q136" s="14"/>
      <c r="R136" s="14"/>
      <c r="S136" s="14"/>
      <c r="T136" s="10"/>
      <c r="U136" s="15"/>
    </row>
    <row r="137" spans="1:21" ht="18" x14ac:dyDescent="0.35">
      <c r="A137" s="16"/>
      <c r="B137" s="17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7"/>
      <c r="U137" s="19"/>
    </row>
    <row r="138" spans="1:21" ht="18" x14ac:dyDescent="0.35">
      <c r="A138" s="16"/>
      <c r="B138" s="17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7"/>
      <c r="U138" s="19"/>
    </row>
    <row r="139" spans="1:21" ht="18" x14ac:dyDescent="0.35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9"/>
    </row>
    <row r="140" spans="1:21" ht="18" x14ac:dyDescent="0.35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9"/>
    </row>
    <row r="141" spans="1:21" ht="18" x14ac:dyDescent="0.35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9"/>
    </row>
    <row r="142" spans="1:21" ht="18" x14ac:dyDescent="0.35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9"/>
    </row>
    <row r="143" spans="1:21" ht="18" x14ac:dyDescent="0.35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9"/>
    </row>
    <row r="144" spans="1:21" ht="18" x14ac:dyDescent="0.35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9"/>
    </row>
    <row r="145" spans="1:21" ht="18" x14ac:dyDescent="0.35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9"/>
    </row>
    <row r="146" spans="1:21" ht="18.600000000000001" thickBot="1" x14ac:dyDescent="0.4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9"/>
    </row>
    <row r="147" spans="1:21" ht="16.8" thickTop="1" thickBot="1" x14ac:dyDescent="0.3">
      <c r="A147" s="20" t="s">
        <v>0</v>
      </c>
      <c r="B147" s="21">
        <v>0</v>
      </c>
      <c r="C147" s="21">
        <v>10</v>
      </c>
      <c r="D147" s="21">
        <v>15</v>
      </c>
      <c r="E147" s="21">
        <v>19</v>
      </c>
      <c r="F147" s="21">
        <v>21.5</v>
      </c>
      <c r="G147" s="21">
        <v>24</v>
      </c>
      <c r="H147" s="21">
        <v>30</v>
      </c>
      <c r="I147" s="21">
        <v>36</v>
      </c>
      <c r="J147" s="21">
        <v>48</v>
      </c>
      <c r="K147" s="21">
        <v>54</v>
      </c>
      <c r="L147" s="21">
        <v>60</v>
      </c>
      <c r="M147" s="21">
        <v>72</v>
      </c>
      <c r="N147" s="21">
        <v>78</v>
      </c>
      <c r="O147" s="21">
        <v>84</v>
      </c>
      <c r="P147" s="21">
        <v>90</v>
      </c>
      <c r="Q147" s="21">
        <v>96</v>
      </c>
      <c r="R147" s="21">
        <v>105</v>
      </c>
      <c r="S147" s="21">
        <v>106</v>
      </c>
      <c r="T147" s="21">
        <v>107</v>
      </c>
      <c r="U147" s="21">
        <v>115</v>
      </c>
    </row>
    <row r="148" spans="1:21" ht="16.8" thickTop="1" thickBot="1" x14ac:dyDescent="0.3">
      <c r="A148" s="22" t="s">
        <v>1</v>
      </c>
      <c r="B148" s="21">
        <v>1.070999999999998</v>
      </c>
      <c r="C148" s="21">
        <v>0.89099999999999824</v>
      </c>
      <c r="D148" s="21">
        <v>0.86099999999999799</v>
      </c>
      <c r="E148" s="21">
        <v>1.8109999999999982</v>
      </c>
      <c r="F148" s="21">
        <v>2.7109999999999981</v>
      </c>
      <c r="G148" s="21">
        <v>1.880999999999998</v>
      </c>
      <c r="H148" s="21">
        <v>1.277999999999998</v>
      </c>
      <c r="I148" s="21">
        <v>1.1679999999999979</v>
      </c>
      <c r="J148" s="21">
        <v>1.017999999999998</v>
      </c>
      <c r="K148" s="21">
        <v>0.95799999999999796</v>
      </c>
      <c r="L148" s="21">
        <v>0.88799999999999812</v>
      </c>
      <c r="M148" s="21">
        <v>0.87799999999999812</v>
      </c>
      <c r="N148" s="21">
        <v>0.89799999999999791</v>
      </c>
      <c r="O148" s="21">
        <v>0.89799999999999791</v>
      </c>
      <c r="P148" s="21">
        <v>0.88799999999999812</v>
      </c>
      <c r="Q148" s="21">
        <v>1.037999999999998</v>
      </c>
      <c r="R148" s="21">
        <v>2.7509999999999981</v>
      </c>
      <c r="S148" s="21">
        <v>2.9909999999999979</v>
      </c>
      <c r="T148" s="21">
        <v>1.5509999999999979</v>
      </c>
      <c r="U148" s="21">
        <v>1.2509999999999981</v>
      </c>
    </row>
    <row r="149" spans="1:21" ht="25.8" thickTop="1" thickBot="1" x14ac:dyDescent="0.3">
      <c r="A149" s="8" t="s">
        <v>77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23.4" thickTop="1" x14ac:dyDescent="0.25">
      <c r="A150" s="9"/>
      <c r="B150" s="10"/>
      <c r="C150" s="10"/>
      <c r="D150" s="10"/>
      <c r="E150" s="11"/>
      <c r="F150" s="12"/>
      <c r="G150" s="12"/>
      <c r="H150" s="12"/>
      <c r="I150" s="12"/>
      <c r="J150" s="12"/>
      <c r="K150" s="12"/>
      <c r="L150" s="12"/>
      <c r="M150" s="13"/>
      <c r="N150" s="13"/>
      <c r="O150" s="13"/>
      <c r="P150" s="13"/>
      <c r="Q150" s="14"/>
      <c r="R150" s="14"/>
      <c r="S150" s="14"/>
      <c r="T150" s="10"/>
      <c r="U150" s="15"/>
    </row>
    <row r="151" spans="1:21" ht="18" x14ac:dyDescent="0.35">
      <c r="A151" s="16"/>
      <c r="B151" s="17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7"/>
      <c r="U151" s="19"/>
    </row>
    <row r="152" spans="1:21" ht="18" x14ac:dyDescent="0.35">
      <c r="A152" s="16"/>
      <c r="B152" s="17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7"/>
      <c r="U152" s="19"/>
    </row>
    <row r="153" spans="1:21" ht="18" x14ac:dyDescent="0.35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9"/>
    </row>
    <row r="154" spans="1:21" ht="18" x14ac:dyDescent="0.35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9"/>
    </row>
    <row r="155" spans="1:21" ht="18" x14ac:dyDescent="0.35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9"/>
    </row>
    <row r="156" spans="1:21" ht="18" x14ac:dyDescent="0.35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9"/>
    </row>
    <row r="157" spans="1:21" ht="18" x14ac:dyDescent="0.35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9"/>
    </row>
    <row r="158" spans="1:21" ht="18" x14ac:dyDescent="0.35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9"/>
    </row>
    <row r="159" spans="1:21" ht="18" x14ac:dyDescent="0.35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9"/>
    </row>
    <row r="160" spans="1:21" ht="18.600000000000001" thickBot="1" x14ac:dyDescent="0.4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9"/>
    </row>
    <row r="161" spans="1:21" ht="16.8" thickTop="1" thickBot="1" x14ac:dyDescent="0.3">
      <c r="A161" s="20" t="s">
        <v>0</v>
      </c>
      <c r="B161" s="21">
        <v>0</v>
      </c>
      <c r="C161" s="21">
        <v>5</v>
      </c>
      <c r="D161" s="21">
        <v>15</v>
      </c>
      <c r="E161" s="21">
        <v>20</v>
      </c>
      <c r="F161" s="21">
        <v>20.5</v>
      </c>
      <c r="G161" s="21">
        <v>21.5</v>
      </c>
      <c r="H161" s="21">
        <v>30</v>
      </c>
      <c r="I161" s="21">
        <v>35</v>
      </c>
      <c r="J161" s="21">
        <v>40</v>
      </c>
      <c r="K161" s="21">
        <v>45</v>
      </c>
      <c r="L161" s="21">
        <v>50</v>
      </c>
      <c r="M161" s="21">
        <v>65</v>
      </c>
      <c r="N161" s="21">
        <v>70</v>
      </c>
      <c r="O161" s="21">
        <v>85</v>
      </c>
      <c r="P161" s="21">
        <v>95</v>
      </c>
      <c r="Q161" s="21">
        <v>99.5</v>
      </c>
      <c r="R161" s="21">
        <v>100</v>
      </c>
      <c r="S161" s="21">
        <v>102</v>
      </c>
      <c r="T161" s="21">
        <v>109</v>
      </c>
      <c r="U161" s="21">
        <v>115</v>
      </c>
    </row>
    <row r="162" spans="1:21" ht="16.8" thickTop="1" thickBot="1" x14ac:dyDescent="0.3">
      <c r="A162" s="22" t="s">
        <v>1</v>
      </c>
      <c r="B162" s="21">
        <v>2.0599999999999983</v>
      </c>
      <c r="C162" s="21">
        <v>1.8699999999999983</v>
      </c>
      <c r="D162" s="21">
        <v>1.7699999999999982</v>
      </c>
      <c r="E162" s="21">
        <v>2.2699999999999982</v>
      </c>
      <c r="F162" s="21">
        <v>2.6099999999999985</v>
      </c>
      <c r="G162" s="21">
        <v>1.9299999999999984</v>
      </c>
      <c r="H162" s="21">
        <v>1.3579999999999981</v>
      </c>
      <c r="I162" s="21">
        <v>0.32799999999999807</v>
      </c>
      <c r="J162" s="21">
        <v>0.10799999999999788</v>
      </c>
      <c r="K162" s="21">
        <v>1.7999999999998018E-2</v>
      </c>
      <c r="L162" s="21">
        <v>-0.18200000000000216</v>
      </c>
      <c r="M162" s="21">
        <v>-3.2000000000001805E-2</v>
      </c>
      <c r="N162" s="21">
        <v>0.18799999999999795</v>
      </c>
      <c r="O162" s="21">
        <v>0.47799999999999798</v>
      </c>
      <c r="P162" s="21">
        <v>1.0679999999999981</v>
      </c>
      <c r="Q162" s="21">
        <v>2.3999999999999981</v>
      </c>
      <c r="R162" s="21">
        <v>2.4499999999999984</v>
      </c>
      <c r="S162" s="21">
        <v>1.3899999999999983</v>
      </c>
      <c r="T162" s="21">
        <v>1.279999999999998</v>
      </c>
      <c r="U162" s="21">
        <v>1.2199999999999984</v>
      </c>
    </row>
    <row r="163" spans="1:21" ht="25.8" thickTop="1" thickBot="1" x14ac:dyDescent="0.3">
      <c r="A163" s="8" t="s">
        <v>78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23.4" thickTop="1" x14ac:dyDescent="0.25">
      <c r="A164" s="9"/>
      <c r="B164" s="10"/>
      <c r="C164" s="10"/>
      <c r="D164" s="10"/>
      <c r="E164" s="11"/>
      <c r="F164" s="12"/>
      <c r="G164" s="12"/>
      <c r="H164" s="12"/>
      <c r="I164" s="12"/>
      <c r="J164" s="12"/>
      <c r="K164" s="12"/>
      <c r="L164" s="12"/>
      <c r="M164" s="13"/>
      <c r="N164" s="13"/>
      <c r="O164" s="13"/>
      <c r="P164" s="13"/>
      <c r="Q164" s="14"/>
      <c r="R164" s="14"/>
      <c r="S164" s="14"/>
      <c r="T164" s="10"/>
      <c r="U164" s="15"/>
    </row>
    <row r="165" spans="1:21" ht="18" x14ac:dyDescent="0.35">
      <c r="A165" s="16"/>
      <c r="B165" s="17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7"/>
      <c r="U165" s="19"/>
    </row>
    <row r="166" spans="1:21" ht="18" x14ac:dyDescent="0.35">
      <c r="A166" s="16"/>
      <c r="B166" s="17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7"/>
      <c r="U166" s="19"/>
    </row>
    <row r="167" spans="1:21" ht="18" x14ac:dyDescent="0.35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9"/>
    </row>
    <row r="168" spans="1:21" ht="18" x14ac:dyDescent="0.35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9"/>
    </row>
    <row r="169" spans="1:21" ht="18" x14ac:dyDescent="0.35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9"/>
    </row>
    <row r="170" spans="1:21" ht="18" x14ac:dyDescent="0.35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9"/>
    </row>
    <row r="171" spans="1:21" ht="18" x14ac:dyDescent="0.35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9"/>
    </row>
    <row r="172" spans="1:21" ht="18" x14ac:dyDescent="0.35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9"/>
    </row>
    <row r="173" spans="1:21" ht="18" x14ac:dyDescent="0.35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9"/>
    </row>
    <row r="174" spans="1:21" ht="18.600000000000001" thickBot="1" x14ac:dyDescent="0.4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9"/>
    </row>
    <row r="175" spans="1:21" ht="16.8" thickTop="1" thickBot="1" x14ac:dyDescent="0.3">
      <c r="A175" s="20" t="s">
        <v>0</v>
      </c>
      <c r="B175" s="21">
        <v>0</v>
      </c>
      <c r="C175" s="21">
        <v>15</v>
      </c>
      <c r="D175" s="21">
        <v>20</v>
      </c>
      <c r="E175" s="21">
        <v>25</v>
      </c>
      <c r="F175" s="21">
        <v>25.5</v>
      </c>
      <c r="G175" s="21">
        <v>26.5</v>
      </c>
      <c r="H175" s="21">
        <v>29.5</v>
      </c>
      <c r="I175" s="21">
        <v>35</v>
      </c>
      <c r="J175" s="21">
        <v>45</v>
      </c>
      <c r="K175" s="21">
        <v>50</v>
      </c>
      <c r="L175" s="21">
        <v>60</v>
      </c>
      <c r="M175" s="21">
        <v>70</v>
      </c>
      <c r="N175" s="21">
        <v>80</v>
      </c>
      <c r="O175" s="21">
        <v>87</v>
      </c>
      <c r="P175" s="21">
        <v>95</v>
      </c>
      <c r="Q175" s="21">
        <v>98</v>
      </c>
      <c r="R175" s="21">
        <v>104</v>
      </c>
      <c r="S175" s="21">
        <v>106</v>
      </c>
      <c r="T175" s="21">
        <v>112</v>
      </c>
      <c r="U175" s="21">
        <v>118</v>
      </c>
    </row>
    <row r="176" spans="1:21" ht="16.8" thickTop="1" thickBot="1" x14ac:dyDescent="0.3">
      <c r="A176" s="22" t="s">
        <v>1</v>
      </c>
      <c r="B176" s="21">
        <v>1.7349999999999981</v>
      </c>
      <c r="C176" s="21">
        <v>1.864999999999998</v>
      </c>
      <c r="D176" s="21">
        <v>1.4849999999999981</v>
      </c>
      <c r="E176" s="21">
        <v>2.1949999999999981</v>
      </c>
      <c r="F176" s="21">
        <v>2.8249999999999984</v>
      </c>
      <c r="G176" s="21">
        <v>1.824999999999998</v>
      </c>
      <c r="H176" s="21">
        <v>0.85499999999999821</v>
      </c>
      <c r="I176" s="21">
        <v>0.13799999999999812</v>
      </c>
      <c r="J176" s="21">
        <v>-0.23200000000000198</v>
      </c>
      <c r="K176" s="21">
        <v>-0.21200000000000196</v>
      </c>
      <c r="L176" s="21">
        <v>-3.2000000000001805E-2</v>
      </c>
      <c r="M176" s="21">
        <v>0.14799999999999791</v>
      </c>
      <c r="N176" s="21">
        <v>0.53799999999999804</v>
      </c>
      <c r="O176" s="21">
        <v>1.3679999999999981</v>
      </c>
      <c r="P176" s="21">
        <v>2.0649999999999982</v>
      </c>
      <c r="Q176" s="21">
        <v>2.6949999999999981</v>
      </c>
      <c r="R176" s="21">
        <v>2.3749999999999982</v>
      </c>
      <c r="S176" s="21">
        <v>1.6949999999999981</v>
      </c>
      <c r="T176" s="21">
        <v>0.90499999999999803</v>
      </c>
      <c r="U176" s="21">
        <v>0.80499999999999794</v>
      </c>
    </row>
    <row r="177" spans="1:21" ht="25.8" thickTop="1" thickBot="1" x14ac:dyDescent="0.3">
      <c r="A177" s="8" t="s">
        <v>79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23.4" thickTop="1" x14ac:dyDescent="0.25">
      <c r="A178" s="9"/>
      <c r="B178" s="10"/>
      <c r="C178" s="10"/>
      <c r="D178" s="10"/>
      <c r="E178" s="11"/>
      <c r="F178" s="12"/>
      <c r="G178" s="12"/>
      <c r="H178" s="12"/>
      <c r="I178" s="12"/>
      <c r="J178" s="12"/>
      <c r="K178" s="12"/>
      <c r="L178" s="12"/>
      <c r="M178" s="13"/>
      <c r="N178" s="13"/>
      <c r="O178" s="13"/>
      <c r="P178" s="13"/>
      <c r="Q178" s="14"/>
      <c r="R178" s="14"/>
      <c r="S178" s="14"/>
      <c r="T178" s="10"/>
      <c r="U178" s="15"/>
    </row>
    <row r="179" spans="1:21" ht="18" x14ac:dyDescent="0.35">
      <c r="A179" s="16"/>
      <c r="B179" s="17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7"/>
      <c r="U179" s="19"/>
    </row>
    <row r="180" spans="1:21" ht="18" x14ac:dyDescent="0.35">
      <c r="A180" s="16"/>
      <c r="B180" s="17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7"/>
      <c r="U180" s="19"/>
    </row>
    <row r="181" spans="1:21" ht="18" x14ac:dyDescent="0.35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9"/>
    </row>
    <row r="182" spans="1:21" ht="18" x14ac:dyDescent="0.35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9"/>
    </row>
    <row r="183" spans="1:21" ht="18" x14ac:dyDescent="0.35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9"/>
    </row>
    <row r="184" spans="1:21" ht="18" x14ac:dyDescent="0.35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9"/>
    </row>
    <row r="185" spans="1:21" ht="18" x14ac:dyDescent="0.35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9"/>
    </row>
    <row r="186" spans="1:21" ht="18" x14ac:dyDescent="0.35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9"/>
    </row>
    <row r="187" spans="1:21" ht="18" x14ac:dyDescent="0.35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9"/>
    </row>
    <row r="188" spans="1:21" ht="18.600000000000001" thickBot="1" x14ac:dyDescent="0.4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9"/>
    </row>
    <row r="189" spans="1:21" ht="16.8" thickTop="1" thickBot="1" x14ac:dyDescent="0.3">
      <c r="A189" s="20" t="s">
        <v>0</v>
      </c>
      <c r="B189" s="21">
        <v>0</v>
      </c>
      <c r="C189" s="21">
        <v>11</v>
      </c>
      <c r="D189" s="21">
        <v>16</v>
      </c>
      <c r="E189" s="21">
        <v>21</v>
      </c>
      <c r="F189" s="21">
        <v>26</v>
      </c>
      <c r="G189" s="21">
        <v>30</v>
      </c>
      <c r="H189" s="21">
        <v>40</v>
      </c>
      <c r="I189" s="21">
        <v>50</v>
      </c>
      <c r="J189" s="21">
        <v>60</v>
      </c>
      <c r="K189" s="21">
        <v>70</v>
      </c>
      <c r="L189" s="21">
        <v>80</v>
      </c>
      <c r="M189" s="21">
        <v>85</v>
      </c>
      <c r="N189" s="21">
        <v>90</v>
      </c>
      <c r="O189" s="21">
        <v>92</v>
      </c>
      <c r="P189" s="21">
        <v>93</v>
      </c>
      <c r="Q189" s="21">
        <v>95</v>
      </c>
      <c r="R189" s="21">
        <v>102</v>
      </c>
      <c r="S189" s="28"/>
      <c r="T189" s="28"/>
      <c r="U189" s="34"/>
    </row>
    <row r="190" spans="1:21" ht="16.8" thickTop="1" thickBot="1" x14ac:dyDescent="0.3">
      <c r="A190" s="22" t="s">
        <v>1</v>
      </c>
      <c r="B190" s="21">
        <v>1.0469999999999984</v>
      </c>
      <c r="C190" s="21">
        <v>1.2569999999999983</v>
      </c>
      <c r="D190" s="21">
        <v>1.1369999999999982</v>
      </c>
      <c r="E190" s="21">
        <v>0.26699999999999857</v>
      </c>
      <c r="F190" s="21">
        <v>1.1169999999999982</v>
      </c>
      <c r="G190" s="21">
        <v>1.0669999999999984</v>
      </c>
      <c r="H190" s="21">
        <v>2.7999999999998249E-2</v>
      </c>
      <c r="I190" s="21">
        <v>-0.31200000000000161</v>
      </c>
      <c r="J190" s="21">
        <v>-0.52200000000000157</v>
      </c>
      <c r="K190" s="21">
        <v>-1.0320000000000018</v>
      </c>
      <c r="L190" s="21">
        <v>-1.2220000000000018</v>
      </c>
      <c r="M190" s="21">
        <v>-0.59200000000000186</v>
      </c>
      <c r="N190" s="21">
        <v>-0.69200000000000195</v>
      </c>
      <c r="O190" s="21">
        <v>-3.2000000000001805E-2</v>
      </c>
      <c r="P190" s="21">
        <v>2.2569999999999983</v>
      </c>
      <c r="Q190" s="21">
        <v>1.6069999999999984</v>
      </c>
      <c r="R190" s="21">
        <v>1.4769999999999985</v>
      </c>
      <c r="S190" s="28"/>
      <c r="T190" s="28"/>
      <c r="U190" s="32"/>
    </row>
    <row r="191" spans="1:21" ht="25.8" thickTop="1" thickBot="1" x14ac:dyDescent="0.3">
      <c r="A191" s="8" t="s">
        <v>80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23.4" thickTop="1" x14ac:dyDescent="0.25">
      <c r="A192" s="9"/>
      <c r="B192" s="10"/>
      <c r="C192" s="10"/>
      <c r="D192" s="10"/>
      <c r="E192" s="11"/>
      <c r="F192" s="12"/>
      <c r="G192" s="12"/>
      <c r="H192" s="12"/>
      <c r="I192" s="12"/>
      <c r="J192" s="12"/>
      <c r="K192" s="12"/>
      <c r="L192" s="12"/>
      <c r="M192" s="13"/>
      <c r="N192" s="13"/>
      <c r="O192" s="13"/>
      <c r="P192" s="13"/>
      <c r="Q192" s="14"/>
      <c r="R192" s="14"/>
      <c r="S192" s="14"/>
      <c r="T192" s="10"/>
      <c r="U192" s="15"/>
    </row>
    <row r="193" spans="1:21" ht="18" x14ac:dyDescent="0.35">
      <c r="A193" s="16"/>
      <c r="B193" s="17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7"/>
      <c r="U193" s="19"/>
    </row>
    <row r="194" spans="1:21" ht="18" x14ac:dyDescent="0.35">
      <c r="A194" s="16"/>
      <c r="B194" s="17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7"/>
      <c r="U194" s="19"/>
    </row>
    <row r="195" spans="1:21" ht="18" x14ac:dyDescent="0.35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9"/>
    </row>
    <row r="196" spans="1:21" ht="18" x14ac:dyDescent="0.35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9"/>
    </row>
    <row r="197" spans="1:21" ht="18" x14ac:dyDescent="0.35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9"/>
    </row>
    <row r="198" spans="1:21" ht="18" x14ac:dyDescent="0.35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9"/>
    </row>
    <row r="199" spans="1:21" ht="18" x14ac:dyDescent="0.35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9"/>
    </row>
    <row r="200" spans="1:21" ht="18" x14ac:dyDescent="0.35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9"/>
    </row>
    <row r="201" spans="1:21" ht="18" x14ac:dyDescent="0.35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9"/>
    </row>
    <row r="202" spans="1:21" ht="18.600000000000001" thickBot="1" x14ac:dyDescent="0.4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9"/>
    </row>
    <row r="203" spans="1:21" ht="16.8" thickTop="1" thickBot="1" x14ac:dyDescent="0.3">
      <c r="A203" s="20" t="s">
        <v>0</v>
      </c>
      <c r="B203" s="21">
        <v>0</v>
      </c>
      <c r="C203" s="21">
        <v>15</v>
      </c>
      <c r="D203" s="21">
        <v>24</v>
      </c>
      <c r="E203" s="21">
        <v>27</v>
      </c>
      <c r="F203" s="21">
        <v>27.5</v>
      </c>
      <c r="G203" s="21">
        <v>29.5</v>
      </c>
      <c r="H203" s="21">
        <v>30.5</v>
      </c>
      <c r="I203" s="21">
        <v>33.5</v>
      </c>
      <c r="J203" s="21">
        <v>38.5</v>
      </c>
      <c r="K203" s="21">
        <v>43</v>
      </c>
      <c r="L203" s="21">
        <v>50</v>
      </c>
      <c r="M203" s="21">
        <v>56</v>
      </c>
      <c r="N203" s="21">
        <v>65</v>
      </c>
      <c r="O203" s="21">
        <v>70</v>
      </c>
      <c r="P203" s="21">
        <v>75</v>
      </c>
      <c r="Q203" s="21">
        <v>76</v>
      </c>
      <c r="R203" s="21">
        <v>76.5</v>
      </c>
      <c r="S203" s="21">
        <v>80</v>
      </c>
      <c r="T203" s="21">
        <v>85</v>
      </c>
      <c r="U203" s="27"/>
    </row>
    <row r="204" spans="1:21" ht="16.8" thickTop="1" thickBot="1" x14ac:dyDescent="0.3">
      <c r="A204" s="22" t="s">
        <v>1</v>
      </c>
      <c r="B204" s="21">
        <v>2.836999999999998</v>
      </c>
      <c r="C204" s="21">
        <v>1.8369999999999984</v>
      </c>
      <c r="D204" s="21">
        <v>1.666999999999998</v>
      </c>
      <c r="E204" s="21">
        <v>2.1569999999999983</v>
      </c>
      <c r="F204" s="21">
        <v>2.6969999999999983</v>
      </c>
      <c r="G204" s="21">
        <v>2.666999999999998</v>
      </c>
      <c r="H204" s="21">
        <v>1.9669999999999983</v>
      </c>
      <c r="I204" s="21">
        <v>1.2169999999999983</v>
      </c>
      <c r="J204" s="21">
        <v>0.37699999999999845</v>
      </c>
      <c r="K204" s="21">
        <v>9.6999999999998643E-2</v>
      </c>
      <c r="L204" s="21">
        <v>0.13699999999999868</v>
      </c>
      <c r="M204" s="21">
        <v>0.15699999999999825</v>
      </c>
      <c r="N204" s="21">
        <v>0.28699999999999815</v>
      </c>
      <c r="O204" s="21">
        <v>0.40699999999999825</v>
      </c>
      <c r="P204" s="21">
        <v>1.2169999999999983</v>
      </c>
      <c r="Q204" s="21">
        <v>2.0569999999999982</v>
      </c>
      <c r="R204" s="21">
        <v>1.166999999999998</v>
      </c>
      <c r="S204" s="21">
        <v>0.90699999999999825</v>
      </c>
      <c r="T204" s="21">
        <v>0.8469999999999982</v>
      </c>
      <c r="U204" s="28"/>
    </row>
    <row r="205" spans="1:21" ht="25.8" thickTop="1" thickBot="1" x14ac:dyDescent="0.3">
      <c r="A205" s="8" t="s">
        <v>81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23.4" thickTop="1" x14ac:dyDescent="0.25">
      <c r="A206" s="9"/>
      <c r="B206" s="10"/>
      <c r="C206" s="10"/>
      <c r="D206" s="10"/>
      <c r="E206" s="11"/>
      <c r="F206" s="12"/>
      <c r="G206" s="12"/>
      <c r="H206" s="12"/>
      <c r="I206" s="12"/>
      <c r="J206" s="12"/>
      <c r="K206" s="12"/>
      <c r="L206" s="12"/>
      <c r="M206" s="13"/>
      <c r="N206" s="13"/>
      <c r="O206" s="13"/>
      <c r="P206" s="13"/>
      <c r="Q206" s="14"/>
      <c r="R206" s="14"/>
      <c r="S206" s="14"/>
      <c r="T206" s="10"/>
      <c r="U206" s="15"/>
    </row>
    <row r="207" spans="1:21" ht="18" x14ac:dyDescent="0.35">
      <c r="A207" s="16"/>
      <c r="B207" s="17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7"/>
      <c r="U207" s="19"/>
    </row>
    <row r="208" spans="1:21" ht="18" x14ac:dyDescent="0.35">
      <c r="A208" s="16"/>
      <c r="B208" s="17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7"/>
      <c r="U208" s="19"/>
    </row>
    <row r="209" spans="1:21" ht="18" x14ac:dyDescent="0.35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9"/>
    </row>
    <row r="210" spans="1:21" ht="18" x14ac:dyDescent="0.35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9"/>
    </row>
    <row r="211" spans="1:21" ht="18" x14ac:dyDescent="0.35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9"/>
    </row>
    <row r="212" spans="1:21" ht="18" x14ac:dyDescent="0.35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9"/>
    </row>
    <row r="213" spans="1:21" ht="18" x14ac:dyDescent="0.35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9"/>
    </row>
    <row r="214" spans="1:21" ht="18" x14ac:dyDescent="0.35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9"/>
    </row>
    <row r="215" spans="1:21" ht="18" x14ac:dyDescent="0.35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9"/>
    </row>
    <row r="216" spans="1:21" ht="18.600000000000001" thickBot="1" x14ac:dyDescent="0.4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9"/>
    </row>
    <row r="217" spans="1:21" ht="16.8" thickTop="1" thickBot="1" x14ac:dyDescent="0.3">
      <c r="A217" s="20" t="s">
        <v>0</v>
      </c>
      <c r="B217" s="21">
        <v>0</v>
      </c>
      <c r="C217" s="21">
        <v>10</v>
      </c>
      <c r="D217" s="21">
        <v>15</v>
      </c>
      <c r="E217" s="21">
        <v>20</v>
      </c>
      <c r="F217" s="21">
        <v>23.5</v>
      </c>
      <c r="G217" s="21">
        <v>27</v>
      </c>
      <c r="H217" s="21">
        <v>32</v>
      </c>
      <c r="I217" s="21">
        <v>37</v>
      </c>
      <c r="J217" s="21">
        <v>45</v>
      </c>
      <c r="K217" s="21">
        <v>50</v>
      </c>
      <c r="L217" s="21">
        <v>60</v>
      </c>
      <c r="M217" s="21">
        <v>70</v>
      </c>
      <c r="N217" s="21">
        <v>80</v>
      </c>
      <c r="O217" s="21">
        <v>85</v>
      </c>
      <c r="P217" s="21">
        <v>90</v>
      </c>
      <c r="Q217" s="21">
        <v>91</v>
      </c>
      <c r="R217" s="21">
        <v>91.5</v>
      </c>
      <c r="S217" s="21">
        <v>100</v>
      </c>
      <c r="T217" s="27"/>
      <c r="U217" s="27"/>
    </row>
    <row r="218" spans="1:21" ht="16.8" thickTop="1" thickBot="1" x14ac:dyDescent="0.3">
      <c r="A218" s="22" t="s">
        <v>1</v>
      </c>
      <c r="B218" s="21">
        <v>1.5829999999999989</v>
      </c>
      <c r="C218" s="21">
        <v>1.6129999999999987</v>
      </c>
      <c r="D218" s="21">
        <v>1.5929999999999986</v>
      </c>
      <c r="E218" s="21">
        <v>1.3429999999999986</v>
      </c>
      <c r="F218" s="21">
        <v>2.7929999999999988</v>
      </c>
      <c r="G218" s="21">
        <v>1.6829999999999989</v>
      </c>
      <c r="H218" s="21">
        <v>0.54299999999999882</v>
      </c>
      <c r="I218" s="21">
        <v>0.41299999999999892</v>
      </c>
      <c r="J218" s="21">
        <v>0.39299999999999891</v>
      </c>
      <c r="K218" s="21">
        <v>0.47299999999999853</v>
      </c>
      <c r="L218" s="21">
        <v>0.46299999999999875</v>
      </c>
      <c r="M218" s="21">
        <v>0.54299999999999882</v>
      </c>
      <c r="N218" s="21">
        <v>0.58299999999999885</v>
      </c>
      <c r="O218" s="21">
        <v>0.5229999999999988</v>
      </c>
      <c r="P218" s="21">
        <v>0.66299999999999892</v>
      </c>
      <c r="Q218" s="21">
        <v>2.2729999999999988</v>
      </c>
      <c r="R218" s="21">
        <v>1.6629999999999989</v>
      </c>
      <c r="S218" s="21">
        <v>0.94299999999999873</v>
      </c>
      <c r="T218" s="28"/>
      <c r="U218" s="28"/>
    </row>
    <row r="219" spans="1:21" ht="25.8" thickTop="1" thickBot="1" x14ac:dyDescent="0.3">
      <c r="A219" s="8" t="s">
        <v>82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23.4" thickTop="1" x14ac:dyDescent="0.25">
      <c r="A220" s="9"/>
      <c r="B220" s="10"/>
      <c r="C220" s="10"/>
      <c r="D220" s="10"/>
      <c r="E220" s="11"/>
      <c r="F220" s="12"/>
      <c r="G220" s="12"/>
      <c r="H220" s="12"/>
      <c r="I220" s="12"/>
      <c r="J220" s="12"/>
      <c r="K220" s="12"/>
      <c r="L220" s="12"/>
      <c r="M220" s="13"/>
      <c r="N220" s="13"/>
      <c r="O220" s="13"/>
      <c r="P220" s="13"/>
      <c r="Q220" s="14"/>
      <c r="R220" s="14"/>
      <c r="S220" s="14"/>
      <c r="T220" s="10"/>
      <c r="U220" s="15"/>
    </row>
    <row r="221" spans="1:21" ht="18" x14ac:dyDescent="0.35">
      <c r="A221" s="16"/>
      <c r="B221" s="17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7"/>
      <c r="U221" s="19"/>
    </row>
    <row r="222" spans="1:21" ht="18" x14ac:dyDescent="0.35">
      <c r="A222" s="16"/>
      <c r="B222" s="17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7"/>
      <c r="U222" s="19"/>
    </row>
    <row r="223" spans="1:21" ht="18" x14ac:dyDescent="0.35">
      <c r="A223" s="1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9"/>
    </row>
    <row r="224" spans="1:21" ht="18" x14ac:dyDescent="0.35">
      <c r="A224" s="1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9"/>
    </row>
    <row r="225" spans="1:21" ht="18" x14ac:dyDescent="0.35">
      <c r="A225" s="1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9"/>
    </row>
    <row r="226" spans="1:21" ht="18" x14ac:dyDescent="0.35">
      <c r="A226" s="1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9"/>
    </row>
    <row r="227" spans="1:21" ht="18" x14ac:dyDescent="0.35">
      <c r="A227" s="1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9"/>
    </row>
    <row r="228" spans="1:21" ht="18" x14ac:dyDescent="0.35">
      <c r="A228" s="1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9"/>
    </row>
    <row r="229" spans="1:21" ht="18" x14ac:dyDescent="0.35">
      <c r="A229" s="1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9"/>
    </row>
    <row r="230" spans="1:21" ht="18.600000000000001" thickBot="1" x14ac:dyDescent="0.4">
      <c r="A230" s="1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9"/>
    </row>
    <row r="231" spans="1:21" ht="16.8" thickTop="1" thickBot="1" x14ac:dyDescent="0.3">
      <c r="A231" s="20" t="s">
        <v>0</v>
      </c>
      <c r="B231" s="21">
        <v>0</v>
      </c>
      <c r="C231" s="21">
        <v>4</v>
      </c>
      <c r="D231" s="21">
        <v>10</v>
      </c>
      <c r="E231" s="21">
        <v>13</v>
      </c>
      <c r="F231" s="21">
        <v>16</v>
      </c>
      <c r="G231" s="21">
        <v>17.5</v>
      </c>
      <c r="H231" s="21">
        <v>19</v>
      </c>
      <c r="I231" s="21">
        <v>20</v>
      </c>
      <c r="J231" s="21">
        <v>25</v>
      </c>
      <c r="K231" s="21">
        <v>30</v>
      </c>
      <c r="L231" s="21">
        <v>35</v>
      </c>
      <c r="M231" s="21">
        <v>40</v>
      </c>
      <c r="N231" s="21">
        <v>45</v>
      </c>
      <c r="O231" s="21">
        <v>50</v>
      </c>
      <c r="P231" s="21">
        <v>60</v>
      </c>
      <c r="Q231" s="21">
        <v>70</v>
      </c>
      <c r="R231" s="21">
        <v>71</v>
      </c>
      <c r="S231" s="21">
        <v>72</v>
      </c>
      <c r="T231" s="21">
        <v>80</v>
      </c>
      <c r="U231" s="34"/>
    </row>
    <row r="232" spans="1:21" ht="16.8" thickTop="1" thickBot="1" x14ac:dyDescent="0.3">
      <c r="A232" s="22" t="s">
        <v>1</v>
      </c>
      <c r="B232" s="21">
        <v>1.4949999999999988</v>
      </c>
      <c r="C232" s="21">
        <v>1.714999999999999</v>
      </c>
      <c r="D232" s="21">
        <v>1.8649999999999989</v>
      </c>
      <c r="E232" s="21">
        <v>1.9349999999999992</v>
      </c>
      <c r="F232" s="21">
        <v>2.3749999999999991</v>
      </c>
      <c r="G232" s="21">
        <v>2.754999999999999</v>
      </c>
      <c r="H232" s="21">
        <v>2.8049999999999988</v>
      </c>
      <c r="I232" s="21">
        <v>1.8849999999999989</v>
      </c>
      <c r="J232" s="21">
        <v>1.3649999999999989</v>
      </c>
      <c r="K232" s="21">
        <v>1.254999999999999</v>
      </c>
      <c r="L232" s="21">
        <v>1.2249999999999988</v>
      </c>
      <c r="M232" s="21">
        <v>1.194999999999999</v>
      </c>
      <c r="N232" s="21">
        <v>1.194999999999999</v>
      </c>
      <c r="O232" s="21">
        <v>1.1849999999999992</v>
      </c>
      <c r="P232" s="21">
        <v>1.024999999999999</v>
      </c>
      <c r="Q232" s="21">
        <v>1.0949999999999989</v>
      </c>
      <c r="R232" s="21">
        <v>2.6049999999999986</v>
      </c>
      <c r="S232" s="21">
        <v>2.194999999999999</v>
      </c>
      <c r="T232" s="21">
        <v>1.214999999999999</v>
      </c>
      <c r="U232" s="32"/>
    </row>
    <row r="233" spans="1:21" ht="25.8" thickTop="1" thickBot="1" x14ac:dyDescent="0.3">
      <c r="A233" s="8" t="s">
        <v>83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23.4" thickTop="1" x14ac:dyDescent="0.25">
      <c r="A234" s="9"/>
      <c r="B234" s="10"/>
      <c r="C234" s="10"/>
      <c r="D234" s="10"/>
      <c r="E234" s="11"/>
      <c r="F234" s="12"/>
      <c r="G234" s="12"/>
      <c r="H234" s="12"/>
      <c r="I234" s="12"/>
      <c r="J234" s="12"/>
      <c r="K234" s="12"/>
      <c r="L234" s="12"/>
      <c r="M234" s="13"/>
      <c r="N234" s="13"/>
      <c r="O234" s="13"/>
      <c r="P234" s="13"/>
      <c r="Q234" s="14"/>
      <c r="R234" s="14"/>
      <c r="S234" s="14"/>
      <c r="T234" s="10"/>
      <c r="U234" s="15"/>
    </row>
    <row r="235" spans="1:21" ht="18" x14ac:dyDescent="0.35">
      <c r="A235" s="16"/>
      <c r="B235" s="17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7"/>
      <c r="U235" s="19"/>
    </row>
    <row r="236" spans="1:21" ht="18" x14ac:dyDescent="0.35">
      <c r="A236" s="16"/>
      <c r="B236" s="17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7"/>
      <c r="U236" s="19"/>
    </row>
    <row r="237" spans="1:21" ht="18" x14ac:dyDescent="0.35">
      <c r="A237" s="1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9"/>
    </row>
    <row r="238" spans="1:21" ht="18" x14ac:dyDescent="0.35">
      <c r="A238" s="1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9"/>
    </row>
    <row r="239" spans="1:21" ht="18" x14ac:dyDescent="0.35">
      <c r="A239" s="1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9"/>
    </row>
    <row r="240" spans="1:21" ht="18" x14ac:dyDescent="0.35">
      <c r="A240" s="1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9"/>
    </row>
    <row r="241" spans="1:21" ht="18" x14ac:dyDescent="0.35">
      <c r="A241" s="1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9"/>
    </row>
    <row r="242" spans="1:21" ht="18" x14ac:dyDescent="0.35">
      <c r="A242" s="1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9"/>
    </row>
    <row r="243" spans="1:21" ht="18" x14ac:dyDescent="0.35">
      <c r="A243" s="1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9"/>
    </row>
    <row r="244" spans="1:21" ht="18.600000000000001" thickBot="1" x14ac:dyDescent="0.4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9"/>
    </row>
    <row r="245" spans="1:21" ht="16.8" thickTop="1" thickBot="1" x14ac:dyDescent="0.3">
      <c r="A245" s="20" t="s">
        <v>0</v>
      </c>
      <c r="B245" s="21">
        <v>0</v>
      </c>
      <c r="C245" s="21">
        <v>13</v>
      </c>
      <c r="D245" s="21">
        <v>16</v>
      </c>
      <c r="E245" s="21">
        <v>17</v>
      </c>
      <c r="F245" s="21">
        <v>19</v>
      </c>
      <c r="G245" s="21">
        <v>21</v>
      </c>
      <c r="H245" s="21">
        <v>26</v>
      </c>
      <c r="I245" s="21">
        <v>31</v>
      </c>
      <c r="J245" s="21">
        <v>36</v>
      </c>
      <c r="K245" s="21">
        <v>40.5</v>
      </c>
      <c r="L245" s="21">
        <v>43.5</v>
      </c>
      <c r="M245" s="21">
        <v>45.5</v>
      </c>
      <c r="N245" s="21">
        <v>47.5</v>
      </c>
      <c r="O245" s="21">
        <v>49.5</v>
      </c>
      <c r="P245" s="21">
        <v>53</v>
      </c>
      <c r="Q245" s="21">
        <v>58</v>
      </c>
      <c r="R245" s="21">
        <v>65</v>
      </c>
      <c r="S245" s="21">
        <v>70</v>
      </c>
      <c r="T245" s="21">
        <v>80</v>
      </c>
      <c r="U245" s="27"/>
    </row>
    <row r="246" spans="1:21" ht="16.8" thickTop="1" thickBot="1" x14ac:dyDescent="0.3">
      <c r="A246" s="22" t="s">
        <v>1</v>
      </c>
      <c r="B246" s="21">
        <v>1.2409999999999988</v>
      </c>
      <c r="C246" s="21">
        <v>1.480999999999999</v>
      </c>
      <c r="D246" s="21">
        <v>2.4109999999999987</v>
      </c>
      <c r="E246" s="21">
        <v>3.4209999999999989</v>
      </c>
      <c r="F246" s="21">
        <v>3.3409999999999989</v>
      </c>
      <c r="G246" s="21">
        <v>1.9209999999999989</v>
      </c>
      <c r="H246" s="21">
        <v>1.7209999999999988</v>
      </c>
      <c r="I246" s="21">
        <v>1.8209999999999988</v>
      </c>
      <c r="J246" s="21">
        <v>1.7809999999999988</v>
      </c>
      <c r="K246" s="21">
        <v>2.770999999999999</v>
      </c>
      <c r="L246" s="21">
        <v>1.8109999999999991</v>
      </c>
      <c r="M246" s="21">
        <v>1.8709999999999987</v>
      </c>
      <c r="N246" s="21">
        <v>2.0309999999999988</v>
      </c>
      <c r="O246" s="21">
        <v>2.7809999999999988</v>
      </c>
      <c r="P246" s="21">
        <v>1.0709999999999988</v>
      </c>
      <c r="Q246" s="21">
        <v>2.4009999999999989</v>
      </c>
      <c r="R246" s="21">
        <v>2.3009999999999988</v>
      </c>
      <c r="S246" s="21">
        <v>2.4509999999999987</v>
      </c>
      <c r="T246" s="21">
        <v>2.3509999999999991</v>
      </c>
      <c r="U246" s="28"/>
    </row>
    <row r="247" spans="1:21" ht="13.2" thickTop="1" x14ac:dyDescent="0.25"/>
  </sheetData>
  <mergeCells count="19">
    <mergeCell ref="A177:U177"/>
    <mergeCell ref="A191:U191"/>
    <mergeCell ref="A205:U205"/>
    <mergeCell ref="A219:U219"/>
    <mergeCell ref="A233:U233"/>
    <mergeCell ref="A79:U79"/>
    <mergeCell ref="A93:U93"/>
    <mergeCell ref="A107:U107"/>
    <mergeCell ref="A121:U121"/>
    <mergeCell ref="A135:U135"/>
    <mergeCell ref="A1:U3"/>
    <mergeCell ref="A4:U4"/>
    <mergeCell ref="A5:U5"/>
    <mergeCell ref="A20:U20"/>
    <mergeCell ref="A35:U35"/>
    <mergeCell ref="A50:U50"/>
    <mergeCell ref="A65:U65"/>
    <mergeCell ref="A149:U149"/>
    <mergeCell ref="A163:U163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Data_index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2021-12-02T19:30:40Z</dcterms:modified>
</cp:coreProperties>
</file>