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992" windowHeight="6564" activeTab="1"/>
  </bookViews>
  <sheets>
    <sheet name="Coord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B1" i="2"/>
</calcChain>
</file>

<file path=xl/sharedStrings.xml><?xml version="1.0" encoding="utf-8"?>
<sst xmlns="http://schemas.openxmlformats.org/spreadsheetml/2006/main" count="255" uniqueCount="167">
  <si>
    <t xml:space="preserve">Kultola Khal </t>
  </si>
  <si>
    <t xml:space="preserve">DS-1(2V-0.90m dia) </t>
  </si>
  <si>
    <t xml:space="preserve">Kulia Sreerampur Khal </t>
  </si>
  <si>
    <t xml:space="preserve">DS-2(3V-0.90m dia) </t>
  </si>
  <si>
    <t xml:space="preserve">Dauria Khal-1 </t>
  </si>
  <si>
    <t xml:space="preserve">DS-4(3V-0.9m dia) </t>
  </si>
  <si>
    <t xml:space="preserve">Char Balitha Khal </t>
  </si>
  <si>
    <t xml:space="preserve">DS-5(1V-0.90X0.90) </t>
  </si>
  <si>
    <t xml:space="preserve">Bania Khal </t>
  </si>
  <si>
    <t xml:space="preserve">DS-6 (2V-0.90m dia) </t>
  </si>
  <si>
    <t xml:space="preserve">Bania Khal-1 </t>
  </si>
  <si>
    <t xml:space="preserve">DS-7 (1V-0.90X0.90) </t>
  </si>
  <si>
    <t xml:space="preserve">Darar Khal </t>
  </si>
  <si>
    <t xml:space="preserve">DS-8(3V-0.9m dia) </t>
  </si>
  <si>
    <t xml:space="preserve">Boailia Khal </t>
  </si>
  <si>
    <t xml:space="preserve">DS-9 (3V-0.90m dia) </t>
  </si>
  <si>
    <t xml:space="preserve">Ticket Khal-Br </t>
  </si>
  <si>
    <t xml:space="preserve">DS-10(2V-1.5X1.8) </t>
  </si>
  <si>
    <t xml:space="preserve">Ticket Khal </t>
  </si>
  <si>
    <t xml:space="preserve">DS-11(5V-1.5X1.8) </t>
  </si>
  <si>
    <t xml:space="preserve">Sharafpur Khal </t>
  </si>
  <si>
    <t xml:space="preserve">DS-12(4V-1.5X1.8) </t>
  </si>
  <si>
    <t xml:space="preserve">Arkoni Khal </t>
  </si>
  <si>
    <t xml:space="preserve">DS-14(1V-1.5X1.8) </t>
  </si>
  <si>
    <t xml:space="preserve">Parulia Sapmara Khal </t>
  </si>
  <si>
    <t xml:space="preserve">FDS-14 (4V-1.50X1.80) </t>
  </si>
  <si>
    <t xml:space="preserve">DS-15(2V-0.9m dia) </t>
  </si>
  <si>
    <t xml:space="preserve">Badartola Khal </t>
  </si>
  <si>
    <t xml:space="preserve">DS-16(4V-0.9m dia) </t>
  </si>
  <si>
    <t xml:space="preserve">Darar Khal-2 </t>
  </si>
  <si>
    <t xml:space="preserve">DS-17(1V-0.45m dia) </t>
  </si>
  <si>
    <t xml:space="preserve">- </t>
  </si>
  <si>
    <t xml:space="preserve">DS-18 (1V-0.90X0.90) </t>
  </si>
  <si>
    <t xml:space="preserve">DS-19 (1V-0.45m dia) </t>
  </si>
  <si>
    <t xml:space="preserve">DS-20(1V-0.9m dia) </t>
  </si>
  <si>
    <t xml:space="preserve">Deabkhali Khal </t>
  </si>
  <si>
    <t xml:space="preserve">DS-21(2V-0.9m dia) </t>
  </si>
  <si>
    <t xml:space="preserve">Sankra Khal </t>
  </si>
  <si>
    <t xml:space="preserve">DS-22(15V-1.5X1.8) </t>
  </si>
  <si>
    <t xml:space="preserve">Sankra Khal-Br </t>
  </si>
  <si>
    <t xml:space="preserve">DS-22/A(5V-1.5X1.8) </t>
  </si>
  <si>
    <t xml:space="preserve">Bankal Abadani Khal </t>
  </si>
  <si>
    <t xml:space="preserve">DS-Roispur(3V-1.5X1.8) </t>
  </si>
  <si>
    <t xml:space="preserve">DS-Salkhali(4V-1.50X1.80) </t>
  </si>
  <si>
    <t xml:space="preserve">Dhapra Khal </t>
  </si>
  <si>
    <t xml:space="preserve">DS-Dhapra (1V-1.50X1.80) </t>
  </si>
  <si>
    <t>-</t>
  </si>
  <si>
    <t xml:space="preserve">DS-23(1V-0.9X0.9) </t>
  </si>
  <si>
    <t xml:space="preserve">SI </t>
  </si>
  <si>
    <t xml:space="preserve">Khal Name </t>
  </si>
  <si>
    <t xml:space="preserve">Structure Description </t>
  </si>
  <si>
    <t xml:space="preserve">BTM_X </t>
  </si>
  <si>
    <t xml:space="preserve">BTM_Y </t>
  </si>
  <si>
    <t>Vent
No</t>
  </si>
  <si>
    <t>Vent
Width (m)</t>
  </si>
  <si>
    <t>Vent
Height (m)</t>
  </si>
  <si>
    <t>Pipe
Dia(m)</t>
  </si>
  <si>
    <t>Sill Level
(mPWD)</t>
  </si>
  <si>
    <t xml:space="preserve">Sallah Kahl </t>
  </si>
  <si>
    <t xml:space="preserve">DS-1 (1V-0.91m dia) </t>
  </si>
  <si>
    <t xml:space="preserve">Shailkar Beel Khal </t>
  </si>
  <si>
    <t xml:space="preserve">DS-2-Shalika(1V-1.52X1.83) </t>
  </si>
  <si>
    <t xml:space="preserve">Gobayibeel Khal </t>
  </si>
  <si>
    <t xml:space="preserve">DS-2 (1V-1.52X1.83) </t>
  </si>
  <si>
    <t xml:space="preserve">Muskhola Khal </t>
  </si>
  <si>
    <t xml:space="preserve">DS-3 (1V-1.52X1.83) </t>
  </si>
  <si>
    <t xml:space="preserve">Kaular boulna Khal </t>
  </si>
  <si>
    <t xml:space="preserve">DS-4 (3V-1.52X1.83) </t>
  </si>
  <si>
    <t xml:space="preserve">Kaular boulna Khal-Br </t>
  </si>
  <si>
    <t xml:space="preserve">DS-Kalur Boluna (1V-1.52V1.83) </t>
  </si>
  <si>
    <t xml:space="preserve">Busghata Khal </t>
  </si>
  <si>
    <t xml:space="preserve">DS-5 (1V-1.52X1.83) </t>
  </si>
  <si>
    <t xml:space="preserve">Andharmanik Khal </t>
  </si>
  <si>
    <t xml:space="preserve">DS-6 (2V-0.90 m dia) </t>
  </si>
  <si>
    <t xml:space="preserve">Battolar Khal </t>
  </si>
  <si>
    <t xml:space="preserve">DS-7 (1V-0.90 m dia) </t>
  </si>
  <si>
    <t xml:space="preserve">Amod Khali Khal </t>
  </si>
  <si>
    <t xml:space="preserve">DS-Amodkhali (3V-1.52X1.83) </t>
  </si>
  <si>
    <t xml:space="preserve">Noapara khal </t>
  </si>
  <si>
    <t xml:space="preserve">DS-8 (1V-0.90 m dia) </t>
  </si>
  <si>
    <t xml:space="preserve">Him Khali Khal </t>
  </si>
  <si>
    <t xml:space="preserve">DS-9 (3V-0.90 m dia) </t>
  </si>
  <si>
    <t xml:space="preserve">Omor Khali Khal </t>
  </si>
  <si>
    <t xml:space="preserve">DS-10 (1V-0.90 m dia) </t>
  </si>
  <si>
    <t xml:space="preserve">Novaf Khali Khal </t>
  </si>
  <si>
    <t xml:space="preserve">DS-11 (1V-1.52X1.83) </t>
  </si>
  <si>
    <t xml:space="preserve">Chumrikhali Khal </t>
  </si>
  <si>
    <t xml:space="preserve">DS-12 (4V-0.90 m dia) </t>
  </si>
  <si>
    <t xml:space="preserve">Gaba Khal </t>
  </si>
  <si>
    <t xml:space="preserve">DS-13 (2V-1.52X1.83) </t>
  </si>
  <si>
    <t xml:space="preserve">Kaikhali Khal </t>
  </si>
  <si>
    <t xml:space="preserve">DS-14 (2V-0.90 m dia) </t>
  </si>
  <si>
    <t xml:space="preserve">Gosh Khali Khal </t>
  </si>
  <si>
    <t xml:space="preserve">DS-15 (1V-0.90 m dia) </t>
  </si>
  <si>
    <t xml:space="preserve">Salmary Khal </t>
  </si>
  <si>
    <t xml:space="preserve">DS-16 (2V-0.91m dia) </t>
  </si>
  <si>
    <t xml:space="preserve">Gher </t>
  </si>
  <si>
    <t xml:space="preserve">DS-17 (1V-1.52X1.83) </t>
  </si>
  <si>
    <t xml:space="preserve">Kata Khal </t>
  </si>
  <si>
    <t xml:space="preserve">DS-18 (2V-1.52X1.83) </t>
  </si>
  <si>
    <t xml:space="preserve">Rajnogor Khal </t>
  </si>
  <si>
    <t xml:space="preserve">DS-19 (3V-1.52X1.83) </t>
  </si>
  <si>
    <t xml:space="preserve">Khajurdangi Khal </t>
  </si>
  <si>
    <t xml:space="preserve">DS-Khajurdagi (6V-1.52X1.83) </t>
  </si>
  <si>
    <t xml:space="preserve">Labu Hagi Khal </t>
  </si>
  <si>
    <t xml:space="preserve">DS-Labu Hagi (1V-1.52X1.83) </t>
  </si>
  <si>
    <t xml:space="preserve">Surjo Khali Khal </t>
  </si>
  <si>
    <t xml:space="preserve">DS-Surjokhali (2V-1.52X1.83) </t>
  </si>
  <si>
    <t>Polder-1</t>
  </si>
  <si>
    <t>Polder-2</t>
  </si>
  <si>
    <t>Polder-6-8</t>
  </si>
  <si>
    <t xml:space="preserve">Khodalsha Khal </t>
  </si>
  <si>
    <t xml:space="preserve">DS-1 (1V-1.52X1.83) </t>
  </si>
  <si>
    <t xml:space="preserve">Tetulia Khal </t>
  </si>
  <si>
    <t xml:space="preserve">Sonibar Khal </t>
  </si>
  <si>
    <t xml:space="preserve">DS-2-Bolorampur (1V-1.52X1.83) </t>
  </si>
  <si>
    <t xml:space="preserve">Khajurdanga Khal-BR </t>
  </si>
  <si>
    <t xml:space="preserve">DS-3 (2V-1.52X1.83) </t>
  </si>
  <si>
    <t xml:space="preserve">Kajurdanga Khal </t>
  </si>
  <si>
    <t xml:space="preserve">DS-3A (3V-1.52X1.83) </t>
  </si>
  <si>
    <t xml:space="preserve">Sagdad Khal </t>
  </si>
  <si>
    <t xml:space="preserve">DS-3-Sagdad (3V-1.52X1.83) </t>
  </si>
  <si>
    <t xml:space="preserve">Bainboshto Khal </t>
  </si>
  <si>
    <t xml:space="preserve">DS-4 (1V-0.91X1.21) </t>
  </si>
  <si>
    <t xml:space="preserve">Putimari Khal </t>
  </si>
  <si>
    <t xml:space="preserve">DS-5 (2V-1.52X1.83) </t>
  </si>
  <si>
    <t xml:space="preserve">Putimari Khal-Br </t>
  </si>
  <si>
    <t xml:space="preserve">DS-5A (3V-1.52X1.83) </t>
  </si>
  <si>
    <t xml:space="preserve">Putimarir Khal </t>
  </si>
  <si>
    <t xml:space="preserve">DS-6 (1V-1.52X1.83) </t>
  </si>
  <si>
    <t xml:space="preserve">Nehalpurer Khal </t>
  </si>
  <si>
    <t xml:space="preserve">DS-7 (3V-1.52X1.83) </t>
  </si>
  <si>
    <t xml:space="preserve">Shaluka Khal </t>
  </si>
  <si>
    <t xml:space="preserve">DS-8 (2V-1.52X1.83) </t>
  </si>
  <si>
    <t xml:space="preserve">Kumar Dangi Khal </t>
  </si>
  <si>
    <t xml:space="preserve">DS-8A (5V-1.52X1.83) </t>
  </si>
  <si>
    <t xml:space="preserve">DS-9 (2V-1.52X1.83) </t>
  </si>
  <si>
    <t xml:space="preserve">Kundor Dangi Khal </t>
  </si>
  <si>
    <t xml:space="preserve">DS-9A (1V-1.52X1.83) </t>
  </si>
  <si>
    <t xml:space="preserve">Wapda Khal </t>
  </si>
  <si>
    <t xml:space="preserve">DS-10 (2V-.90m dia) </t>
  </si>
  <si>
    <t xml:space="preserve">Jalalpur Khal </t>
  </si>
  <si>
    <t xml:space="preserve">DS-10A (4V-1.83X1.21) </t>
  </si>
  <si>
    <t xml:space="preserve">Shalika Khal </t>
  </si>
  <si>
    <t xml:space="preserve">DS-11 (15V-1.83X1.21) </t>
  </si>
  <si>
    <t xml:space="preserve">DS-12 (1V-1.52X1.83) </t>
  </si>
  <si>
    <t xml:space="preserve">Puber Char </t>
  </si>
  <si>
    <t xml:space="preserve">DS-13 (1V-0.91X1.21) </t>
  </si>
  <si>
    <t xml:space="preserve">Kaulkatola Khal </t>
  </si>
  <si>
    <t xml:space="preserve">DS-14 (1V-1.52X1.83) </t>
  </si>
  <si>
    <t xml:space="preserve">Baly Tola Khal </t>
  </si>
  <si>
    <t xml:space="preserve">DS-15 (1V-1.52X1.83) </t>
  </si>
  <si>
    <t xml:space="preserve">Sayed Khali Khal </t>
  </si>
  <si>
    <t xml:space="preserve">DS-16 (1V-1.52X1.83) </t>
  </si>
  <si>
    <t xml:space="preserve">Kulutia Khal </t>
  </si>
  <si>
    <t xml:space="preserve">Sree Jagul Khal </t>
  </si>
  <si>
    <t xml:space="preserve">DS-1A (2V-1.52X1.83) </t>
  </si>
  <si>
    <t xml:space="preserve">Dharakhali Khal </t>
  </si>
  <si>
    <t xml:space="preserve">DS-2 (4V-1.52X1.83) </t>
  </si>
  <si>
    <t xml:space="preserve">Hazipur Khal-2 </t>
  </si>
  <si>
    <t xml:space="preserve">DS-Hazipur (2V-1.52X.83) </t>
  </si>
  <si>
    <t xml:space="preserve">Hazipur Khal-1 </t>
  </si>
  <si>
    <t xml:space="preserve">Boro Khal </t>
  </si>
  <si>
    <t xml:space="preserve">DS-3-Boro Khal (3V-1.52X1.83) </t>
  </si>
  <si>
    <t xml:space="preserve">Boro Joynagar Khal </t>
  </si>
  <si>
    <t>Polder</t>
  </si>
  <si>
    <t>Polder-6-8 (Ext)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</si>
</sst>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rgb="FF000000"/>
      <name val="TimesNewRomanPSMT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Courier New"/>
      <family val="3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Normal="100" workbookViewId="0">
      <selection activeCell="D62" sqref="D62"/>
    </sheetView>
  </sheetViews>
  <sheetFormatPr defaultRowHeight="14.4"/>
  <cols>
    <col min="1" max="1" width="15.21875" style="2" customWidth="1"/>
    <col min="2" max="2" width="23.33203125" style="2" customWidth="1"/>
    <col min="3" max="3" width="23" style="2" customWidth="1"/>
    <col min="4" max="4" width="21" style="2" customWidth="1"/>
    <col min="5" max="5" width="14.109375" style="2" customWidth="1"/>
    <col min="6" max="6" width="12.109375" style="2" customWidth="1"/>
    <col min="7" max="7" width="16" style="2" customWidth="1"/>
    <col min="8" max="8" width="16.44140625" style="2" customWidth="1"/>
    <col min="9" max="9" width="28.5546875" style="2" customWidth="1"/>
    <col min="10" max="10" width="15.88671875" style="2" customWidth="1"/>
    <col min="11" max="11" width="35.21875" style="2" customWidth="1"/>
  </cols>
  <sheetData>
    <row r="1" spans="1:11" ht="36">
      <c r="A1" s="4" t="s">
        <v>48</v>
      </c>
      <c r="B1" s="4" t="s">
        <v>49</v>
      </c>
      <c r="C1" s="4" t="s">
        <v>50</v>
      </c>
      <c r="D1" s="4" t="s">
        <v>51</v>
      </c>
      <c r="E1" s="4" t="s">
        <v>52</v>
      </c>
      <c r="F1" s="5" t="s">
        <v>53</v>
      </c>
      <c r="G1" s="5" t="s">
        <v>54</v>
      </c>
      <c r="H1" s="5" t="s">
        <v>55</v>
      </c>
      <c r="I1" s="5" t="s">
        <v>56</v>
      </c>
      <c r="J1" s="5" t="s">
        <v>57</v>
      </c>
      <c r="K1" s="6" t="s">
        <v>165</v>
      </c>
    </row>
    <row r="2" spans="1:11" ht="31.5" customHeight="1">
      <c r="A2" s="1">
        <v>1</v>
      </c>
      <c r="B2" s="1" t="s">
        <v>0</v>
      </c>
      <c r="C2" s="1" t="s">
        <v>1</v>
      </c>
      <c r="D2" s="1">
        <v>404193.49</v>
      </c>
      <c r="E2" s="1">
        <v>507040.89</v>
      </c>
      <c r="F2" s="1">
        <v>2</v>
      </c>
      <c r="G2" s="3"/>
      <c r="H2" s="3"/>
      <c r="I2" s="1">
        <v>0.9</v>
      </c>
      <c r="J2" s="1">
        <v>-1.33</v>
      </c>
      <c r="K2" s="7" t="s">
        <v>108</v>
      </c>
    </row>
    <row r="3" spans="1:11" ht="31.5" customHeight="1">
      <c r="A3" s="1">
        <v>2</v>
      </c>
      <c r="B3" s="1" t="s">
        <v>2</v>
      </c>
      <c r="C3" s="1" t="s">
        <v>3</v>
      </c>
      <c r="D3" s="1">
        <v>403304</v>
      </c>
      <c r="E3" s="1">
        <v>507188</v>
      </c>
      <c r="F3" s="1">
        <v>3</v>
      </c>
      <c r="G3" s="3"/>
      <c r="H3" s="3"/>
      <c r="I3" s="1">
        <v>0.9</v>
      </c>
      <c r="J3" s="1">
        <v>-0.97</v>
      </c>
      <c r="K3" s="7" t="s">
        <v>108</v>
      </c>
    </row>
    <row r="4" spans="1:11" ht="31.5" customHeight="1">
      <c r="A4" s="1">
        <v>3</v>
      </c>
      <c r="B4" s="1" t="s">
        <v>4</v>
      </c>
      <c r="C4" s="1" t="s">
        <v>5</v>
      </c>
      <c r="D4" s="1">
        <v>405089.49</v>
      </c>
      <c r="E4" s="1">
        <v>506062.26</v>
      </c>
      <c r="F4" s="1">
        <v>3</v>
      </c>
      <c r="G4" s="3"/>
      <c r="H4" s="3"/>
      <c r="I4" s="1">
        <v>0.9</v>
      </c>
      <c r="J4" s="1">
        <v>-0.5</v>
      </c>
      <c r="K4" s="7" t="s">
        <v>108</v>
      </c>
    </row>
    <row r="5" spans="1:11" ht="31.5" customHeight="1">
      <c r="A5" s="1">
        <v>4</v>
      </c>
      <c r="B5" s="1" t="s">
        <v>6</v>
      </c>
      <c r="C5" s="1" t="s">
        <v>7</v>
      </c>
      <c r="D5" s="1">
        <v>405386.26</v>
      </c>
      <c r="E5" s="1">
        <v>505706.19</v>
      </c>
      <c r="F5" s="1">
        <v>1</v>
      </c>
      <c r="G5" s="1">
        <v>0.9</v>
      </c>
      <c r="H5" s="1">
        <v>0.9</v>
      </c>
      <c r="I5" s="3"/>
      <c r="J5" s="1">
        <v>-1.52</v>
      </c>
      <c r="K5" s="7" t="s">
        <v>108</v>
      </c>
    </row>
    <row r="6" spans="1:11" ht="31.5" customHeight="1">
      <c r="A6" s="1">
        <v>5</v>
      </c>
      <c r="B6" s="1" t="s">
        <v>8</v>
      </c>
      <c r="C6" s="1" t="s">
        <v>9</v>
      </c>
      <c r="D6" s="1">
        <v>405609.41</v>
      </c>
      <c r="E6" s="1">
        <v>505292.22</v>
      </c>
      <c r="F6" s="1">
        <v>2</v>
      </c>
      <c r="G6" s="3"/>
      <c r="H6" s="3"/>
      <c r="I6" s="1">
        <v>0.9</v>
      </c>
      <c r="J6" s="1">
        <v>-1.6</v>
      </c>
      <c r="K6" s="7" t="s">
        <v>108</v>
      </c>
    </row>
    <row r="7" spans="1:11" ht="31.5" customHeight="1">
      <c r="A7" s="1">
        <v>6</v>
      </c>
      <c r="B7" s="1" t="s">
        <v>10</v>
      </c>
      <c r="C7" s="1" t="s">
        <v>11</v>
      </c>
      <c r="D7" s="1">
        <v>405609.41</v>
      </c>
      <c r="E7" s="1">
        <v>505292.22</v>
      </c>
      <c r="F7" s="1">
        <v>1</v>
      </c>
      <c r="G7" s="1">
        <v>0.9</v>
      </c>
      <c r="H7" s="1">
        <v>0.9</v>
      </c>
      <c r="I7" s="3"/>
      <c r="J7" s="1">
        <v>-1.22</v>
      </c>
      <c r="K7" s="7" t="s">
        <v>108</v>
      </c>
    </row>
    <row r="8" spans="1:11" ht="31.5" customHeight="1">
      <c r="A8" s="1">
        <v>7</v>
      </c>
      <c r="B8" s="1" t="s">
        <v>12</v>
      </c>
      <c r="C8" s="1" t="s">
        <v>13</v>
      </c>
      <c r="D8" s="1">
        <v>406458</v>
      </c>
      <c r="E8" s="1">
        <v>503705</v>
      </c>
      <c r="F8" s="1">
        <v>3</v>
      </c>
      <c r="G8" s="3"/>
      <c r="H8" s="3"/>
      <c r="I8" s="1">
        <v>0.9</v>
      </c>
      <c r="J8" s="1">
        <v>-0.5</v>
      </c>
      <c r="K8" s="7" t="s">
        <v>108</v>
      </c>
    </row>
    <row r="9" spans="1:11" ht="31.5" customHeight="1">
      <c r="A9" s="1">
        <v>8</v>
      </c>
      <c r="B9" s="1" t="s">
        <v>14</v>
      </c>
      <c r="C9" s="1" t="s">
        <v>15</v>
      </c>
      <c r="D9" s="1">
        <v>406961</v>
      </c>
      <c r="E9" s="1">
        <v>500912</v>
      </c>
      <c r="F9" s="1">
        <v>3</v>
      </c>
      <c r="G9" s="3"/>
      <c r="H9" s="3"/>
      <c r="I9" s="1">
        <v>0.9</v>
      </c>
      <c r="J9" s="1">
        <v>-1</v>
      </c>
      <c r="K9" s="7" t="s">
        <v>108</v>
      </c>
    </row>
    <row r="10" spans="1:11" ht="31.5" customHeight="1">
      <c r="A10" s="1">
        <v>9</v>
      </c>
      <c r="B10" s="1" t="s">
        <v>16</v>
      </c>
      <c r="C10" s="1" t="s">
        <v>17</v>
      </c>
      <c r="D10" s="1">
        <v>406966.41</v>
      </c>
      <c r="E10" s="1">
        <v>500180.89</v>
      </c>
      <c r="F10" s="1">
        <v>2</v>
      </c>
      <c r="G10" s="1">
        <v>1.5</v>
      </c>
      <c r="H10" s="1">
        <v>1.8</v>
      </c>
      <c r="I10" s="3"/>
      <c r="J10" s="1">
        <v>-0.91</v>
      </c>
      <c r="K10" s="7" t="s">
        <v>108</v>
      </c>
    </row>
    <row r="11" spans="1:11" ht="31.5" customHeight="1">
      <c r="A11" s="1">
        <v>10</v>
      </c>
      <c r="B11" s="1" t="s">
        <v>18</v>
      </c>
      <c r="C11" s="1" t="s">
        <v>19</v>
      </c>
      <c r="D11" s="1">
        <v>406952</v>
      </c>
      <c r="E11" s="1">
        <v>500088</v>
      </c>
      <c r="F11" s="1">
        <v>5</v>
      </c>
      <c r="G11" s="1">
        <v>1.5</v>
      </c>
      <c r="H11" s="1">
        <v>1.8</v>
      </c>
      <c r="I11" s="3"/>
      <c r="J11" s="1">
        <v>-0.79</v>
      </c>
      <c r="K11" s="7" t="s">
        <v>108</v>
      </c>
    </row>
    <row r="12" spans="1:11" ht="31.5" customHeight="1">
      <c r="A12" s="1">
        <v>11</v>
      </c>
      <c r="B12" s="1" t="s">
        <v>20</v>
      </c>
      <c r="C12" s="1" t="s">
        <v>21</v>
      </c>
      <c r="D12" s="1">
        <v>407706</v>
      </c>
      <c r="E12" s="1">
        <v>499430</v>
      </c>
      <c r="F12" s="1">
        <v>4</v>
      </c>
      <c r="G12" s="1">
        <v>1.5</v>
      </c>
      <c r="H12" s="1">
        <v>1.8</v>
      </c>
      <c r="I12" s="3"/>
      <c r="J12" s="1">
        <v>-1</v>
      </c>
      <c r="K12" s="7" t="s">
        <v>108</v>
      </c>
    </row>
    <row r="13" spans="1:11" ht="31.5" customHeight="1">
      <c r="A13" s="1">
        <v>12</v>
      </c>
      <c r="B13" s="1" t="s">
        <v>22</v>
      </c>
      <c r="C13" s="1" t="s">
        <v>23</v>
      </c>
      <c r="D13" s="1">
        <v>408267</v>
      </c>
      <c r="E13" s="1">
        <v>499233</v>
      </c>
      <c r="F13" s="1">
        <v>1</v>
      </c>
      <c r="G13" s="1">
        <v>1.5</v>
      </c>
      <c r="H13" s="1">
        <v>1.8</v>
      </c>
      <c r="I13" s="3"/>
      <c r="J13" s="1">
        <v>-1.25</v>
      </c>
      <c r="K13" s="7" t="s">
        <v>108</v>
      </c>
    </row>
    <row r="14" spans="1:11" ht="31.5" customHeight="1">
      <c r="A14" s="1">
        <v>13</v>
      </c>
      <c r="B14" s="1" t="s">
        <v>24</v>
      </c>
      <c r="C14" s="1" t="s">
        <v>25</v>
      </c>
      <c r="D14" s="1">
        <v>394013</v>
      </c>
      <c r="E14" s="1">
        <v>501093</v>
      </c>
      <c r="F14" s="1">
        <v>4</v>
      </c>
      <c r="G14" s="1">
        <v>1.5</v>
      </c>
      <c r="H14" s="1">
        <v>1.8</v>
      </c>
      <c r="I14" s="3"/>
      <c r="J14" s="1">
        <v>-2</v>
      </c>
      <c r="K14" s="7" t="s">
        <v>108</v>
      </c>
    </row>
    <row r="15" spans="1:11" ht="31.5" customHeight="1">
      <c r="A15" s="1">
        <v>14</v>
      </c>
      <c r="B15" s="1" t="s">
        <v>22</v>
      </c>
      <c r="C15" s="1" t="s">
        <v>26</v>
      </c>
      <c r="D15" s="1">
        <v>404923</v>
      </c>
      <c r="E15" s="1">
        <v>496817</v>
      </c>
      <c r="F15" s="1">
        <v>2</v>
      </c>
      <c r="G15" s="3"/>
      <c r="H15" s="3"/>
      <c r="I15" s="1">
        <v>0.9</v>
      </c>
      <c r="J15" s="1">
        <v>-1.22</v>
      </c>
      <c r="K15" s="7" t="s">
        <v>108</v>
      </c>
    </row>
    <row r="16" spans="1:11" ht="31.5" customHeight="1">
      <c r="A16" s="1">
        <v>15</v>
      </c>
      <c r="B16" s="1" t="s">
        <v>27</v>
      </c>
      <c r="C16" s="1" t="s">
        <v>28</v>
      </c>
      <c r="D16" s="1">
        <v>404190</v>
      </c>
      <c r="E16" s="1">
        <v>497810</v>
      </c>
      <c r="F16" s="1">
        <v>4</v>
      </c>
      <c r="G16" s="3"/>
      <c r="H16" s="3"/>
      <c r="I16" s="1">
        <v>0.9</v>
      </c>
      <c r="J16" s="1">
        <v>-1</v>
      </c>
      <c r="K16" s="7" t="s">
        <v>108</v>
      </c>
    </row>
    <row r="17" spans="1:11" ht="31.5" customHeight="1">
      <c r="A17" s="1">
        <v>16</v>
      </c>
      <c r="B17" s="1" t="s">
        <v>29</v>
      </c>
      <c r="C17" s="1" t="s">
        <v>30</v>
      </c>
      <c r="D17" s="1">
        <v>400979.52</v>
      </c>
      <c r="E17" s="1">
        <v>498363.24</v>
      </c>
      <c r="F17" s="1">
        <v>1</v>
      </c>
      <c r="G17" s="3"/>
      <c r="H17" s="3"/>
      <c r="I17" s="1">
        <v>0.45</v>
      </c>
      <c r="J17" s="1">
        <v>-1</v>
      </c>
      <c r="K17" s="7" t="s">
        <v>108</v>
      </c>
    </row>
    <row r="18" spans="1:11" ht="31.5" customHeight="1">
      <c r="A18" s="1">
        <v>17</v>
      </c>
      <c r="B18" s="1" t="s">
        <v>31</v>
      </c>
      <c r="C18" s="1" t="s">
        <v>32</v>
      </c>
      <c r="D18" s="1">
        <v>400008.63</v>
      </c>
      <c r="E18" s="1">
        <v>498558.83</v>
      </c>
      <c r="F18" s="1">
        <v>1</v>
      </c>
      <c r="G18" s="1">
        <v>0.9</v>
      </c>
      <c r="H18" s="1">
        <v>0.9</v>
      </c>
      <c r="I18" s="3"/>
      <c r="J18" s="1">
        <v>0.4</v>
      </c>
      <c r="K18" s="7" t="s">
        <v>108</v>
      </c>
    </row>
    <row r="19" spans="1:11" ht="31.5" customHeight="1">
      <c r="A19" s="1">
        <v>18</v>
      </c>
      <c r="B19" s="1" t="s">
        <v>31</v>
      </c>
      <c r="C19" s="1" t="s">
        <v>33</v>
      </c>
      <c r="D19" s="1">
        <v>399234.7</v>
      </c>
      <c r="E19" s="1">
        <v>498570.59</v>
      </c>
      <c r="F19" s="1">
        <v>1</v>
      </c>
      <c r="G19" s="3"/>
      <c r="H19" s="3"/>
      <c r="I19" s="1">
        <v>0.45</v>
      </c>
      <c r="J19" s="1">
        <v>0.95</v>
      </c>
      <c r="K19" s="7" t="s">
        <v>108</v>
      </c>
    </row>
    <row r="20" spans="1:11" ht="31.5" customHeight="1">
      <c r="A20" s="1">
        <v>19</v>
      </c>
      <c r="B20" s="1" t="s">
        <v>31</v>
      </c>
      <c r="C20" s="1" t="s">
        <v>34</v>
      </c>
      <c r="D20" s="1">
        <v>396564.29</v>
      </c>
      <c r="E20" s="1">
        <v>500470.15</v>
      </c>
      <c r="F20" s="1">
        <v>1</v>
      </c>
      <c r="G20" s="3"/>
      <c r="H20" s="3"/>
      <c r="I20" s="1">
        <v>0.9</v>
      </c>
      <c r="J20" s="1">
        <v>-0.5</v>
      </c>
      <c r="K20" s="7" t="s">
        <v>108</v>
      </c>
    </row>
    <row r="21" spans="1:11" ht="31.5" customHeight="1">
      <c r="A21" s="1">
        <v>20</v>
      </c>
      <c r="B21" s="1" t="s">
        <v>35</v>
      </c>
      <c r="C21" s="1" t="s">
        <v>36</v>
      </c>
      <c r="D21" s="1">
        <v>393930</v>
      </c>
      <c r="E21" s="1">
        <v>501203</v>
      </c>
      <c r="F21" s="1">
        <v>2</v>
      </c>
      <c r="G21" s="3"/>
      <c r="H21" s="3"/>
      <c r="I21" s="1">
        <v>0.9</v>
      </c>
      <c r="J21" s="1">
        <v>-0.74</v>
      </c>
      <c r="K21" s="7" t="s">
        <v>108</v>
      </c>
    </row>
    <row r="22" spans="1:11" ht="31.5" customHeight="1">
      <c r="A22" s="1">
        <v>21</v>
      </c>
      <c r="B22" s="1" t="s">
        <v>37</v>
      </c>
      <c r="C22" s="1" t="s">
        <v>38</v>
      </c>
      <c r="D22" s="1">
        <v>392696</v>
      </c>
      <c r="E22" s="1">
        <v>502287</v>
      </c>
      <c r="F22" s="1">
        <v>15</v>
      </c>
      <c r="G22" s="1">
        <v>1.5</v>
      </c>
      <c r="H22" s="1">
        <v>1.8</v>
      </c>
      <c r="I22" s="3"/>
      <c r="J22" s="1">
        <v>-1.5</v>
      </c>
      <c r="K22" s="7" t="s">
        <v>108</v>
      </c>
    </row>
    <row r="23" spans="1:11" ht="31.5" customHeight="1">
      <c r="A23" s="1">
        <v>22</v>
      </c>
      <c r="B23" s="1" t="s">
        <v>39</v>
      </c>
      <c r="C23" s="1" t="s">
        <v>40</v>
      </c>
      <c r="D23" s="1">
        <v>392540</v>
      </c>
      <c r="E23" s="1">
        <v>502283</v>
      </c>
      <c r="F23" s="1">
        <v>5</v>
      </c>
      <c r="G23" s="1">
        <v>1.5</v>
      </c>
      <c r="H23" s="1">
        <v>1.8</v>
      </c>
      <c r="I23" s="3"/>
      <c r="J23" s="1">
        <v>-1.22</v>
      </c>
      <c r="K23" s="7" t="s">
        <v>108</v>
      </c>
    </row>
    <row r="24" spans="1:11" ht="31.5" customHeight="1">
      <c r="A24" s="1">
        <v>23</v>
      </c>
      <c r="B24" s="1" t="s">
        <v>41</v>
      </c>
      <c r="C24" s="1" t="s">
        <v>42</v>
      </c>
      <c r="D24" s="1">
        <v>401371</v>
      </c>
      <c r="E24" s="1">
        <v>509937</v>
      </c>
      <c r="F24" s="1">
        <v>3</v>
      </c>
      <c r="G24" s="1">
        <v>1.5</v>
      </c>
      <c r="H24" s="1">
        <v>1.8</v>
      </c>
      <c r="I24" s="3"/>
      <c r="J24" s="1">
        <v>-1</v>
      </c>
      <c r="K24" s="7" t="s">
        <v>108</v>
      </c>
    </row>
    <row r="25" spans="1:11" ht="31.5" customHeight="1">
      <c r="A25" s="1">
        <v>24</v>
      </c>
      <c r="B25" s="1" t="s">
        <v>24</v>
      </c>
      <c r="C25" s="1" t="s">
        <v>43</v>
      </c>
      <c r="D25" s="1">
        <v>410142</v>
      </c>
      <c r="E25" s="1">
        <v>495886</v>
      </c>
      <c r="F25" s="1">
        <v>4</v>
      </c>
      <c r="G25" s="1">
        <v>1.5</v>
      </c>
      <c r="H25" s="1">
        <v>1.8</v>
      </c>
      <c r="I25" s="3"/>
      <c r="J25" s="1">
        <v>-2.17</v>
      </c>
      <c r="K25" s="7" t="s">
        <v>108</v>
      </c>
    </row>
    <row r="26" spans="1:11" ht="31.5" customHeight="1">
      <c r="A26" s="1">
        <v>25</v>
      </c>
      <c r="B26" s="1" t="s">
        <v>44</v>
      </c>
      <c r="C26" s="1" t="s">
        <v>45</v>
      </c>
      <c r="D26" s="1">
        <v>402333.81</v>
      </c>
      <c r="E26" s="1">
        <v>508841.23</v>
      </c>
      <c r="F26" s="1">
        <v>1</v>
      </c>
      <c r="G26" s="1">
        <v>1.5</v>
      </c>
      <c r="H26" s="1">
        <v>1.8</v>
      </c>
      <c r="I26" s="3"/>
      <c r="J26" s="1" t="s">
        <v>46</v>
      </c>
      <c r="K26" s="7" t="s">
        <v>108</v>
      </c>
    </row>
    <row r="27" spans="1:11" ht="31.5" customHeight="1">
      <c r="A27" s="1">
        <v>26</v>
      </c>
      <c r="B27" s="1" t="s">
        <v>31</v>
      </c>
      <c r="C27" s="1" t="s">
        <v>47</v>
      </c>
      <c r="D27" s="1">
        <v>391512.73</v>
      </c>
      <c r="E27" s="1">
        <v>501896.6</v>
      </c>
      <c r="F27" s="1">
        <v>1</v>
      </c>
      <c r="G27" s="1">
        <v>0.9</v>
      </c>
      <c r="H27" s="1">
        <v>0.9</v>
      </c>
      <c r="I27" s="3"/>
      <c r="J27" s="1">
        <v>-0.3</v>
      </c>
      <c r="K27" s="7" t="s">
        <v>108</v>
      </c>
    </row>
    <row r="28" spans="1:11" ht="31.5" customHeight="1">
      <c r="A28" s="1">
        <v>27</v>
      </c>
      <c r="B28" s="1" t="s">
        <v>58</v>
      </c>
      <c r="C28" s="1" t="s">
        <v>59</v>
      </c>
      <c r="D28" s="1">
        <v>408269</v>
      </c>
      <c r="E28" s="1">
        <v>515097</v>
      </c>
      <c r="F28" s="1">
        <v>1</v>
      </c>
      <c r="G28" s="3"/>
      <c r="H28" s="3"/>
      <c r="I28" s="1">
        <v>0.91</v>
      </c>
      <c r="J28" s="1">
        <v>-1.1100000000000001</v>
      </c>
      <c r="K28" s="7" t="s">
        <v>109</v>
      </c>
    </row>
    <row r="29" spans="1:11" ht="31.5" customHeight="1">
      <c r="A29" s="1">
        <v>28</v>
      </c>
      <c r="B29" s="1" t="s">
        <v>60</v>
      </c>
      <c r="C29" s="1" t="s">
        <v>61</v>
      </c>
      <c r="D29" s="1">
        <v>407943</v>
      </c>
      <c r="E29" s="1">
        <v>516222</v>
      </c>
      <c r="F29" s="1">
        <v>1</v>
      </c>
      <c r="G29" s="1">
        <v>1.52</v>
      </c>
      <c r="H29" s="1">
        <v>1.83</v>
      </c>
      <c r="I29" s="3"/>
      <c r="J29" s="1">
        <v>-1</v>
      </c>
      <c r="K29" s="7" t="s">
        <v>109</v>
      </c>
    </row>
    <row r="30" spans="1:11" ht="31.5" customHeight="1">
      <c r="A30" s="1">
        <v>29</v>
      </c>
      <c r="B30" s="1" t="s">
        <v>62</v>
      </c>
      <c r="C30" s="1" t="s">
        <v>63</v>
      </c>
      <c r="D30" s="1">
        <v>408294</v>
      </c>
      <c r="E30" s="1">
        <v>514402</v>
      </c>
      <c r="F30" s="1">
        <v>1</v>
      </c>
      <c r="G30" s="1">
        <v>1.52</v>
      </c>
      <c r="H30" s="1">
        <v>1.83</v>
      </c>
      <c r="I30" s="3"/>
      <c r="J30" s="1">
        <v>-1</v>
      </c>
      <c r="K30" s="7" t="s">
        <v>109</v>
      </c>
    </row>
    <row r="31" spans="1:11" ht="31.5" customHeight="1">
      <c r="A31" s="1">
        <v>30</v>
      </c>
      <c r="B31" s="1" t="s">
        <v>64</v>
      </c>
      <c r="C31" s="1" t="s">
        <v>65</v>
      </c>
      <c r="D31" s="1">
        <v>408828</v>
      </c>
      <c r="E31" s="1">
        <v>512355</v>
      </c>
      <c r="F31" s="1">
        <v>1</v>
      </c>
      <c r="G31" s="1">
        <v>1.52</v>
      </c>
      <c r="H31" s="1">
        <v>1.83</v>
      </c>
      <c r="I31" s="3"/>
      <c r="J31" s="1">
        <v>-1.4</v>
      </c>
      <c r="K31" s="7" t="s">
        <v>109</v>
      </c>
    </row>
    <row r="32" spans="1:11" ht="31.5" customHeight="1">
      <c r="A32" s="1">
        <v>31</v>
      </c>
      <c r="B32" s="1" t="s">
        <v>66</v>
      </c>
      <c r="C32" s="1" t="s">
        <v>67</v>
      </c>
      <c r="D32" s="1">
        <v>409829</v>
      </c>
      <c r="E32" s="1">
        <v>511058</v>
      </c>
      <c r="F32" s="1">
        <v>3</v>
      </c>
      <c r="G32" s="1">
        <v>1.52</v>
      </c>
      <c r="H32" s="1">
        <v>1.83</v>
      </c>
      <c r="I32" s="3"/>
      <c r="J32" s="1">
        <v>-0.41</v>
      </c>
      <c r="K32" s="7" t="s">
        <v>109</v>
      </c>
    </row>
    <row r="33" spans="1:11" ht="31.5" customHeight="1">
      <c r="A33" s="1">
        <v>32</v>
      </c>
      <c r="B33" s="1" t="s">
        <v>68</v>
      </c>
      <c r="C33" s="1" t="s">
        <v>69</v>
      </c>
      <c r="D33" s="1">
        <v>409770.69</v>
      </c>
      <c r="E33" s="1">
        <v>511137.38</v>
      </c>
      <c r="F33" s="1">
        <v>1</v>
      </c>
      <c r="G33" s="1">
        <v>1.52</v>
      </c>
      <c r="H33" s="1">
        <v>1.83</v>
      </c>
      <c r="I33" s="3"/>
      <c r="J33" s="1">
        <v>-0.41</v>
      </c>
      <c r="K33" s="7" t="s">
        <v>109</v>
      </c>
    </row>
    <row r="34" spans="1:11" ht="31.5" customHeight="1">
      <c r="A34" s="1">
        <v>33</v>
      </c>
      <c r="B34" s="1" t="s">
        <v>70</v>
      </c>
      <c r="C34" s="1" t="s">
        <v>71</v>
      </c>
      <c r="D34" s="1">
        <v>411088</v>
      </c>
      <c r="E34" s="1">
        <v>507149</v>
      </c>
      <c r="F34" s="1">
        <v>1</v>
      </c>
      <c r="G34" s="1">
        <v>1.52</v>
      </c>
      <c r="H34" s="1">
        <v>1.83</v>
      </c>
      <c r="I34" s="3"/>
      <c r="J34" s="1">
        <v>-1.38</v>
      </c>
      <c r="K34" s="7" t="s">
        <v>109</v>
      </c>
    </row>
    <row r="35" spans="1:11" ht="31.5" customHeight="1">
      <c r="A35" s="1">
        <v>34</v>
      </c>
      <c r="B35" s="1" t="s">
        <v>72</v>
      </c>
      <c r="C35" s="1" t="s">
        <v>73</v>
      </c>
      <c r="D35" s="1">
        <v>411395</v>
      </c>
      <c r="E35" s="1">
        <v>506763</v>
      </c>
      <c r="F35" s="1">
        <v>2</v>
      </c>
      <c r="G35" s="3"/>
      <c r="H35" s="3"/>
      <c r="I35" s="1">
        <v>0.9</v>
      </c>
      <c r="J35" s="1">
        <v>-1</v>
      </c>
      <c r="K35" s="7" t="s">
        <v>109</v>
      </c>
    </row>
    <row r="36" spans="1:11" ht="31.5" customHeight="1">
      <c r="A36" s="1">
        <v>35</v>
      </c>
      <c r="B36" s="1" t="s">
        <v>74</v>
      </c>
      <c r="C36" s="1" t="s">
        <v>75</v>
      </c>
      <c r="D36" s="1">
        <v>411580</v>
      </c>
      <c r="E36" s="1">
        <v>505219</v>
      </c>
      <c r="F36" s="1">
        <v>1</v>
      </c>
      <c r="G36" s="3"/>
      <c r="H36" s="3"/>
      <c r="I36" s="1">
        <v>0.9</v>
      </c>
      <c r="J36" s="1">
        <v>-1.45</v>
      </c>
      <c r="K36" s="7" t="s">
        <v>109</v>
      </c>
    </row>
    <row r="37" spans="1:11" ht="31.5" customHeight="1">
      <c r="A37" s="1">
        <v>36</v>
      </c>
      <c r="B37" s="1" t="s">
        <v>76</v>
      </c>
      <c r="C37" s="1" t="s">
        <v>77</v>
      </c>
      <c r="D37" s="1">
        <v>412771.98</v>
      </c>
      <c r="E37" s="1">
        <v>503475.07</v>
      </c>
      <c r="F37" s="1">
        <v>3</v>
      </c>
      <c r="G37" s="1">
        <v>1.52</v>
      </c>
      <c r="H37" s="1">
        <v>1.83</v>
      </c>
      <c r="I37" s="3"/>
      <c r="J37" s="1">
        <v>-0.86</v>
      </c>
      <c r="K37" s="7" t="s">
        <v>109</v>
      </c>
    </row>
    <row r="38" spans="1:11" ht="31.5" customHeight="1">
      <c r="A38" s="1">
        <v>37</v>
      </c>
      <c r="B38" s="1" t="s">
        <v>78</v>
      </c>
      <c r="C38" s="1" t="s">
        <v>79</v>
      </c>
      <c r="D38" s="1">
        <v>414376.48</v>
      </c>
      <c r="E38" s="1">
        <v>499264.27</v>
      </c>
      <c r="F38" s="1">
        <v>1</v>
      </c>
      <c r="G38" s="3"/>
      <c r="H38" s="3"/>
      <c r="I38" s="1">
        <v>0.9</v>
      </c>
      <c r="J38" s="1">
        <v>-0.96</v>
      </c>
      <c r="K38" s="7" t="s">
        <v>109</v>
      </c>
    </row>
    <row r="39" spans="1:11" ht="31.5" customHeight="1">
      <c r="A39" s="1">
        <v>38</v>
      </c>
      <c r="B39" s="1" t="s">
        <v>80</v>
      </c>
      <c r="C39" s="1" t="s">
        <v>81</v>
      </c>
      <c r="D39" s="1">
        <v>415069</v>
      </c>
      <c r="E39" s="1">
        <v>497519</v>
      </c>
      <c r="F39" s="1">
        <v>3</v>
      </c>
      <c r="G39" s="3"/>
      <c r="H39" s="3"/>
      <c r="I39" s="1">
        <v>0.9</v>
      </c>
      <c r="J39" s="1">
        <v>-1.2</v>
      </c>
      <c r="K39" s="7" t="s">
        <v>109</v>
      </c>
    </row>
    <row r="40" spans="1:11" ht="31.5" customHeight="1">
      <c r="A40" s="1">
        <v>39</v>
      </c>
      <c r="B40" s="1" t="s">
        <v>82</v>
      </c>
      <c r="C40" s="1" t="s">
        <v>83</v>
      </c>
      <c r="D40" s="1">
        <v>416635</v>
      </c>
      <c r="E40" s="1">
        <v>496101</v>
      </c>
      <c r="F40" s="1">
        <v>1</v>
      </c>
      <c r="G40" s="3"/>
      <c r="H40" s="3"/>
      <c r="I40" s="1">
        <v>0.9</v>
      </c>
      <c r="J40" s="1">
        <v>-1.57</v>
      </c>
      <c r="K40" s="7" t="s">
        <v>109</v>
      </c>
    </row>
    <row r="41" spans="1:11" ht="31.5" customHeight="1">
      <c r="A41" s="1">
        <v>40</v>
      </c>
      <c r="B41" s="1" t="s">
        <v>84</v>
      </c>
      <c r="C41" s="1" t="s">
        <v>85</v>
      </c>
      <c r="D41" s="1">
        <v>414386</v>
      </c>
      <c r="E41" s="1">
        <v>494024</v>
      </c>
      <c r="F41" s="1">
        <v>1</v>
      </c>
      <c r="G41" s="1">
        <v>1.52</v>
      </c>
      <c r="H41" s="1">
        <v>1.83</v>
      </c>
      <c r="I41" s="3"/>
      <c r="J41" s="1">
        <v>-1.88</v>
      </c>
      <c r="K41" s="7" t="s">
        <v>109</v>
      </c>
    </row>
    <row r="42" spans="1:11" ht="31.5" customHeight="1">
      <c r="A42" s="1">
        <v>41</v>
      </c>
      <c r="B42" s="1" t="s">
        <v>86</v>
      </c>
      <c r="C42" s="1" t="s">
        <v>87</v>
      </c>
      <c r="D42" s="1">
        <v>410325</v>
      </c>
      <c r="E42" s="1">
        <v>497900</v>
      </c>
      <c r="F42" s="1">
        <v>4</v>
      </c>
      <c r="G42" s="3"/>
      <c r="H42" s="3"/>
      <c r="I42" s="1">
        <v>0.9</v>
      </c>
      <c r="J42" s="1">
        <v>-1</v>
      </c>
      <c r="K42" s="7" t="s">
        <v>109</v>
      </c>
    </row>
    <row r="43" spans="1:11" ht="31.5" customHeight="1">
      <c r="A43" s="1">
        <v>42</v>
      </c>
      <c r="B43" s="1" t="s">
        <v>88</v>
      </c>
      <c r="C43" s="1" t="s">
        <v>89</v>
      </c>
      <c r="D43" s="1">
        <v>408356</v>
      </c>
      <c r="E43" s="1">
        <v>499499</v>
      </c>
      <c r="F43" s="1">
        <v>2</v>
      </c>
      <c r="G43" s="1">
        <v>1.52</v>
      </c>
      <c r="H43" s="1">
        <v>1.83</v>
      </c>
      <c r="I43" s="3"/>
      <c r="J43" s="1">
        <v>-1</v>
      </c>
      <c r="K43" s="7" t="s">
        <v>109</v>
      </c>
    </row>
    <row r="44" spans="1:11" ht="31.5" customHeight="1">
      <c r="A44" s="1">
        <v>43</v>
      </c>
      <c r="B44" s="1" t="s">
        <v>90</v>
      </c>
      <c r="C44" s="1" t="s">
        <v>91</v>
      </c>
      <c r="D44" s="1">
        <v>407070</v>
      </c>
      <c r="E44" s="1">
        <v>501812</v>
      </c>
      <c r="F44" s="1">
        <v>2</v>
      </c>
      <c r="G44" s="3"/>
      <c r="H44" s="3"/>
      <c r="I44" s="1">
        <v>0.9</v>
      </c>
      <c r="J44" s="1">
        <v>-1</v>
      </c>
      <c r="K44" s="7" t="s">
        <v>109</v>
      </c>
    </row>
    <row r="45" spans="1:11" ht="31.5" customHeight="1">
      <c r="A45" s="1">
        <v>44</v>
      </c>
      <c r="B45" s="1" t="s">
        <v>92</v>
      </c>
      <c r="C45" s="1" t="s">
        <v>93</v>
      </c>
      <c r="D45" s="1">
        <v>406831</v>
      </c>
      <c r="E45" s="1">
        <v>502904</v>
      </c>
      <c r="F45" s="1">
        <v>1</v>
      </c>
      <c r="G45" s="3"/>
      <c r="H45" s="3"/>
      <c r="I45" s="1">
        <v>0.9</v>
      </c>
      <c r="J45" s="1">
        <v>-0.45</v>
      </c>
      <c r="K45" s="7" t="s">
        <v>109</v>
      </c>
    </row>
    <row r="46" spans="1:11" ht="31.5" customHeight="1">
      <c r="A46" s="1">
        <v>45</v>
      </c>
      <c r="B46" s="1" t="s">
        <v>94</v>
      </c>
      <c r="C46" s="1" t="s">
        <v>95</v>
      </c>
      <c r="D46" s="1">
        <v>405853</v>
      </c>
      <c r="E46" s="1">
        <v>505131</v>
      </c>
      <c r="F46" s="1">
        <v>2</v>
      </c>
      <c r="G46" s="3"/>
      <c r="H46" s="3"/>
      <c r="I46" s="1">
        <v>0.9</v>
      </c>
      <c r="J46" s="1">
        <v>-0.44</v>
      </c>
      <c r="K46" s="7" t="s">
        <v>109</v>
      </c>
    </row>
    <row r="47" spans="1:11" ht="31.5" customHeight="1">
      <c r="A47" s="1">
        <v>46</v>
      </c>
      <c r="B47" s="1" t="s">
        <v>96</v>
      </c>
      <c r="C47" s="1" t="s">
        <v>97</v>
      </c>
      <c r="D47" s="1">
        <v>405191</v>
      </c>
      <c r="E47" s="1">
        <v>507522</v>
      </c>
      <c r="F47" s="1">
        <v>1</v>
      </c>
      <c r="G47" s="1">
        <v>1.52</v>
      </c>
      <c r="H47" s="1">
        <v>1.83</v>
      </c>
      <c r="I47" s="3"/>
      <c r="J47" s="1">
        <v>-0.5</v>
      </c>
      <c r="K47" s="7" t="s">
        <v>109</v>
      </c>
    </row>
    <row r="48" spans="1:11" ht="31.5" customHeight="1">
      <c r="A48" s="1">
        <v>47</v>
      </c>
      <c r="B48" s="1" t="s">
        <v>98</v>
      </c>
      <c r="C48" s="1" t="s">
        <v>99</v>
      </c>
      <c r="D48" s="1">
        <v>407032</v>
      </c>
      <c r="E48" s="1">
        <v>517120</v>
      </c>
      <c r="F48" s="1">
        <v>2</v>
      </c>
      <c r="G48" s="1">
        <v>1.52</v>
      </c>
      <c r="H48" s="1">
        <v>1.83</v>
      </c>
      <c r="I48" s="3"/>
      <c r="J48" s="1">
        <v>-0.64</v>
      </c>
      <c r="K48" s="7" t="s">
        <v>109</v>
      </c>
    </row>
    <row r="49" spans="1:11" ht="31.5" customHeight="1">
      <c r="A49" s="1">
        <v>48</v>
      </c>
      <c r="B49" s="1" t="s">
        <v>100</v>
      </c>
      <c r="C49" s="1" t="s">
        <v>101</v>
      </c>
      <c r="D49" s="1">
        <v>406629</v>
      </c>
      <c r="E49" s="1">
        <v>517799</v>
      </c>
      <c r="F49" s="1">
        <v>3</v>
      </c>
      <c r="G49" s="1">
        <v>1.52</v>
      </c>
      <c r="H49" s="1">
        <v>1.83</v>
      </c>
      <c r="I49" s="3"/>
      <c r="J49" s="1">
        <v>-0.7</v>
      </c>
      <c r="K49" s="7" t="s">
        <v>109</v>
      </c>
    </row>
    <row r="50" spans="1:11" ht="31.5" customHeight="1">
      <c r="A50" s="1">
        <v>49</v>
      </c>
      <c r="B50" s="1" t="s">
        <v>102</v>
      </c>
      <c r="C50" s="1" t="s">
        <v>103</v>
      </c>
      <c r="D50" s="1">
        <v>407020</v>
      </c>
      <c r="E50" s="1">
        <v>516854</v>
      </c>
      <c r="F50" s="1">
        <v>6</v>
      </c>
      <c r="G50" s="1">
        <v>1.52</v>
      </c>
      <c r="H50" s="1">
        <v>1.83</v>
      </c>
      <c r="I50" s="3"/>
      <c r="J50" s="1">
        <v>-1</v>
      </c>
      <c r="K50" s="7" t="s">
        <v>109</v>
      </c>
    </row>
    <row r="51" spans="1:11" ht="31.5" customHeight="1">
      <c r="A51" s="1">
        <v>50</v>
      </c>
      <c r="B51" s="1" t="s">
        <v>104</v>
      </c>
      <c r="C51" s="1" t="s">
        <v>105</v>
      </c>
      <c r="D51" s="1">
        <v>415695</v>
      </c>
      <c r="E51" s="1">
        <v>496844</v>
      </c>
      <c r="F51" s="1">
        <v>1</v>
      </c>
      <c r="G51" s="1">
        <v>1.52</v>
      </c>
      <c r="H51" s="1">
        <v>1.83</v>
      </c>
      <c r="I51" s="3"/>
      <c r="J51" s="1">
        <v>-0.35</v>
      </c>
      <c r="K51" s="7" t="s">
        <v>109</v>
      </c>
    </row>
    <row r="52" spans="1:11" ht="31.5" customHeight="1">
      <c r="A52" s="1">
        <v>51</v>
      </c>
      <c r="B52" s="1" t="s">
        <v>106</v>
      </c>
      <c r="C52" s="1" t="s">
        <v>107</v>
      </c>
      <c r="D52" s="1">
        <v>412147</v>
      </c>
      <c r="E52" s="1">
        <v>495219</v>
      </c>
      <c r="F52" s="1">
        <v>2</v>
      </c>
      <c r="G52" s="1">
        <v>1.52</v>
      </c>
      <c r="H52" s="1">
        <v>1.83</v>
      </c>
      <c r="I52" s="3"/>
      <c r="J52" s="1">
        <v>-1</v>
      </c>
      <c r="K52" s="7" t="s">
        <v>109</v>
      </c>
    </row>
    <row r="53" spans="1:11" ht="31.5" customHeight="1">
      <c r="A53" s="1">
        <v>52</v>
      </c>
      <c r="B53" s="1" t="s">
        <v>111</v>
      </c>
      <c r="C53" s="1" t="s">
        <v>112</v>
      </c>
      <c r="D53" s="1">
        <v>421087</v>
      </c>
      <c r="E53" s="1">
        <v>494660</v>
      </c>
      <c r="F53" s="1">
        <v>1</v>
      </c>
      <c r="G53" s="1">
        <v>1.52</v>
      </c>
      <c r="H53" s="1">
        <v>1.83</v>
      </c>
      <c r="I53" s="3"/>
      <c r="J53" s="1">
        <v>-1</v>
      </c>
      <c r="K53" s="7" t="s">
        <v>110</v>
      </c>
    </row>
    <row r="54" spans="1:11" ht="31.5" customHeight="1">
      <c r="A54" s="1">
        <v>53</v>
      </c>
      <c r="B54" s="1" t="s">
        <v>113</v>
      </c>
      <c r="C54" s="1" t="s">
        <v>63</v>
      </c>
      <c r="D54" s="1">
        <v>420192</v>
      </c>
      <c r="E54" s="1">
        <v>494973</v>
      </c>
      <c r="F54" s="1">
        <v>1</v>
      </c>
      <c r="G54" s="1">
        <v>1.52</v>
      </c>
      <c r="H54" s="1">
        <v>1.83</v>
      </c>
      <c r="I54" s="3"/>
      <c r="J54" s="1">
        <v>-1.1000000000000001</v>
      </c>
      <c r="K54" s="7" t="s">
        <v>110</v>
      </c>
    </row>
    <row r="55" spans="1:11" ht="31.5" customHeight="1">
      <c r="A55" s="1">
        <v>54</v>
      </c>
      <c r="B55" s="1" t="s">
        <v>114</v>
      </c>
      <c r="C55" s="1" t="s">
        <v>115</v>
      </c>
      <c r="D55" s="1">
        <v>417799</v>
      </c>
      <c r="E55" s="1">
        <v>515200</v>
      </c>
      <c r="F55" s="1">
        <v>1</v>
      </c>
      <c r="G55" s="1">
        <v>1.52</v>
      </c>
      <c r="H55" s="1">
        <v>1.83</v>
      </c>
      <c r="I55" s="3"/>
      <c r="J55" s="1">
        <v>0.27</v>
      </c>
      <c r="K55" s="7" t="s">
        <v>110</v>
      </c>
    </row>
    <row r="56" spans="1:11" ht="31.5" customHeight="1">
      <c r="A56" s="1">
        <v>55</v>
      </c>
      <c r="B56" s="1" t="s">
        <v>116</v>
      </c>
      <c r="C56" s="1" t="s">
        <v>117</v>
      </c>
      <c r="D56" s="1">
        <v>416196</v>
      </c>
      <c r="E56" s="1">
        <v>496919</v>
      </c>
      <c r="F56" s="1">
        <v>2</v>
      </c>
      <c r="G56" s="1">
        <v>1.52</v>
      </c>
      <c r="H56" s="1">
        <v>1.83</v>
      </c>
      <c r="I56" s="3"/>
      <c r="J56" s="1">
        <v>-1</v>
      </c>
      <c r="K56" s="7" t="s">
        <v>110</v>
      </c>
    </row>
    <row r="57" spans="1:11" ht="31.5" customHeight="1">
      <c r="A57" s="1">
        <v>56</v>
      </c>
      <c r="B57" s="1" t="s">
        <v>118</v>
      </c>
      <c r="C57" s="1" t="s">
        <v>119</v>
      </c>
      <c r="D57" s="1">
        <v>416277</v>
      </c>
      <c r="E57" s="1">
        <v>496901</v>
      </c>
      <c r="F57" s="1">
        <v>3</v>
      </c>
      <c r="G57" s="1">
        <v>1.52</v>
      </c>
      <c r="H57" s="1">
        <v>1.83</v>
      </c>
      <c r="I57" s="3"/>
      <c r="J57" s="1">
        <v>-1.2</v>
      </c>
      <c r="K57" s="7" t="s">
        <v>110</v>
      </c>
    </row>
    <row r="58" spans="1:11" ht="31.5" customHeight="1">
      <c r="A58" s="1">
        <v>57</v>
      </c>
      <c r="B58" s="1" t="s">
        <v>120</v>
      </c>
      <c r="C58" s="1" t="s">
        <v>121</v>
      </c>
      <c r="D58" s="1">
        <v>412987</v>
      </c>
      <c r="E58" s="1">
        <v>520767</v>
      </c>
      <c r="F58" s="1">
        <v>3</v>
      </c>
      <c r="G58" s="1">
        <v>1.52</v>
      </c>
      <c r="H58" s="1">
        <v>1.83</v>
      </c>
      <c r="I58" s="3"/>
      <c r="J58" s="1">
        <v>-0.78</v>
      </c>
      <c r="K58" s="7" t="s">
        <v>110</v>
      </c>
    </row>
    <row r="59" spans="1:11" ht="31.5" customHeight="1">
      <c r="A59" s="1">
        <v>58</v>
      </c>
      <c r="B59" s="1" t="s">
        <v>122</v>
      </c>
      <c r="C59" s="1" t="s">
        <v>123</v>
      </c>
      <c r="D59" s="1">
        <v>414702</v>
      </c>
      <c r="E59" s="1">
        <v>499595</v>
      </c>
      <c r="F59" s="1">
        <v>1</v>
      </c>
      <c r="G59" s="1">
        <v>0.91</v>
      </c>
      <c r="H59" s="1">
        <v>1.21</v>
      </c>
      <c r="I59" s="3"/>
      <c r="J59" s="1">
        <v>-0.96</v>
      </c>
      <c r="K59" s="7" t="s">
        <v>110</v>
      </c>
    </row>
    <row r="60" spans="1:11" ht="31.5" customHeight="1">
      <c r="A60" s="1">
        <v>59</v>
      </c>
      <c r="B60" s="1" t="s">
        <v>124</v>
      </c>
      <c r="C60" s="1" t="s">
        <v>125</v>
      </c>
      <c r="D60" s="1">
        <v>412920</v>
      </c>
      <c r="E60" s="1">
        <v>504146</v>
      </c>
      <c r="F60" s="1">
        <v>2</v>
      </c>
      <c r="G60" s="1">
        <v>1.52</v>
      </c>
      <c r="H60" s="1">
        <v>1.83</v>
      </c>
      <c r="I60" s="3"/>
      <c r="J60" s="1">
        <v>-1.35</v>
      </c>
      <c r="K60" s="7" t="s">
        <v>110</v>
      </c>
    </row>
    <row r="61" spans="1:11" ht="31.5" customHeight="1">
      <c r="A61" s="1">
        <v>60</v>
      </c>
      <c r="B61" s="1" t="s">
        <v>126</v>
      </c>
      <c r="C61" s="1" t="s">
        <v>127</v>
      </c>
      <c r="D61" s="1">
        <v>412904</v>
      </c>
      <c r="E61" s="1">
        <v>504240</v>
      </c>
      <c r="F61" s="1">
        <v>3</v>
      </c>
      <c r="G61" s="1">
        <v>1.52</v>
      </c>
      <c r="H61" s="1">
        <v>1.83</v>
      </c>
      <c r="I61" s="3"/>
      <c r="J61" s="1">
        <v>-1.35</v>
      </c>
      <c r="K61" s="7" t="s">
        <v>110</v>
      </c>
    </row>
    <row r="62" spans="1:11" ht="31.5" customHeight="1">
      <c r="A62" s="1">
        <v>61</v>
      </c>
      <c r="B62" s="1" t="s">
        <v>128</v>
      </c>
      <c r="C62" s="1" t="s">
        <v>129</v>
      </c>
      <c r="D62" s="1">
        <v>412839</v>
      </c>
      <c r="E62" s="1">
        <v>504618</v>
      </c>
      <c r="F62" s="1">
        <v>1</v>
      </c>
      <c r="G62" s="1">
        <v>1.52</v>
      </c>
      <c r="H62" s="1">
        <v>1.83</v>
      </c>
      <c r="I62" s="3"/>
      <c r="J62" s="1">
        <v>-0.76</v>
      </c>
      <c r="K62" s="7" t="s">
        <v>110</v>
      </c>
    </row>
    <row r="63" spans="1:11" ht="31.5" customHeight="1">
      <c r="A63" s="1">
        <v>62</v>
      </c>
      <c r="B63" s="1" t="s">
        <v>130</v>
      </c>
      <c r="C63" s="1" t="s">
        <v>131</v>
      </c>
      <c r="D63" s="1">
        <v>411414</v>
      </c>
      <c r="E63" s="1">
        <v>507775</v>
      </c>
      <c r="F63" s="1">
        <v>3</v>
      </c>
      <c r="G63" s="1">
        <v>1.52</v>
      </c>
      <c r="H63" s="1">
        <v>1.83</v>
      </c>
      <c r="I63" s="3"/>
      <c r="J63" s="1">
        <v>-1.32</v>
      </c>
      <c r="K63" s="7" t="s">
        <v>110</v>
      </c>
    </row>
    <row r="64" spans="1:11" ht="31.5" customHeight="1">
      <c r="A64" s="1">
        <v>63</v>
      </c>
      <c r="B64" s="1" t="s">
        <v>132</v>
      </c>
      <c r="C64" s="1" t="s">
        <v>133</v>
      </c>
      <c r="D64" s="1">
        <v>410849</v>
      </c>
      <c r="E64" s="1">
        <v>509570</v>
      </c>
      <c r="F64" s="1">
        <v>2</v>
      </c>
      <c r="G64" s="1">
        <v>1.52</v>
      </c>
      <c r="H64" s="1">
        <v>1.83</v>
      </c>
      <c r="I64" s="3"/>
      <c r="J64" s="1">
        <v>-1.38</v>
      </c>
      <c r="K64" s="7" t="s">
        <v>110</v>
      </c>
    </row>
    <row r="65" spans="1:11" ht="31.5" customHeight="1">
      <c r="A65" s="1">
        <v>64</v>
      </c>
      <c r="B65" s="1" t="s">
        <v>134</v>
      </c>
      <c r="C65" s="1" t="s">
        <v>135</v>
      </c>
      <c r="D65" s="1">
        <v>410451</v>
      </c>
      <c r="E65" s="1">
        <v>510771</v>
      </c>
      <c r="F65" s="1">
        <v>5</v>
      </c>
      <c r="G65" s="1">
        <v>1.52</v>
      </c>
      <c r="H65" s="1">
        <v>1.83</v>
      </c>
      <c r="I65" s="3"/>
      <c r="J65" s="1">
        <v>-1.35</v>
      </c>
      <c r="K65" s="7" t="s">
        <v>110</v>
      </c>
    </row>
    <row r="66" spans="1:11" ht="31.5" customHeight="1">
      <c r="A66" s="1">
        <v>65</v>
      </c>
      <c r="B66" s="1" t="s">
        <v>98</v>
      </c>
      <c r="C66" s="1" t="s">
        <v>136</v>
      </c>
      <c r="D66" s="1">
        <v>408917</v>
      </c>
      <c r="E66" s="1">
        <v>512941</v>
      </c>
      <c r="F66" s="1">
        <v>2</v>
      </c>
      <c r="G66" s="1">
        <v>1.52</v>
      </c>
      <c r="H66" s="1">
        <v>1.83</v>
      </c>
      <c r="I66" s="3"/>
      <c r="J66" s="1">
        <v>-1.3</v>
      </c>
      <c r="K66" s="7" t="s">
        <v>110</v>
      </c>
    </row>
    <row r="67" spans="1:11" ht="31.5" customHeight="1">
      <c r="A67" s="1">
        <v>66</v>
      </c>
      <c r="B67" s="1" t="s">
        <v>137</v>
      </c>
      <c r="C67" s="1" t="s">
        <v>138</v>
      </c>
      <c r="D67" s="1">
        <v>408544</v>
      </c>
      <c r="E67" s="1">
        <v>514584</v>
      </c>
      <c r="F67" s="1">
        <v>1</v>
      </c>
      <c r="G67" s="1">
        <v>1.52</v>
      </c>
      <c r="H67" s="1">
        <v>1.83</v>
      </c>
      <c r="I67" s="3"/>
      <c r="J67" s="1">
        <v>-1</v>
      </c>
      <c r="K67" s="7" t="s">
        <v>110</v>
      </c>
    </row>
    <row r="68" spans="1:11" ht="31.5" customHeight="1">
      <c r="A68" s="1">
        <v>67</v>
      </c>
      <c r="B68" s="1" t="s">
        <v>139</v>
      </c>
      <c r="C68" s="1" t="s">
        <v>140</v>
      </c>
      <c r="D68" s="1">
        <v>408302</v>
      </c>
      <c r="E68" s="1">
        <v>515371</v>
      </c>
      <c r="F68" s="1">
        <v>2</v>
      </c>
      <c r="G68" s="3"/>
      <c r="H68" s="3"/>
      <c r="I68" s="1">
        <v>0.9</v>
      </c>
      <c r="J68" s="1">
        <v>-0.57999999999999996</v>
      </c>
      <c r="K68" s="7" t="s">
        <v>110</v>
      </c>
    </row>
    <row r="69" spans="1:11" ht="31.5" customHeight="1">
      <c r="A69" s="1">
        <v>68</v>
      </c>
      <c r="B69" s="1" t="s">
        <v>141</v>
      </c>
      <c r="C69" s="1" t="s">
        <v>142</v>
      </c>
      <c r="D69" s="1">
        <v>424130</v>
      </c>
      <c r="E69" s="1">
        <v>511653</v>
      </c>
      <c r="F69" s="1">
        <v>4</v>
      </c>
      <c r="G69" s="1">
        <v>1.52</v>
      </c>
      <c r="H69" s="1">
        <v>1.83</v>
      </c>
      <c r="I69" s="3"/>
      <c r="J69" s="1">
        <v>-1</v>
      </c>
      <c r="K69" s="7" t="s">
        <v>110</v>
      </c>
    </row>
    <row r="70" spans="1:11" ht="31.5" customHeight="1">
      <c r="A70" s="1">
        <v>69</v>
      </c>
      <c r="B70" s="1" t="s">
        <v>143</v>
      </c>
      <c r="C70" s="1" t="s">
        <v>144</v>
      </c>
      <c r="D70" s="1">
        <v>423303</v>
      </c>
      <c r="E70" s="1">
        <v>505870</v>
      </c>
      <c r="F70" s="1">
        <v>15</v>
      </c>
      <c r="G70" s="1">
        <v>1.52</v>
      </c>
      <c r="H70" s="1">
        <v>1.83</v>
      </c>
      <c r="I70" s="3"/>
      <c r="J70" s="1">
        <v>-1.53</v>
      </c>
      <c r="K70" s="7" t="s">
        <v>110</v>
      </c>
    </row>
    <row r="71" spans="1:11" ht="31.5" customHeight="1">
      <c r="A71" s="1">
        <v>70</v>
      </c>
      <c r="B71" s="1" t="s">
        <v>128</v>
      </c>
      <c r="C71" s="1" t="s">
        <v>145</v>
      </c>
      <c r="D71" s="1">
        <v>422572</v>
      </c>
      <c r="E71" s="1">
        <v>503836</v>
      </c>
      <c r="F71" s="1">
        <v>1</v>
      </c>
      <c r="G71" s="1">
        <v>1.52</v>
      </c>
      <c r="H71" s="1">
        <v>1.83</v>
      </c>
      <c r="I71" s="3"/>
      <c r="J71" s="1">
        <v>-1.35</v>
      </c>
      <c r="K71" s="7" t="s">
        <v>110</v>
      </c>
    </row>
    <row r="72" spans="1:11" ht="31.5" customHeight="1">
      <c r="A72" s="1">
        <v>71</v>
      </c>
      <c r="B72" s="1" t="s">
        <v>146</v>
      </c>
      <c r="C72" s="1" t="s">
        <v>147</v>
      </c>
      <c r="D72" s="1">
        <v>423980</v>
      </c>
      <c r="E72" s="1">
        <v>501256</v>
      </c>
      <c r="F72" s="1">
        <v>1</v>
      </c>
      <c r="G72" s="1">
        <v>0.91</v>
      </c>
      <c r="H72" s="1">
        <v>1.21</v>
      </c>
      <c r="I72" s="3"/>
      <c r="J72" s="1">
        <v>-0.59</v>
      </c>
      <c r="K72" s="7" t="s">
        <v>110</v>
      </c>
    </row>
    <row r="73" spans="1:11" ht="31.5" customHeight="1">
      <c r="A73" s="1">
        <v>72</v>
      </c>
      <c r="B73" s="1" t="s">
        <v>148</v>
      </c>
      <c r="C73" s="1" t="s">
        <v>149</v>
      </c>
      <c r="D73" s="1">
        <v>422570</v>
      </c>
      <c r="E73" s="1">
        <v>501111</v>
      </c>
      <c r="F73" s="1">
        <v>1</v>
      </c>
      <c r="G73" s="1">
        <v>1.52</v>
      </c>
      <c r="H73" s="1">
        <v>1.83</v>
      </c>
      <c r="I73" s="3"/>
      <c r="J73" s="1">
        <v>-0.53</v>
      </c>
      <c r="K73" s="7" t="s">
        <v>110</v>
      </c>
    </row>
    <row r="74" spans="1:11" ht="31.5" customHeight="1">
      <c r="A74" s="1">
        <v>73</v>
      </c>
      <c r="B74" s="1" t="s">
        <v>150</v>
      </c>
      <c r="C74" s="1" t="s">
        <v>151</v>
      </c>
      <c r="D74" s="1">
        <v>422994</v>
      </c>
      <c r="E74" s="1">
        <v>499750</v>
      </c>
      <c r="F74" s="1">
        <v>1</v>
      </c>
      <c r="G74" s="1">
        <v>1.52</v>
      </c>
      <c r="H74" s="1">
        <v>1.83</v>
      </c>
      <c r="I74" s="3"/>
      <c r="J74" s="1">
        <v>-1.79</v>
      </c>
      <c r="K74" s="7" t="s">
        <v>110</v>
      </c>
    </row>
    <row r="75" spans="1:11" ht="31.5" customHeight="1">
      <c r="A75" s="1">
        <v>74</v>
      </c>
      <c r="B75" s="1" t="s">
        <v>152</v>
      </c>
      <c r="C75" s="1" t="s">
        <v>153</v>
      </c>
      <c r="D75" s="1">
        <v>424450</v>
      </c>
      <c r="E75" s="1">
        <v>497696</v>
      </c>
      <c r="F75" s="1">
        <v>1</v>
      </c>
      <c r="G75" s="1">
        <v>1.52</v>
      </c>
      <c r="H75" s="1">
        <v>1.83</v>
      </c>
      <c r="I75" s="3"/>
      <c r="J75" s="1">
        <v>-0.37</v>
      </c>
      <c r="K75" s="7" t="s">
        <v>110</v>
      </c>
    </row>
    <row r="76" spans="1:11" ht="31.5" customHeight="1">
      <c r="A76" s="1">
        <v>75</v>
      </c>
      <c r="B76" s="1" t="s">
        <v>154</v>
      </c>
      <c r="C76" s="1" t="s">
        <v>112</v>
      </c>
      <c r="D76" s="1">
        <v>408035</v>
      </c>
      <c r="E76" s="1">
        <v>516404</v>
      </c>
      <c r="F76" s="1">
        <v>1</v>
      </c>
      <c r="G76" s="1">
        <v>1.52</v>
      </c>
      <c r="H76" s="1">
        <v>1.83</v>
      </c>
      <c r="I76" s="3"/>
      <c r="J76" s="1">
        <v>-0.5</v>
      </c>
      <c r="K76" s="7" t="s">
        <v>166</v>
      </c>
    </row>
    <row r="77" spans="1:11" ht="31.5" customHeight="1">
      <c r="A77" s="1">
        <v>76</v>
      </c>
      <c r="B77" s="1" t="s">
        <v>155</v>
      </c>
      <c r="C77" s="1" t="s">
        <v>156</v>
      </c>
      <c r="D77" s="1">
        <v>408588</v>
      </c>
      <c r="E77" s="1">
        <v>516192</v>
      </c>
      <c r="F77" s="1">
        <v>2</v>
      </c>
      <c r="G77" s="1">
        <v>1.52</v>
      </c>
      <c r="H77" s="1">
        <v>1.83</v>
      </c>
      <c r="I77" s="3"/>
      <c r="J77" s="1">
        <v>-0.73</v>
      </c>
      <c r="K77" s="7" t="s">
        <v>166</v>
      </c>
    </row>
    <row r="78" spans="1:11" ht="31.5" customHeight="1">
      <c r="A78" s="1">
        <v>77</v>
      </c>
      <c r="B78" s="1" t="s">
        <v>157</v>
      </c>
      <c r="C78" s="1" t="s">
        <v>158</v>
      </c>
      <c r="D78" s="1">
        <v>406727</v>
      </c>
      <c r="E78" s="1">
        <v>518983</v>
      </c>
      <c r="F78" s="1">
        <v>4</v>
      </c>
      <c r="G78" s="1">
        <v>1.52</v>
      </c>
      <c r="H78" s="1">
        <v>1.83</v>
      </c>
      <c r="I78" s="3"/>
      <c r="J78" s="1">
        <v>-0.45</v>
      </c>
      <c r="K78" s="7" t="s">
        <v>166</v>
      </c>
    </row>
    <row r="79" spans="1:11" ht="31.5" customHeight="1">
      <c r="A79" s="1">
        <v>78</v>
      </c>
      <c r="B79" s="1" t="s">
        <v>159</v>
      </c>
      <c r="C79" s="1" t="s">
        <v>160</v>
      </c>
      <c r="D79" s="1">
        <v>402564</v>
      </c>
      <c r="E79" s="1">
        <v>521988</v>
      </c>
      <c r="F79" s="1">
        <v>2</v>
      </c>
      <c r="G79" s="1">
        <v>1.52</v>
      </c>
      <c r="H79" s="1">
        <v>1.83</v>
      </c>
      <c r="I79" s="3"/>
      <c r="J79" s="1">
        <v>-0.68</v>
      </c>
      <c r="K79" s="7" t="s">
        <v>166</v>
      </c>
    </row>
    <row r="80" spans="1:11" ht="31.5" customHeight="1">
      <c r="A80" s="1">
        <v>79</v>
      </c>
      <c r="B80" s="1" t="s">
        <v>161</v>
      </c>
      <c r="C80" s="1" t="s">
        <v>117</v>
      </c>
      <c r="D80" s="1">
        <v>403647</v>
      </c>
      <c r="E80" s="1">
        <v>521447</v>
      </c>
      <c r="F80" s="1">
        <v>2</v>
      </c>
      <c r="G80" s="1">
        <v>1.52</v>
      </c>
      <c r="H80" s="1">
        <v>1.83</v>
      </c>
      <c r="I80" s="3"/>
      <c r="J80" s="1">
        <v>-0.68</v>
      </c>
      <c r="K80" s="7" t="s">
        <v>166</v>
      </c>
    </row>
    <row r="81" spans="1:11" ht="31.5" customHeight="1">
      <c r="A81" s="1">
        <v>80</v>
      </c>
      <c r="B81" s="1" t="s">
        <v>162</v>
      </c>
      <c r="C81" s="1" t="s">
        <v>163</v>
      </c>
      <c r="D81" s="1">
        <v>411793</v>
      </c>
      <c r="E81" s="1">
        <v>524244</v>
      </c>
      <c r="F81" s="1">
        <v>3</v>
      </c>
      <c r="G81" s="1">
        <v>1.52</v>
      </c>
      <c r="H81" s="1">
        <v>1.83</v>
      </c>
      <c r="I81" s="3"/>
      <c r="J81" s="1">
        <v>-1.1599999999999999</v>
      </c>
      <c r="K81" s="7" t="s">
        <v>166</v>
      </c>
    </row>
    <row r="82" spans="1:11" ht="31.5" customHeight="1">
      <c r="A82" s="1">
        <v>81</v>
      </c>
      <c r="B82" s="1" t="s">
        <v>164</v>
      </c>
      <c r="C82" s="1" t="s">
        <v>67</v>
      </c>
      <c r="D82" s="1">
        <v>410131</v>
      </c>
      <c r="E82" s="1">
        <v>526841</v>
      </c>
      <c r="F82" s="1">
        <v>3</v>
      </c>
      <c r="G82" s="1">
        <v>1.52</v>
      </c>
      <c r="H82" s="1">
        <v>1.83</v>
      </c>
      <c r="I82" s="3"/>
      <c r="J82" s="1">
        <v>-1</v>
      </c>
      <c r="K82" s="7" t="s">
        <v>166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175" zoomScaleNormal="175" workbookViewId="0">
      <selection activeCell="I3" sqref="I3"/>
    </sheetView>
  </sheetViews>
  <sheetFormatPr defaultRowHeight="14.4"/>
  <sheetData>
    <row r="1" spans="1:4">
      <c r="A1" s="8">
        <v>1.11881936134442E-4</v>
      </c>
      <c r="B1">
        <f>A1*55</f>
        <v>6.1535064873943102E-3</v>
      </c>
    </row>
    <row r="3" spans="1:4">
      <c r="C3" s="9">
        <v>402564</v>
      </c>
      <c r="D3" s="9">
        <v>521988</v>
      </c>
    </row>
    <row r="4" spans="1:4">
      <c r="D4">
        <v>2000000</v>
      </c>
    </row>
    <row r="5" spans="1:4">
      <c r="D5">
        <f>D3+D4</f>
        <v>2521988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2022-03-01T22:09:21Z</dcterms:modified>
</cp:coreProperties>
</file>