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F2" i="2"/>
  <c r="E2" i="2"/>
  <c r="H2" i="2"/>
  <c r="D2" i="2"/>
  <c r="D22" i="2"/>
  <c r="D21" i="2"/>
</calcChain>
</file>

<file path=xl/sharedStrings.xml><?xml version="1.0" encoding="utf-8"?>
<sst xmlns="http://schemas.openxmlformats.org/spreadsheetml/2006/main" count="20" uniqueCount="12">
  <si>
    <t>Sectionno</t>
  </si>
  <si>
    <t>chainage</t>
  </si>
  <si>
    <t>Length_scale</t>
  </si>
  <si>
    <t>Area_scale</t>
  </si>
  <si>
    <t>Geotube_Major_Axis</t>
  </si>
  <si>
    <t>Geotube_Minor_Axis</t>
  </si>
  <si>
    <t>Area_in_drawing</t>
  </si>
  <si>
    <t>Actual Area</t>
  </si>
  <si>
    <t>Notes</t>
  </si>
  <si>
    <t>schedule_dia</t>
  </si>
  <si>
    <t>Major Axis</t>
  </si>
  <si>
    <t>Minor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</si>
</sst>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4" x14ac:dyDescent="0.3"/>
  <cols>
    <col min="1" max="1" width="13.88671875" customWidth="1"/>
    <col min="2" max="2" width="16.109375" customWidth="1"/>
    <col min="3" max="3" width="13.77734375" customWidth="1"/>
    <col min="4" max="4" width="13" customWidth="1"/>
    <col min="5" max="5" width="24.6640625" customWidth="1"/>
    <col min="6" max="6" width="23.44140625" customWidth="1"/>
    <col min="7" max="7" width="17.88671875" customWidth="1"/>
    <col min="8" max="8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E12" sqref="E12"/>
    </sheetView>
  </sheetViews>
  <sheetFormatPr defaultRowHeight="14.4" x14ac:dyDescent="0.3"/>
  <cols>
    <col min="2" max="2" width="17.6640625" customWidth="1"/>
    <col min="3" max="3" width="16" customWidth="1"/>
    <col min="4" max="4" width="14.44140625" customWidth="1"/>
    <col min="5" max="5" width="24.5546875" customWidth="1"/>
    <col min="6" max="6" width="21.109375" customWidth="1"/>
    <col min="7" max="7" width="16.5546875" customWidth="1"/>
    <col min="8" max="8" width="1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1">
        <v>1</v>
      </c>
      <c r="B2" s="1">
        <v>2100</v>
      </c>
      <c r="C2" s="1">
        <v>104</v>
      </c>
      <c r="D2" s="1">
        <f>C2^2</f>
        <v>10816</v>
      </c>
      <c r="E2" s="1">
        <f>$D$20*C2</f>
        <v>260</v>
      </c>
      <c r="F2" s="1">
        <f>D22*C2</f>
        <v>218.4</v>
      </c>
      <c r="G2" s="1">
        <v>742256.16009999998</v>
      </c>
      <c r="H2" s="1">
        <f>G2/D2</f>
        <v>68.625754447115384</v>
      </c>
      <c r="I2" s="1">
        <f>F2/2</f>
        <v>109.2</v>
      </c>
    </row>
    <row r="3" spans="1:9" x14ac:dyDescent="0.3">
      <c r="A3" s="1">
        <v>2</v>
      </c>
    </row>
    <row r="4" spans="1:9" x14ac:dyDescent="0.3">
      <c r="A4" s="1">
        <v>3</v>
      </c>
    </row>
    <row r="5" spans="1:9" x14ac:dyDescent="0.3">
      <c r="A5" s="1">
        <v>4</v>
      </c>
    </row>
    <row r="6" spans="1:9" x14ac:dyDescent="0.3">
      <c r="A6" s="1">
        <v>5</v>
      </c>
    </row>
    <row r="7" spans="1:9" x14ac:dyDescent="0.3">
      <c r="A7" s="1">
        <v>6</v>
      </c>
    </row>
    <row r="8" spans="1:9" x14ac:dyDescent="0.3">
      <c r="A8" s="1">
        <v>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  <row r="14" spans="1:9" x14ac:dyDescent="0.3">
      <c r="A14" s="1">
        <v>13</v>
      </c>
    </row>
    <row r="15" spans="1:9" x14ac:dyDescent="0.3">
      <c r="A15" s="1">
        <v>14</v>
      </c>
    </row>
    <row r="16" spans="1:9" x14ac:dyDescent="0.3">
      <c r="A16" s="1">
        <v>15</v>
      </c>
    </row>
    <row r="20" spans="2:4" x14ac:dyDescent="0.3">
      <c r="B20" t="s">
        <v>8</v>
      </c>
      <c r="C20" t="s">
        <v>9</v>
      </c>
      <c r="D20">
        <v>2.5</v>
      </c>
    </row>
    <row r="21" spans="2:4" x14ac:dyDescent="0.3">
      <c r="C21" t="s">
        <v>10</v>
      </c>
      <c r="D21">
        <f>D20</f>
        <v>2.5</v>
      </c>
    </row>
    <row r="22" spans="2:4" x14ac:dyDescent="0.3">
      <c r="C22" t="s">
        <v>11</v>
      </c>
      <c r="D22">
        <f>D21*0.84</f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2022-12-22T19:25:33Z</dcterms:modified>
</cp:coreProperties>
</file>