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firstSheet="2" activeTab="7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C10" i="8"/>
  <c r="C9" i="8"/>
  <c r="C12" i="6" l="1"/>
  <c r="C11" i="6"/>
  <c r="C10" i="6"/>
  <c r="C9" i="6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<sst xmlns="http://schemas.openxmlformats.org/spreadsheetml/2006/main" count="176" uniqueCount="87">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</sst>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90" zoomScaleNormal="190" workbookViewId="0">
      <selection activeCell="E8" sqref="E8"/>
    </sheetView>
  </sheetViews>
  <sheetFormatPr defaultRowHeight="15" x14ac:dyDescent="0.25"/>
  <cols>
    <col min="1" max="1" width="29" customWidth="1"/>
    <col min="6" max="6" width="11.425781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14.76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10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25">
      <c r="A23" t="s">
        <v>37</v>
      </c>
      <c r="B23" s="1" t="s">
        <v>35</v>
      </c>
      <c r="C23" s="1">
        <v>9.84</v>
      </c>
    </row>
    <row r="24" spans="1:3" x14ac:dyDescent="0.25">
      <c r="A24" t="s">
        <v>38</v>
      </c>
      <c r="B24" s="1" t="s">
        <v>36</v>
      </c>
      <c r="C24" s="1">
        <v>21.32</v>
      </c>
    </row>
    <row r="25" spans="1:3" x14ac:dyDescent="0.25">
      <c r="A25" t="s">
        <v>39</v>
      </c>
      <c r="C25" s="1">
        <v>0.4</v>
      </c>
    </row>
    <row r="26" spans="1:3" x14ac:dyDescent="0.25">
      <c r="A26" t="s">
        <v>40</v>
      </c>
      <c r="B26" s="1" t="s">
        <v>17</v>
      </c>
      <c r="C26" s="1">
        <v>15</v>
      </c>
    </row>
    <row r="27" spans="1:3" x14ac:dyDescent="0.25">
      <c r="A27" t="s">
        <v>41</v>
      </c>
      <c r="C27" s="1">
        <v>0.14299999999999999</v>
      </c>
    </row>
    <row r="28" spans="1:3" x14ac:dyDescent="0.25">
      <c r="A28" t="s">
        <v>48</v>
      </c>
      <c r="B28" s="1" t="s">
        <v>17</v>
      </c>
      <c r="C28" s="1">
        <v>3.28</v>
      </c>
    </row>
    <row r="29" spans="1:3" x14ac:dyDescent="0.25">
      <c r="A29" t="s">
        <v>42</v>
      </c>
      <c r="B29" s="1" t="s">
        <v>31</v>
      </c>
      <c r="C29" s="1">
        <v>12</v>
      </c>
    </row>
    <row r="30" spans="1:3" x14ac:dyDescent="0.25">
      <c r="A30" t="s">
        <v>43</v>
      </c>
      <c r="B30" s="1" t="s">
        <v>44</v>
      </c>
      <c r="C30" s="1">
        <v>120</v>
      </c>
    </row>
    <row r="31" spans="1:3" x14ac:dyDescent="0.25">
      <c r="A31" t="s">
        <v>45</v>
      </c>
      <c r="B31" s="1" t="s">
        <v>25</v>
      </c>
      <c r="C31" s="1">
        <v>30</v>
      </c>
    </row>
    <row r="32" spans="1:3" x14ac:dyDescent="0.25">
      <c r="A32" t="s">
        <v>47</v>
      </c>
      <c r="B32" s="1" t="s">
        <v>17</v>
      </c>
      <c r="C32" s="1">
        <v>12.68</v>
      </c>
    </row>
    <row r="33" spans="1:3" x14ac:dyDescent="0.25">
      <c r="A33" t="s">
        <v>49</v>
      </c>
      <c r="B33" s="1" t="s">
        <v>50</v>
      </c>
      <c r="C33" s="1">
        <v>11.35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H17" sqref="H17"/>
    </sheetView>
  </sheetViews>
  <sheetFormatPr defaultRowHeight="15" x14ac:dyDescent="0.25"/>
  <cols>
    <col min="3" max="4" width="12.14062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28515625" customWidth="1"/>
  </cols>
  <sheetData>
    <row r="1" spans="1:1" x14ac:dyDescent="0.3">
      <c r="A1" t="s">
        <v>33</v>
      </c>
    </row>
    <row r="2" spans="1:1" x14ac:dyDescent="0.3">
      <c r="A2" s="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6" zoomScale="220" zoomScaleNormal="220" workbookViewId="0">
      <selection activeCell="A13" sqref="A13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69</v>
      </c>
      <c r="B4" s="1" t="s">
        <v>73</v>
      </c>
      <c r="C4" s="1">
        <v>1</v>
      </c>
      <c r="D4" s="1" t="s">
        <v>72</v>
      </c>
    </row>
    <row r="5" spans="1:4" x14ac:dyDescent="0.3">
      <c r="A5" s="1" t="s">
        <v>53</v>
      </c>
      <c r="B5" s="1" t="s">
        <v>57</v>
      </c>
      <c r="C5" s="1">
        <v>0.1</v>
      </c>
      <c r="D5" s="1" t="s">
        <v>55</v>
      </c>
    </row>
    <row r="6" spans="1:4" x14ac:dyDescent="0.3">
      <c r="A6" s="1" t="s">
        <v>59</v>
      </c>
      <c r="B6" s="1" t="s">
        <v>57</v>
      </c>
      <c r="C6" s="1">
        <v>0.12</v>
      </c>
      <c r="D6" s="1" t="s">
        <v>60</v>
      </c>
    </row>
    <row r="7" spans="1:4" x14ac:dyDescent="0.3">
      <c r="A7" s="1" t="s">
        <v>56</v>
      </c>
      <c r="B7" s="1" t="s">
        <v>57</v>
      </c>
      <c r="C7" s="1">
        <v>0.47</v>
      </c>
      <c r="D7" s="1" t="s">
        <v>61</v>
      </c>
    </row>
    <row r="8" spans="1:4" x14ac:dyDescent="0.3">
      <c r="A8" s="1" t="s">
        <v>58</v>
      </c>
      <c r="B8" s="1" t="s">
        <v>57</v>
      </c>
      <c r="C8" s="1">
        <v>0.28999999999999998</v>
      </c>
      <c r="D8" s="1" t="s">
        <v>62</v>
      </c>
    </row>
    <row r="9" spans="1:4" x14ac:dyDescent="0.3">
      <c r="A9" s="1" t="s">
        <v>64</v>
      </c>
      <c r="B9" s="1" t="s">
        <v>17</v>
      </c>
      <c r="C9" s="1">
        <f>Return_wall_data_MKS!C9*3.28</f>
        <v>16.399999999999999</v>
      </c>
      <c r="D9" s="1" t="s">
        <v>74</v>
      </c>
    </row>
    <row r="10" spans="1:4" x14ac:dyDescent="0.3">
      <c r="A10" s="1" t="s">
        <v>66</v>
      </c>
      <c r="B10" s="1" t="s">
        <v>17</v>
      </c>
      <c r="C10" s="1">
        <f>Return_wall_data_MKS!C10*3.28</f>
        <v>10.069599999999999</v>
      </c>
      <c r="D10" s="1" t="s">
        <v>75</v>
      </c>
    </row>
    <row r="11" spans="1:4" x14ac:dyDescent="0.3">
      <c r="A11" s="1" t="s">
        <v>67</v>
      </c>
      <c r="B11" s="1" t="s">
        <v>17</v>
      </c>
      <c r="C11" s="1">
        <f>Return_wall_data_MKS!C11*3.28</f>
        <v>6.3303999999999991</v>
      </c>
      <c r="D11" s="1" t="s">
        <v>76</v>
      </c>
    </row>
    <row r="12" spans="1:4" x14ac:dyDescent="0.3">
      <c r="A12" s="1" t="s">
        <v>68</v>
      </c>
      <c r="B12" s="1" t="s">
        <v>17</v>
      </c>
      <c r="C12" s="1">
        <f>Return_wall_data_MKS!C12*3.28</f>
        <v>5.5759999999999996</v>
      </c>
      <c r="D12" s="1" t="s">
        <v>77</v>
      </c>
    </row>
    <row r="13" spans="1:4" x14ac:dyDescent="0.3">
      <c r="A13" s="1" t="s">
        <v>70</v>
      </c>
      <c r="B13" s="1" t="s">
        <v>57</v>
      </c>
      <c r="C13" s="1">
        <v>0.33</v>
      </c>
      <c r="D13" s="1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3" zoomScale="205" zoomScaleNormal="205" workbookViewId="0">
      <selection activeCell="E9" sqref="E9:E12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69</v>
      </c>
      <c r="B4" s="1" t="s">
        <v>73</v>
      </c>
      <c r="C4" s="1">
        <v>0.3</v>
      </c>
      <c r="D4" s="1" t="s">
        <v>72</v>
      </c>
    </row>
    <row r="5" spans="1:4" x14ac:dyDescent="0.3">
      <c r="A5" s="1" t="s">
        <v>53</v>
      </c>
      <c r="B5" s="1" t="s">
        <v>57</v>
      </c>
      <c r="C5" s="1">
        <v>0.1</v>
      </c>
      <c r="D5" s="1" t="s">
        <v>55</v>
      </c>
    </row>
    <row r="6" spans="1:4" x14ac:dyDescent="0.3">
      <c r="A6" s="1" t="s">
        <v>59</v>
      </c>
      <c r="B6" s="1" t="s">
        <v>57</v>
      </c>
      <c r="C6" s="1">
        <v>0.12</v>
      </c>
      <c r="D6" s="1" t="s">
        <v>60</v>
      </c>
    </row>
    <row r="7" spans="1:4" x14ac:dyDescent="0.3">
      <c r="A7" s="1" t="s">
        <v>56</v>
      </c>
      <c r="B7" s="1" t="s">
        <v>57</v>
      </c>
      <c r="C7" s="1">
        <v>0.47</v>
      </c>
      <c r="D7" s="1" t="s">
        <v>61</v>
      </c>
    </row>
    <row r="8" spans="1:4" x14ac:dyDescent="0.3">
      <c r="A8" s="1" t="s">
        <v>58</v>
      </c>
      <c r="B8" s="1" t="s">
        <v>57</v>
      </c>
      <c r="C8" s="1">
        <v>0.28999999999999998</v>
      </c>
      <c r="D8" s="1" t="s">
        <v>62</v>
      </c>
    </row>
    <row r="9" spans="1:4" x14ac:dyDescent="0.3">
      <c r="A9" s="1" t="s">
        <v>64</v>
      </c>
      <c r="B9" s="1" t="s">
        <v>73</v>
      </c>
      <c r="C9" s="1">
        <v>5</v>
      </c>
      <c r="D9" s="1" t="s">
        <v>65</v>
      </c>
    </row>
    <row r="10" spans="1:4" x14ac:dyDescent="0.3">
      <c r="A10" s="1" t="s">
        <v>66</v>
      </c>
      <c r="B10" s="1" t="s">
        <v>73</v>
      </c>
      <c r="C10" s="1">
        <v>3.07</v>
      </c>
      <c r="D10" s="1"/>
    </row>
    <row r="11" spans="1:4" x14ac:dyDescent="0.3">
      <c r="A11" s="1" t="s">
        <v>67</v>
      </c>
      <c r="B11" s="1" t="s">
        <v>73</v>
      </c>
      <c r="C11" s="1">
        <v>1.93</v>
      </c>
      <c r="D11" s="1"/>
    </row>
    <row r="12" spans="1:4" x14ac:dyDescent="0.3">
      <c r="A12" s="1" t="s">
        <v>68</v>
      </c>
      <c r="B12" s="1" t="s">
        <v>73</v>
      </c>
      <c r="C12" s="1">
        <v>1.7</v>
      </c>
      <c r="D12" s="1"/>
    </row>
    <row r="13" spans="1:4" x14ac:dyDescent="0.3">
      <c r="A13" s="1" t="s">
        <v>70</v>
      </c>
      <c r="B13" s="1" t="s">
        <v>57</v>
      </c>
      <c r="C13" s="1">
        <v>0.33</v>
      </c>
      <c r="D13" s="1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235" zoomScaleNormal="235" workbookViewId="0">
      <selection activeCell="D12" sqref="D12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78</v>
      </c>
      <c r="B4" s="1" t="s">
        <v>17</v>
      </c>
      <c r="C4" s="1">
        <v>0.98399999999999999</v>
      </c>
      <c r="D4" s="1" t="s">
        <v>82</v>
      </c>
    </row>
    <row r="5" spans="1:4" x14ac:dyDescent="0.3">
      <c r="A5" s="1" t="s">
        <v>79</v>
      </c>
      <c r="B5" s="1" t="s">
        <v>17</v>
      </c>
      <c r="C5" s="1">
        <v>1.968</v>
      </c>
      <c r="D5" s="1" t="s">
        <v>55</v>
      </c>
    </row>
    <row r="6" spans="1:4" x14ac:dyDescent="0.3">
      <c r="A6" s="1" t="s">
        <v>80</v>
      </c>
      <c r="B6" s="1" t="s">
        <v>17</v>
      </c>
      <c r="C6" s="1">
        <v>2.6240000000000001</v>
      </c>
      <c r="D6" s="1" t="s">
        <v>83</v>
      </c>
    </row>
    <row r="7" spans="1:4" x14ac:dyDescent="0.3">
      <c r="A7" s="1" t="s">
        <v>81</v>
      </c>
      <c r="B7" s="1" t="s">
        <v>17</v>
      </c>
      <c r="C7" s="1">
        <v>17.065000000000001</v>
      </c>
      <c r="D7" s="1" t="s">
        <v>84</v>
      </c>
    </row>
    <row r="8" spans="1:4" x14ac:dyDescent="0.3">
      <c r="A8" s="1" t="s">
        <v>64</v>
      </c>
      <c r="B8" s="1" t="s">
        <v>17</v>
      </c>
      <c r="C8" s="1">
        <v>19.350000000000001</v>
      </c>
      <c r="D8" s="1" t="s">
        <v>85</v>
      </c>
    </row>
    <row r="9" spans="1:4" x14ac:dyDescent="0.3">
      <c r="A9" s="1" t="s">
        <v>66</v>
      </c>
      <c r="B9" s="1" t="s">
        <v>17</v>
      </c>
      <c r="C9" s="1">
        <f>Return_wall_data_MKS!C10*3.28</f>
        <v>10.069599999999999</v>
      </c>
      <c r="D9" s="1" t="s">
        <v>75</v>
      </c>
    </row>
    <row r="10" spans="1:4" x14ac:dyDescent="0.3">
      <c r="A10" s="1" t="s">
        <v>67</v>
      </c>
      <c r="B10" s="1" t="s">
        <v>17</v>
      </c>
      <c r="C10" s="1">
        <f>Return_wall_data_MKS!C11*3.28</f>
        <v>6.3303999999999991</v>
      </c>
      <c r="D10" s="1" t="s">
        <v>86</v>
      </c>
    </row>
    <row r="11" spans="1:4" x14ac:dyDescent="0.3">
      <c r="A11" s="1" t="s">
        <v>68</v>
      </c>
      <c r="B11" s="1" t="s">
        <v>17</v>
      </c>
      <c r="C11" s="1">
        <f>Return_wall_data_MKS!C12*3.28</f>
        <v>5.5759999999999996</v>
      </c>
      <c r="D11" s="1" t="s">
        <v>77</v>
      </c>
    </row>
    <row r="12" spans="1:4" x14ac:dyDescent="0.3">
      <c r="A12" s="1" t="s">
        <v>70</v>
      </c>
      <c r="B12" s="1" t="s">
        <v>57</v>
      </c>
      <c r="C12" s="1">
        <v>0.33</v>
      </c>
      <c r="D12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2022-09-25T05:08:54Z</dcterms:modified>
</cp:coreProperties>
</file>