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filterPrivacy="1" defaultThemeVersion="124226"/>
  <xr:revisionPtr revIDLastSave="0" documentId="13_ncr:1_{AC3BAFC4-6E4C-472A-B33C-01C9BDA441A5}" xr6:coauthVersionLast="47" xr6:coauthVersionMax="47" xr10:uidLastSave="{00000000-0000-0000-0000-000000000000}"/>
  <bookViews>
    <workbookView xWindow="-108" yWindow="-108" windowWidth="23256" windowHeight="12456" firstSheet="5" activeTab="11" xr2:uid="{00000000-000D-0000-FFFF-FFFF00000000}"/>
  </bookViews>
  <sheets>
    <sheet name="Combined" sheetId="20" r:id="rId1"/>
    <sheet name="9 No Sarar Khal" sheetId="37" r:id="rId2"/>
    <sheet name="Crossection_List" sheetId="21" r:id="rId3"/>
    <sheet name="LS" sheetId="4" r:id="rId4"/>
    <sheet name="LSection" sheetId="13" r:id="rId5"/>
    <sheet name="Drawing_Sheet" sheetId="7" r:id="rId6"/>
    <sheet name="Xsection" sheetId="10" r:id="rId7"/>
    <sheet name="Error_XSection" sheetId="30" r:id="rId8"/>
    <sheet name="Drawing_sh_dist" sheetId="22" r:id="rId9"/>
    <sheet name="Notes" sheetId="15" r:id="rId10"/>
    <sheet name="Notes_Location" sheetId="31" r:id="rId11"/>
    <sheet name="Headers" sheetId="16" r:id="rId12"/>
  </sheets>
  <definedNames>
    <definedName name="_xlnm._FilterDatabase" localSheetId="1" hidden="1">'9 No Sarar Khal'!$B$1:$B$768</definedName>
    <definedName name="_xlnm._FilterDatabase" localSheetId="0" hidden="1">Combined!$A$1:$F$768</definedName>
    <definedName name="_xlnm._FilterDatabase" localSheetId="2" hidden="1">Crossection_List!$A$1:$E$1</definedName>
    <definedName name="_xlnm._FilterDatabase" localSheetId="3" hidden="1">LS!$A$1:$A$23</definedName>
    <definedName name="_xlnm.Print_Area" localSheetId="8">Drawing_sh_dist!$A$1:$D$6</definedName>
    <definedName name="_xlnm.Print_Area" localSheetId="5">Drawing_Sheet!$A$1:$I$9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37" l="1"/>
  <c r="M4" i="37"/>
  <c r="M5" i="37"/>
  <c r="M6" i="37"/>
  <c r="M7" i="37"/>
  <c r="M8" i="37"/>
  <c r="M9" i="37"/>
  <c r="M10" i="37"/>
  <c r="M11" i="37"/>
  <c r="M12" i="37"/>
  <c r="M13" i="37"/>
  <c r="M14" i="37"/>
  <c r="M15" i="37"/>
  <c r="M16" i="37"/>
  <c r="M17" i="37"/>
  <c r="M18" i="37"/>
  <c r="M19" i="37"/>
  <c r="M20" i="37"/>
  <c r="M21" i="37"/>
  <c r="M22" i="37"/>
  <c r="M23" i="37"/>
  <c r="M24" i="37"/>
  <c r="M25" i="37"/>
  <c r="M26" i="37"/>
  <c r="M27" i="37"/>
  <c r="M28" i="37"/>
  <c r="M29" i="37"/>
  <c r="M30" i="37"/>
  <c r="M31" i="37"/>
  <c r="M32" i="37"/>
  <c r="M33" i="37"/>
  <c r="M34" i="37"/>
  <c r="M35" i="37"/>
  <c r="M36" i="37"/>
  <c r="M37" i="37"/>
  <c r="M38" i="37"/>
  <c r="M39" i="37"/>
  <c r="M40" i="37"/>
  <c r="M41" i="37"/>
  <c r="M42" i="37"/>
  <c r="M43" i="37"/>
  <c r="M44" i="37"/>
  <c r="M45" i="37"/>
  <c r="M46" i="37"/>
  <c r="M47" i="37"/>
  <c r="M48" i="37"/>
  <c r="M49" i="37"/>
  <c r="M50" i="37"/>
  <c r="M51" i="37"/>
  <c r="M52" i="37"/>
  <c r="M53" i="37"/>
  <c r="M54" i="37"/>
  <c r="M55" i="37"/>
  <c r="M56" i="37"/>
  <c r="M57" i="37"/>
  <c r="M58" i="37"/>
  <c r="M59" i="37"/>
  <c r="M60" i="37"/>
  <c r="M61" i="37"/>
  <c r="M62" i="37"/>
  <c r="M63" i="37"/>
  <c r="M64" i="37"/>
  <c r="M65" i="37"/>
  <c r="M66" i="37"/>
  <c r="M67" i="37"/>
  <c r="M68" i="37"/>
  <c r="M69" i="37"/>
  <c r="M70" i="37"/>
  <c r="M71" i="37"/>
  <c r="M72" i="37"/>
  <c r="M73" i="37"/>
  <c r="M74" i="37"/>
  <c r="M75" i="37"/>
  <c r="M76" i="37"/>
  <c r="M77" i="37"/>
  <c r="M78" i="37"/>
  <c r="M79" i="37"/>
  <c r="M80" i="37"/>
  <c r="M81" i="37"/>
  <c r="M82" i="37"/>
  <c r="M83" i="37"/>
  <c r="M84" i="37"/>
  <c r="M85" i="37"/>
  <c r="M86" i="37"/>
  <c r="M87" i="37"/>
  <c r="M88" i="37"/>
  <c r="M89" i="37"/>
  <c r="M90" i="37"/>
  <c r="M91" i="37"/>
  <c r="M92" i="37"/>
  <c r="M93" i="37"/>
  <c r="M94" i="37"/>
  <c r="M95" i="37"/>
  <c r="M96" i="37"/>
  <c r="M97" i="37"/>
  <c r="M98" i="37"/>
  <c r="M99" i="37"/>
  <c r="M100" i="37"/>
  <c r="M101" i="37"/>
  <c r="M102" i="37"/>
  <c r="M103" i="37"/>
  <c r="M104" i="37"/>
  <c r="M105" i="37"/>
  <c r="M106" i="37"/>
  <c r="M107" i="37"/>
  <c r="M108" i="37"/>
  <c r="M109" i="37"/>
  <c r="M110" i="37"/>
  <c r="M111" i="37"/>
  <c r="M112" i="37"/>
  <c r="M113" i="37"/>
  <c r="M114" i="37"/>
  <c r="M115" i="37"/>
  <c r="M116" i="37"/>
  <c r="M117" i="37"/>
  <c r="M118" i="37"/>
  <c r="M119" i="37"/>
  <c r="M120" i="37"/>
  <c r="M121" i="37"/>
  <c r="M122" i="37"/>
  <c r="M123" i="37"/>
  <c r="M124" i="37"/>
  <c r="M125" i="37"/>
  <c r="M126" i="37"/>
  <c r="M127" i="37"/>
  <c r="M128" i="37"/>
  <c r="M129" i="37"/>
  <c r="M130" i="37"/>
  <c r="M131" i="37"/>
  <c r="M132" i="37"/>
  <c r="M133" i="37"/>
  <c r="M134" i="37"/>
  <c r="M135" i="37"/>
  <c r="M136" i="37"/>
  <c r="M137" i="37"/>
  <c r="M138" i="37"/>
  <c r="M139" i="37"/>
  <c r="M140" i="37"/>
  <c r="M141" i="37"/>
  <c r="M142" i="37"/>
  <c r="M143" i="37"/>
  <c r="M144" i="37"/>
  <c r="M145" i="37"/>
  <c r="M146" i="37"/>
  <c r="M147" i="37"/>
  <c r="M148" i="37"/>
  <c r="M149" i="37"/>
  <c r="M150" i="37"/>
  <c r="M151" i="37"/>
  <c r="M152" i="37"/>
  <c r="M153" i="37"/>
  <c r="M154" i="37"/>
  <c r="M155" i="37"/>
  <c r="M156" i="37"/>
  <c r="M157" i="37"/>
  <c r="M158" i="37"/>
  <c r="M159" i="37"/>
  <c r="M160" i="37"/>
  <c r="M161" i="37"/>
  <c r="M162" i="37"/>
  <c r="M163" i="37"/>
  <c r="M164" i="37"/>
  <c r="M165" i="37"/>
  <c r="M166" i="37"/>
  <c r="M167" i="37"/>
  <c r="M168" i="37"/>
  <c r="M169" i="37"/>
  <c r="M170" i="37"/>
  <c r="M171" i="37"/>
  <c r="M172" i="37"/>
  <c r="M173" i="37"/>
  <c r="M174" i="37"/>
  <c r="M175" i="37"/>
  <c r="M176" i="37"/>
  <c r="M177" i="37"/>
  <c r="M178" i="37"/>
  <c r="M179" i="37"/>
  <c r="M180" i="37"/>
  <c r="M181" i="37"/>
  <c r="M182" i="37"/>
  <c r="M183" i="37"/>
  <c r="M184" i="37"/>
  <c r="M185" i="37"/>
  <c r="M186" i="37"/>
  <c r="M187" i="37"/>
  <c r="M188" i="37"/>
  <c r="M189" i="37"/>
  <c r="M190" i="37"/>
  <c r="M191" i="37"/>
  <c r="M192" i="37"/>
  <c r="M193" i="37"/>
  <c r="M194" i="37"/>
  <c r="M195" i="37"/>
  <c r="M196" i="37"/>
  <c r="M197" i="37"/>
  <c r="M198" i="37"/>
  <c r="M199" i="37"/>
  <c r="M200" i="37"/>
  <c r="M201" i="37"/>
  <c r="M202" i="37"/>
  <c r="M203" i="37"/>
  <c r="M204" i="37"/>
  <c r="M205" i="37"/>
  <c r="M206" i="37"/>
  <c r="M207" i="37"/>
  <c r="M208" i="37"/>
  <c r="M209" i="37"/>
  <c r="M210" i="37"/>
  <c r="M211" i="37"/>
  <c r="M212" i="37"/>
  <c r="M213" i="37"/>
  <c r="M214" i="37"/>
  <c r="M215" i="37"/>
  <c r="M216" i="37"/>
  <c r="M217" i="37"/>
  <c r="M218" i="37"/>
  <c r="M219" i="37"/>
  <c r="M220" i="37"/>
  <c r="M221" i="37"/>
  <c r="M222" i="37"/>
  <c r="M223" i="37"/>
  <c r="M224" i="37"/>
  <c r="M225" i="37"/>
  <c r="M226" i="37"/>
  <c r="M227" i="37"/>
  <c r="M228" i="37"/>
  <c r="M229" i="37"/>
  <c r="M230" i="37"/>
  <c r="M231" i="37"/>
  <c r="M232" i="37"/>
  <c r="M233" i="37"/>
  <c r="M234" i="37"/>
  <c r="M235" i="37"/>
  <c r="M236" i="37"/>
  <c r="M237" i="37"/>
  <c r="M238" i="37"/>
  <c r="M239" i="37"/>
  <c r="M240" i="37"/>
  <c r="M241" i="37"/>
  <c r="M242" i="37"/>
  <c r="M243" i="37"/>
  <c r="M244" i="37"/>
  <c r="M245" i="37"/>
  <c r="M246" i="37"/>
  <c r="M247" i="37"/>
  <c r="M248" i="37"/>
  <c r="M249" i="37"/>
  <c r="M250" i="37"/>
  <c r="M251" i="37"/>
  <c r="M252" i="37"/>
  <c r="M253" i="37"/>
  <c r="M254" i="37"/>
  <c r="M255" i="37"/>
  <c r="M256" i="37"/>
  <c r="M257" i="37"/>
  <c r="M258" i="37"/>
  <c r="M259" i="37"/>
  <c r="M260" i="37"/>
  <c r="M261" i="37"/>
  <c r="M262" i="37"/>
  <c r="M263" i="37"/>
  <c r="M264" i="37"/>
  <c r="M265" i="37"/>
  <c r="M266" i="37"/>
  <c r="M267" i="37"/>
  <c r="M268" i="37"/>
  <c r="M269" i="37"/>
  <c r="M270" i="37"/>
  <c r="M271" i="37"/>
  <c r="M272" i="37"/>
  <c r="M273" i="37"/>
  <c r="M274" i="37"/>
  <c r="M275" i="37"/>
  <c r="M276" i="37"/>
  <c r="M277" i="37"/>
  <c r="M278" i="37"/>
  <c r="M279" i="37"/>
  <c r="M280" i="37"/>
  <c r="M281" i="37"/>
  <c r="M282" i="37"/>
  <c r="M283" i="37"/>
  <c r="M284" i="37"/>
  <c r="M285" i="37"/>
  <c r="M286" i="37"/>
  <c r="M287" i="37"/>
  <c r="M288" i="37"/>
  <c r="M289" i="37"/>
  <c r="M290" i="37"/>
  <c r="M291" i="37"/>
  <c r="M292" i="37"/>
  <c r="M293" i="37"/>
  <c r="M294" i="37"/>
  <c r="M295" i="37"/>
  <c r="M296" i="37"/>
  <c r="M297" i="37"/>
  <c r="M298" i="37"/>
  <c r="M299" i="37"/>
  <c r="M300" i="37"/>
  <c r="M301" i="37"/>
  <c r="M302" i="37"/>
  <c r="M303" i="37"/>
  <c r="M304" i="37"/>
  <c r="M305" i="37"/>
  <c r="M306" i="37"/>
  <c r="M307" i="37"/>
  <c r="M308" i="37"/>
  <c r="M309" i="37"/>
  <c r="M310" i="37"/>
  <c r="M311" i="37"/>
  <c r="M312" i="37"/>
  <c r="M313" i="37"/>
  <c r="M314" i="37"/>
  <c r="M315" i="37"/>
  <c r="M316" i="37"/>
  <c r="M317" i="37"/>
  <c r="M318" i="37"/>
  <c r="M319" i="37"/>
  <c r="M320" i="37"/>
  <c r="M321" i="37"/>
  <c r="M322" i="37"/>
  <c r="M323" i="37"/>
  <c r="M324" i="37"/>
  <c r="M325" i="37"/>
  <c r="M326" i="37"/>
  <c r="M327" i="37"/>
  <c r="M328" i="37"/>
  <c r="M329" i="37"/>
  <c r="M330" i="37"/>
  <c r="M331" i="37"/>
  <c r="M332" i="37"/>
  <c r="M333" i="37"/>
  <c r="M334" i="37"/>
  <c r="M335" i="37"/>
  <c r="M336" i="37"/>
  <c r="M337" i="37"/>
  <c r="M338" i="37"/>
  <c r="M339" i="37"/>
  <c r="M340" i="37"/>
  <c r="M341" i="37"/>
  <c r="M342" i="37"/>
  <c r="M343" i="37"/>
  <c r="M344" i="37"/>
  <c r="M345" i="37"/>
  <c r="M346" i="37"/>
  <c r="M347" i="37"/>
  <c r="M348" i="37"/>
  <c r="M349" i="37"/>
  <c r="M350" i="37"/>
  <c r="M351" i="37"/>
  <c r="M352" i="37"/>
  <c r="M353" i="37"/>
  <c r="M354" i="37"/>
  <c r="M355" i="37"/>
  <c r="M356" i="37"/>
  <c r="M357" i="37"/>
  <c r="M358" i="37"/>
  <c r="M359" i="37"/>
  <c r="M360" i="37"/>
  <c r="M361" i="37"/>
  <c r="M362" i="37"/>
  <c r="M363" i="37"/>
  <c r="M364" i="37"/>
  <c r="M365" i="37"/>
  <c r="M366" i="37"/>
  <c r="M367" i="37"/>
  <c r="M368" i="37"/>
  <c r="M369" i="37"/>
  <c r="M370" i="37"/>
  <c r="M371" i="37"/>
  <c r="M372" i="37"/>
  <c r="M373" i="37"/>
  <c r="M374" i="37"/>
  <c r="M375" i="37"/>
  <c r="M376" i="37"/>
  <c r="M377" i="37"/>
  <c r="M378" i="37"/>
  <c r="M379" i="37"/>
  <c r="M380" i="37"/>
  <c r="M381" i="37"/>
  <c r="M382" i="37"/>
  <c r="M383" i="37"/>
  <c r="M384" i="37"/>
  <c r="M385" i="37"/>
  <c r="M386" i="37"/>
  <c r="M387" i="37"/>
  <c r="M388" i="37"/>
  <c r="M389" i="37"/>
  <c r="M390" i="37"/>
  <c r="M391" i="37"/>
  <c r="M392" i="37"/>
  <c r="M393" i="37"/>
  <c r="M394" i="37"/>
  <c r="M395" i="37"/>
  <c r="M396" i="37"/>
  <c r="M397" i="37"/>
  <c r="M398" i="37"/>
  <c r="M399" i="37"/>
  <c r="M400" i="37"/>
  <c r="M401" i="37"/>
  <c r="M402" i="37"/>
  <c r="M403" i="37"/>
  <c r="M404" i="37"/>
  <c r="M405" i="37"/>
  <c r="M406" i="37"/>
  <c r="M407" i="37"/>
  <c r="M408" i="37"/>
  <c r="M409" i="37"/>
  <c r="M410" i="37"/>
  <c r="M411" i="37"/>
  <c r="M412" i="37"/>
  <c r="M413" i="37"/>
  <c r="M414" i="37"/>
  <c r="M415" i="37"/>
  <c r="M416" i="37"/>
  <c r="M417" i="37"/>
  <c r="M418" i="37"/>
  <c r="M419" i="37"/>
  <c r="M420" i="37"/>
  <c r="M421" i="37"/>
  <c r="M422" i="37"/>
  <c r="M423" i="37"/>
  <c r="M424" i="37"/>
  <c r="M425" i="37"/>
  <c r="M426" i="37"/>
  <c r="M427" i="37"/>
  <c r="M428" i="37"/>
  <c r="M429" i="37"/>
  <c r="M430" i="37"/>
  <c r="M431" i="37"/>
  <c r="M432" i="37"/>
  <c r="M433" i="37"/>
  <c r="M434" i="37"/>
  <c r="M435" i="37"/>
  <c r="M436" i="37"/>
  <c r="M437" i="37"/>
  <c r="M438" i="37"/>
  <c r="M439" i="37"/>
  <c r="M440" i="37"/>
  <c r="M441" i="37"/>
  <c r="M442" i="37"/>
  <c r="M443" i="37"/>
  <c r="M444" i="37"/>
  <c r="M445" i="37"/>
  <c r="M446" i="37"/>
  <c r="M447" i="37"/>
  <c r="M448" i="37"/>
  <c r="M449" i="37"/>
  <c r="M450" i="37"/>
  <c r="M451" i="37"/>
  <c r="M452" i="37"/>
  <c r="M453" i="37"/>
  <c r="M454" i="37"/>
  <c r="M455" i="37"/>
  <c r="M456" i="37"/>
  <c r="M457" i="37"/>
  <c r="M458" i="37"/>
  <c r="M459" i="37"/>
  <c r="M460" i="37"/>
  <c r="M461" i="37"/>
  <c r="M462" i="37"/>
  <c r="M463" i="37"/>
  <c r="M464" i="37"/>
  <c r="M465" i="37"/>
  <c r="M466" i="37"/>
  <c r="M467" i="37"/>
  <c r="M468" i="37"/>
  <c r="M469" i="37"/>
  <c r="M470" i="37"/>
  <c r="M471" i="37"/>
  <c r="M472" i="37"/>
  <c r="M473" i="37"/>
  <c r="M474" i="37"/>
  <c r="M475" i="37"/>
  <c r="M476" i="37"/>
  <c r="M477" i="37"/>
  <c r="M478" i="37"/>
  <c r="M479" i="37"/>
  <c r="M480" i="37"/>
  <c r="M481" i="37"/>
  <c r="M482" i="37"/>
  <c r="M483" i="37"/>
  <c r="M484" i="37"/>
  <c r="M485" i="37"/>
  <c r="M486" i="37"/>
  <c r="M487" i="37"/>
  <c r="M488" i="37"/>
  <c r="M489" i="37"/>
  <c r="M490" i="37"/>
  <c r="M491" i="37"/>
  <c r="M492" i="37"/>
  <c r="M493" i="37"/>
  <c r="M494" i="37"/>
  <c r="M495" i="37"/>
  <c r="M496" i="37"/>
  <c r="M497" i="37"/>
  <c r="M498" i="37"/>
  <c r="M499" i="37"/>
  <c r="M500" i="37"/>
  <c r="M501" i="37"/>
  <c r="M502" i="37"/>
  <c r="M503" i="37"/>
  <c r="M504" i="37"/>
  <c r="M505" i="37"/>
  <c r="M506" i="37"/>
  <c r="M507" i="37"/>
  <c r="M508" i="37"/>
  <c r="M509" i="37"/>
  <c r="M510" i="37"/>
  <c r="M511" i="37"/>
  <c r="M512" i="37"/>
  <c r="M513" i="37"/>
  <c r="M514" i="37"/>
  <c r="M515" i="37"/>
  <c r="M516" i="37"/>
  <c r="M517" i="37"/>
  <c r="M518" i="37"/>
  <c r="M519" i="37"/>
  <c r="M520" i="37"/>
  <c r="M521" i="37"/>
  <c r="M522" i="37"/>
  <c r="M523" i="37"/>
  <c r="M524" i="37"/>
  <c r="M525" i="37"/>
  <c r="M526" i="37"/>
  <c r="M527" i="37"/>
  <c r="M528" i="37"/>
  <c r="M529" i="37"/>
  <c r="M530" i="37"/>
  <c r="M531" i="37"/>
  <c r="M532" i="37"/>
  <c r="M533" i="37"/>
  <c r="M534" i="37"/>
  <c r="M535" i="37"/>
  <c r="M536" i="37"/>
  <c r="M537" i="37"/>
  <c r="M538" i="37"/>
  <c r="M539" i="37"/>
  <c r="M540" i="37"/>
  <c r="M541" i="37"/>
  <c r="M542" i="37"/>
  <c r="M543" i="37"/>
  <c r="M544" i="37"/>
  <c r="M545" i="37"/>
  <c r="M546" i="37"/>
  <c r="M547" i="37"/>
  <c r="M548" i="37"/>
  <c r="M549" i="37"/>
  <c r="M550" i="37"/>
  <c r="M551" i="37"/>
  <c r="M552" i="37"/>
  <c r="M553" i="37"/>
  <c r="M554" i="37"/>
  <c r="M555" i="37"/>
  <c r="M556" i="37"/>
  <c r="M557" i="37"/>
  <c r="M558" i="37"/>
  <c r="M559" i="37"/>
  <c r="M560" i="37"/>
  <c r="M561" i="37"/>
  <c r="M562" i="37"/>
  <c r="M563" i="37"/>
  <c r="M564" i="37"/>
  <c r="M565" i="37"/>
  <c r="M566" i="37"/>
  <c r="M567" i="37"/>
  <c r="M568" i="37"/>
  <c r="M569" i="37"/>
  <c r="M570" i="37"/>
  <c r="M571" i="37"/>
  <c r="M572" i="37"/>
  <c r="M573" i="37"/>
  <c r="M574" i="37"/>
  <c r="M575" i="37"/>
  <c r="M576" i="37"/>
  <c r="M577" i="37"/>
  <c r="M578" i="37"/>
  <c r="M579" i="37"/>
  <c r="M580" i="37"/>
  <c r="M581" i="37"/>
  <c r="M582" i="37"/>
  <c r="M583" i="37"/>
  <c r="M584" i="37"/>
  <c r="M585" i="37"/>
  <c r="M586" i="37"/>
  <c r="M587" i="37"/>
  <c r="M588" i="37"/>
  <c r="M589" i="37"/>
  <c r="M590" i="37"/>
  <c r="M591" i="37"/>
  <c r="M592" i="37"/>
  <c r="M593" i="37"/>
  <c r="M594" i="37"/>
  <c r="M595" i="37"/>
  <c r="M596" i="37"/>
  <c r="M597" i="37"/>
  <c r="M598" i="37"/>
  <c r="M599" i="37"/>
  <c r="M600" i="37"/>
  <c r="M601" i="37"/>
  <c r="M602" i="37"/>
  <c r="M603" i="37"/>
  <c r="M604" i="37"/>
  <c r="M605" i="37"/>
  <c r="M606" i="37"/>
  <c r="M607" i="37"/>
  <c r="M608" i="37"/>
  <c r="M609" i="37"/>
  <c r="M610" i="37"/>
  <c r="M611" i="37"/>
  <c r="M612" i="37"/>
  <c r="M613" i="37"/>
  <c r="M614" i="37"/>
  <c r="M615" i="37"/>
  <c r="M616" i="37"/>
  <c r="M617" i="37"/>
  <c r="M618" i="37"/>
  <c r="M619" i="37"/>
  <c r="M620" i="37"/>
  <c r="M621" i="37"/>
  <c r="M622" i="37"/>
  <c r="M623" i="37"/>
  <c r="M624" i="37"/>
  <c r="M625" i="37"/>
  <c r="M626" i="37"/>
  <c r="M627" i="37"/>
  <c r="M628" i="37"/>
  <c r="M629" i="37"/>
  <c r="M630" i="37"/>
  <c r="M631" i="37"/>
  <c r="M632" i="37"/>
  <c r="M633" i="37"/>
  <c r="M634" i="37"/>
  <c r="M635" i="37"/>
  <c r="M636" i="37"/>
  <c r="M637" i="37"/>
  <c r="M638" i="37"/>
  <c r="M639" i="37"/>
  <c r="M640" i="37"/>
  <c r="M641" i="37"/>
  <c r="M642" i="37"/>
  <c r="M643" i="37"/>
  <c r="M644" i="37"/>
  <c r="M645" i="37"/>
  <c r="M646" i="37"/>
  <c r="M647" i="37"/>
  <c r="M648" i="37"/>
  <c r="M649" i="37"/>
  <c r="M650" i="37"/>
  <c r="M651" i="37"/>
  <c r="M652" i="37"/>
  <c r="M653" i="37"/>
  <c r="M654" i="37"/>
  <c r="M655" i="37"/>
  <c r="M656" i="37"/>
  <c r="M657" i="37"/>
  <c r="M658" i="37"/>
  <c r="M659" i="37"/>
  <c r="M660" i="37"/>
  <c r="M661" i="37"/>
  <c r="M662" i="37"/>
  <c r="M663" i="37"/>
  <c r="M664" i="37"/>
  <c r="M665" i="37"/>
  <c r="M666" i="37"/>
  <c r="M667" i="37"/>
  <c r="M668" i="37"/>
  <c r="M669" i="37"/>
  <c r="M670" i="37"/>
  <c r="M671" i="37"/>
  <c r="M672" i="37"/>
  <c r="M673" i="37"/>
  <c r="M674" i="37"/>
  <c r="M675" i="37"/>
  <c r="M676" i="37"/>
  <c r="M677" i="37"/>
  <c r="M678" i="37"/>
  <c r="M679" i="37"/>
  <c r="M680" i="37"/>
  <c r="M681" i="37"/>
  <c r="M682" i="37"/>
  <c r="M683" i="37"/>
  <c r="M684" i="37"/>
  <c r="M685" i="37"/>
  <c r="M686" i="37"/>
  <c r="M687" i="37"/>
  <c r="M688" i="37"/>
  <c r="M689" i="37"/>
  <c r="M690" i="37"/>
  <c r="M691" i="37"/>
  <c r="M692" i="37"/>
  <c r="M693" i="37"/>
  <c r="M694" i="37"/>
  <c r="M695" i="37"/>
  <c r="M696" i="37"/>
  <c r="M697" i="37"/>
  <c r="M698" i="37"/>
  <c r="M699" i="37"/>
  <c r="M700" i="37"/>
  <c r="M701" i="37"/>
  <c r="M702" i="37"/>
  <c r="M703" i="37"/>
  <c r="M704" i="37"/>
  <c r="M705" i="37"/>
  <c r="M706" i="37"/>
  <c r="M707" i="37"/>
  <c r="M708" i="37"/>
  <c r="M709" i="37"/>
  <c r="M710" i="37"/>
  <c r="M711" i="37"/>
  <c r="M712" i="37"/>
  <c r="M713" i="37"/>
  <c r="M714" i="37"/>
  <c r="M715" i="37"/>
  <c r="M716" i="37"/>
  <c r="M717" i="37"/>
  <c r="M718" i="37"/>
  <c r="M719" i="37"/>
  <c r="M720" i="37"/>
  <c r="M721" i="37"/>
  <c r="M722" i="37"/>
  <c r="M723" i="37"/>
  <c r="M724" i="37"/>
  <c r="M725" i="37"/>
  <c r="M726" i="37"/>
  <c r="M727" i="37"/>
  <c r="M728" i="37"/>
  <c r="M729" i="37"/>
  <c r="M730" i="37"/>
  <c r="M731" i="37"/>
  <c r="M732" i="37"/>
  <c r="M733" i="37"/>
  <c r="M734" i="37"/>
  <c r="M735" i="37"/>
  <c r="M736" i="37"/>
  <c r="M737" i="37"/>
  <c r="M738" i="37"/>
  <c r="M739" i="37"/>
  <c r="M740" i="37"/>
  <c r="M741" i="37"/>
  <c r="M742" i="37"/>
  <c r="M743" i="37"/>
  <c r="M744" i="37"/>
  <c r="M745" i="37"/>
  <c r="M746" i="37"/>
  <c r="M747" i="37"/>
  <c r="M748" i="37"/>
  <c r="M749" i="37"/>
  <c r="M750" i="37"/>
  <c r="M751" i="37"/>
  <c r="M752" i="37"/>
  <c r="M753" i="37"/>
  <c r="M754" i="37"/>
  <c r="M755" i="37"/>
  <c r="M756" i="37"/>
  <c r="M757" i="37"/>
  <c r="M758" i="37"/>
  <c r="M759" i="37"/>
  <c r="M760" i="37"/>
  <c r="M761" i="37"/>
  <c r="M762" i="37"/>
  <c r="M763" i="37"/>
  <c r="M764" i="37"/>
  <c r="M765" i="37"/>
  <c r="M766" i="37"/>
  <c r="M767" i="37"/>
  <c r="M768" i="37"/>
  <c r="M2" i="37"/>
  <c r="G768" i="37" l="1"/>
  <c r="F768" i="37"/>
  <c r="G767" i="37"/>
  <c r="F767" i="37"/>
  <c r="G766" i="37"/>
  <c r="F766" i="37"/>
  <c r="G765" i="37"/>
  <c r="F765" i="37"/>
  <c r="G764" i="37"/>
  <c r="F764" i="37"/>
  <c r="G763" i="37"/>
  <c r="F763" i="37"/>
  <c r="G762" i="37"/>
  <c r="F762" i="37"/>
  <c r="G761" i="37"/>
  <c r="F761" i="37"/>
  <c r="G760" i="37"/>
  <c r="F760" i="37"/>
  <c r="G759" i="37"/>
  <c r="F759" i="37"/>
  <c r="G758" i="37"/>
  <c r="F758" i="37"/>
  <c r="G757" i="37"/>
  <c r="F757" i="37"/>
  <c r="G756" i="37"/>
  <c r="F756" i="37"/>
  <c r="G755" i="37"/>
  <c r="F755" i="37"/>
  <c r="G754" i="37"/>
  <c r="F754" i="37"/>
  <c r="G753" i="37"/>
  <c r="F753" i="37"/>
  <c r="G752" i="37"/>
  <c r="F752" i="37"/>
  <c r="G751" i="37"/>
  <c r="F751" i="37"/>
  <c r="G750" i="37"/>
  <c r="F750" i="37"/>
  <c r="G749" i="37"/>
  <c r="F749" i="37"/>
  <c r="G748" i="37"/>
  <c r="F748" i="37"/>
  <c r="G747" i="37"/>
  <c r="F747" i="37"/>
  <c r="G746" i="37"/>
  <c r="F746" i="37"/>
  <c r="G745" i="37"/>
  <c r="F745" i="37"/>
  <c r="G744" i="37"/>
  <c r="F744" i="37"/>
  <c r="G743" i="37"/>
  <c r="F743" i="37"/>
  <c r="G742" i="37"/>
  <c r="F742" i="37"/>
  <c r="G741" i="37"/>
  <c r="F741" i="37"/>
  <c r="G740" i="37"/>
  <c r="F740" i="37"/>
  <c r="G739" i="37"/>
  <c r="F739" i="37"/>
  <c r="G738" i="37"/>
  <c r="F738" i="37"/>
  <c r="G737" i="37"/>
  <c r="F737" i="37"/>
  <c r="G736" i="37"/>
  <c r="F736" i="37"/>
  <c r="G735" i="37"/>
  <c r="F735" i="37"/>
  <c r="G734" i="37"/>
  <c r="F734" i="37"/>
  <c r="G733" i="37"/>
  <c r="F733" i="37"/>
  <c r="G732" i="37"/>
  <c r="F732" i="37"/>
  <c r="G731" i="37"/>
  <c r="F731" i="37"/>
  <c r="G730" i="37"/>
  <c r="F730" i="37"/>
  <c r="G729" i="37"/>
  <c r="F729" i="37"/>
  <c r="G728" i="37"/>
  <c r="F728" i="37"/>
  <c r="G727" i="37"/>
  <c r="F727" i="37"/>
  <c r="G726" i="37"/>
  <c r="F726" i="37"/>
  <c r="G725" i="37"/>
  <c r="F725" i="37"/>
  <c r="G724" i="37"/>
  <c r="F724" i="37"/>
  <c r="G723" i="37"/>
  <c r="F723" i="37"/>
  <c r="G722" i="37"/>
  <c r="F722" i="37"/>
  <c r="G721" i="37"/>
  <c r="F721" i="37"/>
  <c r="G720" i="37"/>
  <c r="F720" i="37"/>
  <c r="G719" i="37"/>
  <c r="F719" i="37"/>
  <c r="G718" i="37"/>
  <c r="F718" i="37"/>
  <c r="G717" i="37"/>
  <c r="F717" i="37"/>
  <c r="G716" i="37"/>
  <c r="F716" i="37"/>
  <c r="G715" i="37"/>
  <c r="F715" i="37"/>
  <c r="G714" i="37"/>
  <c r="F714" i="37"/>
  <c r="G713" i="37"/>
  <c r="F713" i="37"/>
  <c r="G712" i="37"/>
  <c r="F712" i="37"/>
  <c r="G711" i="37"/>
  <c r="F711" i="37"/>
  <c r="G710" i="37"/>
  <c r="F710" i="37"/>
  <c r="G709" i="37"/>
  <c r="F709" i="37"/>
  <c r="G708" i="37"/>
  <c r="F708" i="37"/>
  <c r="G707" i="37"/>
  <c r="F707" i="37"/>
  <c r="G706" i="37"/>
  <c r="F706" i="37"/>
  <c r="G705" i="37"/>
  <c r="F705" i="37"/>
  <c r="G704" i="37"/>
  <c r="F704" i="37"/>
  <c r="G703" i="37"/>
  <c r="F703" i="37"/>
  <c r="G702" i="37"/>
  <c r="F702" i="37"/>
  <c r="G701" i="37"/>
  <c r="F701" i="37"/>
  <c r="G700" i="37"/>
  <c r="F700" i="37"/>
  <c r="G699" i="37"/>
  <c r="F699" i="37"/>
  <c r="G698" i="37"/>
  <c r="F698" i="37"/>
  <c r="G697" i="37"/>
  <c r="F697" i="37"/>
  <c r="G696" i="37"/>
  <c r="F696" i="37"/>
  <c r="G695" i="37"/>
  <c r="F695" i="37"/>
  <c r="G694" i="37"/>
  <c r="F694" i="37"/>
  <c r="G693" i="37"/>
  <c r="F693" i="37"/>
  <c r="G692" i="37"/>
  <c r="F692" i="37"/>
  <c r="G691" i="37"/>
  <c r="F691" i="37"/>
  <c r="G690" i="37"/>
  <c r="F690" i="37"/>
  <c r="G689" i="37"/>
  <c r="F689" i="37"/>
  <c r="G688" i="37"/>
  <c r="F688" i="37"/>
  <c r="G687" i="37"/>
  <c r="F687" i="37"/>
  <c r="G686" i="37"/>
  <c r="F686" i="37"/>
  <c r="G685" i="37"/>
  <c r="F685" i="37"/>
  <c r="G684" i="37"/>
  <c r="F684" i="37"/>
  <c r="G683" i="37"/>
  <c r="F683" i="37"/>
  <c r="G682" i="37"/>
  <c r="F682" i="37"/>
  <c r="G681" i="37"/>
  <c r="F681" i="37"/>
  <c r="G680" i="37"/>
  <c r="F680" i="37"/>
  <c r="G679" i="37"/>
  <c r="F679" i="37"/>
  <c r="G678" i="37"/>
  <c r="F678" i="37"/>
  <c r="G677" i="37"/>
  <c r="F677" i="37"/>
  <c r="G676" i="37"/>
  <c r="F676" i="37"/>
  <c r="G675" i="37"/>
  <c r="F675" i="37"/>
  <c r="G674" i="37"/>
  <c r="F674" i="37"/>
  <c r="G673" i="37"/>
  <c r="F673" i="37"/>
  <c r="G672" i="37"/>
  <c r="F672" i="37"/>
  <c r="G671" i="37"/>
  <c r="F671" i="37"/>
  <c r="G670" i="37"/>
  <c r="F670" i="37"/>
  <c r="G669" i="37"/>
  <c r="F669" i="37"/>
  <c r="G668" i="37"/>
  <c r="F668" i="37"/>
  <c r="G667" i="37"/>
  <c r="F667" i="37"/>
  <c r="G666" i="37"/>
  <c r="F666" i="37"/>
  <c r="G665" i="37"/>
  <c r="F665" i="37"/>
  <c r="G664" i="37"/>
  <c r="F664" i="37"/>
  <c r="G663" i="37"/>
  <c r="F663" i="37"/>
  <c r="G662" i="37"/>
  <c r="F662" i="37"/>
  <c r="G661" i="37"/>
  <c r="F661" i="37"/>
  <c r="G660" i="37"/>
  <c r="F660" i="37"/>
  <c r="G659" i="37"/>
  <c r="F659" i="37"/>
  <c r="G658" i="37"/>
  <c r="F658" i="37"/>
  <c r="G657" i="37"/>
  <c r="F657" i="37"/>
  <c r="G656" i="37"/>
  <c r="F656" i="37"/>
  <c r="G655" i="37"/>
  <c r="F655" i="37"/>
  <c r="G654" i="37"/>
  <c r="F654" i="37"/>
  <c r="G653" i="37"/>
  <c r="F653" i="37"/>
  <c r="G652" i="37"/>
  <c r="F652" i="37"/>
  <c r="G651" i="37"/>
  <c r="F651" i="37"/>
  <c r="G650" i="37"/>
  <c r="F650" i="37"/>
  <c r="G649" i="37"/>
  <c r="F649" i="37"/>
  <c r="G648" i="37"/>
  <c r="F648" i="37"/>
  <c r="G647" i="37"/>
  <c r="F647" i="37"/>
  <c r="G646" i="37"/>
  <c r="F646" i="37"/>
  <c r="G645" i="37"/>
  <c r="F645" i="37"/>
  <c r="G644" i="37"/>
  <c r="F644" i="37"/>
  <c r="G643" i="37"/>
  <c r="F643" i="37"/>
  <c r="G642" i="37"/>
  <c r="F642" i="37"/>
  <c r="G641" i="37"/>
  <c r="F641" i="37"/>
  <c r="G640" i="37"/>
  <c r="F640" i="37"/>
  <c r="G639" i="37"/>
  <c r="F639" i="37"/>
  <c r="G638" i="37"/>
  <c r="F638" i="37"/>
  <c r="G637" i="37"/>
  <c r="F637" i="37"/>
  <c r="G636" i="37"/>
  <c r="F636" i="37"/>
  <c r="G635" i="37"/>
  <c r="F635" i="37"/>
  <c r="G634" i="37"/>
  <c r="F634" i="37"/>
  <c r="G633" i="37"/>
  <c r="F633" i="37"/>
  <c r="G632" i="37"/>
  <c r="F632" i="37"/>
  <c r="G631" i="37"/>
  <c r="F631" i="37"/>
  <c r="G630" i="37"/>
  <c r="F630" i="37"/>
  <c r="G629" i="37"/>
  <c r="F629" i="37"/>
  <c r="G628" i="37"/>
  <c r="F628" i="37"/>
  <c r="G627" i="37"/>
  <c r="F627" i="37"/>
  <c r="G626" i="37"/>
  <c r="F626" i="37"/>
  <c r="G625" i="37"/>
  <c r="F625" i="37"/>
  <c r="G624" i="37"/>
  <c r="F624" i="37"/>
  <c r="G623" i="37"/>
  <c r="F623" i="37"/>
  <c r="G622" i="37"/>
  <c r="F622" i="37"/>
  <c r="G621" i="37"/>
  <c r="F621" i="37"/>
  <c r="G620" i="37"/>
  <c r="F620" i="37"/>
  <c r="G619" i="37"/>
  <c r="F619" i="37"/>
  <c r="G618" i="37"/>
  <c r="F618" i="37"/>
  <c r="G617" i="37"/>
  <c r="F617" i="37"/>
  <c r="G616" i="37"/>
  <c r="F616" i="37"/>
  <c r="G615" i="37"/>
  <c r="F615" i="37"/>
  <c r="G614" i="37"/>
  <c r="F614" i="37"/>
  <c r="G613" i="37"/>
  <c r="F613" i="37"/>
  <c r="G612" i="37"/>
  <c r="F612" i="37"/>
  <c r="G611" i="37"/>
  <c r="F611" i="37"/>
  <c r="G610" i="37"/>
  <c r="F610" i="37"/>
  <c r="G609" i="37"/>
  <c r="F609" i="37"/>
  <c r="G608" i="37"/>
  <c r="F608" i="37"/>
  <c r="G607" i="37"/>
  <c r="F607" i="37"/>
  <c r="G606" i="37"/>
  <c r="F606" i="37"/>
  <c r="G605" i="37"/>
  <c r="F605" i="37"/>
  <c r="G604" i="37"/>
  <c r="F604" i="37"/>
  <c r="G603" i="37"/>
  <c r="F603" i="37"/>
  <c r="G602" i="37"/>
  <c r="F602" i="37"/>
  <c r="G601" i="37"/>
  <c r="F601" i="37"/>
  <c r="G600" i="37"/>
  <c r="F600" i="37"/>
  <c r="G599" i="37"/>
  <c r="F599" i="37"/>
  <c r="G598" i="37"/>
  <c r="F598" i="37"/>
  <c r="G597" i="37"/>
  <c r="F597" i="37"/>
  <c r="G596" i="37"/>
  <c r="F596" i="37"/>
  <c r="G595" i="37"/>
  <c r="F595" i="37"/>
  <c r="G594" i="37"/>
  <c r="F594" i="37"/>
  <c r="G593" i="37"/>
  <c r="F593" i="37"/>
  <c r="G592" i="37"/>
  <c r="F592" i="37"/>
  <c r="G591" i="37"/>
  <c r="F591" i="37"/>
  <c r="G590" i="37"/>
  <c r="F590" i="37"/>
  <c r="G589" i="37"/>
  <c r="F589" i="37"/>
  <c r="G588" i="37"/>
  <c r="F588" i="37"/>
  <c r="G587" i="37"/>
  <c r="F587" i="37"/>
  <c r="G586" i="37"/>
  <c r="F586" i="37"/>
  <c r="G585" i="37"/>
  <c r="F585" i="37"/>
  <c r="G584" i="37"/>
  <c r="F584" i="37"/>
  <c r="G583" i="37"/>
  <c r="F583" i="37"/>
  <c r="G582" i="37"/>
  <c r="F582" i="37"/>
  <c r="G581" i="37"/>
  <c r="F581" i="37"/>
  <c r="G580" i="37"/>
  <c r="F580" i="37"/>
  <c r="G579" i="37"/>
  <c r="F579" i="37"/>
  <c r="G578" i="37"/>
  <c r="F578" i="37"/>
  <c r="G577" i="37"/>
  <c r="F577" i="37"/>
  <c r="G576" i="37"/>
  <c r="F576" i="37"/>
  <c r="G575" i="37"/>
  <c r="F575" i="37"/>
  <c r="G574" i="37"/>
  <c r="F574" i="37"/>
  <c r="G573" i="37"/>
  <c r="F573" i="37"/>
  <c r="G572" i="37"/>
  <c r="F572" i="37"/>
  <c r="G571" i="37"/>
  <c r="F571" i="37"/>
  <c r="G570" i="37"/>
  <c r="F570" i="37"/>
  <c r="G569" i="37"/>
  <c r="F569" i="37"/>
  <c r="G568" i="37"/>
  <c r="F568" i="37"/>
  <c r="G567" i="37"/>
  <c r="F567" i="37"/>
  <c r="G566" i="37"/>
  <c r="F566" i="37"/>
  <c r="G565" i="37"/>
  <c r="F565" i="37"/>
  <c r="G564" i="37"/>
  <c r="F564" i="37"/>
  <c r="G563" i="37"/>
  <c r="F563" i="37"/>
  <c r="G562" i="37"/>
  <c r="F562" i="37"/>
  <c r="G561" i="37"/>
  <c r="F561" i="37"/>
  <c r="G560" i="37"/>
  <c r="F560" i="37"/>
  <c r="G559" i="37"/>
  <c r="F559" i="37"/>
  <c r="G558" i="37"/>
  <c r="F558" i="37"/>
  <c r="G557" i="37"/>
  <c r="F557" i="37"/>
  <c r="G556" i="37"/>
  <c r="F556" i="37"/>
  <c r="G555" i="37"/>
  <c r="F555" i="37"/>
  <c r="G554" i="37"/>
  <c r="F554" i="37"/>
  <c r="G553" i="37"/>
  <c r="F553" i="37"/>
  <c r="G552" i="37"/>
  <c r="F552" i="37"/>
  <c r="G551" i="37"/>
  <c r="F551" i="37"/>
  <c r="G550" i="37"/>
  <c r="F550" i="37"/>
  <c r="G549" i="37"/>
  <c r="F549" i="37"/>
  <c r="G548" i="37"/>
  <c r="F548" i="37"/>
  <c r="G547" i="37"/>
  <c r="F547" i="37"/>
  <c r="G546" i="37"/>
  <c r="F546" i="37"/>
  <c r="G545" i="37"/>
  <c r="F545" i="37"/>
  <c r="G544" i="37"/>
  <c r="F544" i="37"/>
  <c r="G543" i="37"/>
  <c r="F543" i="37"/>
  <c r="G542" i="37"/>
  <c r="F542" i="37"/>
  <c r="G541" i="37"/>
  <c r="F541" i="37"/>
  <c r="G540" i="37"/>
  <c r="F540" i="37"/>
  <c r="G539" i="37"/>
  <c r="F539" i="37"/>
  <c r="G538" i="37"/>
  <c r="F538" i="37"/>
  <c r="G537" i="37"/>
  <c r="F537" i="37"/>
  <c r="G536" i="37"/>
  <c r="F536" i="37"/>
  <c r="G535" i="37"/>
  <c r="F535" i="37"/>
  <c r="G534" i="37"/>
  <c r="F534" i="37"/>
  <c r="G533" i="37"/>
  <c r="F533" i="37"/>
  <c r="G532" i="37"/>
  <c r="F532" i="37"/>
  <c r="G531" i="37"/>
  <c r="F531" i="37"/>
  <c r="G530" i="37"/>
  <c r="F530" i="37"/>
  <c r="G529" i="37"/>
  <c r="F529" i="37"/>
  <c r="G528" i="37"/>
  <c r="F528" i="37"/>
  <c r="G527" i="37"/>
  <c r="F527" i="37"/>
  <c r="G526" i="37"/>
  <c r="F526" i="37"/>
  <c r="G525" i="37"/>
  <c r="F525" i="37"/>
  <c r="G524" i="37"/>
  <c r="F524" i="37"/>
  <c r="G523" i="37"/>
  <c r="F523" i="37"/>
  <c r="G522" i="37"/>
  <c r="F522" i="37"/>
  <c r="G521" i="37"/>
  <c r="F521" i="37"/>
  <c r="G520" i="37"/>
  <c r="F520" i="37"/>
  <c r="G519" i="37"/>
  <c r="F519" i="37"/>
  <c r="G518" i="37"/>
  <c r="F518" i="37"/>
  <c r="G517" i="37"/>
  <c r="F517" i="37"/>
  <c r="G516" i="37"/>
  <c r="F516" i="37"/>
  <c r="G515" i="37"/>
  <c r="F515" i="37"/>
  <c r="G514" i="37"/>
  <c r="F514" i="37"/>
  <c r="G513" i="37"/>
  <c r="F513" i="37"/>
  <c r="G512" i="37"/>
  <c r="F512" i="37"/>
  <c r="G511" i="37"/>
  <c r="F511" i="37"/>
  <c r="G510" i="37"/>
  <c r="F510" i="37"/>
  <c r="G509" i="37"/>
  <c r="F509" i="37"/>
  <c r="G508" i="37"/>
  <c r="F508" i="37"/>
  <c r="G507" i="37"/>
  <c r="F507" i="37"/>
  <c r="G506" i="37"/>
  <c r="F506" i="37"/>
  <c r="G505" i="37"/>
  <c r="F505" i="37"/>
  <c r="G504" i="37"/>
  <c r="F504" i="37"/>
  <c r="G503" i="37"/>
  <c r="F503" i="37"/>
  <c r="G502" i="37"/>
  <c r="F502" i="37"/>
  <c r="G501" i="37"/>
  <c r="F501" i="37"/>
  <c r="G500" i="37"/>
  <c r="F500" i="37"/>
  <c r="G499" i="37"/>
  <c r="F499" i="37"/>
  <c r="G498" i="37"/>
  <c r="F498" i="37"/>
  <c r="G497" i="37"/>
  <c r="F497" i="37"/>
  <c r="G496" i="37"/>
  <c r="F496" i="37"/>
  <c r="G495" i="37"/>
  <c r="F495" i="37"/>
  <c r="G494" i="37"/>
  <c r="F494" i="37"/>
  <c r="G493" i="37"/>
  <c r="F493" i="37"/>
  <c r="G492" i="37"/>
  <c r="F492" i="37"/>
  <c r="G491" i="37"/>
  <c r="F491" i="37"/>
  <c r="G490" i="37"/>
  <c r="F490" i="37"/>
  <c r="G489" i="37"/>
  <c r="F489" i="37"/>
  <c r="G488" i="37"/>
  <c r="F488" i="37"/>
  <c r="G487" i="37"/>
  <c r="F487" i="37"/>
  <c r="G486" i="37"/>
  <c r="F486" i="37"/>
  <c r="G485" i="37"/>
  <c r="F485" i="37"/>
  <c r="G484" i="37"/>
  <c r="F484" i="37"/>
  <c r="G483" i="37"/>
  <c r="F483" i="37"/>
  <c r="G482" i="37"/>
  <c r="F482" i="37"/>
  <c r="G481" i="37"/>
  <c r="F481" i="37"/>
  <c r="G480" i="37"/>
  <c r="F480" i="37"/>
  <c r="G479" i="37"/>
  <c r="F479" i="37"/>
  <c r="G478" i="37"/>
  <c r="F478" i="37"/>
  <c r="G477" i="37"/>
  <c r="F477" i="37"/>
  <c r="G476" i="37"/>
  <c r="F476" i="37"/>
  <c r="G475" i="37"/>
  <c r="F475" i="37"/>
  <c r="G474" i="37"/>
  <c r="F474" i="37"/>
  <c r="G473" i="37"/>
  <c r="F473" i="37"/>
  <c r="G472" i="37"/>
  <c r="F472" i="37"/>
  <c r="G471" i="37"/>
  <c r="F471" i="37"/>
  <c r="G470" i="37"/>
  <c r="F470" i="37"/>
  <c r="G469" i="37"/>
  <c r="F469" i="37"/>
  <c r="G468" i="37"/>
  <c r="F468" i="37"/>
  <c r="G467" i="37"/>
  <c r="F467" i="37"/>
  <c r="G466" i="37"/>
  <c r="F466" i="37"/>
  <c r="G465" i="37"/>
  <c r="F465" i="37"/>
  <c r="G464" i="37"/>
  <c r="F464" i="37"/>
  <c r="G463" i="37"/>
  <c r="F463" i="37"/>
  <c r="G462" i="37"/>
  <c r="F462" i="37"/>
  <c r="G461" i="37"/>
  <c r="F461" i="37"/>
  <c r="G460" i="37"/>
  <c r="F460" i="37"/>
  <c r="G459" i="37"/>
  <c r="F459" i="37"/>
  <c r="G458" i="37"/>
  <c r="F458" i="37"/>
  <c r="G457" i="37"/>
  <c r="F457" i="37"/>
  <c r="G456" i="37"/>
  <c r="F456" i="37"/>
  <c r="G455" i="37"/>
  <c r="F455" i="37"/>
  <c r="G454" i="37"/>
  <c r="F454" i="37"/>
  <c r="G453" i="37"/>
  <c r="F453" i="37"/>
  <c r="G452" i="37"/>
  <c r="F452" i="37"/>
  <c r="G451" i="37"/>
  <c r="F451" i="37"/>
  <c r="G450" i="37"/>
  <c r="F450" i="37"/>
  <c r="G449" i="37"/>
  <c r="F449" i="37"/>
  <c r="G448" i="37"/>
  <c r="F448" i="37"/>
  <c r="G447" i="37"/>
  <c r="F447" i="37"/>
  <c r="G446" i="37"/>
  <c r="F446" i="37"/>
  <c r="G445" i="37"/>
  <c r="F445" i="37"/>
  <c r="G444" i="37"/>
  <c r="F444" i="37"/>
  <c r="G443" i="37"/>
  <c r="F443" i="37"/>
  <c r="G442" i="37"/>
  <c r="F442" i="37"/>
  <c r="G441" i="37"/>
  <c r="F441" i="37"/>
  <c r="G440" i="37"/>
  <c r="F440" i="37"/>
  <c r="G439" i="37"/>
  <c r="F439" i="37"/>
  <c r="G438" i="37"/>
  <c r="F438" i="37"/>
  <c r="G437" i="37"/>
  <c r="F437" i="37"/>
  <c r="G436" i="37"/>
  <c r="F436" i="37"/>
  <c r="G435" i="37"/>
  <c r="F435" i="37"/>
  <c r="G434" i="37"/>
  <c r="F434" i="37"/>
  <c r="G433" i="37"/>
  <c r="F433" i="37"/>
  <c r="G432" i="37"/>
  <c r="F432" i="37"/>
  <c r="G431" i="37"/>
  <c r="F431" i="37"/>
  <c r="G430" i="37"/>
  <c r="F430" i="37"/>
  <c r="G429" i="37"/>
  <c r="F429" i="37"/>
  <c r="G428" i="37"/>
  <c r="F428" i="37"/>
  <c r="G427" i="37"/>
  <c r="F427" i="37"/>
  <c r="G426" i="37"/>
  <c r="F426" i="37"/>
  <c r="G425" i="37"/>
  <c r="F425" i="37"/>
  <c r="G424" i="37"/>
  <c r="F424" i="37"/>
  <c r="G423" i="37"/>
  <c r="F423" i="37"/>
  <c r="G422" i="37"/>
  <c r="F422" i="37"/>
  <c r="G421" i="37"/>
  <c r="F421" i="37"/>
  <c r="G420" i="37"/>
  <c r="F420" i="37"/>
  <c r="G419" i="37"/>
  <c r="F419" i="37"/>
  <c r="G418" i="37"/>
  <c r="F418" i="37"/>
  <c r="G417" i="37"/>
  <c r="F417" i="37"/>
  <c r="G416" i="37"/>
  <c r="F416" i="37"/>
  <c r="G415" i="37"/>
  <c r="F415" i="37"/>
  <c r="G414" i="37"/>
  <c r="F414" i="37"/>
  <c r="G413" i="37"/>
  <c r="F413" i="37"/>
  <c r="G412" i="37"/>
  <c r="F412" i="37"/>
  <c r="G411" i="37"/>
  <c r="F411" i="37"/>
  <c r="G410" i="37"/>
  <c r="F410" i="37"/>
  <c r="G409" i="37"/>
  <c r="F409" i="37"/>
  <c r="G408" i="37"/>
  <c r="F408" i="37"/>
  <c r="G407" i="37"/>
  <c r="F407" i="37"/>
  <c r="G406" i="37"/>
  <c r="F406" i="37"/>
  <c r="G405" i="37"/>
  <c r="F405" i="37"/>
  <c r="G404" i="37"/>
  <c r="F404" i="37"/>
  <c r="G403" i="37"/>
  <c r="F403" i="37"/>
  <c r="G402" i="37"/>
  <c r="F402" i="37"/>
  <c r="G401" i="37"/>
  <c r="F401" i="37"/>
  <c r="G400" i="37"/>
  <c r="F400" i="37"/>
  <c r="G399" i="37"/>
  <c r="F399" i="37"/>
  <c r="G398" i="37"/>
  <c r="F398" i="37"/>
  <c r="G397" i="37"/>
  <c r="F397" i="37"/>
  <c r="G396" i="37"/>
  <c r="F396" i="37"/>
  <c r="G395" i="37"/>
  <c r="F395" i="37"/>
  <c r="G394" i="37"/>
  <c r="F394" i="37"/>
  <c r="G393" i="37"/>
  <c r="F393" i="37"/>
  <c r="G392" i="37"/>
  <c r="F392" i="37"/>
  <c r="G391" i="37"/>
  <c r="F391" i="37"/>
  <c r="G390" i="37"/>
  <c r="F390" i="37"/>
  <c r="G389" i="37"/>
  <c r="F389" i="37"/>
  <c r="G388" i="37"/>
  <c r="F388" i="37"/>
  <c r="G387" i="37"/>
  <c r="F387" i="37"/>
  <c r="G386" i="37"/>
  <c r="F386" i="37"/>
  <c r="G385" i="37"/>
  <c r="F385" i="37"/>
  <c r="G384" i="37"/>
  <c r="F384" i="37"/>
  <c r="G383" i="37"/>
  <c r="F383" i="37"/>
  <c r="G382" i="37"/>
  <c r="F382" i="37"/>
  <c r="G381" i="37"/>
  <c r="F381" i="37"/>
  <c r="G380" i="37"/>
  <c r="F380" i="37"/>
  <c r="G379" i="37"/>
  <c r="F379" i="37"/>
  <c r="G378" i="37"/>
  <c r="F378" i="37"/>
  <c r="G377" i="37"/>
  <c r="F377" i="37"/>
  <c r="G376" i="37"/>
  <c r="F376" i="37"/>
  <c r="G375" i="37"/>
  <c r="F375" i="37"/>
  <c r="G374" i="37"/>
  <c r="F374" i="37"/>
  <c r="G373" i="37"/>
  <c r="F373" i="37"/>
  <c r="G372" i="37"/>
  <c r="F372" i="37"/>
  <c r="G371" i="37"/>
  <c r="F371" i="37"/>
  <c r="G370" i="37"/>
  <c r="F370" i="37"/>
  <c r="G369" i="37"/>
  <c r="F369" i="37"/>
  <c r="G368" i="37"/>
  <c r="F368" i="37"/>
  <c r="G367" i="37"/>
  <c r="F367" i="37"/>
  <c r="G366" i="37"/>
  <c r="F366" i="37"/>
  <c r="G365" i="37"/>
  <c r="F365" i="37"/>
  <c r="G364" i="37"/>
  <c r="F364" i="37"/>
  <c r="G363" i="37"/>
  <c r="F363" i="37"/>
  <c r="G362" i="37"/>
  <c r="F362" i="37"/>
  <c r="G361" i="37"/>
  <c r="F361" i="37"/>
  <c r="G360" i="37"/>
  <c r="F360" i="37"/>
  <c r="G359" i="37"/>
  <c r="F359" i="37"/>
  <c r="G358" i="37"/>
  <c r="F358" i="37"/>
  <c r="G357" i="37"/>
  <c r="F357" i="37"/>
  <c r="G356" i="37"/>
  <c r="F356" i="37"/>
  <c r="G355" i="37"/>
  <c r="F355" i="37"/>
  <c r="G354" i="37"/>
  <c r="F354" i="37"/>
  <c r="G353" i="37"/>
  <c r="F353" i="37"/>
  <c r="G352" i="37"/>
  <c r="F352" i="37"/>
  <c r="G351" i="37"/>
  <c r="F351" i="37"/>
  <c r="G350" i="37"/>
  <c r="F350" i="37"/>
  <c r="G349" i="37"/>
  <c r="F349" i="37"/>
  <c r="G348" i="37"/>
  <c r="F348" i="37"/>
  <c r="G347" i="37"/>
  <c r="F347" i="37"/>
  <c r="G346" i="37"/>
  <c r="F346" i="37"/>
  <c r="G345" i="37"/>
  <c r="F345" i="37"/>
  <c r="G344" i="37"/>
  <c r="F344" i="37"/>
  <c r="G343" i="37"/>
  <c r="F343" i="37"/>
  <c r="G342" i="37"/>
  <c r="F342" i="37"/>
  <c r="G341" i="37"/>
  <c r="F341" i="37"/>
  <c r="G340" i="37"/>
  <c r="F340" i="37"/>
  <c r="G339" i="37"/>
  <c r="F339" i="37"/>
  <c r="G338" i="37"/>
  <c r="F338" i="37"/>
  <c r="G337" i="37"/>
  <c r="F337" i="37"/>
  <c r="G336" i="37"/>
  <c r="F336" i="37"/>
  <c r="G335" i="37"/>
  <c r="F335" i="37"/>
  <c r="G334" i="37"/>
  <c r="F334" i="37"/>
  <c r="G333" i="37"/>
  <c r="F333" i="37"/>
  <c r="G332" i="37"/>
  <c r="F332" i="37"/>
  <c r="G331" i="37"/>
  <c r="F331" i="37"/>
  <c r="G330" i="37"/>
  <c r="F330" i="37"/>
  <c r="G329" i="37"/>
  <c r="F329" i="37"/>
  <c r="G328" i="37"/>
  <c r="F328" i="37"/>
  <c r="G327" i="37"/>
  <c r="F327" i="37"/>
  <c r="G326" i="37"/>
  <c r="F326" i="37"/>
  <c r="G325" i="37"/>
  <c r="F325" i="37"/>
  <c r="G324" i="37"/>
  <c r="F324" i="37"/>
  <c r="G323" i="37"/>
  <c r="F323" i="37"/>
  <c r="G322" i="37"/>
  <c r="F322" i="37"/>
  <c r="G321" i="37"/>
  <c r="F321" i="37"/>
  <c r="G320" i="37"/>
  <c r="F320" i="37"/>
  <c r="G319" i="37"/>
  <c r="F319" i="37"/>
  <c r="G318" i="37"/>
  <c r="F318" i="37"/>
  <c r="G317" i="37"/>
  <c r="F317" i="37"/>
  <c r="G316" i="37"/>
  <c r="F316" i="37"/>
  <c r="G315" i="37"/>
  <c r="F315" i="37"/>
  <c r="G314" i="37"/>
  <c r="F314" i="37"/>
  <c r="G313" i="37"/>
  <c r="F313" i="37"/>
  <c r="G312" i="37"/>
  <c r="F312" i="37"/>
  <c r="G311" i="37"/>
  <c r="F311" i="37"/>
  <c r="G310" i="37"/>
  <c r="F310" i="37"/>
  <c r="G309" i="37"/>
  <c r="F309" i="37"/>
  <c r="G308" i="37"/>
  <c r="F308" i="37"/>
  <c r="G307" i="37"/>
  <c r="F307" i="37"/>
  <c r="G306" i="37"/>
  <c r="F306" i="37"/>
  <c r="G305" i="37"/>
  <c r="F305" i="37"/>
  <c r="G304" i="37"/>
  <c r="F304" i="37"/>
  <c r="G303" i="37"/>
  <c r="F303" i="37"/>
  <c r="G302" i="37"/>
  <c r="F302" i="37"/>
  <c r="G301" i="37"/>
  <c r="F301" i="37"/>
  <c r="G300" i="37"/>
  <c r="F300" i="37"/>
  <c r="G299" i="37"/>
  <c r="F299" i="37"/>
  <c r="G298" i="37"/>
  <c r="F298" i="37"/>
  <c r="G297" i="37"/>
  <c r="F297" i="37"/>
  <c r="G296" i="37"/>
  <c r="F296" i="37"/>
  <c r="G295" i="37"/>
  <c r="F295" i="37"/>
  <c r="G294" i="37"/>
  <c r="F294" i="37"/>
  <c r="G293" i="37"/>
  <c r="F293" i="37"/>
  <c r="G292" i="37"/>
  <c r="F292" i="37"/>
  <c r="G291" i="37"/>
  <c r="F291" i="37"/>
  <c r="G290" i="37"/>
  <c r="F290" i="37"/>
  <c r="G289" i="37"/>
  <c r="F289" i="37"/>
  <c r="G288" i="37"/>
  <c r="F288" i="37"/>
  <c r="G287" i="37"/>
  <c r="F287" i="37"/>
  <c r="G286" i="37"/>
  <c r="F286" i="37"/>
  <c r="G285" i="37"/>
  <c r="F285" i="37"/>
  <c r="G284" i="37"/>
  <c r="F284" i="37"/>
  <c r="G283" i="37"/>
  <c r="F283" i="37"/>
  <c r="G282" i="37"/>
  <c r="F282" i="37"/>
  <c r="G281" i="37"/>
  <c r="F281" i="37"/>
  <c r="G280" i="37"/>
  <c r="F280" i="37"/>
  <c r="G279" i="37"/>
  <c r="F279" i="37"/>
  <c r="G278" i="37"/>
  <c r="F278" i="37"/>
  <c r="G277" i="37"/>
  <c r="F277" i="37"/>
  <c r="G276" i="37"/>
  <c r="F276" i="37"/>
  <c r="G275" i="37"/>
  <c r="F275" i="37"/>
  <c r="G274" i="37"/>
  <c r="F274" i="37"/>
  <c r="G273" i="37"/>
  <c r="F273" i="37"/>
  <c r="G272" i="37"/>
  <c r="F272" i="37"/>
  <c r="G271" i="37"/>
  <c r="F271" i="37"/>
  <c r="G270" i="37"/>
  <c r="F270" i="37"/>
  <c r="G269" i="37"/>
  <c r="F269" i="37"/>
  <c r="G268" i="37"/>
  <c r="F268" i="37"/>
  <c r="G267" i="37"/>
  <c r="F267" i="37"/>
  <c r="G266" i="37"/>
  <c r="F266" i="37"/>
  <c r="G265" i="37"/>
  <c r="F265" i="37"/>
  <c r="G264" i="37"/>
  <c r="F264" i="37"/>
  <c r="G263" i="37"/>
  <c r="F263" i="37"/>
  <c r="G262" i="37"/>
  <c r="F262" i="37"/>
  <c r="G261" i="37"/>
  <c r="F261" i="37"/>
  <c r="G260" i="37"/>
  <c r="F260" i="37"/>
  <c r="G259" i="37"/>
  <c r="F259" i="37"/>
  <c r="G258" i="37"/>
  <c r="F258" i="37"/>
  <c r="G257" i="37"/>
  <c r="F257" i="37"/>
  <c r="G256" i="37"/>
  <c r="F256" i="37"/>
  <c r="G255" i="37"/>
  <c r="F255" i="37"/>
  <c r="G254" i="37"/>
  <c r="F254" i="37"/>
  <c r="G253" i="37"/>
  <c r="F253" i="37"/>
  <c r="G252" i="37"/>
  <c r="F252" i="37"/>
  <c r="G251" i="37"/>
  <c r="F251" i="37"/>
  <c r="G250" i="37"/>
  <c r="F250" i="37"/>
  <c r="G249" i="37"/>
  <c r="F249" i="37"/>
  <c r="G248" i="37"/>
  <c r="F248" i="37"/>
  <c r="G247" i="37"/>
  <c r="F247" i="37"/>
  <c r="G246" i="37"/>
  <c r="F246" i="37"/>
  <c r="G245" i="37"/>
  <c r="F245" i="37"/>
  <c r="G244" i="37"/>
  <c r="F244" i="37"/>
  <c r="G243" i="37"/>
  <c r="F243" i="37"/>
  <c r="G242" i="37"/>
  <c r="F242" i="37"/>
  <c r="G241" i="37"/>
  <c r="F241" i="37"/>
  <c r="G240" i="37"/>
  <c r="F240" i="37"/>
  <c r="G239" i="37"/>
  <c r="F239" i="37"/>
  <c r="G238" i="37"/>
  <c r="F238" i="37"/>
  <c r="G237" i="37"/>
  <c r="F237" i="37"/>
  <c r="G236" i="37"/>
  <c r="F236" i="37"/>
  <c r="G235" i="37"/>
  <c r="F235" i="37"/>
  <c r="G234" i="37"/>
  <c r="F234" i="37"/>
  <c r="G233" i="37"/>
  <c r="F233" i="37"/>
  <c r="G232" i="37"/>
  <c r="F232" i="37"/>
  <c r="G231" i="37"/>
  <c r="F231" i="37"/>
  <c r="G230" i="37"/>
  <c r="F230" i="37"/>
  <c r="G229" i="37"/>
  <c r="F229" i="37"/>
  <c r="G228" i="37"/>
  <c r="F228" i="37"/>
  <c r="G227" i="37"/>
  <c r="F227" i="37"/>
  <c r="G226" i="37"/>
  <c r="F226" i="37"/>
  <c r="G225" i="37"/>
  <c r="F225" i="37"/>
  <c r="G224" i="37"/>
  <c r="F224" i="37"/>
  <c r="G223" i="37"/>
  <c r="F223" i="37"/>
  <c r="G222" i="37"/>
  <c r="F222" i="37"/>
  <c r="G221" i="37"/>
  <c r="F221" i="37"/>
  <c r="G220" i="37"/>
  <c r="F220" i="37"/>
  <c r="G219" i="37"/>
  <c r="F219" i="37"/>
  <c r="G218" i="37"/>
  <c r="F218" i="37"/>
  <c r="G217" i="37"/>
  <c r="F217" i="37"/>
  <c r="G216" i="37"/>
  <c r="F216" i="37"/>
  <c r="G215" i="37"/>
  <c r="F215" i="37"/>
  <c r="G214" i="37"/>
  <c r="F214" i="37"/>
  <c r="G213" i="37"/>
  <c r="F213" i="37"/>
  <c r="G212" i="37"/>
  <c r="F212" i="37"/>
  <c r="G211" i="37"/>
  <c r="F211" i="37"/>
  <c r="G210" i="37"/>
  <c r="F210" i="37"/>
  <c r="G209" i="37"/>
  <c r="F209" i="37"/>
  <c r="G208" i="37"/>
  <c r="F208" i="37"/>
  <c r="G207" i="37"/>
  <c r="F207" i="37"/>
  <c r="G206" i="37"/>
  <c r="F206" i="37"/>
  <c r="G205" i="37"/>
  <c r="F205" i="37"/>
  <c r="G204" i="37"/>
  <c r="F204" i="37"/>
  <c r="G203" i="37"/>
  <c r="F203" i="37"/>
  <c r="G202" i="37"/>
  <c r="F202" i="37"/>
  <c r="G201" i="37"/>
  <c r="F201" i="37"/>
  <c r="G200" i="37"/>
  <c r="F200" i="37"/>
  <c r="G199" i="37"/>
  <c r="F199" i="37"/>
  <c r="G198" i="37"/>
  <c r="F198" i="37"/>
  <c r="G197" i="37"/>
  <c r="F197" i="37"/>
  <c r="G196" i="37"/>
  <c r="F196" i="37"/>
  <c r="G195" i="37"/>
  <c r="F195" i="37"/>
  <c r="G194" i="37"/>
  <c r="F194" i="37"/>
  <c r="G193" i="37"/>
  <c r="F193" i="37"/>
  <c r="G192" i="37"/>
  <c r="F192" i="37"/>
  <c r="G191" i="37"/>
  <c r="F191" i="37"/>
  <c r="G190" i="37"/>
  <c r="F190" i="37"/>
  <c r="G189" i="37"/>
  <c r="F189" i="37"/>
  <c r="G188" i="37"/>
  <c r="F188" i="37"/>
  <c r="G187" i="37"/>
  <c r="F187" i="37"/>
  <c r="G186" i="37"/>
  <c r="F186" i="37"/>
  <c r="G185" i="37"/>
  <c r="F185" i="37"/>
  <c r="G184" i="37"/>
  <c r="F184" i="37"/>
  <c r="G183" i="37"/>
  <c r="F183" i="37"/>
  <c r="G182" i="37"/>
  <c r="F182" i="37"/>
  <c r="G181" i="37"/>
  <c r="F181" i="37"/>
  <c r="G180" i="37"/>
  <c r="F180" i="37"/>
  <c r="G179" i="37"/>
  <c r="F179" i="37"/>
  <c r="G178" i="37"/>
  <c r="F178" i="37"/>
  <c r="G177" i="37"/>
  <c r="F177" i="37"/>
  <c r="G176" i="37"/>
  <c r="F176" i="37"/>
  <c r="G175" i="37"/>
  <c r="F175" i="37"/>
  <c r="G174" i="37"/>
  <c r="F174" i="37"/>
  <c r="G173" i="37"/>
  <c r="F173" i="37"/>
  <c r="G172" i="37"/>
  <c r="F172" i="37"/>
  <c r="G171" i="37"/>
  <c r="F171" i="37"/>
  <c r="G170" i="37"/>
  <c r="F170" i="37"/>
  <c r="G169" i="37"/>
  <c r="F169" i="37"/>
  <c r="G168" i="37"/>
  <c r="F168" i="37"/>
  <c r="G167" i="37"/>
  <c r="F167" i="37"/>
  <c r="G166" i="37"/>
  <c r="F166" i="37"/>
  <c r="G165" i="37"/>
  <c r="F165" i="37"/>
  <c r="G164" i="37"/>
  <c r="F164" i="37"/>
  <c r="G163" i="37"/>
  <c r="F163" i="37"/>
  <c r="G162" i="37"/>
  <c r="F162" i="37"/>
  <c r="G161" i="37"/>
  <c r="F161" i="37"/>
  <c r="G160" i="37"/>
  <c r="F160" i="37"/>
  <c r="G159" i="37"/>
  <c r="F159" i="37"/>
  <c r="G158" i="37"/>
  <c r="F158" i="37"/>
  <c r="G157" i="37"/>
  <c r="F157" i="37"/>
  <c r="G156" i="37"/>
  <c r="F156" i="37"/>
  <c r="G155" i="37"/>
  <c r="F155" i="37"/>
  <c r="G154" i="37"/>
  <c r="F154" i="37"/>
  <c r="G153" i="37"/>
  <c r="F153" i="37"/>
  <c r="G152" i="37"/>
  <c r="F152" i="37"/>
  <c r="G151" i="37"/>
  <c r="F151" i="37"/>
  <c r="G150" i="37"/>
  <c r="F150" i="37"/>
  <c r="G149" i="37"/>
  <c r="F149" i="37"/>
  <c r="G148" i="37"/>
  <c r="F148" i="37"/>
  <c r="G147" i="37"/>
  <c r="F147" i="37"/>
  <c r="G146" i="37"/>
  <c r="F146" i="37"/>
  <c r="G145" i="37"/>
  <c r="F145" i="37"/>
  <c r="G144" i="37"/>
  <c r="F144" i="37"/>
  <c r="G143" i="37"/>
  <c r="F143" i="37"/>
  <c r="G142" i="37"/>
  <c r="F142" i="37"/>
  <c r="G141" i="37"/>
  <c r="F141" i="37"/>
  <c r="G140" i="37"/>
  <c r="F140" i="37"/>
  <c r="G139" i="37"/>
  <c r="F139" i="37"/>
  <c r="G138" i="37"/>
  <c r="F138" i="37"/>
  <c r="G137" i="37"/>
  <c r="F137" i="37"/>
  <c r="G136" i="37"/>
  <c r="F136" i="37"/>
  <c r="G135" i="37"/>
  <c r="F135" i="37"/>
  <c r="G134" i="37"/>
  <c r="F134" i="37"/>
  <c r="G133" i="37"/>
  <c r="F133" i="37"/>
  <c r="G132" i="37"/>
  <c r="F132" i="37"/>
  <c r="G131" i="37"/>
  <c r="F131" i="37"/>
  <c r="G130" i="37"/>
  <c r="F130" i="37"/>
  <c r="G129" i="37"/>
  <c r="F129" i="37"/>
  <c r="G128" i="37"/>
  <c r="F128" i="37"/>
  <c r="G127" i="37"/>
  <c r="F127" i="37"/>
  <c r="G126" i="37"/>
  <c r="F126" i="37"/>
  <c r="G125" i="37"/>
  <c r="F125" i="37"/>
  <c r="G124" i="37"/>
  <c r="F124" i="37"/>
  <c r="G123" i="37"/>
  <c r="F123" i="37"/>
  <c r="G122" i="37"/>
  <c r="F122" i="37"/>
  <c r="G121" i="37"/>
  <c r="F121" i="37"/>
  <c r="G120" i="37"/>
  <c r="F120" i="37"/>
  <c r="G119" i="37"/>
  <c r="F119" i="37"/>
  <c r="G118" i="37"/>
  <c r="F118" i="37"/>
  <c r="G117" i="37"/>
  <c r="F117" i="37"/>
  <c r="G116" i="37"/>
  <c r="F116" i="37"/>
  <c r="G115" i="37"/>
  <c r="F115" i="37"/>
  <c r="G114" i="37"/>
  <c r="F114" i="37"/>
  <c r="G113" i="37"/>
  <c r="F113" i="37"/>
  <c r="G112" i="37"/>
  <c r="F112" i="37"/>
  <c r="G111" i="37"/>
  <c r="F111" i="37"/>
  <c r="G110" i="37"/>
  <c r="F110" i="37"/>
  <c r="G109" i="37"/>
  <c r="F109" i="37"/>
  <c r="G108" i="37"/>
  <c r="F108" i="37"/>
  <c r="G107" i="37"/>
  <c r="F107" i="37"/>
  <c r="G106" i="37"/>
  <c r="F106" i="37"/>
  <c r="G105" i="37"/>
  <c r="F105" i="37"/>
  <c r="G104" i="37"/>
  <c r="F104" i="37"/>
  <c r="G103" i="37"/>
  <c r="F103" i="37"/>
  <c r="G102" i="37"/>
  <c r="F102" i="37"/>
  <c r="G101" i="37"/>
  <c r="F101" i="37"/>
  <c r="G100" i="37"/>
  <c r="F100" i="37"/>
  <c r="G99" i="37"/>
  <c r="F99" i="37"/>
  <c r="G98" i="37"/>
  <c r="F98" i="37"/>
  <c r="G97" i="37"/>
  <c r="F97" i="37"/>
  <c r="G96" i="37"/>
  <c r="F96" i="37"/>
  <c r="G95" i="37"/>
  <c r="F95" i="37"/>
  <c r="G94" i="37"/>
  <c r="F94" i="37"/>
  <c r="G93" i="37"/>
  <c r="F93" i="37"/>
  <c r="G92" i="37"/>
  <c r="F92" i="37"/>
  <c r="G91" i="37"/>
  <c r="F91" i="37"/>
  <c r="G90" i="37"/>
  <c r="F90" i="37"/>
  <c r="G89" i="37"/>
  <c r="F89" i="37"/>
  <c r="G88" i="37"/>
  <c r="F88" i="37"/>
  <c r="G87" i="37"/>
  <c r="F87" i="37"/>
  <c r="G86" i="37"/>
  <c r="F86" i="37"/>
  <c r="G85" i="37"/>
  <c r="F85" i="37"/>
  <c r="G84" i="37"/>
  <c r="F84" i="37"/>
  <c r="G83" i="37"/>
  <c r="F83" i="37"/>
  <c r="G82" i="37"/>
  <c r="F82" i="37"/>
  <c r="G81" i="37"/>
  <c r="F81" i="37"/>
  <c r="G80" i="37"/>
  <c r="F80" i="37"/>
  <c r="G79" i="37"/>
  <c r="F79" i="37"/>
  <c r="G78" i="37"/>
  <c r="F78" i="37"/>
  <c r="G77" i="37"/>
  <c r="F77" i="37"/>
  <c r="G76" i="37"/>
  <c r="F76" i="37"/>
  <c r="G75" i="37"/>
  <c r="F75" i="37"/>
  <c r="G74" i="37"/>
  <c r="F74" i="37"/>
  <c r="G73" i="37"/>
  <c r="F73" i="37"/>
  <c r="G72" i="37"/>
  <c r="F72" i="37"/>
  <c r="G71" i="37"/>
  <c r="F71" i="37"/>
  <c r="G70" i="37"/>
  <c r="F70" i="37"/>
  <c r="G69" i="37"/>
  <c r="F69" i="37"/>
  <c r="G68" i="37"/>
  <c r="F68" i="37"/>
  <c r="G67" i="37"/>
  <c r="F67" i="37"/>
  <c r="G66" i="37"/>
  <c r="F66" i="37"/>
  <c r="G65" i="37"/>
  <c r="F65" i="37"/>
  <c r="G64" i="37"/>
  <c r="F64" i="37"/>
  <c r="G63" i="37"/>
  <c r="F63" i="37"/>
  <c r="G62" i="37"/>
  <c r="F62" i="37"/>
  <c r="G61" i="37"/>
  <c r="F61" i="37"/>
  <c r="G60" i="37"/>
  <c r="F60" i="37"/>
  <c r="G59" i="37"/>
  <c r="F59" i="37"/>
  <c r="G58" i="37"/>
  <c r="F58" i="37"/>
  <c r="G57" i="37"/>
  <c r="F57" i="37"/>
  <c r="G56" i="37"/>
  <c r="F56" i="37"/>
  <c r="G55" i="37"/>
  <c r="F55" i="37"/>
  <c r="G54" i="37"/>
  <c r="F54" i="37"/>
  <c r="G53" i="37"/>
  <c r="F53" i="37"/>
  <c r="G52" i="37"/>
  <c r="F52" i="37"/>
  <c r="G51" i="37"/>
  <c r="F51" i="37"/>
  <c r="G50" i="37"/>
  <c r="F50" i="37"/>
  <c r="G49" i="37"/>
  <c r="F49" i="37"/>
  <c r="G48" i="37"/>
  <c r="F48" i="37"/>
  <c r="G47" i="37"/>
  <c r="F47" i="37"/>
  <c r="G46" i="37"/>
  <c r="F46" i="37"/>
  <c r="G45" i="37"/>
  <c r="F45" i="37"/>
  <c r="G44" i="37"/>
  <c r="F44" i="37"/>
  <c r="G43" i="37"/>
  <c r="F43" i="37"/>
  <c r="G42" i="37"/>
  <c r="F42" i="37"/>
  <c r="G41" i="37"/>
  <c r="F41" i="37"/>
  <c r="G40" i="37"/>
  <c r="F40" i="37"/>
  <c r="G39" i="37"/>
  <c r="F39" i="37"/>
  <c r="G38" i="37"/>
  <c r="F38" i="37"/>
  <c r="G37" i="37"/>
  <c r="F37" i="37"/>
  <c r="G36" i="37"/>
  <c r="F36" i="37"/>
  <c r="G35" i="37"/>
  <c r="F35" i="37"/>
  <c r="G34" i="37"/>
  <c r="F34" i="37"/>
  <c r="G33" i="37"/>
  <c r="F33" i="37"/>
  <c r="G32" i="37"/>
  <c r="F32" i="37"/>
  <c r="G31" i="37"/>
  <c r="F31" i="37"/>
  <c r="G30" i="37"/>
  <c r="F30" i="37"/>
  <c r="G29" i="37"/>
  <c r="F29" i="37"/>
  <c r="G28" i="37"/>
  <c r="F28" i="37"/>
  <c r="G27" i="37"/>
  <c r="F27" i="37"/>
  <c r="G26" i="37"/>
  <c r="F26" i="37"/>
  <c r="G25" i="37"/>
  <c r="F25" i="37"/>
  <c r="G24" i="37"/>
  <c r="F24" i="37"/>
  <c r="G23" i="37"/>
  <c r="F23" i="37"/>
  <c r="G22" i="37"/>
  <c r="F22" i="37"/>
  <c r="G21" i="37"/>
  <c r="F21" i="37"/>
  <c r="G20" i="37"/>
  <c r="F20" i="37"/>
  <c r="G19" i="37"/>
  <c r="F19" i="37"/>
  <c r="G18" i="37"/>
  <c r="F18" i="37"/>
  <c r="G17" i="37"/>
  <c r="F17" i="37"/>
  <c r="G16" i="37"/>
  <c r="F16" i="37"/>
  <c r="G15" i="37"/>
  <c r="F15" i="37"/>
  <c r="G14" i="37"/>
  <c r="F14" i="37"/>
  <c r="G13" i="37"/>
  <c r="F13" i="37"/>
  <c r="G12" i="37"/>
  <c r="F12" i="37"/>
  <c r="G11" i="37"/>
  <c r="F11" i="37"/>
  <c r="G10" i="37"/>
  <c r="F10" i="37"/>
  <c r="G9" i="37"/>
  <c r="F9" i="37"/>
  <c r="G8" i="37"/>
  <c r="F8" i="37"/>
  <c r="G7" i="37"/>
  <c r="F7" i="37"/>
  <c r="G6" i="37"/>
  <c r="F6" i="37"/>
  <c r="G5" i="37"/>
  <c r="F5" i="37"/>
  <c r="G4" i="37"/>
  <c r="F4" i="37"/>
  <c r="G3" i="37"/>
  <c r="F3" i="37"/>
  <c r="G2" i="37"/>
  <c r="F2" i="37"/>
</calcChain>
</file>

<file path=xl/sharedStrings.xml><?xml version="1.0" encoding="utf-8"?>
<sst xmlns="http://schemas.openxmlformats.org/spreadsheetml/2006/main" count="2237" uniqueCount="228">
  <si>
    <t>sl</t>
  </si>
  <si>
    <t>SectionId</t>
  </si>
  <si>
    <t>drawing_sheet</t>
  </si>
  <si>
    <t>Secion Name</t>
  </si>
  <si>
    <t>Start</t>
  </si>
  <si>
    <t>End</t>
  </si>
  <si>
    <t>SL</t>
  </si>
  <si>
    <t>Section No</t>
  </si>
  <si>
    <t>Chainage (m)</t>
  </si>
  <si>
    <t>Distance (m)</t>
  </si>
  <si>
    <t>RL (m)</t>
  </si>
  <si>
    <t>Remarks</t>
  </si>
  <si>
    <t>LB</t>
  </si>
  <si>
    <t>CL</t>
  </si>
  <si>
    <t>RB</t>
  </si>
  <si>
    <t>SectionNo</t>
  </si>
  <si>
    <t>Chainage</t>
  </si>
  <si>
    <t>CL_RL</t>
  </si>
  <si>
    <t>RB_RL</t>
  </si>
  <si>
    <t>LB_RL</t>
  </si>
  <si>
    <t>DL</t>
  </si>
  <si>
    <t>XSection No</t>
  </si>
  <si>
    <t>CL_X</t>
  </si>
  <si>
    <t>Left_Slope</t>
  </si>
  <si>
    <t>Right_Slope</t>
  </si>
  <si>
    <t>Design_Bed_Level</t>
  </si>
  <si>
    <t>Bottom_Width</t>
  </si>
  <si>
    <t>RB_Distance</t>
  </si>
  <si>
    <t>LB_Distance</t>
  </si>
  <si>
    <t>Cutting Are(sqm)</t>
  </si>
  <si>
    <t>Start_chn</t>
  </si>
  <si>
    <t>End_chn</t>
  </si>
  <si>
    <t>Sec_chn_km</t>
  </si>
  <si>
    <t>App_start_rl</t>
  </si>
  <si>
    <t>App_end_rl</t>
  </si>
  <si>
    <t>Start_index</t>
  </si>
  <si>
    <t>Finish_index</t>
  </si>
  <si>
    <t>No</t>
  </si>
  <si>
    <t>Title</t>
  </si>
  <si>
    <t>Design No</t>
  </si>
  <si>
    <t>Date</t>
  </si>
  <si>
    <t>x0</t>
  </si>
  <si>
    <t>y0</t>
  </si>
  <si>
    <t>width</t>
  </si>
  <si>
    <t>sheet_no</t>
  </si>
  <si>
    <t>Index Map &amp; Site Map for Labu Hajikhali Khal</t>
  </si>
  <si>
    <t>Notes</t>
  </si>
  <si>
    <t>Typical Cross Section of Labu Hajikhali Khal</t>
  </si>
  <si>
    <t>Details</t>
  </si>
  <si>
    <t>section_id</t>
  </si>
  <si>
    <t>Design Bed Level</t>
  </si>
  <si>
    <t>Double CL_X</t>
  </si>
  <si>
    <t>Bottom Width</t>
  </si>
  <si>
    <t>Left Slope</t>
  </si>
  <si>
    <t>Right Slope</t>
  </si>
  <si>
    <t>Location</t>
  </si>
  <si>
    <t>Section Name</t>
  </si>
  <si>
    <t>start_point_app</t>
  </si>
  <si>
    <t>end_point_app</t>
  </si>
  <si>
    <t>start_rl</t>
  </si>
  <si>
    <t>end_rl</t>
  </si>
  <si>
    <t>A</t>
  </si>
  <si>
    <t>Component</t>
  </si>
  <si>
    <t>Start_sheet</t>
  </si>
  <si>
    <t>Finish_Sheet</t>
  </si>
  <si>
    <t>Index Map</t>
  </si>
  <si>
    <t>Long Section</t>
  </si>
  <si>
    <t>Cross Section</t>
  </si>
  <si>
    <t>Deatilas</t>
  </si>
  <si>
    <t>Data</t>
  </si>
  <si>
    <t>Values</t>
  </si>
  <si>
    <t>Organization</t>
  </si>
  <si>
    <t>Bangladesh Water Development Board</t>
  </si>
  <si>
    <t>Design_Office</t>
  </si>
  <si>
    <t>Office of The Superintending Engineer,Design Circle-8</t>
  </si>
  <si>
    <t>Project Name</t>
  </si>
  <si>
    <t>Work_Name</t>
  </si>
  <si>
    <t>Designed_by</t>
  </si>
  <si>
    <t>(Sakib Bin Rafi),AE</t>
  </si>
  <si>
    <t>Recommended_by</t>
  </si>
  <si>
    <t>(Jakaria Pervez),EE</t>
  </si>
  <si>
    <t>Approved_by</t>
  </si>
  <si>
    <t>(Mohammad Saif Uddin),SE</t>
  </si>
  <si>
    <t>Clinet_Division</t>
  </si>
  <si>
    <t>Design_Month</t>
  </si>
  <si>
    <t>Sl</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</si>
  <si>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</si>
  <si>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</si>
  <si>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</si>
  <si>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</si>
  <si>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</si>
  <si>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</si>
  <si>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</si>
  <si>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IN MILLIMETRE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</si>
  <si>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</si>
  <si>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</si>
  <si>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</si>
  <si>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</si>
  <si>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</si>
  <si>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</si>
  <si>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</si>
  <si>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</si>
  <si>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</si>
  <si>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</si>
  <si>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</si>
  <si>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</si>
  <si>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</si>
  <si>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</si>
  <si>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</si>
  <si>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KHAL IS DESIGNED FOR DRAINAGE AS WELL AS FOR IRRIGATION PURPOSE.
</t>
  </si>
  <si>
    <t>Special Notes</t>
  </si>
  <si>
    <t xml:space="preserve">THIS DRAWING HAS BEEN PREPARED AS PER PROPOSAL SUBMITTED BY SE,  KHULNA O &amp; M CIRCLE, BWDB, KHULNA VIDE HIS OFFICE MEMO NO-151, DATE: 16/08/2021 AND ADDITIONAL DATA RECEIVED FROM EE, SATKHIRA-2  OVER E-MAIL ON 19-09-2021 AND 05-10-2021.
</t>
  </si>
  <si>
    <t xml:space="preserve">OUTFALL OF THIS KHAL IS BETNA RIVER WHICH IS SILTED UP. SO RE-EXCAVATION WORK OF THIS KHAL SHALL NOT BE STARTED BEFORE THE RE-EXCAVATION WORK OF BETNA RIVER (FROM D/S OF BETNA RIVER TO THE POINT OF OUTFALL OF SHALUKA KHAL) .   </t>
  </si>
  <si>
    <t xml:space="preserve"> THE BENEFIT OF RE-EXCAVATION OF KHAL IS DIRECTLY RELATED TO PROPER  FUNCTIONING OF OUTFALL/OFFTAKE STRUCTURES (REGULATORS). SO, REPAIR/REPLACEMENT (IF REQUIRED) OF THOSE REGULATORS TO BE IMPLEMENTED BEFORE OR SIMULTANEOUSLY WITH THE RE-EXCAVATION OF KHAL.        </t>
  </si>
  <si>
    <t>STK1</t>
  </si>
  <si>
    <t>STK2</t>
  </si>
  <si>
    <t>STK3</t>
  </si>
  <si>
    <t>STK4</t>
  </si>
  <si>
    <t>STK5</t>
  </si>
  <si>
    <t>STK6</t>
  </si>
  <si>
    <t>STK7</t>
  </si>
  <si>
    <t>STK8</t>
  </si>
  <si>
    <t>STK9</t>
  </si>
  <si>
    <t>STK11</t>
  </si>
  <si>
    <t>STK12</t>
  </si>
  <si>
    <t>STK13</t>
  </si>
  <si>
    <t>BRK1</t>
  </si>
  <si>
    <t>BRK2</t>
  </si>
  <si>
    <t>BRK3</t>
  </si>
  <si>
    <t>BRK4</t>
  </si>
  <si>
    <t>BRK5</t>
  </si>
  <si>
    <t>BRK6</t>
  </si>
  <si>
    <t>BRK7</t>
  </si>
  <si>
    <t>DGK1</t>
  </si>
  <si>
    <t>DGK2</t>
  </si>
  <si>
    <t>DGK3</t>
  </si>
  <si>
    <t>DGK4</t>
  </si>
  <si>
    <t>DGK5</t>
  </si>
  <si>
    <t>DGK6</t>
  </si>
  <si>
    <t>DGK7</t>
  </si>
  <si>
    <t>DGK8</t>
  </si>
  <si>
    <t>DGK9</t>
  </si>
  <si>
    <t>DGK10</t>
  </si>
  <si>
    <t>DPK1</t>
  </si>
  <si>
    <t>DPK2</t>
  </si>
  <si>
    <t>DPK3</t>
  </si>
  <si>
    <t>DPK4</t>
  </si>
  <si>
    <t>DPK5</t>
  </si>
  <si>
    <t>DPK6</t>
  </si>
  <si>
    <t>DPK7</t>
  </si>
  <si>
    <t>DPK8</t>
  </si>
  <si>
    <t>DPK9</t>
  </si>
  <si>
    <t>DPK10</t>
  </si>
  <si>
    <t>DPK11</t>
  </si>
  <si>
    <t>DPK12</t>
  </si>
  <si>
    <t>DPK13</t>
  </si>
  <si>
    <t>DPK14</t>
  </si>
  <si>
    <t>X-ID</t>
  </si>
  <si>
    <t>Chanage</t>
  </si>
  <si>
    <t>Directon</t>
  </si>
  <si>
    <t>UTM_X</t>
  </si>
  <si>
    <t>UTM_Y</t>
  </si>
  <si>
    <t>Distance</t>
  </si>
  <si>
    <t>RL_m(PWD)</t>
  </si>
  <si>
    <t>Surveyor Name</t>
  </si>
  <si>
    <t>L to R</t>
  </si>
  <si>
    <t>HBBR</t>
  </si>
  <si>
    <t>House</t>
  </si>
  <si>
    <t>HS</t>
  </si>
  <si>
    <t>Fishari</t>
  </si>
  <si>
    <t>Dyke</t>
  </si>
  <si>
    <t>Land</t>
  </si>
  <si>
    <t>GBR_4</t>
  </si>
  <si>
    <t>2023-08-14</t>
  </si>
  <si>
    <t>Rehabilitation of Polder No.15 in Satkhira District</t>
  </si>
  <si>
    <t>Satkhira O&amp;M Division-1</t>
  </si>
  <si>
    <t>August,2023</t>
  </si>
  <si>
    <t>1 of 8</t>
  </si>
  <si>
    <t>2 of 8</t>
  </si>
  <si>
    <t>3 of 8</t>
  </si>
  <si>
    <t>4 of 8</t>
  </si>
  <si>
    <t>5 of 8</t>
  </si>
  <si>
    <t>6 of 8</t>
  </si>
  <si>
    <t>7 of 8</t>
  </si>
  <si>
    <t>8 of 8</t>
  </si>
  <si>
    <t>Khal</t>
  </si>
  <si>
    <t>Fishara</t>
  </si>
  <si>
    <t>ER</t>
  </si>
  <si>
    <t>Dykr</t>
  </si>
  <si>
    <t>Ditch</t>
  </si>
  <si>
    <t>Xsection</t>
  </si>
  <si>
    <t>SORA9_1</t>
  </si>
  <si>
    <t>SORA9_2</t>
  </si>
  <si>
    <t>SORA9_3</t>
  </si>
  <si>
    <t>SORA9_4</t>
  </si>
  <si>
    <t>SORA9_5</t>
  </si>
  <si>
    <t>SORA9_6</t>
  </si>
  <si>
    <t>SORA9_7</t>
  </si>
  <si>
    <t>SORA9_8</t>
  </si>
  <si>
    <t>SORA9_9</t>
  </si>
  <si>
    <t>SORA9_10</t>
  </si>
  <si>
    <t>SORA9_11</t>
  </si>
  <si>
    <t>SORA9_12</t>
  </si>
  <si>
    <t>SORA9_13</t>
  </si>
  <si>
    <t>SORA9_14</t>
  </si>
  <si>
    <t>SORA9_15</t>
  </si>
  <si>
    <t>SORA9_16</t>
  </si>
  <si>
    <t>SORA9_17</t>
  </si>
  <si>
    <t>SORA9_18</t>
  </si>
  <si>
    <t>SORA9_19</t>
  </si>
  <si>
    <t>SORA9_20</t>
  </si>
  <si>
    <t>SORA9_21</t>
  </si>
  <si>
    <t>SORA9_22</t>
  </si>
  <si>
    <t>SORA9_23</t>
  </si>
  <si>
    <t>SORA9_24</t>
  </si>
  <si>
    <t>LSSORA9</t>
  </si>
  <si>
    <t>Long Section of 9No Sara Khal</t>
  </si>
  <si>
    <t>Typical Cross Section of 9No Sara Khal</t>
  </si>
  <si>
    <t>DC-8-0398-01/8</t>
  </si>
  <si>
    <t>DC-8-0398-02/8</t>
  </si>
  <si>
    <t>DC-8-0398-03/8</t>
  </si>
  <si>
    <t>DC-8-0398-04/8</t>
  </si>
  <si>
    <t>DC-8-0398-05/8</t>
  </si>
  <si>
    <t>DC-8-0398-06/8</t>
  </si>
  <si>
    <t>DC-8-0398-07/8</t>
  </si>
  <si>
    <t>DC-8-0398-08/8</t>
  </si>
  <si>
    <t>Long Section of Sara Khal</t>
  </si>
  <si>
    <t>Design of Re-excavation of 9No Sara Khal from Km 0.000 to Km 2.285=2.995Km[Pkg No:W Sat-1/45(Part)]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</si>
</sst>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name val="Calibri"/>
      <family val="2"/>
      <scheme val="minor"/>
    </font>
    <font>
      <sz val="10"/>
      <color rgb="FF000000"/>
      <name val="Helv"/>
    </font>
    <font>
      <sz val="10"/>
      <name val="Helv"/>
    </font>
  </fonts>
  <fills count="7">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rgb="FF00B05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3">
    <xf numFmtId="0" fontId="0" fillId="0" borderId="0"/>
    <xf numFmtId="0" fontId="2" fillId="0" borderId="0"/>
    <xf numFmtId="0" fontId="3" fillId="0" borderId="0"/>
  </cellStyleXfs>
  <cellXfs count="42">
    <xf numFmtId="0" fontId="0" fillId="0" borderId="0" xfId="0"/>
    <xf numFmtId="0" fontId="0" fillId="0" borderId="0" xfId="0" applyAlignment="1">
      <alignment horizontal="center"/>
    </xf>
    <xf numFmtId="0" fontId="0" fillId="2"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49" fontId="0" fillId="0" borderId="0" xfId="0" applyNumberFormat="1"/>
    <xf numFmtId="49" fontId="0" fillId="0" borderId="1" xfId="0" applyNumberFormat="1" applyBorder="1" applyAlignment="1">
      <alignment horizontal="center"/>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1" xfId="0" applyBorder="1" applyAlignment="1">
      <alignment horizontal="center" vertical="center" wrapText="1"/>
    </xf>
    <xf numFmtId="0" fontId="0" fillId="0" borderId="1" xfId="0" applyBorder="1"/>
    <xf numFmtId="0" fontId="0" fillId="0" borderId="1" xfId="0" applyBorder="1" applyAlignment="1">
      <alignment wrapText="1"/>
    </xf>
    <xf numFmtId="0" fontId="0" fillId="4" borderId="1" xfId="0" applyFill="1" applyBorder="1" applyAlignment="1">
      <alignment horizontal="center" vertical="center"/>
    </xf>
    <xf numFmtId="0" fontId="0" fillId="0" borderId="1" xfId="0" applyBorder="1" applyAlignment="1">
      <alignment horizontal="center" vertical="top"/>
    </xf>
    <xf numFmtId="0" fontId="0" fillId="0" borderId="1" xfId="0" applyBorder="1" applyAlignment="1">
      <alignment horizontal="center" wrapText="1"/>
    </xf>
    <xf numFmtId="0" fontId="0" fillId="3" borderId="1" xfId="0" applyFill="1" applyBorder="1" applyAlignment="1">
      <alignment horizontal="center"/>
    </xf>
    <xf numFmtId="0" fontId="0" fillId="5" borderId="1" xfId="0" applyFill="1" applyBorder="1" applyAlignment="1">
      <alignment horizontal="center"/>
    </xf>
    <xf numFmtId="49" fontId="0" fillId="5" borderId="1" xfId="0" applyNumberFormat="1" applyFill="1" applyBorder="1" applyAlignment="1">
      <alignment horizontal="center"/>
    </xf>
    <xf numFmtId="0" fontId="0" fillId="5" borderId="1" xfId="0" applyFill="1" applyBorder="1" applyAlignment="1">
      <alignment horizontal="center" vertical="center" wrapText="1"/>
    </xf>
    <xf numFmtId="0" fontId="0" fillId="4" borderId="1" xfId="0" applyFill="1" applyBorder="1" applyAlignment="1">
      <alignment horizontal="center" vertical="center" wrapText="1"/>
    </xf>
    <xf numFmtId="0" fontId="0" fillId="4" borderId="1" xfId="0" applyFill="1" applyBorder="1" applyAlignment="1">
      <alignment horizontal="center"/>
    </xf>
    <xf numFmtId="0" fontId="0" fillId="6" borderId="1" xfId="0" applyFill="1" applyBorder="1" applyAlignment="1">
      <alignment horizontal="center"/>
    </xf>
    <xf numFmtId="0" fontId="0" fillId="4" borderId="0" xfId="0" applyFill="1"/>
    <xf numFmtId="0" fontId="0" fillId="6" borderId="1" xfId="0" applyFill="1" applyBorder="1"/>
    <xf numFmtId="0" fontId="0" fillId="0" borderId="0" xfId="0" applyAlignment="1">
      <alignment horizontal="center" wrapText="1"/>
    </xf>
    <xf numFmtId="2" fontId="0" fillId="0" borderId="0" xfId="0" applyNumberFormat="1" applyAlignment="1">
      <alignment horizontal="center"/>
    </xf>
    <xf numFmtId="16" fontId="0" fillId="0" borderId="0" xfId="0" applyNumberFormat="1" applyAlignment="1">
      <alignment horizontal="center"/>
    </xf>
    <xf numFmtId="0" fontId="1" fillId="0" borderId="1" xfId="0" applyFont="1" applyBorder="1" applyAlignment="1">
      <alignment horizontal="center"/>
    </xf>
    <xf numFmtId="0" fontId="0" fillId="0" borderId="0" xfId="0" applyAlignment="1">
      <alignment horizontal="center" vertical="center"/>
    </xf>
    <xf numFmtId="1" fontId="0" fillId="0" borderId="0" xfId="0" applyNumberFormat="1" applyAlignment="1">
      <alignment horizontal="center" vertical="center"/>
    </xf>
    <xf numFmtId="0" fontId="0" fillId="0" borderId="0" xfId="0" applyAlignment="1">
      <alignment horizontal="right" vertical="center"/>
    </xf>
    <xf numFmtId="2" fontId="0" fillId="0" borderId="0" xfId="0" applyNumberFormat="1" applyAlignment="1">
      <alignment vertical="center"/>
    </xf>
    <xf numFmtId="0" fontId="0" fillId="0" borderId="0" xfId="0" applyAlignment="1">
      <alignment horizontal="left" vertical="center"/>
    </xf>
    <xf numFmtId="0" fontId="0" fillId="0" borderId="0" xfId="0" applyAlignment="1">
      <alignment horizontal="right"/>
    </xf>
    <xf numFmtId="2" fontId="0" fillId="0" borderId="0" xfId="0" applyNumberFormat="1"/>
    <xf numFmtId="1" fontId="0" fillId="0" borderId="0" xfId="0" applyNumberFormat="1"/>
    <xf numFmtId="0" fontId="0" fillId="6" borderId="1" xfId="0" applyFill="1" applyBorder="1" applyAlignment="1">
      <alignment horizontal="center" vertical="top"/>
    </xf>
    <xf numFmtId="0" fontId="0" fillId="6" borderId="0" xfId="0" applyFill="1" applyAlignment="1">
      <alignment horizontal="center"/>
    </xf>
    <xf numFmtId="2" fontId="0" fillId="6" borderId="0" xfId="0" applyNumberFormat="1" applyFill="1" applyAlignment="1">
      <alignment horizontal="center"/>
    </xf>
  </cellXfs>
  <cellStyles count="3">
    <cellStyle name="Normal" xfId="0" builtinId="0"/>
    <cellStyle name="Normal 2" xfId="1" xr:uid="{00000000-0005-0000-0000-000001000000}"/>
    <cellStyle name="Normal 6" xfId="2" xr:uid="{00000000-0005-0000-0000-000002000000}"/>
  </cellStyles>
  <dxfs count="0"/>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F768"/>
  <sheetViews>
    <sheetView zoomScale="130" zoomScaleNormal="130" workbookViewId="0">
      <selection activeCell="B673" sqref="B673"/>
    </sheetView>
  </sheetViews>
  <sheetFormatPr defaultColWidth="8.88671875" defaultRowHeight="14.4" x14ac:dyDescent="0.3"/>
  <cols>
    <col min="1" max="1" width="6.44140625" customWidth="1"/>
    <col min="2" max="2" width="12.5546875" style="1" customWidth="1"/>
    <col min="3" max="3" width="14" style="1" customWidth="1"/>
    <col min="4" max="4" width="12" style="1" customWidth="1"/>
    <col min="5" max="5" width="16.5546875" style="1" customWidth="1"/>
    <col min="6" max="6" width="11.88671875" style="1" customWidth="1"/>
    <col min="7" max="10" width="8.88671875" customWidth="1"/>
  </cols>
  <sheetData>
    <row r="1" spans="1:6" ht="22.5" customHeight="1" x14ac:dyDescent="0.3">
      <c r="A1" s="2" t="s">
        <v>6</v>
      </c>
      <c r="B1" s="2" t="s">
        <v>7</v>
      </c>
      <c r="C1" s="2" t="s">
        <v>8</v>
      </c>
      <c r="D1" s="2" t="s">
        <v>9</v>
      </c>
      <c r="E1" s="2" t="s">
        <v>10</v>
      </c>
      <c r="F1" s="2" t="s">
        <v>11</v>
      </c>
    </row>
    <row r="2" spans="1:6" hidden="1" x14ac:dyDescent="0.3">
      <c r="A2" s="3">
        <v>1</v>
      </c>
      <c r="B2" s="16" t="s">
        <v>191</v>
      </c>
      <c r="C2" s="16">
        <v>0</v>
      </c>
      <c r="D2" s="1">
        <v>0</v>
      </c>
      <c r="E2" s="1">
        <v>0.97</v>
      </c>
      <c r="F2" s="1" t="s">
        <v>171</v>
      </c>
    </row>
    <row r="3" spans="1:6" hidden="1" x14ac:dyDescent="0.3">
      <c r="A3" s="3">
        <v>2</v>
      </c>
      <c r="B3" s="16" t="s">
        <v>191</v>
      </c>
      <c r="C3" s="16">
        <v>0</v>
      </c>
      <c r="D3" s="1">
        <v>2</v>
      </c>
      <c r="E3" s="1">
        <v>0.95</v>
      </c>
      <c r="F3" s="1" t="s">
        <v>171</v>
      </c>
    </row>
    <row r="4" spans="1:6" hidden="1" x14ac:dyDescent="0.3">
      <c r="A4" s="3">
        <v>3</v>
      </c>
      <c r="B4" s="16" t="s">
        <v>191</v>
      </c>
      <c r="C4" s="16">
        <v>0</v>
      </c>
      <c r="D4" s="1">
        <v>4</v>
      </c>
      <c r="E4" s="1">
        <v>0.91</v>
      </c>
      <c r="F4" s="1" t="s">
        <v>171</v>
      </c>
    </row>
    <row r="5" spans="1:6" hidden="1" x14ac:dyDescent="0.3">
      <c r="A5" s="3">
        <v>4</v>
      </c>
      <c r="B5" s="16" t="s">
        <v>191</v>
      </c>
      <c r="C5" s="16">
        <v>0</v>
      </c>
      <c r="D5" s="1">
        <v>6</v>
      </c>
      <c r="E5" s="1">
        <v>0.72</v>
      </c>
      <c r="F5" s="1" t="s">
        <v>171</v>
      </c>
    </row>
    <row r="6" spans="1:6" hidden="1" x14ac:dyDescent="0.3">
      <c r="A6" s="3">
        <v>5</v>
      </c>
      <c r="B6" s="16" t="s">
        <v>191</v>
      </c>
      <c r="C6" s="16">
        <v>0</v>
      </c>
      <c r="D6" s="1">
        <v>8</v>
      </c>
      <c r="E6" s="1">
        <v>0.41</v>
      </c>
      <c r="F6" s="1" t="s">
        <v>12</v>
      </c>
    </row>
    <row r="7" spans="1:6" hidden="1" x14ac:dyDescent="0.3">
      <c r="A7" s="3">
        <v>6</v>
      </c>
      <c r="B7" s="16" t="s">
        <v>191</v>
      </c>
      <c r="C7" s="16">
        <v>0</v>
      </c>
      <c r="D7" s="1">
        <v>9</v>
      </c>
      <c r="E7" s="28">
        <v>0.16</v>
      </c>
    </row>
    <row r="8" spans="1:6" hidden="1" x14ac:dyDescent="0.3">
      <c r="A8" s="3">
        <v>7</v>
      </c>
      <c r="B8" s="16" t="s">
        <v>191</v>
      </c>
      <c r="C8" s="16">
        <v>0</v>
      </c>
      <c r="D8" s="1">
        <v>10</v>
      </c>
      <c r="E8" s="28">
        <v>-0.13</v>
      </c>
    </row>
    <row r="9" spans="1:6" hidden="1" x14ac:dyDescent="0.3">
      <c r="A9" s="3">
        <v>8</v>
      </c>
      <c r="B9" s="16" t="s">
        <v>191</v>
      </c>
      <c r="C9" s="16">
        <v>0</v>
      </c>
      <c r="D9" s="1">
        <v>11</v>
      </c>
      <c r="E9" s="28">
        <v>-0.5</v>
      </c>
    </row>
    <row r="10" spans="1:6" hidden="1" x14ac:dyDescent="0.3">
      <c r="A10" s="3">
        <v>9</v>
      </c>
      <c r="B10" s="16" t="s">
        <v>191</v>
      </c>
      <c r="C10" s="16">
        <v>0</v>
      </c>
      <c r="D10" s="1">
        <v>12</v>
      </c>
      <c r="E10" s="28">
        <v>-0.88</v>
      </c>
    </row>
    <row r="11" spans="1:6" hidden="1" x14ac:dyDescent="0.3">
      <c r="A11" s="3">
        <v>10</v>
      </c>
      <c r="B11" s="16" t="s">
        <v>191</v>
      </c>
      <c r="C11" s="16">
        <v>0</v>
      </c>
      <c r="D11" s="1">
        <v>13</v>
      </c>
      <c r="E11" s="28">
        <v>-1.43</v>
      </c>
    </row>
    <row r="12" spans="1:6" hidden="1" x14ac:dyDescent="0.3">
      <c r="A12" s="3">
        <v>11</v>
      </c>
      <c r="B12" s="16" t="s">
        <v>191</v>
      </c>
      <c r="C12" s="16">
        <v>0</v>
      </c>
      <c r="D12" s="1">
        <v>14</v>
      </c>
      <c r="E12" s="28">
        <v>-1.73</v>
      </c>
    </row>
    <row r="13" spans="1:6" hidden="1" x14ac:dyDescent="0.3">
      <c r="A13" s="3">
        <v>12</v>
      </c>
      <c r="B13" s="16" t="s">
        <v>191</v>
      </c>
      <c r="C13" s="16">
        <v>0</v>
      </c>
      <c r="D13" s="1">
        <v>15</v>
      </c>
      <c r="E13" s="28">
        <v>-2.1</v>
      </c>
    </row>
    <row r="14" spans="1:6" hidden="1" x14ac:dyDescent="0.3">
      <c r="A14" s="3">
        <v>13</v>
      </c>
      <c r="B14" s="16" t="s">
        <v>191</v>
      </c>
      <c r="C14" s="16">
        <v>0</v>
      </c>
      <c r="D14" s="1">
        <v>16</v>
      </c>
      <c r="E14" s="28">
        <v>-2.2200000000000002</v>
      </c>
    </row>
    <row r="15" spans="1:6" hidden="1" x14ac:dyDescent="0.3">
      <c r="A15" s="3">
        <v>14</v>
      </c>
      <c r="B15" s="16" t="s">
        <v>191</v>
      </c>
      <c r="C15" s="16">
        <v>0</v>
      </c>
      <c r="D15" s="1">
        <v>17</v>
      </c>
      <c r="E15" s="28">
        <v>-2.42</v>
      </c>
    </row>
    <row r="16" spans="1:6" hidden="1" x14ac:dyDescent="0.3">
      <c r="A16" s="3">
        <v>15</v>
      </c>
      <c r="B16" s="16" t="s">
        <v>191</v>
      </c>
      <c r="C16" s="16">
        <v>0</v>
      </c>
      <c r="D16" s="1">
        <v>18</v>
      </c>
      <c r="E16" s="28">
        <v>-2.4500000000000002</v>
      </c>
      <c r="F16" s="1" t="s">
        <v>13</v>
      </c>
    </row>
    <row r="17" spans="1:6" hidden="1" x14ac:dyDescent="0.3">
      <c r="A17" s="3">
        <v>16</v>
      </c>
      <c r="B17" s="16" t="s">
        <v>191</v>
      </c>
      <c r="C17" s="16">
        <v>0</v>
      </c>
      <c r="D17" s="1">
        <v>19</v>
      </c>
      <c r="E17" s="28">
        <v>-2.46</v>
      </c>
    </row>
    <row r="18" spans="1:6" hidden="1" x14ac:dyDescent="0.3">
      <c r="A18" s="3">
        <v>17</v>
      </c>
      <c r="B18" s="16" t="s">
        <v>191</v>
      </c>
      <c r="C18" s="16">
        <v>0</v>
      </c>
      <c r="D18" s="1">
        <v>20</v>
      </c>
      <c r="E18" s="28">
        <v>-2.04</v>
      </c>
    </row>
    <row r="19" spans="1:6" hidden="1" x14ac:dyDescent="0.3">
      <c r="A19" s="3">
        <v>18</v>
      </c>
      <c r="B19" s="16" t="s">
        <v>191</v>
      </c>
      <c r="C19" s="16">
        <v>0</v>
      </c>
      <c r="D19" s="1">
        <v>21</v>
      </c>
      <c r="E19" s="28">
        <v>-1.99</v>
      </c>
    </row>
    <row r="20" spans="1:6" hidden="1" x14ac:dyDescent="0.3">
      <c r="A20" s="3">
        <v>19</v>
      </c>
      <c r="B20" s="16" t="s">
        <v>191</v>
      </c>
      <c r="C20" s="16">
        <v>0</v>
      </c>
      <c r="D20" s="1">
        <v>22</v>
      </c>
      <c r="E20" s="28">
        <v>-1.48</v>
      </c>
    </row>
    <row r="21" spans="1:6" hidden="1" x14ac:dyDescent="0.3">
      <c r="A21" s="3">
        <v>20</v>
      </c>
      <c r="B21" s="16" t="s">
        <v>191</v>
      </c>
      <c r="C21" s="16">
        <v>0</v>
      </c>
      <c r="D21" s="1">
        <v>23</v>
      </c>
      <c r="E21" s="28">
        <v>-1.23</v>
      </c>
    </row>
    <row r="22" spans="1:6" hidden="1" x14ac:dyDescent="0.3">
      <c r="A22" s="3">
        <v>21</v>
      </c>
      <c r="B22" s="16" t="s">
        <v>191</v>
      </c>
      <c r="C22" s="16">
        <v>0</v>
      </c>
      <c r="D22" s="1">
        <v>24</v>
      </c>
      <c r="E22" s="28">
        <v>-0.91</v>
      </c>
    </row>
    <row r="23" spans="1:6" hidden="1" x14ac:dyDescent="0.3">
      <c r="A23" s="3">
        <v>22</v>
      </c>
      <c r="B23" s="16" t="s">
        <v>191</v>
      </c>
      <c r="C23" s="16">
        <v>0</v>
      </c>
      <c r="D23" s="1">
        <v>25</v>
      </c>
      <c r="E23" s="28">
        <v>-0.49</v>
      </c>
    </row>
    <row r="24" spans="1:6" hidden="1" x14ac:dyDescent="0.3">
      <c r="A24" s="3">
        <v>23</v>
      </c>
      <c r="B24" s="16" t="s">
        <v>191</v>
      </c>
      <c r="C24" s="16">
        <v>0</v>
      </c>
      <c r="D24" s="1">
        <v>26</v>
      </c>
      <c r="E24" s="28">
        <v>-0.46</v>
      </c>
    </row>
    <row r="25" spans="1:6" hidden="1" x14ac:dyDescent="0.3">
      <c r="A25" s="3">
        <v>24</v>
      </c>
      <c r="B25" s="16" t="s">
        <v>191</v>
      </c>
      <c r="C25" s="16">
        <v>0</v>
      </c>
      <c r="D25" s="1">
        <v>27</v>
      </c>
      <c r="E25" s="28">
        <v>0.27</v>
      </c>
    </row>
    <row r="26" spans="1:6" hidden="1" x14ac:dyDescent="0.3">
      <c r="A26" s="3">
        <v>25</v>
      </c>
      <c r="B26" s="16" t="s">
        <v>191</v>
      </c>
      <c r="C26" s="16">
        <v>0</v>
      </c>
      <c r="D26" s="1">
        <v>28</v>
      </c>
      <c r="E26" s="28">
        <v>1.17</v>
      </c>
    </row>
    <row r="27" spans="1:6" hidden="1" x14ac:dyDescent="0.3">
      <c r="A27" s="3">
        <v>26</v>
      </c>
      <c r="B27" s="16" t="s">
        <v>191</v>
      </c>
      <c r="C27" s="16">
        <v>0</v>
      </c>
      <c r="D27" s="1">
        <v>29</v>
      </c>
      <c r="E27" s="28">
        <v>2.4700000000000002</v>
      </c>
      <c r="F27" s="1" t="s">
        <v>14</v>
      </c>
    </row>
    <row r="28" spans="1:6" hidden="1" x14ac:dyDescent="0.3">
      <c r="A28" s="3">
        <v>27</v>
      </c>
      <c r="B28" s="16" t="s">
        <v>191</v>
      </c>
      <c r="C28" s="16">
        <v>0</v>
      </c>
      <c r="D28" s="1">
        <v>32</v>
      </c>
      <c r="E28" s="28">
        <v>2.38</v>
      </c>
      <c r="F28" s="1" t="s">
        <v>171</v>
      </c>
    </row>
    <row r="29" spans="1:6" hidden="1" x14ac:dyDescent="0.3">
      <c r="A29" s="3">
        <v>28</v>
      </c>
      <c r="B29" s="16" t="s">
        <v>191</v>
      </c>
      <c r="C29" s="16">
        <v>0</v>
      </c>
      <c r="D29" s="1">
        <v>38</v>
      </c>
      <c r="E29" s="28">
        <v>2.41</v>
      </c>
      <c r="F29" s="1" t="s">
        <v>171</v>
      </c>
    </row>
    <row r="30" spans="1:6" hidden="1" x14ac:dyDescent="0.3">
      <c r="A30" s="3">
        <v>29</v>
      </c>
      <c r="B30" s="16" t="s">
        <v>191</v>
      </c>
      <c r="C30" s="16">
        <v>0</v>
      </c>
      <c r="D30" s="1">
        <v>45</v>
      </c>
      <c r="E30" s="28">
        <v>2.5099999999999998</v>
      </c>
      <c r="F30" s="1" t="s">
        <v>171</v>
      </c>
    </row>
    <row r="31" spans="1:6" hidden="1" x14ac:dyDescent="0.3">
      <c r="A31" s="3">
        <v>30</v>
      </c>
      <c r="B31" s="16" t="s">
        <v>192</v>
      </c>
      <c r="C31" s="16">
        <v>100</v>
      </c>
      <c r="D31" s="1">
        <v>0</v>
      </c>
      <c r="E31" s="28">
        <v>0.5</v>
      </c>
      <c r="F31" s="1" t="s">
        <v>169</v>
      </c>
    </row>
    <row r="32" spans="1:6" hidden="1" x14ac:dyDescent="0.3">
      <c r="A32" s="3">
        <v>31</v>
      </c>
      <c r="B32" s="16" t="s">
        <v>192</v>
      </c>
      <c r="C32" s="16">
        <v>100</v>
      </c>
      <c r="D32" s="1">
        <v>5</v>
      </c>
      <c r="E32" s="28">
        <v>0.53</v>
      </c>
      <c r="F32" s="1" t="s">
        <v>169</v>
      </c>
    </row>
    <row r="33" spans="1:6" hidden="1" x14ac:dyDescent="0.3">
      <c r="A33" s="3">
        <v>32</v>
      </c>
      <c r="B33" s="16" t="s">
        <v>192</v>
      </c>
      <c r="C33" s="16">
        <v>100</v>
      </c>
      <c r="D33" s="1">
        <v>10</v>
      </c>
      <c r="E33" s="28">
        <v>0.56000000000000005</v>
      </c>
      <c r="F33" s="1" t="s">
        <v>169</v>
      </c>
    </row>
    <row r="34" spans="1:6" hidden="1" x14ac:dyDescent="0.3">
      <c r="A34" s="3">
        <v>33</v>
      </c>
      <c r="B34" s="16" t="s">
        <v>192</v>
      </c>
      <c r="C34" s="16">
        <v>100</v>
      </c>
      <c r="D34" s="1">
        <v>11</v>
      </c>
      <c r="E34" s="28">
        <v>1.75</v>
      </c>
      <c r="F34" s="1" t="s">
        <v>170</v>
      </c>
    </row>
    <row r="35" spans="1:6" hidden="1" x14ac:dyDescent="0.3">
      <c r="A35" s="3">
        <v>34</v>
      </c>
      <c r="B35" s="16" t="s">
        <v>192</v>
      </c>
      <c r="C35" s="16">
        <v>100</v>
      </c>
      <c r="D35" s="1">
        <v>12</v>
      </c>
      <c r="E35" s="28">
        <v>1.75</v>
      </c>
      <c r="F35" s="1" t="s">
        <v>12</v>
      </c>
    </row>
    <row r="36" spans="1:6" hidden="1" x14ac:dyDescent="0.3">
      <c r="A36" s="3">
        <v>35</v>
      </c>
      <c r="B36" s="16" t="s">
        <v>192</v>
      </c>
      <c r="C36" s="16">
        <v>100</v>
      </c>
      <c r="D36" s="1">
        <v>13</v>
      </c>
      <c r="E36" s="28">
        <v>1.17</v>
      </c>
    </row>
    <row r="37" spans="1:6" hidden="1" x14ac:dyDescent="0.3">
      <c r="A37" s="3">
        <v>36</v>
      </c>
      <c r="B37" s="16" t="s">
        <v>192</v>
      </c>
      <c r="C37" s="16">
        <v>100</v>
      </c>
      <c r="D37" s="1">
        <v>14</v>
      </c>
      <c r="E37" s="28">
        <v>0.89</v>
      </c>
    </row>
    <row r="38" spans="1:6" hidden="1" x14ac:dyDescent="0.3">
      <c r="A38" s="3">
        <v>37</v>
      </c>
      <c r="B38" s="16" t="s">
        <v>192</v>
      </c>
      <c r="C38" s="16">
        <v>100</v>
      </c>
      <c r="D38" s="1">
        <v>15</v>
      </c>
      <c r="E38" s="28">
        <v>0.83</v>
      </c>
    </row>
    <row r="39" spans="1:6" hidden="1" x14ac:dyDescent="0.3">
      <c r="A39" s="3">
        <v>38</v>
      </c>
      <c r="B39" s="16" t="s">
        <v>192</v>
      </c>
      <c r="C39" s="16">
        <v>100</v>
      </c>
      <c r="D39" s="1">
        <v>16</v>
      </c>
      <c r="E39" s="28">
        <v>0.83</v>
      </c>
    </row>
    <row r="40" spans="1:6" ht="17.25" hidden="1" customHeight="1" x14ac:dyDescent="0.3">
      <c r="A40" s="3">
        <v>39</v>
      </c>
      <c r="B40" s="16" t="s">
        <v>192</v>
      </c>
      <c r="C40" s="16">
        <v>100</v>
      </c>
      <c r="D40" s="1">
        <v>17</v>
      </c>
      <c r="E40" s="28">
        <v>0.83</v>
      </c>
    </row>
    <row r="41" spans="1:6" ht="18.75" hidden="1" customHeight="1" x14ac:dyDescent="0.3">
      <c r="A41" s="3">
        <v>40</v>
      </c>
      <c r="B41" s="16" t="s">
        <v>192</v>
      </c>
      <c r="C41" s="16">
        <v>100</v>
      </c>
      <c r="D41" s="1">
        <v>18</v>
      </c>
      <c r="E41" s="28">
        <v>0.82</v>
      </c>
    </row>
    <row r="42" spans="1:6" hidden="1" x14ac:dyDescent="0.3">
      <c r="A42" s="3">
        <v>41</v>
      </c>
      <c r="B42" s="16" t="s">
        <v>192</v>
      </c>
      <c r="C42" s="16">
        <v>100</v>
      </c>
      <c r="D42" s="1">
        <v>19</v>
      </c>
      <c r="E42" s="28">
        <v>0.84</v>
      </c>
    </row>
    <row r="43" spans="1:6" hidden="1" x14ac:dyDescent="0.3">
      <c r="A43" s="3">
        <v>42</v>
      </c>
      <c r="B43" s="16" t="s">
        <v>192</v>
      </c>
      <c r="C43" s="16">
        <v>100</v>
      </c>
      <c r="D43" s="1">
        <v>20</v>
      </c>
      <c r="E43" s="28">
        <v>0.62</v>
      </c>
    </row>
    <row r="44" spans="1:6" hidden="1" x14ac:dyDescent="0.3">
      <c r="A44" s="3">
        <v>43</v>
      </c>
      <c r="B44" s="16" t="s">
        <v>192</v>
      </c>
      <c r="C44" s="16">
        <v>100</v>
      </c>
      <c r="D44" s="1">
        <v>21</v>
      </c>
      <c r="E44" s="28">
        <v>-0.04</v>
      </c>
    </row>
    <row r="45" spans="1:6" hidden="1" x14ac:dyDescent="0.3">
      <c r="A45" s="3">
        <v>44</v>
      </c>
      <c r="B45" s="16" t="s">
        <v>192</v>
      </c>
      <c r="C45" s="16">
        <v>100</v>
      </c>
      <c r="D45" s="1">
        <v>22</v>
      </c>
      <c r="E45" s="28">
        <v>-0.54</v>
      </c>
    </row>
    <row r="46" spans="1:6" hidden="1" x14ac:dyDescent="0.3">
      <c r="A46" s="3">
        <v>45</v>
      </c>
      <c r="B46" s="16" t="s">
        <v>192</v>
      </c>
      <c r="C46" s="16">
        <v>100</v>
      </c>
      <c r="D46" s="1">
        <v>23</v>
      </c>
      <c r="E46" s="28">
        <v>-1.39</v>
      </c>
    </row>
    <row r="47" spans="1:6" hidden="1" x14ac:dyDescent="0.3">
      <c r="A47" s="3">
        <v>46</v>
      </c>
      <c r="B47" s="16" t="s">
        <v>192</v>
      </c>
      <c r="C47" s="16">
        <v>100</v>
      </c>
      <c r="D47" s="1">
        <v>24</v>
      </c>
      <c r="E47" s="28">
        <v>-1.76</v>
      </c>
      <c r="F47" s="1" t="s">
        <v>13</v>
      </c>
    </row>
    <row r="48" spans="1:6" hidden="1" x14ac:dyDescent="0.3">
      <c r="A48" s="3">
        <v>47</v>
      </c>
      <c r="B48" s="16" t="s">
        <v>192</v>
      </c>
      <c r="C48" s="16">
        <v>100</v>
      </c>
      <c r="D48" s="1">
        <v>25</v>
      </c>
      <c r="E48" s="28">
        <v>-1.79</v>
      </c>
    </row>
    <row r="49" spans="1:6" hidden="1" x14ac:dyDescent="0.3">
      <c r="A49" s="3">
        <v>48</v>
      </c>
      <c r="B49" s="16" t="s">
        <v>192</v>
      </c>
      <c r="C49" s="16">
        <v>100</v>
      </c>
      <c r="D49" s="1">
        <v>26</v>
      </c>
      <c r="E49" s="28">
        <v>-1.78</v>
      </c>
    </row>
    <row r="50" spans="1:6" hidden="1" x14ac:dyDescent="0.3">
      <c r="A50" s="3">
        <v>49</v>
      </c>
      <c r="B50" s="16" t="s">
        <v>192</v>
      </c>
      <c r="C50" s="16">
        <v>100</v>
      </c>
      <c r="D50" s="1">
        <v>27</v>
      </c>
      <c r="E50" s="28">
        <v>-1.63</v>
      </c>
    </row>
    <row r="51" spans="1:6" hidden="1" x14ac:dyDescent="0.3">
      <c r="A51" s="3">
        <v>50</v>
      </c>
      <c r="B51" s="16" t="s">
        <v>192</v>
      </c>
      <c r="C51" s="16">
        <v>100</v>
      </c>
      <c r="D51" s="1">
        <v>28</v>
      </c>
      <c r="E51" s="28">
        <v>-1.1299999999999999</v>
      </c>
    </row>
    <row r="52" spans="1:6" hidden="1" x14ac:dyDescent="0.3">
      <c r="A52" s="3">
        <v>51</v>
      </c>
      <c r="B52" s="16" t="s">
        <v>192</v>
      </c>
      <c r="C52" s="16">
        <v>100</v>
      </c>
      <c r="D52" s="1">
        <v>29</v>
      </c>
      <c r="E52" s="28">
        <v>0.6</v>
      </c>
    </row>
    <row r="53" spans="1:6" hidden="1" x14ac:dyDescent="0.3">
      <c r="A53" s="3">
        <v>52</v>
      </c>
      <c r="B53" s="16" t="s">
        <v>192</v>
      </c>
      <c r="C53" s="16">
        <v>100</v>
      </c>
      <c r="D53" s="1">
        <v>30</v>
      </c>
      <c r="E53" s="28">
        <v>1.17</v>
      </c>
    </row>
    <row r="54" spans="1:6" hidden="1" x14ac:dyDescent="0.3">
      <c r="A54" s="3">
        <v>53</v>
      </c>
      <c r="B54" s="16" t="s">
        <v>192</v>
      </c>
      <c r="C54" s="16">
        <v>100</v>
      </c>
      <c r="D54" s="1">
        <v>31</v>
      </c>
      <c r="E54" s="28">
        <v>1.8</v>
      </c>
      <c r="F54" s="1" t="s">
        <v>14</v>
      </c>
    </row>
    <row r="55" spans="1:6" hidden="1" x14ac:dyDescent="0.3">
      <c r="A55" s="3">
        <v>54</v>
      </c>
      <c r="B55" s="16" t="s">
        <v>192</v>
      </c>
      <c r="C55" s="16">
        <v>100</v>
      </c>
      <c r="D55" s="1">
        <v>32</v>
      </c>
      <c r="E55" s="28">
        <v>1.83</v>
      </c>
      <c r="F55" s="1" t="s">
        <v>170</v>
      </c>
    </row>
    <row r="56" spans="1:6" hidden="1" x14ac:dyDescent="0.3">
      <c r="A56" s="3">
        <v>55</v>
      </c>
      <c r="B56" s="16" t="s">
        <v>192</v>
      </c>
      <c r="C56" s="16">
        <v>100</v>
      </c>
      <c r="D56" s="1">
        <v>34</v>
      </c>
      <c r="E56" s="28">
        <v>1.1399999999999999</v>
      </c>
    </row>
    <row r="57" spans="1:6" hidden="1" x14ac:dyDescent="0.3">
      <c r="A57" s="3">
        <v>56</v>
      </c>
      <c r="B57" s="16" t="s">
        <v>192</v>
      </c>
      <c r="C57" s="16">
        <v>100</v>
      </c>
      <c r="D57" s="1">
        <v>40</v>
      </c>
      <c r="E57" s="28">
        <v>1.08</v>
      </c>
      <c r="F57" s="1" t="s">
        <v>169</v>
      </c>
    </row>
    <row r="58" spans="1:6" hidden="1" x14ac:dyDescent="0.3">
      <c r="A58" s="3">
        <v>57</v>
      </c>
      <c r="B58" s="16" t="s">
        <v>192</v>
      </c>
      <c r="C58" s="16">
        <v>100</v>
      </c>
      <c r="D58" s="1">
        <v>45</v>
      </c>
      <c r="E58" s="28">
        <v>1.05</v>
      </c>
      <c r="F58" s="1" t="s">
        <v>169</v>
      </c>
    </row>
    <row r="59" spans="1:6" hidden="1" x14ac:dyDescent="0.3">
      <c r="A59" s="3">
        <v>58</v>
      </c>
      <c r="B59" s="16" t="s">
        <v>193</v>
      </c>
      <c r="C59" s="16">
        <v>200</v>
      </c>
      <c r="D59" s="1">
        <v>0</v>
      </c>
      <c r="E59" s="28">
        <v>-2.38</v>
      </c>
      <c r="F59" s="1" t="s">
        <v>185</v>
      </c>
    </row>
    <row r="60" spans="1:6" hidden="1" x14ac:dyDescent="0.3">
      <c r="A60" s="3">
        <v>59</v>
      </c>
      <c r="B60" s="16" t="s">
        <v>193</v>
      </c>
      <c r="C60" s="16">
        <v>200</v>
      </c>
      <c r="D60" s="1">
        <v>1</v>
      </c>
      <c r="E60" s="28">
        <v>-1.82</v>
      </c>
      <c r="F60" s="1" t="s">
        <v>185</v>
      </c>
    </row>
    <row r="61" spans="1:6" hidden="1" x14ac:dyDescent="0.3">
      <c r="A61" s="3">
        <v>60</v>
      </c>
      <c r="B61" s="16" t="s">
        <v>193</v>
      </c>
      <c r="C61" s="16">
        <v>200</v>
      </c>
      <c r="D61" s="1">
        <v>2</v>
      </c>
      <c r="E61" s="28">
        <v>-1.75</v>
      </c>
      <c r="F61" s="1" t="s">
        <v>185</v>
      </c>
    </row>
    <row r="62" spans="1:6" hidden="1" x14ac:dyDescent="0.3">
      <c r="A62" s="3">
        <v>61</v>
      </c>
      <c r="B62" s="16" t="s">
        <v>193</v>
      </c>
      <c r="C62" s="16">
        <v>200</v>
      </c>
      <c r="D62" s="1">
        <v>3</v>
      </c>
      <c r="E62" s="28">
        <v>-1.6</v>
      </c>
      <c r="F62" s="1" t="s">
        <v>185</v>
      </c>
    </row>
    <row r="63" spans="1:6" hidden="1" x14ac:dyDescent="0.3">
      <c r="A63" s="3">
        <v>62</v>
      </c>
      <c r="B63" s="16" t="s">
        <v>193</v>
      </c>
      <c r="C63" s="16">
        <v>200</v>
      </c>
      <c r="D63" s="1">
        <v>4</v>
      </c>
      <c r="E63" s="28">
        <v>-1.5</v>
      </c>
      <c r="F63" s="1" t="s">
        <v>185</v>
      </c>
    </row>
    <row r="64" spans="1:6" hidden="1" x14ac:dyDescent="0.3">
      <c r="A64" s="3">
        <v>63</v>
      </c>
      <c r="B64" s="16" t="s">
        <v>193</v>
      </c>
      <c r="C64" s="16">
        <v>200</v>
      </c>
      <c r="D64" s="1">
        <v>5</v>
      </c>
      <c r="E64" s="28">
        <v>-1.38</v>
      </c>
      <c r="F64" s="1" t="s">
        <v>185</v>
      </c>
    </row>
    <row r="65" spans="1:6" hidden="1" x14ac:dyDescent="0.3">
      <c r="A65" s="3">
        <v>64</v>
      </c>
      <c r="B65" s="16" t="s">
        <v>193</v>
      </c>
      <c r="C65" s="16">
        <v>200</v>
      </c>
      <c r="D65" s="1">
        <v>6</v>
      </c>
      <c r="E65" s="28">
        <v>-1.33</v>
      </c>
      <c r="F65" s="1" t="s">
        <v>185</v>
      </c>
    </row>
    <row r="66" spans="1:6" hidden="1" x14ac:dyDescent="0.3">
      <c r="A66" s="3">
        <v>65</v>
      </c>
      <c r="B66" s="16" t="s">
        <v>193</v>
      </c>
      <c r="C66" s="16">
        <v>200</v>
      </c>
      <c r="D66" s="1">
        <v>7</v>
      </c>
      <c r="E66" s="28">
        <v>-1.26</v>
      </c>
      <c r="F66" s="1" t="s">
        <v>185</v>
      </c>
    </row>
    <row r="67" spans="1:6" hidden="1" x14ac:dyDescent="0.3">
      <c r="A67" s="3">
        <v>66</v>
      </c>
      <c r="B67" s="16" t="s">
        <v>193</v>
      </c>
      <c r="C67" s="16">
        <v>200</v>
      </c>
      <c r="D67" s="1">
        <v>8</v>
      </c>
      <c r="E67" s="28">
        <v>-1.2</v>
      </c>
      <c r="F67" s="1" t="s">
        <v>185</v>
      </c>
    </row>
    <row r="68" spans="1:6" hidden="1" x14ac:dyDescent="0.3">
      <c r="A68" s="3">
        <v>67</v>
      </c>
      <c r="B68" s="16" t="s">
        <v>193</v>
      </c>
      <c r="C68" s="16">
        <v>200</v>
      </c>
      <c r="D68" s="1">
        <v>9</v>
      </c>
      <c r="E68" s="28">
        <v>-1.1599999999999999</v>
      </c>
      <c r="F68" s="1" t="s">
        <v>185</v>
      </c>
    </row>
    <row r="69" spans="1:6" hidden="1" x14ac:dyDescent="0.3">
      <c r="A69" s="3">
        <v>68</v>
      </c>
      <c r="B69" s="16" t="s">
        <v>193</v>
      </c>
      <c r="C69" s="16">
        <v>200</v>
      </c>
      <c r="D69" s="1">
        <v>10</v>
      </c>
      <c r="E69" s="28">
        <v>-1.01</v>
      </c>
      <c r="F69" s="1" t="s">
        <v>185</v>
      </c>
    </row>
    <row r="70" spans="1:6" hidden="1" x14ac:dyDescent="0.3">
      <c r="A70" s="3">
        <v>69</v>
      </c>
      <c r="B70" s="16" t="s">
        <v>193</v>
      </c>
      <c r="C70" s="16">
        <v>200</v>
      </c>
      <c r="D70" s="1">
        <v>11</v>
      </c>
      <c r="E70" s="28">
        <v>-1.04</v>
      </c>
      <c r="F70" s="1" t="s">
        <v>185</v>
      </c>
    </row>
    <row r="71" spans="1:6" hidden="1" x14ac:dyDescent="0.3">
      <c r="A71" s="3">
        <v>70</v>
      </c>
      <c r="B71" s="16" t="s">
        <v>193</v>
      </c>
      <c r="C71" s="16">
        <v>200</v>
      </c>
      <c r="D71" s="1">
        <v>12</v>
      </c>
      <c r="E71" s="28">
        <v>-0.89</v>
      </c>
      <c r="F71" s="1" t="s">
        <v>185</v>
      </c>
    </row>
    <row r="72" spans="1:6" hidden="1" x14ac:dyDescent="0.3">
      <c r="A72" s="3">
        <v>71</v>
      </c>
      <c r="B72" s="16" t="s">
        <v>193</v>
      </c>
      <c r="C72" s="16">
        <v>200</v>
      </c>
      <c r="D72" s="1">
        <v>13</v>
      </c>
      <c r="E72" s="28">
        <v>-0.86</v>
      </c>
      <c r="F72" s="1" t="s">
        <v>12</v>
      </c>
    </row>
    <row r="73" spans="1:6" hidden="1" x14ac:dyDescent="0.3">
      <c r="A73" s="3">
        <v>72</v>
      </c>
      <c r="B73" s="16" t="s">
        <v>193</v>
      </c>
      <c r="C73" s="16">
        <v>200</v>
      </c>
      <c r="D73" s="1">
        <v>14</v>
      </c>
      <c r="E73" s="28">
        <v>-0.9</v>
      </c>
    </row>
    <row r="74" spans="1:6" hidden="1" x14ac:dyDescent="0.3">
      <c r="A74" s="3">
        <v>73</v>
      </c>
      <c r="B74" s="16" t="s">
        <v>193</v>
      </c>
      <c r="C74" s="16">
        <v>200</v>
      </c>
      <c r="D74" s="1">
        <v>15</v>
      </c>
      <c r="E74" s="28">
        <v>-0.85</v>
      </c>
    </row>
    <row r="75" spans="1:6" hidden="1" x14ac:dyDescent="0.3">
      <c r="A75" s="3">
        <v>74</v>
      </c>
      <c r="B75" s="16" t="s">
        <v>193</v>
      </c>
      <c r="C75" s="16">
        <v>200</v>
      </c>
      <c r="D75" s="1">
        <v>16</v>
      </c>
      <c r="E75" s="28">
        <v>-0.77</v>
      </c>
    </row>
    <row r="76" spans="1:6" hidden="1" x14ac:dyDescent="0.3">
      <c r="A76" s="3">
        <v>75</v>
      </c>
      <c r="B76" s="16" t="s">
        <v>193</v>
      </c>
      <c r="C76" s="16">
        <v>200</v>
      </c>
      <c r="D76" s="1">
        <v>17</v>
      </c>
      <c r="E76" s="28">
        <v>-0.74</v>
      </c>
    </row>
    <row r="77" spans="1:6" hidden="1" x14ac:dyDescent="0.3">
      <c r="A77" s="3">
        <v>76</v>
      </c>
      <c r="B77" s="16" t="s">
        <v>193</v>
      </c>
      <c r="C77" s="16">
        <v>200</v>
      </c>
      <c r="D77" s="1">
        <v>18</v>
      </c>
      <c r="E77" s="28">
        <v>-0.73</v>
      </c>
    </row>
    <row r="78" spans="1:6" hidden="1" x14ac:dyDescent="0.3">
      <c r="A78" s="3">
        <v>77</v>
      </c>
      <c r="B78" s="16" t="s">
        <v>193</v>
      </c>
      <c r="C78" s="16">
        <v>200</v>
      </c>
      <c r="D78" s="1">
        <v>19</v>
      </c>
      <c r="E78" s="28">
        <v>-0.82</v>
      </c>
    </row>
    <row r="79" spans="1:6" hidden="1" x14ac:dyDescent="0.3">
      <c r="A79" s="3">
        <v>78</v>
      </c>
      <c r="B79" s="16" t="s">
        <v>193</v>
      </c>
      <c r="C79" s="39">
        <v>200</v>
      </c>
      <c r="D79" s="40">
        <v>20</v>
      </c>
      <c r="E79" s="41">
        <v>-1.1299999999999999</v>
      </c>
      <c r="F79" s="40" t="s">
        <v>13</v>
      </c>
    </row>
    <row r="80" spans="1:6" hidden="1" x14ac:dyDescent="0.3">
      <c r="A80" s="3">
        <v>79</v>
      </c>
      <c r="B80" s="16" t="s">
        <v>193</v>
      </c>
      <c r="C80" s="16">
        <v>200</v>
      </c>
      <c r="D80" s="1">
        <v>21</v>
      </c>
      <c r="E80" s="28">
        <v>-1.21</v>
      </c>
    </row>
    <row r="81" spans="1:6" hidden="1" x14ac:dyDescent="0.3">
      <c r="A81" s="3">
        <v>80</v>
      </c>
      <c r="B81" s="16" t="s">
        <v>193</v>
      </c>
      <c r="C81" s="16">
        <v>200</v>
      </c>
      <c r="D81" s="1">
        <v>22</v>
      </c>
      <c r="E81" s="28">
        <v>-0.95</v>
      </c>
    </row>
    <row r="82" spans="1:6" hidden="1" x14ac:dyDescent="0.3">
      <c r="A82" s="3">
        <v>81</v>
      </c>
      <c r="B82" s="16" t="s">
        <v>193</v>
      </c>
      <c r="C82" s="16">
        <v>200</v>
      </c>
      <c r="D82" s="1">
        <v>23</v>
      </c>
      <c r="E82" s="28">
        <v>-0.77</v>
      </c>
    </row>
    <row r="83" spans="1:6" hidden="1" x14ac:dyDescent="0.3">
      <c r="A83" s="3">
        <v>82</v>
      </c>
      <c r="B83" s="16" t="s">
        <v>193</v>
      </c>
      <c r="C83" s="16">
        <v>200</v>
      </c>
      <c r="D83" s="1">
        <v>24</v>
      </c>
      <c r="E83" s="28">
        <v>-0.06</v>
      </c>
    </row>
    <row r="84" spans="1:6" hidden="1" x14ac:dyDescent="0.3">
      <c r="A84" s="3">
        <v>83</v>
      </c>
      <c r="B84" s="16" t="s">
        <v>193</v>
      </c>
      <c r="C84" s="16">
        <v>200</v>
      </c>
      <c r="D84" s="1">
        <v>25</v>
      </c>
      <c r="E84" s="28">
        <v>0.47</v>
      </c>
    </row>
    <row r="85" spans="1:6" hidden="1" x14ac:dyDescent="0.3">
      <c r="A85" s="3">
        <v>84</v>
      </c>
      <c r="B85" s="16" t="s">
        <v>193</v>
      </c>
      <c r="C85" s="16">
        <v>200</v>
      </c>
      <c r="D85" s="1">
        <v>26</v>
      </c>
      <c r="E85" s="28">
        <v>0.82</v>
      </c>
    </row>
    <row r="86" spans="1:6" hidden="1" x14ac:dyDescent="0.3">
      <c r="A86" s="3">
        <v>85</v>
      </c>
      <c r="B86" s="16" t="s">
        <v>193</v>
      </c>
      <c r="C86" s="16">
        <v>200</v>
      </c>
      <c r="D86" s="1">
        <v>27</v>
      </c>
      <c r="E86" s="28">
        <v>1.17</v>
      </c>
    </row>
    <row r="87" spans="1:6" hidden="1" x14ac:dyDescent="0.3">
      <c r="A87" s="3">
        <v>86</v>
      </c>
      <c r="B87" s="16" t="s">
        <v>193</v>
      </c>
      <c r="C87" s="16">
        <v>200</v>
      </c>
      <c r="D87" s="1">
        <v>28</v>
      </c>
      <c r="E87" s="28">
        <v>1.86</v>
      </c>
      <c r="F87" s="1" t="s">
        <v>14</v>
      </c>
    </row>
    <row r="88" spans="1:6" hidden="1" x14ac:dyDescent="0.3">
      <c r="A88" s="3">
        <v>87</v>
      </c>
      <c r="B88" s="16" t="s">
        <v>193</v>
      </c>
      <c r="C88" s="16">
        <v>200</v>
      </c>
      <c r="D88" s="1">
        <v>29</v>
      </c>
      <c r="E88" s="28">
        <v>1.85</v>
      </c>
      <c r="F88" s="1" t="s">
        <v>170</v>
      </c>
    </row>
    <row r="89" spans="1:6" hidden="1" x14ac:dyDescent="0.3">
      <c r="A89" s="3">
        <v>88</v>
      </c>
      <c r="B89" s="16" t="s">
        <v>193</v>
      </c>
      <c r="C89" s="16">
        <v>200</v>
      </c>
      <c r="D89" s="1">
        <v>30</v>
      </c>
      <c r="E89" s="28">
        <v>0.92</v>
      </c>
      <c r="F89" s="1" t="s">
        <v>186</v>
      </c>
    </row>
    <row r="90" spans="1:6" hidden="1" x14ac:dyDescent="0.3">
      <c r="A90" s="3">
        <v>89</v>
      </c>
      <c r="B90" s="16" t="s">
        <v>193</v>
      </c>
      <c r="C90" s="16">
        <v>200</v>
      </c>
      <c r="D90" s="1">
        <v>35</v>
      </c>
      <c r="E90" s="28">
        <v>0.89</v>
      </c>
      <c r="F90" s="1" t="s">
        <v>186</v>
      </c>
    </row>
    <row r="91" spans="1:6" hidden="1" x14ac:dyDescent="0.3">
      <c r="A91" s="3">
        <v>90</v>
      </c>
      <c r="B91" s="16" t="s">
        <v>193</v>
      </c>
      <c r="C91" s="16">
        <v>200</v>
      </c>
      <c r="D91" s="1">
        <v>40</v>
      </c>
      <c r="E91" s="28">
        <v>0.85</v>
      </c>
      <c r="F91" s="1" t="s">
        <v>186</v>
      </c>
    </row>
    <row r="92" spans="1:6" hidden="1" x14ac:dyDescent="0.3">
      <c r="A92" s="3">
        <v>91</v>
      </c>
      <c r="B92" s="16" t="s">
        <v>194</v>
      </c>
      <c r="C92" s="16">
        <v>300</v>
      </c>
      <c r="D92" s="1">
        <v>0</v>
      </c>
      <c r="E92" s="28">
        <v>0.97</v>
      </c>
      <c r="F92" s="1" t="s">
        <v>186</v>
      </c>
    </row>
    <row r="93" spans="1:6" hidden="1" x14ac:dyDescent="0.3">
      <c r="A93" s="3">
        <v>92</v>
      </c>
      <c r="B93" s="16" t="s">
        <v>194</v>
      </c>
      <c r="C93" s="16">
        <v>300</v>
      </c>
      <c r="D93" s="1">
        <v>8</v>
      </c>
      <c r="E93" s="28">
        <v>1</v>
      </c>
    </row>
    <row r="94" spans="1:6" hidden="1" x14ac:dyDescent="0.3">
      <c r="A94" s="3">
        <v>93</v>
      </c>
      <c r="B94" s="16" t="s">
        <v>194</v>
      </c>
      <c r="C94" s="16">
        <v>300</v>
      </c>
      <c r="D94" s="1">
        <v>9</v>
      </c>
      <c r="E94" s="28">
        <v>1.87</v>
      </c>
      <c r="F94" s="1" t="s">
        <v>170</v>
      </c>
    </row>
    <row r="95" spans="1:6" hidden="1" x14ac:dyDescent="0.3">
      <c r="A95" s="3">
        <v>94</v>
      </c>
      <c r="B95" s="16" t="s">
        <v>194</v>
      </c>
      <c r="C95" s="16">
        <v>300</v>
      </c>
      <c r="D95" s="1">
        <v>10</v>
      </c>
      <c r="E95" s="28">
        <v>1.86</v>
      </c>
      <c r="F95" s="1" t="s">
        <v>12</v>
      </c>
    </row>
    <row r="96" spans="1:6" hidden="1" x14ac:dyDescent="0.3">
      <c r="A96" s="3">
        <v>95</v>
      </c>
      <c r="B96" s="16" t="s">
        <v>194</v>
      </c>
      <c r="C96" s="16">
        <v>300</v>
      </c>
      <c r="D96" s="1">
        <v>13</v>
      </c>
      <c r="E96" s="28">
        <v>1.17</v>
      </c>
    </row>
    <row r="97" spans="1:6" hidden="1" x14ac:dyDescent="0.3">
      <c r="A97" s="3">
        <v>96</v>
      </c>
      <c r="B97" s="16" t="s">
        <v>194</v>
      </c>
      <c r="C97" s="16">
        <v>300</v>
      </c>
      <c r="D97" s="1">
        <v>16</v>
      </c>
      <c r="E97" s="28">
        <v>0.52</v>
      </c>
    </row>
    <row r="98" spans="1:6" hidden="1" x14ac:dyDescent="0.3">
      <c r="A98" s="3">
        <v>97</v>
      </c>
      <c r="B98" s="16" t="s">
        <v>194</v>
      </c>
      <c r="C98" s="16">
        <v>300</v>
      </c>
      <c r="D98" s="1">
        <v>20</v>
      </c>
      <c r="E98" s="28">
        <v>0.17</v>
      </c>
    </row>
    <row r="99" spans="1:6" hidden="1" x14ac:dyDescent="0.3">
      <c r="A99" s="3">
        <v>98</v>
      </c>
      <c r="B99" s="16" t="s">
        <v>194</v>
      </c>
      <c r="C99" s="16">
        <v>300</v>
      </c>
      <c r="D99" s="1">
        <v>23</v>
      </c>
      <c r="E99" s="28">
        <v>-2.09</v>
      </c>
    </row>
    <row r="100" spans="1:6" hidden="1" x14ac:dyDescent="0.3">
      <c r="A100" s="3">
        <v>99</v>
      </c>
      <c r="B100" s="16" t="s">
        <v>194</v>
      </c>
      <c r="C100" s="16">
        <v>300</v>
      </c>
      <c r="D100" s="1">
        <v>28</v>
      </c>
      <c r="E100" s="28">
        <v>-2.83</v>
      </c>
    </row>
    <row r="101" spans="1:6" hidden="1" x14ac:dyDescent="0.3">
      <c r="A101" s="3">
        <v>100</v>
      </c>
      <c r="B101" s="16" t="s">
        <v>194</v>
      </c>
      <c r="C101" s="16">
        <v>300</v>
      </c>
      <c r="D101" s="1">
        <v>32</v>
      </c>
      <c r="E101" s="28">
        <v>-3.15</v>
      </c>
    </row>
    <row r="102" spans="1:6" hidden="1" x14ac:dyDescent="0.3">
      <c r="A102" s="3">
        <v>101</v>
      </c>
      <c r="B102" s="16" t="s">
        <v>194</v>
      </c>
      <c r="C102" s="16">
        <v>300</v>
      </c>
      <c r="D102" s="1">
        <v>36</v>
      </c>
      <c r="E102" s="28">
        <v>-3.93</v>
      </c>
    </row>
    <row r="103" spans="1:6" hidden="1" x14ac:dyDescent="0.3">
      <c r="A103" s="3">
        <v>102</v>
      </c>
      <c r="B103" s="16" t="s">
        <v>194</v>
      </c>
      <c r="C103" s="16">
        <v>300</v>
      </c>
      <c r="D103" s="1">
        <v>40</v>
      </c>
      <c r="E103" s="28">
        <v>-3.96</v>
      </c>
    </row>
    <row r="104" spans="1:6" hidden="1" x14ac:dyDescent="0.3">
      <c r="A104" s="3">
        <v>103</v>
      </c>
      <c r="B104" s="16" t="s">
        <v>194</v>
      </c>
      <c r="C104" s="16">
        <v>300</v>
      </c>
      <c r="D104" s="1">
        <v>45</v>
      </c>
      <c r="E104" s="28">
        <v>-4.33</v>
      </c>
    </row>
    <row r="105" spans="1:6" hidden="1" x14ac:dyDescent="0.3">
      <c r="A105" s="3">
        <v>104</v>
      </c>
      <c r="B105" s="16" t="s">
        <v>194</v>
      </c>
      <c r="C105" s="16">
        <v>300</v>
      </c>
      <c r="D105" s="1">
        <v>47</v>
      </c>
      <c r="E105" s="28">
        <v>-4.3899999999999997</v>
      </c>
    </row>
    <row r="106" spans="1:6" hidden="1" x14ac:dyDescent="0.3">
      <c r="A106" s="3">
        <v>105</v>
      </c>
      <c r="B106" s="16" t="s">
        <v>194</v>
      </c>
      <c r="C106" s="16">
        <v>300</v>
      </c>
      <c r="D106" s="1">
        <v>49</v>
      </c>
      <c r="E106" s="28">
        <v>-4.43</v>
      </c>
    </row>
    <row r="107" spans="1:6" hidden="1" x14ac:dyDescent="0.3">
      <c r="A107" s="3">
        <v>106</v>
      </c>
      <c r="B107" s="16" t="s">
        <v>194</v>
      </c>
      <c r="C107" s="16">
        <v>300</v>
      </c>
      <c r="D107" s="1">
        <v>51</v>
      </c>
      <c r="E107" s="28">
        <v>-4.5599999999999996</v>
      </c>
    </row>
    <row r="108" spans="1:6" hidden="1" x14ac:dyDescent="0.3">
      <c r="A108" s="3">
        <v>107</v>
      </c>
      <c r="B108" s="16" t="s">
        <v>194</v>
      </c>
      <c r="C108" s="16">
        <v>300</v>
      </c>
      <c r="D108" s="1">
        <v>53</v>
      </c>
      <c r="E108" s="28">
        <v>-4.6399999999999997</v>
      </c>
    </row>
    <row r="109" spans="1:6" hidden="1" x14ac:dyDescent="0.3">
      <c r="A109" s="3">
        <v>108</v>
      </c>
      <c r="B109" s="16" t="s">
        <v>194</v>
      </c>
      <c r="C109" s="16">
        <v>300</v>
      </c>
      <c r="D109" s="1">
        <v>55</v>
      </c>
      <c r="E109" s="28">
        <v>-4.66</v>
      </c>
    </row>
    <row r="110" spans="1:6" hidden="1" x14ac:dyDescent="0.3">
      <c r="A110" s="3">
        <v>109</v>
      </c>
      <c r="B110" s="16" t="s">
        <v>194</v>
      </c>
      <c r="C110" s="16">
        <v>300</v>
      </c>
      <c r="D110" s="1">
        <v>57</v>
      </c>
      <c r="E110" s="28">
        <v>-4.6900000000000004</v>
      </c>
    </row>
    <row r="111" spans="1:6" hidden="1" x14ac:dyDescent="0.3">
      <c r="A111" s="3">
        <v>110</v>
      </c>
      <c r="B111" s="16" t="s">
        <v>194</v>
      </c>
      <c r="C111" s="16">
        <v>300</v>
      </c>
      <c r="D111" s="1">
        <v>59</v>
      </c>
      <c r="E111" s="28">
        <v>-4.83</v>
      </c>
      <c r="F111" s="1" t="s">
        <v>13</v>
      </c>
    </row>
    <row r="112" spans="1:6" hidden="1" x14ac:dyDescent="0.3">
      <c r="A112" s="3">
        <v>111</v>
      </c>
      <c r="B112" s="16" t="s">
        <v>194</v>
      </c>
      <c r="C112" s="16">
        <v>300</v>
      </c>
      <c r="D112" s="1">
        <v>61</v>
      </c>
      <c r="E112" s="28">
        <v>-4.84</v>
      </c>
    </row>
    <row r="113" spans="1:6" hidden="1" x14ac:dyDescent="0.3">
      <c r="A113" s="3">
        <v>112</v>
      </c>
      <c r="B113" s="16" t="s">
        <v>194</v>
      </c>
      <c r="C113" s="16">
        <v>300</v>
      </c>
      <c r="D113" s="1">
        <v>63</v>
      </c>
      <c r="E113" s="28">
        <v>-4.8600000000000003</v>
      </c>
    </row>
    <row r="114" spans="1:6" hidden="1" x14ac:dyDescent="0.3">
      <c r="A114" s="3">
        <v>113</v>
      </c>
      <c r="B114" s="16" t="s">
        <v>194</v>
      </c>
      <c r="C114" s="16">
        <v>300</v>
      </c>
      <c r="D114" s="1">
        <v>66</v>
      </c>
      <c r="E114" s="28">
        <v>-3.95</v>
      </c>
    </row>
    <row r="115" spans="1:6" hidden="1" x14ac:dyDescent="0.3">
      <c r="A115" s="3">
        <v>114</v>
      </c>
      <c r="B115" s="16" t="s">
        <v>194</v>
      </c>
      <c r="C115" s="16">
        <v>300</v>
      </c>
      <c r="D115" s="1">
        <v>68</v>
      </c>
      <c r="E115" s="28">
        <v>-3.18</v>
      </c>
    </row>
    <row r="116" spans="1:6" hidden="1" x14ac:dyDescent="0.3">
      <c r="A116" s="3">
        <v>115</v>
      </c>
      <c r="B116" s="16" t="s">
        <v>194</v>
      </c>
      <c r="C116" s="16">
        <v>300</v>
      </c>
      <c r="D116" s="1">
        <v>70</v>
      </c>
      <c r="E116" s="28">
        <v>-2.9</v>
      </c>
    </row>
    <row r="117" spans="1:6" hidden="1" x14ac:dyDescent="0.3">
      <c r="A117" s="3">
        <v>116</v>
      </c>
      <c r="B117" s="16" t="s">
        <v>194</v>
      </c>
      <c r="C117" s="16">
        <v>300</v>
      </c>
      <c r="D117" s="1">
        <v>73</v>
      </c>
      <c r="E117" s="28">
        <v>-1.87</v>
      </c>
    </row>
    <row r="118" spans="1:6" hidden="1" x14ac:dyDescent="0.3">
      <c r="A118" s="3">
        <v>117</v>
      </c>
      <c r="B118" s="16" t="s">
        <v>194</v>
      </c>
      <c r="C118" s="16">
        <v>300</v>
      </c>
      <c r="D118" s="1">
        <v>76</v>
      </c>
      <c r="E118" s="28">
        <v>-1.27</v>
      </c>
    </row>
    <row r="119" spans="1:6" hidden="1" x14ac:dyDescent="0.3">
      <c r="A119" s="3">
        <v>118</v>
      </c>
      <c r="B119" s="4" t="s">
        <v>194</v>
      </c>
      <c r="C119" s="4">
        <v>300</v>
      </c>
      <c r="D119" s="1">
        <v>79</v>
      </c>
      <c r="E119" s="28">
        <v>-0.95</v>
      </c>
    </row>
    <row r="120" spans="1:6" hidden="1" x14ac:dyDescent="0.3">
      <c r="A120" s="3">
        <v>119</v>
      </c>
      <c r="B120" s="4" t="s">
        <v>194</v>
      </c>
      <c r="C120" s="4">
        <v>300</v>
      </c>
      <c r="D120" s="1">
        <v>82</v>
      </c>
      <c r="E120" s="28">
        <v>-0.63</v>
      </c>
    </row>
    <row r="121" spans="1:6" hidden="1" x14ac:dyDescent="0.3">
      <c r="A121" s="3">
        <v>120</v>
      </c>
      <c r="B121" s="4" t="s">
        <v>194</v>
      </c>
      <c r="C121" s="4">
        <v>300</v>
      </c>
      <c r="D121" s="1">
        <v>84</v>
      </c>
      <c r="E121" s="28">
        <v>-0.63</v>
      </c>
    </row>
    <row r="122" spans="1:6" hidden="1" x14ac:dyDescent="0.3">
      <c r="A122" s="3">
        <v>121</v>
      </c>
      <c r="B122" s="4" t="s">
        <v>194</v>
      </c>
      <c r="C122" s="4">
        <v>300</v>
      </c>
      <c r="D122" s="1">
        <v>86</v>
      </c>
      <c r="E122" s="28">
        <v>-0.4</v>
      </c>
    </row>
    <row r="123" spans="1:6" hidden="1" x14ac:dyDescent="0.3">
      <c r="A123" s="3">
        <v>122</v>
      </c>
      <c r="B123" s="4" t="s">
        <v>194</v>
      </c>
      <c r="C123" s="4">
        <v>300</v>
      </c>
      <c r="D123" s="1">
        <v>88</v>
      </c>
      <c r="E123" s="28">
        <v>0.16</v>
      </c>
    </row>
    <row r="124" spans="1:6" hidden="1" x14ac:dyDescent="0.3">
      <c r="A124" s="3">
        <v>123</v>
      </c>
      <c r="B124" s="4" t="s">
        <v>194</v>
      </c>
      <c r="C124" s="4">
        <v>300</v>
      </c>
      <c r="D124" s="1">
        <v>90</v>
      </c>
      <c r="E124" s="28">
        <v>0.62</v>
      </c>
    </row>
    <row r="125" spans="1:6" hidden="1" x14ac:dyDescent="0.3">
      <c r="A125" s="3">
        <v>124</v>
      </c>
      <c r="B125" s="4" t="s">
        <v>194</v>
      </c>
      <c r="C125" s="4">
        <v>300</v>
      </c>
      <c r="D125" s="1">
        <v>92</v>
      </c>
      <c r="E125" s="28">
        <v>0.72</v>
      </c>
    </row>
    <row r="126" spans="1:6" hidden="1" x14ac:dyDescent="0.3">
      <c r="A126" s="3">
        <v>125</v>
      </c>
      <c r="B126" s="4" t="s">
        <v>194</v>
      </c>
      <c r="C126" s="4">
        <v>300</v>
      </c>
      <c r="D126" s="1">
        <v>94</v>
      </c>
      <c r="E126" s="28">
        <v>1.17</v>
      </c>
    </row>
    <row r="127" spans="1:6" hidden="1" x14ac:dyDescent="0.3">
      <c r="A127" s="3">
        <v>126</v>
      </c>
      <c r="B127" s="4" t="s">
        <v>194</v>
      </c>
      <c r="C127" s="4">
        <v>300</v>
      </c>
      <c r="D127" s="1">
        <v>95</v>
      </c>
      <c r="E127" s="28">
        <v>1.84</v>
      </c>
      <c r="F127" s="1" t="s">
        <v>14</v>
      </c>
    </row>
    <row r="128" spans="1:6" hidden="1" x14ac:dyDescent="0.3">
      <c r="A128" s="3">
        <v>127</v>
      </c>
      <c r="B128" s="4" t="s">
        <v>194</v>
      </c>
      <c r="C128" s="4">
        <v>300</v>
      </c>
      <c r="D128" s="1">
        <v>96</v>
      </c>
      <c r="E128" s="28">
        <v>1.86</v>
      </c>
      <c r="F128" s="1" t="s">
        <v>170</v>
      </c>
    </row>
    <row r="129" spans="1:6" hidden="1" x14ac:dyDescent="0.3">
      <c r="A129" s="3">
        <v>128</v>
      </c>
      <c r="B129" s="4" t="s">
        <v>194</v>
      </c>
      <c r="C129" s="4">
        <v>300</v>
      </c>
      <c r="D129" s="1">
        <v>98</v>
      </c>
      <c r="E129" s="28">
        <v>1.05</v>
      </c>
      <c r="F129" s="1" t="s">
        <v>186</v>
      </c>
    </row>
    <row r="130" spans="1:6" hidden="1" x14ac:dyDescent="0.3">
      <c r="A130" s="3">
        <v>129</v>
      </c>
      <c r="B130" s="4" t="s">
        <v>194</v>
      </c>
      <c r="C130" s="4">
        <v>300</v>
      </c>
      <c r="D130" s="1">
        <v>110</v>
      </c>
      <c r="E130" s="28">
        <v>1.07</v>
      </c>
      <c r="F130" s="1" t="s">
        <v>186</v>
      </c>
    </row>
    <row r="131" spans="1:6" hidden="1" x14ac:dyDescent="0.3">
      <c r="A131" s="3">
        <v>130</v>
      </c>
      <c r="B131" s="4" t="s">
        <v>195</v>
      </c>
      <c r="C131" s="4">
        <v>400</v>
      </c>
      <c r="D131" s="1">
        <v>0</v>
      </c>
      <c r="E131" s="28">
        <v>1.61</v>
      </c>
      <c r="F131" s="1" t="s">
        <v>171</v>
      </c>
    </row>
    <row r="132" spans="1:6" hidden="1" x14ac:dyDescent="0.3">
      <c r="A132" s="3">
        <v>131</v>
      </c>
      <c r="B132" s="4" t="s">
        <v>195</v>
      </c>
      <c r="C132" s="4">
        <v>400</v>
      </c>
      <c r="D132" s="1">
        <v>5</v>
      </c>
      <c r="E132" s="28">
        <v>1.59</v>
      </c>
      <c r="F132" s="1" t="s">
        <v>171</v>
      </c>
    </row>
    <row r="133" spans="1:6" hidden="1" x14ac:dyDescent="0.3">
      <c r="A133" s="3">
        <v>132</v>
      </c>
      <c r="B133" s="4" t="s">
        <v>195</v>
      </c>
      <c r="C133" s="4">
        <v>400</v>
      </c>
      <c r="D133" s="1">
        <v>10</v>
      </c>
      <c r="E133" s="28">
        <v>1.62</v>
      </c>
      <c r="F133" s="1" t="s">
        <v>12</v>
      </c>
    </row>
    <row r="134" spans="1:6" hidden="1" x14ac:dyDescent="0.3">
      <c r="A134" s="3">
        <v>133</v>
      </c>
      <c r="B134" s="4" t="s">
        <v>195</v>
      </c>
      <c r="C134" s="4">
        <v>400</v>
      </c>
      <c r="D134" s="1">
        <v>12</v>
      </c>
      <c r="E134" s="28">
        <v>1.17</v>
      </c>
    </row>
    <row r="135" spans="1:6" hidden="1" x14ac:dyDescent="0.3">
      <c r="A135" s="3">
        <v>134</v>
      </c>
      <c r="B135" s="4" t="s">
        <v>195</v>
      </c>
      <c r="C135" s="4">
        <v>400</v>
      </c>
      <c r="D135" s="1">
        <v>15</v>
      </c>
      <c r="E135" s="28">
        <v>1.06</v>
      </c>
    </row>
    <row r="136" spans="1:6" hidden="1" x14ac:dyDescent="0.3">
      <c r="A136" s="3">
        <v>135</v>
      </c>
      <c r="B136" s="4" t="s">
        <v>195</v>
      </c>
      <c r="C136" s="4">
        <v>400</v>
      </c>
      <c r="D136" s="1">
        <v>18</v>
      </c>
      <c r="E136" s="28">
        <v>0.75</v>
      </c>
    </row>
    <row r="137" spans="1:6" hidden="1" x14ac:dyDescent="0.3">
      <c r="A137" s="3">
        <v>136</v>
      </c>
      <c r="B137" s="4" t="s">
        <v>195</v>
      </c>
      <c r="C137" s="4">
        <v>400</v>
      </c>
      <c r="D137" s="1">
        <v>21</v>
      </c>
      <c r="E137" s="28">
        <v>0.23</v>
      </c>
    </row>
    <row r="138" spans="1:6" hidden="1" x14ac:dyDescent="0.3">
      <c r="A138" s="3">
        <v>137</v>
      </c>
      <c r="B138" s="4" t="s">
        <v>195</v>
      </c>
      <c r="C138" s="4">
        <v>400</v>
      </c>
      <c r="D138" s="1">
        <v>24</v>
      </c>
      <c r="E138" s="28">
        <v>-0.19</v>
      </c>
    </row>
    <row r="139" spans="1:6" hidden="1" x14ac:dyDescent="0.3">
      <c r="A139" s="3">
        <v>138</v>
      </c>
      <c r="B139" s="4" t="s">
        <v>195</v>
      </c>
      <c r="C139" s="4">
        <v>400</v>
      </c>
      <c r="D139" s="1">
        <v>27</v>
      </c>
      <c r="E139" s="28">
        <v>-0.35</v>
      </c>
    </row>
    <row r="140" spans="1:6" hidden="1" x14ac:dyDescent="0.3">
      <c r="A140" s="3">
        <v>139</v>
      </c>
      <c r="B140" s="4" t="s">
        <v>195</v>
      </c>
      <c r="C140" s="4">
        <v>400</v>
      </c>
      <c r="D140" s="1">
        <v>30</v>
      </c>
      <c r="E140" s="28">
        <v>-0.59</v>
      </c>
    </row>
    <row r="141" spans="1:6" hidden="1" x14ac:dyDescent="0.3">
      <c r="A141" s="3">
        <v>140</v>
      </c>
      <c r="B141" s="4" t="s">
        <v>195</v>
      </c>
      <c r="C141" s="4">
        <v>400</v>
      </c>
      <c r="D141" s="1">
        <v>33</v>
      </c>
      <c r="E141" s="28">
        <v>-0.93</v>
      </c>
    </row>
    <row r="142" spans="1:6" hidden="1" x14ac:dyDescent="0.3">
      <c r="A142" s="3">
        <v>141</v>
      </c>
      <c r="B142" s="4" t="s">
        <v>195</v>
      </c>
      <c r="C142" s="4">
        <v>400</v>
      </c>
      <c r="D142" s="1">
        <v>36</v>
      </c>
      <c r="E142" s="28">
        <v>-1.28</v>
      </c>
    </row>
    <row r="143" spans="1:6" hidden="1" x14ac:dyDescent="0.3">
      <c r="A143" s="3">
        <v>142</v>
      </c>
      <c r="B143" s="4" t="s">
        <v>195</v>
      </c>
      <c r="C143" s="4">
        <v>400</v>
      </c>
      <c r="D143" s="1">
        <v>39</v>
      </c>
      <c r="E143" s="28">
        <v>-2.27</v>
      </c>
      <c r="F143" s="29"/>
    </row>
    <row r="144" spans="1:6" hidden="1" x14ac:dyDescent="0.3">
      <c r="A144" s="3">
        <v>143</v>
      </c>
      <c r="B144" s="4" t="s">
        <v>195</v>
      </c>
      <c r="C144" s="4">
        <v>400</v>
      </c>
      <c r="D144" s="1">
        <v>43</v>
      </c>
      <c r="E144" s="28">
        <v>-3.48</v>
      </c>
    </row>
    <row r="145" spans="1:6" hidden="1" x14ac:dyDescent="0.3">
      <c r="A145" s="3">
        <v>144</v>
      </c>
      <c r="B145" s="4" t="s">
        <v>195</v>
      </c>
      <c r="C145" s="4">
        <v>400</v>
      </c>
      <c r="D145" s="1">
        <v>46</v>
      </c>
      <c r="E145" s="28">
        <v>-3.88</v>
      </c>
    </row>
    <row r="146" spans="1:6" hidden="1" x14ac:dyDescent="0.3">
      <c r="A146" s="3">
        <v>145</v>
      </c>
      <c r="B146" s="4" t="s">
        <v>195</v>
      </c>
      <c r="C146" s="4">
        <v>400</v>
      </c>
      <c r="D146" s="1">
        <v>49</v>
      </c>
      <c r="E146" s="28">
        <v>-4.88</v>
      </c>
    </row>
    <row r="147" spans="1:6" hidden="1" x14ac:dyDescent="0.3">
      <c r="A147" s="3">
        <v>146</v>
      </c>
      <c r="B147" s="4" t="s">
        <v>195</v>
      </c>
      <c r="C147" s="4">
        <v>400</v>
      </c>
      <c r="D147" s="1">
        <v>52</v>
      </c>
      <c r="E147" s="28">
        <v>-5.03</v>
      </c>
      <c r="F147" s="1" t="s">
        <v>13</v>
      </c>
    </row>
    <row r="148" spans="1:6" hidden="1" x14ac:dyDescent="0.3">
      <c r="A148" s="3">
        <v>147</v>
      </c>
      <c r="B148" s="4" t="s">
        <v>195</v>
      </c>
      <c r="C148" s="4">
        <v>400</v>
      </c>
      <c r="D148" s="1">
        <v>56</v>
      </c>
      <c r="E148" s="28">
        <v>-5.03</v>
      </c>
    </row>
    <row r="149" spans="1:6" hidden="1" x14ac:dyDescent="0.3">
      <c r="A149" s="3">
        <v>148</v>
      </c>
      <c r="B149" s="4" t="s">
        <v>195</v>
      </c>
      <c r="C149" s="4">
        <v>400</v>
      </c>
      <c r="D149" s="1">
        <v>60</v>
      </c>
      <c r="E149" s="28">
        <v>-3.91</v>
      </c>
    </row>
    <row r="150" spans="1:6" hidden="1" x14ac:dyDescent="0.3">
      <c r="A150" s="3">
        <v>149</v>
      </c>
      <c r="B150" s="4" t="s">
        <v>195</v>
      </c>
      <c r="C150" s="4">
        <v>400</v>
      </c>
      <c r="D150" s="1">
        <v>64</v>
      </c>
      <c r="E150" s="28">
        <v>-2.85</v>
      </c>
    </row>
    <row r="151" spans="1:6" hidden="1" x14ac:dyDescent="0.3">
      <c r="A151" s="3">
        <v>150</v>
      </c>
      <c r="B151" s="4" t="s">
        <v>195</v>
      </c>
      <c r="C151" s="4">
        <v>400</v>
      </c>
      <c r="D151" s="1">
        <v>70</v>
      </c>
      <c r="E151" s="28">
        <v>-2.1</v>
      </c>
    </row>
    <row r="152" spans="1:6" hidden="1" x14ac:dyDescent="0.3">
      <c r="A152" s="3">
        <v>151</v>
      </c>
      <c r="B152" s="4" t="s">
        <v>195</v>
      </c>
      <c r="C152" s="4">
        <v>400</v>
      </c>
      <c r="D152" s="1">
        <v>74</v>
      </c>
      <c r="E152" s="28">
        <v>-1.21</v>
      </c>
    </row>
    <row r="153" spans="1:6" hidden="1" x14ac:dyDescent="0.3">
      <c r="A153" s="3">
        <v>152</v>
      </c>
      <c r="B153" s="4" t="s">
        <v>195</v>
      </c>
      <c r="C153" s="4">
        <v>400</v>
      </c>
      <c r="D153" s="1">
        <v>78</v>
      </c>
      <c r="E153" s="28">
        <v>-1.1100000000000001</v>
      </c>
    </row>
    <row r="154" spans="1:6" hidden="1" x14ac:dyDescent="0.3">
      <c r="A154" s="3">
        <v>153</v>
      </c>
      <c r="B154" s="4" t="s">
        <v>195</v>
      </c>
      <c r="C154" s="4">
        <v>400</v>
      </c>
      <c r="D154" s="1">
        <v>82</v>
      </c>
      <c r="E154" s="28">
        <v>-1.0900000000000001</v>
      </c>
    </row>
    <row r="155" spans="1:6" hidden="1" x14ac:dyDescent="0.3">
      <c r="A155" s="3">
        <v>154</v>
      </c>
      <c r="B155" s="4" t="s">
        <v>195</v>
      </c>
      <c r="C155" s="4">
        <v>400</v>
      </c>
      <c r="D155" s="1">
        <v>85</v>
      </c>
      <c r="E155" s="28">
        <v>-0.63</v>
      </c>
    </row>
    <row r="156" spans="1:6" hidden="1" x14ac:dyDescent="0.3">
      <c r="A156" s="3">
        <v>155</v>
      </c>
      <c r="B156" s="4" t="s">
        <v>195</v>
      </c>
      <c r="C156" s="4">
        <v>400</v>
      </c>
      <c r="D156" s="1">
        <v>88</v>
      </c>
      <c r="E156" s="28">
        <v>-0.43</v>
      </c>
    </row>
    <row r="157" spans="1:6" hidden="1" x14ac:dyDescent="0.3">
      <c r="A157" s="3">
        <v>156</v>
      </c>
      <c r="B157" s="4" t="s">
        <v>195</v>
      </c>
      <c r="C157" s="4">
        <v>400</v>
      </c>
      <c r="D157" s="1">
        <v>91</v>
      </c>
      <c r="E157" s="28">
        <v>0.17</v>
      </c>
    </row>
    <row r="158" spans="1:6" hidden="1" x14ac:dyDescent="0.3">
      <c r="A158" s="3">
        <v>157</v>
      </c>
      <c r="B158" s="4" t="s">
        <v>195</v>
      </c>
      <c r="C158" s="4">
        <v>400</v>
      </c>
      <c r="D158" s="1">
        <v>94</v>
      </c>
      <c r="E158" s="28">
        <v>0.56999999999999995</v>
      </c>
    </row>
    <row r="159" spans="1:6" hidden="1" x14ac:dyDescent="0.3">
      <c r="A159" s="3">
        <v>158</v>
      </c>
      <c r="B159" s="4" t="s">
        <v>195</v>
      </c>
      <c r="C159" s="4">
        <v>400</v>
      </c>
      <c r="D159" s="1">
        <v>97</v>
      </c>
      <c r="E159" s="28">
        <v>1.17</v>
      </c>
    </row>
    <row r="160" spans="1:6" hidden="1" x14ac:dyDescent="0.3">
      <c r="A160" s="3">
        <v>159</v>
      </c>
      <c r="B160" s="4" t="s">
        <v>195</v>
      </c>
      <c r="C160" s="4">
        <v>400</v>
      </c>
      <c r="D160" s="1">
        <v>98</v>
      </c>
      <c r="E160" s="28">
        <v>1.75</v>
      </c>
      <c r="F160" s="1" t="s">
        <v>14</v>
      </c>
    </row>
    <row r="161" spans="1:6" hidden="1" x14ac:dyDescent="0.3">
      <c r="A161" s="3">
        <v>160</v>
      </c>
      <c r="B161" s="4" t="s">
        <v>195</v>
      </c>
      <c r="C161" s="4">
        <v>400</v>
      </c>
      <c r="D161" s="1">
        <v>99</v>
      </c>
      <c r="E161" s="28">
        <v>1.74</v>
      </c>
      <c r="F161" s="1" t="s">
        <v>170</v>
      </c>
    </row>
    <row r="162" spans="1:6" hidden="1" x14ac:dyDescent="0.3">
      <c r="A162" s="3">
        <v>161</v>
      </c>
      <c r="B162" s="4" t="s">
        <v>195</v>
      </c>
      <c r="C162" s="4">
        <v>400</v>
      </c>
      <c r="D162" s="1">
        <v>102</v>
      </c>
      <c r="E162" s="28">
        <v>1.54</v>
      </c>
      <c r="F162" s="1" t="s">
        <v>171</v>
      </c>
    </row>
    <row r="163" spans="1:6" hidden="1" x14ac:dyDescent="0.3">
      <c r="A163" s="3">
        <v>162</v>
      </c>
      <c r="B163" s="4" t="s">
        <v>195</v>
      </c>
      <c r="C163" s="4">
        <v>400</v>
      </c>
      <c r="D163" s="1">
        <v>105</v>
      </c>
      <c r="E163" s="28">
        <v>1.51</v>
      </c>
      <c r="F163" s="1" t="s">
        <v>171</v>
      </c>
    </row>
    <row r="164" spans="1:6" hidden="1" x14ac:dyDescent="0.3">
      <c r="A164" s="3">
        <v>163</v>
      </c>
      <c r="B164" s="4" t="s">
        <v>196</v>
      </c>
      <c r="C164" s="4">
        <v>500</v>
      </c>
      <c r="D164" s="1">
        <v>0</v>
      </c>
      <c r="E164" s="28">
        <v>0.75</v>
      </c>
      <c r="F164" s="1" t="s">
        <v>169</v>
      </c>
    </row>
    <row r="165" spans="1:6" hidden="1" x14ac:dyDescent="0.3">
      <c r="A165" s="3">
        <v>164</v>
      </c>
      <c r="B165" s="4" t="s">
        <v>196</v>
      </c>
      <c r="C165" s="4">
        <v>500</v>
      </c>
      <c r="D165" s="1">
        <v>10</v>
      </c>
      <c r="E165" s="28">
        <v>0.8</v>
      </c>
      <c r="F165" s="1" t="s">
        <v>169</v>
      </c>
    </row>
    <row r="166" spans="1:6" hidden="1" x14ac:dyDescent="0.3">
      <c r="A166" s="3">
        <v>165</v>
      </c>
      <c r="B166" s="4" t="s">
        <v>196</v>
      </c>
      <c r="C166" s="4">
        <v>500</v>
      </c>
      <c r="D166" s="1">
        <v>11</v>
      </c>
      <c r="E166" s="28">
        <v>1.82</v>
      </c>
      <c r="F166" s="1" t="s">
        <v>170</v>
      </c>
    </row>
    <row r="167" spans="1:6" hidden="1" x14ac:dyDescent="0.3">
      <c r="A167" s="3">
        <v>166</v>
      </c>
      <c r="B167" s="4" t="s">
        <v>196</v>
      </c>
      <c r="C167" s="4">
        <v>500</v>
      </c>
      <c r="D167" s="1">
        <v>12</v>
      </c>
      <c r="E167" s="28">
        <v>1.83</v>
      </c>
      <c r="F167" s="1" t="s">
        <v>12</v>
      </c>
    </row>
    <row r="168" spans="1:6" hidden="1" x14ac:dyDescent="0.3">
      <c r="A168" s="3">
        <v>167</v>
      </c>
      <c r="B168" s="4" t="s">
        <v>196</v>
      </c>
      <c r="C168" s="4">
        <v>500</v>
      </c>
      <c r="D168" s="1">
        <v>13</v>
      </c>
      <c r="E168" s="28">
        <v>1.17</v>
      </c>
      <c r="F168" s="29"/>
    </row>
    <row r="169" spans="1:6" hidden="1" x14ac:dyDescent="0.3">
      <c r="A169" s="3">
        <v>168</v>
      </c>
      <c r="B169" s="4" t="s">
        <v>196</v>
      </c>
      <c r="C169" s="4">
        <v>500</v>
      </c>
      <c r="D169" s="1">
        <v>16</v>
      </c>
      <c r="E169" s="28">
        <v>0.95</v>
      </c>
    </row>
    <row r="170" spans="1:6" hidden="1" x14ac:dyDescent="0.3">
      <c r="A170" s="3">
        <v>169</v>
      </c>
      <c r="B170" s="4" t="s">
        <v>196</v>
      </c>
      <c r="C170" s="4">
        <v>500</v>
      </c>
      <c r="D170" s="1">
        <v>17</v>
      </c>
      <c r="E170" s="28">
        <v>0.89</v>
      </c>
    </row>
    <row r="171" spans="1:6" hidden="1" x14ac:dyDescent="0.3">
      <c r="A171" s="3">
        <v>170</v>
      </c>
      <c r="B171" s="4" t="s">
        <v>196</v>
      </c>
      <c r="C171" s="4">
        <v>500</v>
      </c>
      <c r="D171" s="1">
        <v>18</v>
      </c>
      <c r="E171" s="28">
        <v>0.37</v>
      </c>
    </row>
    <row r="172" spans="1:6" hidden="1" x14ac:dyDescent="0.3">
      <c r="A172" s="3">
        <v>171</v>
      </c>
      <c r="B172" s="4" t="s">
        <v>196</v>
      </c>
      <c r="C172" s="4">
        <v>500</v>
      </c>
      <c r="D172" s="1">
        <v>19</v>
      </c>
      <c r="E172" s="28">
        <v>7.0000000000000007E-2</v>
      </c>
    </row>
    <row r="173" spans="1:6" hidden="1" x14ac:dyDescent="0.3">
      <c r="A173" s="3">
        <v>172</v>
      </c>
      <c r="B173" s="4" t="s">
        <v>196</v>
      </c>
      <c r="C173" s="4">
        <v>500</v>
      </c>
      <c r="D173" s="1">
        <v>20</v>
      </c>
      <c r="E173" s="28">
        <v>-0.95</v>
      </c>
    </row>
    <row r="174" spans="1:6" hidden="1" x14ac:dyDescent="0.3">
      <c r="A174" s="3">
        <v>173</v>
      </c>
      <c r="B174" s="4" t="s">
        <v>196</v>
      </c>
      <c r="C174" s="4">
        <v>500</v>
      </c>
      <c r="D174" s="1">
        <v>21</v>
      </c>
      <c r="E174" s="28">
        <v>-2.48</v>
      </c>
    </row>
    <row r="175" spans="1:6" hidden="1" x14ac:dyDescent="0.3">
      <c r="A175" s="3">
        <v>174</v>
      </c>
      <c r="B175" s="4" t="s">
        <v>196</v>
      </c>
      <c r="C175" s="4">
        <v>500</v>
      </c>
      <c r="D175" s="1">
        <v>23</v>
      </c>
      <c r="E175" s="28">
        <v>-3.58</v>
      </c>
    </row>
    <row r="176" spans="1:6" hidden="1" x14ac:dyDescent="0.3">
      <c r="A176" s="3">
        <v>175</v>
      </c>
      <c r="B176" s="4" t="s">
        <v>196</v>
      </c>
      <c r="C176" s="4">
        <v>500</v>
      </c>
      <c r="D176" s="1">
        <v>26</v>
      </c>
      <c r="E176" s="28">
        <v>-4.1500000000000004</v>
      </c>
    </row>
    <row r="177" spans="1:6" hidden="1" x14ac:dyDescent="0.3">
      <c r="A177" s="3">
        <v>176</v>
      </c>
      <c r="B177" s="4" t="s">
        <v>196</v>
      </c>
      <c r="C177" s="4">
        <v>500</v>
      </c>
      <c r="D177" s="1">
        <v>29</v>
      </c>
      <c r="E177" s="28">
        <v>-4.9800000000000004</v>
      </c>
    </row>
    <row r="178" spans="1:6" hidden="1" x14ac:dyDescent="0.3">
      <c r="A178" s="3">
        <v>177</v>
      </c>
      <c r="B178" s="4" t="s">
        <v>196</v>
      </c>
      <c r="C178" s="4">
        <v>500</v>
      </c>
      <c r="D178" s="1">
        <v>32</v>
      </c>
      <c r="E178" s="28">
        <v>-5.43</v>
      </c>
    </row>
    <row r="179" spans="1:6" hidden="1" x14ac:dyDescent="0.3">
      <c r="A179" s="3">
        <v>178</v>
      </c>
      <c r="B179" s="4" t="s">
        <v>196</v>
      </c>
      <c r="C179" s="4">
        <v>500</v>
      </c>
      <c r="D179" s="1">
        <v>35</v>
      </c>
      <c r="E179" s="28">
        <v>-5.43</v>
      </c>
    </row>
    <row r="180" spans="1:6" hidden="1" x14ac:dyDescent="0.3">
      <c r="A180" s="3">
        <v>179</v>
      </c>
      <c r="B180" s="4" t="s">
        <v>196</v>
      </c>
      <c r="C180" s="24">
        <v>500</v>
      </c>
      <c r="D180" s="40">
        <v>38</v>
      </c>
      <c r="E180" s="41">
        <v>-5.53</v>
      </c>
      <c r="F180" s="40" t="s">
        <v>13</v>
      </c>
    </row>
    <row r="181" spans="1:6" hidden="1" x14ac:dyDescent="0.3">
      <c r="A181" s="3">
        <v>180</v>
      </c>
      <c r="B181" s="4" t="s">
        <v>196</v>
      </c>
      <c r="C181" s="4">
        <v>500</v>
      </c>
      <c r="D181" s="1">
        <v>42</v>
      </c>
      <c r="E181" s="28">
        <v>-5.33</v>
      </c>
    </row>
    <row r="182" spans="1:6" hidden="1" x14ac:dyDescent="0.3">
      <c r="A182" s="3">
        <v>181</v>
      </c>
      <c r="B182" s="4" t="s">
        <v>196</v>
      </c>
      <c r="C182" s="4">
        <v>500</v>
      </c>
      <c r="D182" s="1">
        <v>46</v>
      </c>
      <c r="E182" s="28">
        <v>-5.03</v>
      </c>
    </row>
    <row r="183" spans="1:6" hidden="1" x14ac:dyDescent="0.3">
      <c r="A183" s="3">
        <v>182</v>
      </c>
      <c r="B183" s="4" t="s">
        <v>196</v>
      </c>
      <c r="C183" s="4">
        <v>500</v>
      </c>
      <c r="D183" s="1">
        <v>50</v>
      </c>
      <c r="E183" s="28">
        <v>-4.2300000000000004</v>
      </c>
    </row>
    <row r="184" spans="1:6" hidden="1" x14ac:dyDescent="0.3">
      <c r="A184" s="3">
        <v>183</v>
      </c>
      <c r="B184" s="4" t="s">
        <v>196</v>
      </c>
      <c r="C184" s="4">
        <v>500</v>
      </c>
      <c r="D184" s="1">
        <v>55</v>
      </c>
      <c r="E184" s="28">
        <v>-4.03</v>
      </c>
    </row>
    <row r="185" spans="1:6" hidden="1" x14ac:dyDescent="0.3">
      <c r="A185" s="3">
        <v>184</v>
      </c>
      <c r="B185" s="4" t="s">
        <v>196</v>
      </c>
      <c r="C185" s="4">
        <v>500</v>
      </c>
      <c r="D185" s="1">
        <v>60</v>
      </c>
      <c r="E185" s="28">
        <v>-0.63</v>
      </c>
    </row>
    <row r="186" spans="1:6" hidden="1" x14ac:dyDescent="0.3">
      <c r="A186" s="3">
        <v>185</v>
      </c>
      <c r="B186" s="4" t="s">
        <v>196</v>
      </c>
      <c r="C186" s="4">
        <v>500</v>
      </c>
      <c r="D186" s="1">
        <v>63</v>
      </c>
      <c r="E186" s="28">
        <v>-2.83</v>
      </c>
    </row>
    <row r="187" spans="1:6" hidden="1" x14ac:dyDescent="0.3">
      <c r="A187" s="3">
        <v>186</v>
      </c>
      <c r="B187" s="4" t="s">
        <v>196</v>
      </c>
      <c r="C187" s="4">
        <v>500</v>
      </c>
      <c r="D187" s="1">
        <v>66</v>
      </c>
      <c r="E187" s="28">
        <v>-2.15</v>
      </c>
    </row>
    <row r="188" spans="1:6" hidden="1" x14ac:dyDescent="0.3">
      <c r="A188" s="3"/>
      <c r="B188" s="4" t="s">
        <v>196</v>
      </c>
      <c r="C188" s="4">
        <v>500</v>
      </c>
      <c r="D188" s="1">
        <v>69</v>
      </c>
      <c r="E188" s="28">
        <v>-1.17</v>
      </c>
    </row>
    <row r="189" spans="1:6" hidden="1" x14ac:dyDescent="0.3">
      <c r="A189" s="3">
        <v>187</v>
      </c>
      <c r="B189" s="4" t="s">
        <v>196</v>
      </c>
      <c r="C189" s="4">
        <v>500</v>
      </c>
      <c r="D189" s="1">
        <v>72</v>
      </c>
      <c r="E189" s="28">
        <v>-0.83</v>
      </c>
    </row>
    <row r="190" spans="1:6" hidden="1" x14ac:dyDescent="0.3">
      <c r="A190" s="3">
        <v>188</v>
      </c>
      <c r="B190" s="4" t="s">
        <v>196</v>
      </c>
      <c r="C190" s="4">
        <v>500</v>
      </c>
      <c r="D190" s="1">
        <v>75</v>
      </c>
      <c r="E190" s="28">
        <v>-0.31</v>
      </c>
    </row>
    <row r="191" spans="1:6" hidden="1" x14ac:dyDescent="0.3">
      <c r="A191" s="3">
        <v>189</v>
      </c>
      <c r="B191" s="4" t="s">
        <v>196</v>
      </c>
      <c r="C191" s="4">
        <v>500</v>
      </c>
      <c r="D191" s="1">
        <v>78</v>
      </c>
      <c r="E191" s="28">
        <v>0.17</v>
      </c>
    </row>
    <row r="192" spans="1:6" hidden="1" x14ac:dyDescent="0.3">
      <c r="A192" s="3">
        <v>190</v>
      </c>
      <c r="B192" s="4" t="s">
        <v>196</v>
      </c>
      <c r="C192" s="4">
        <v>500</v>
      </c>
      <c r="D192" s="1">
        <v>81</v>
      </c>
      <c r="E192" s="28">
        <v>0.52</v>
      </c>
    </row>
    <row r="193" spans="1:6" hidden="1" x14ac:dyDescent="0.3">
      <c r="A193" s="3">
        <v>191</v>
      </c>
      <c r="B193" s="4" t="s">
        <v>196</v>
      </c>
      <c r="C193" s="4">
        <v>500</v>
      </c>
      <c r="D193" s="1">
        <v>84</v>
      </c>
      <c r="E193" s="28">
        <v>0.81</v>
      </c>
    </row>
    <row r="194" spans="1:6" hidden="1" x14ac:dyDescent="0.3">
      <c r="A194" s="3">
        <v>192</v>
      </c>
      <c r="B194" s="4" t="s">
        <v>196</v>
      </c>
      <c r="C194" s="4">
        <v>500</v>
      </c>
      <c r="D194" s="1">
        <v>87</v>
      </c>
      <c r="E194" s="28">
        <v>1.17</v>
      </c>
    </row>
    <row r="195" spans="1:6" hidden="1" x14ac:dyDescent="0.3">
      <c r="A195" s="3">
        <v>193</v>
      </c>
      <c r="B195" s="4" t="s">
        <v>196</v>
      </c>
      <c r="C195" s="4">
        <v>500</v>
      </c>
      <c r="D195" s="1">
        <v>88</v>
      </c>
      <c r="E195" s="28">
        <v>1.64</v>
      </c>
      <c r="F195" s="1" t="s">
        <v>14</v>
      </c>
    </row>
    <row r="196" spans="1:6" hidden="1" x14ac:dyDescent="0.3">
      <c r="A196" s="3">
        <v>194</v>
      </c>
      <c r="B196" s="4" t="s">
        <v>196</v>
      </c>
      <c r="C196" s="4">
        <v>500</v>
      </c>
      <c r="D196" s="1">
        <v>89</v>
      </c>
      <c r="E196" s="28">
        <v>1.65</v>
      </c>
      <c r="F196" s="1" t="s">
        <v>170</v>
      </c>
    </row>
    <row r="197" spans="1:6" hidden="1" x14ac:dyDescent="0.3">
      <c r="A197" s="3">
        <v>195</v>
      </c>
      <c r="B197" s="4" t="s">
        <v>196</v>
      </c>
      <c r="C197" s="4">
        <v>500</v>
      </c>
      <c r="D197" s="1">
        <v>90</v>
      </c>
      <c r="E197" s="28">
        <v>0.71</v>
      </c>
      <c r="F197" s="1" t="s">
        <v>169</v>
      </c>
    </row>
    <row r="198" spans="1:6" hidden="1" x14ac:dyDescent="0.3">
      <c r="A198" s="3">
        <v>196</v>
      </c>
      <c r="B198" s="4" t="s">
        <v>196</v>
      </c>
      <c r="C198" s="4">
        <v>500</v>
      </c>
      <c r="D198" s="1">
        <v>93</v>
      </c>
      <c r="E198" s="28">
        <v>0.69</v>
      </c>
      <c r="F198" s="1" t="s">
        <v>169</v>
      </c>
    </row>
    <row r="199" spans="1:6" hidden="1" x14ac:dyDescent="0.3">
      <c r="A199" s="3">
        <v>197</v>
      </c>
      <c r="B199" s="4" t="s">
        <v>196</v>
      </c>
      <c r="C199" s="4">
        <v>500</v>
      </c>
      <c r="D199" s="1">
        <v>96</v>
      </c>
      <c r="E199" s="28">
        <v>0.68</v>
      </c>
      <c r="F199" s="1" t="s">
        <v>169</v>
      </c>
    </row>
    <row r="200" spans="1:6" hidden="1" x14ac:dyDescent="0.3">
      <c r="A200" s="3">
        <v>198</v>
      </c>
      <c r="B200" s="4" t="s">
        <v>196</v>
      </c>
      <c r="C200" s="4">
        <v>500</v>
      </c>
      <c r="D200" s="1">
        <v>98</v>
      </c>
      <c r="E200" s="28">
        <v>0.68</v>
      </c>
      <c r="F200" s="1" t="s">
        <v>169</v>
      </c>
    </row>
    <row r="201" spans="1:6" hidden="1" x14ac:dyDescent="0.3">
      <c r="A201" s="3">
        <v>199</v>
      </c>
      <c r="B201" s="4" t="s">
        <v>197</v>
      </c>
      <c r="C201" s="4">
        <v>600</v>
      </c>
      <c r="D201" s="1">
        <v>0</v>
      </c>
      <c r="E201" s="28">
        <v>1.69</v>
      </c>
      <c r="F201" s="1" t="s">
        <v>171</v>
      </c>
    </row>
    <row r="202" spans="1:6" hidden="1" x14ac:dyDescent="0.3">
      <c r="A202" s="3">
        <v>200</v>
      </c>
      <c r="B202" s="4" t="s">
        <v>197</v>
      </c>
      <c r="C202" s="4">
        <v>600</v>
      </c>
      <c r="D202" s="1">
        <v>5</v>
      </c>
      <c r="E202" s="28">
        <v>1.66</v>
      </c>
      <c r="F202" s="1" t="s">
        <v>171</v>
      </c>
    </row>
    <row r="203" spans="1:6" hidden="1" x14ac:dyDescent="0.3">
      <c r="A203" s="3">
        <v>201</v>
      </c>
      <c r="B203" s="4" t="s">
        <v>197</v>
      </c>
      <c r="C203" s="4">
        <v>600</v>
      </c>
      <c r="D203" s="1">
        <v>10</v>
      </c>
      <c r="E203" s="28">
        <v>1.65</v>
      </c>
      <c r="F203" s="1" t="s">
        <v>12</v>
      </c>
    </row>
    <row r="204" spans="1:6" hidden="1" x14ac:dyDescent="0.3">
      <c r="A204" s="3">
        <v>202</v>
      </c>
      <c r="B204" s="4" t="s">
        <v>197</v>
      </c>
      <c r="C204" s="4">
        <v>600</v>
      </c>
      <c r="D204" s="1">
        <v>11</v>
      </c>
      <c r="E204" s="28">
        <v>1.17</v>
      </c>
    </row>
    <row r="205" spans="1:6" hidden="1" x14ac:dyDescent="0.3">
      <c r="A205" s="3">
        <v>203</v>
      </c>
      <c r="B205" s="4" t="s">
        <v>197</v>
      </c>
      <c r="C205" s="4">
        <v>600</v>
      </c>
      <c r="D205" s="1">
        <v>13</v>
      </c>
      <c r="E205" s="28">
        <v>0.84</v>
      </c>
    </row>
    <row r="206" spans="1:6" hidden="1" x14ac:dyDescent="0.3">
      <c r="A206" s="3">
        <v>204</v>
      </c>
      <c r="B206" s="4" t="s">
        <v>197</v>
      </c>
      <c r="C206" s="4">
        <v>600</v>
      </c>
      <c r="D206" s="1">
        <v>16</v>
      </c>
      <c r="E206" s="28">
        <v>0.36</v>
      </c>
    </row>
    <row r="207" spans="1:6" hidden="1" x14ac:dyDescent="0.3">
      <c r="A207" s="3">
        <v>205</v>
      </c>
      <c r="B207" s="4" t="s">
        <v>197</v>
      </c>
      <c r="C207" s="4">
        <v>600</v>
      </c>
      <c r="D207" s="1">
        <v>19</v>
      </c>
      <c r="E207" s="28">
        <v>-0.15</v>
      </c>
    </row>
    <row r="208" spans="1:6" hidden="1" x14ac:dyDescent="0.3">
      <c r="A208" s="3">
        <v>206</v>
      </c>
      <c r="B208" s="4" t="s">
        <v>197</v>
      </c>
      <c r="C208" s="4">
        <v>600</v>
      </c>
      <c r="D208" s="1">
        <v>22</v>
      </c>
      <c r="E208" s="28">
        <v>-0.48</v>
      </c>
    </row>
    <row r="209" spans="1:6" hidden="1" x14ac:dyDescent="0.3">
      <c r="A209" s="3">
        <v>207</v>
      </c>
      <c r="B209" s="4" t="s">
        <v>197</v>
      </c>
      <c r="C209" s="4">
        <v>600</v>
      </c>
      <c r="D209" s="1">
        <v>25</v>
      </c>
      <c r="E209" s="28">
        <v>-2.48</v>
      </c>
    </row>
    <row r="210" spans="1:6" hidden="1" x14ac:dyDescent="0.3">
      <c r="A210" s="3">
        <v>208</v>
      </c>
      <c r="B210" s="4" t="s">
        <v>197</v>
      </c>
      <c r="C210" s="4">
        <v>600</v>
      </c>
      <c r="D210" s="1">
        <v>28</v>
      </c>
      <c r="E210" s="28">
        <v>-2.96</v>
      </c>
    </row>
    <row r="211" spans="1:6" hidden="1" x14ac:dyDescent="0.3">
      <c r="A211" s="3">
        <v>209</v>
      </c>
      <c r="B211" s="4" t="s">
        <v>197</v>
      </c>
      <c r="C211" s="4">
        <v>600</v>
      </c>
      <c r="D211" s="1">
        <v>31</v>
      </c>
      <c r="E211" s="28">
        <v>-4.38</v>
      </c>
    </row>
    <row r="212" spans="1:6" hidden="1" x14ac:dyDescent="0.3">
      <c r="A212" s="3">
        <v>210</v>
      </c>
      <c r="B212" s="4" t="s">
        <v>197</v>
      </c>
      <c r="C212" s="4">
        <v>600</v>
      </c>
      <c r="D212" s="1">
        <v>34</v>
      </c>
      <c r="E212" s="28">
        <v>-4.83</v>
      </c>
    </row>
    <row r="213" spans="1:6" hidden="1" x14ac:dyDescent="0.3">
      <c r="A213" s="3">
        <v>211</v>
      </c>
      <c r="B213" s="4" t="s">
        <v>197</v>
      </c>
      <c r="C213" s="4">
        <v>600</v>
      </c>
      <c r="D213" s="1">
        <v>37</v>
      </c>
      <c r="E213" s="28">
        <v>-5.03</v>
      </c>
    </row>
    <row r="214" spans="1:6" hidden="1" x14ac:dyDescent="0.3">
      <c r="A214" s="3">
        <v>212</v>
      </c>
      <c r="B214" s="4" t="s">
        <v>197</v>
      </c>
      <c r="C214" s="4">
        <v>600</v>
      </c>
      <c r="D214" s="1">
        <v>40</v>
      </c>
      <c r="E214" s="28">
        <v>-5.33</v>
      </c>
    </row>
    <row r="215" spans="1:6" hidden="1" x14ac:dyDescent="0.3">
      <c r="A215" s="3">
        <v>213</v>
      </c>
      <c r="B215" s="4" t="s">
        <v>197</v>
      </c>
      <c r="C215" s="4">
        <v>600</v>
      </c>
      <c r="D215" s="1">
        <v>43</v>
      </c>
      <c r="E215" s="28">
        <v>-5.71</v>
      </c>
    </row>
    <row r="216" spans="1:6" hidden="1" x14ac:dyDescent="0.3">
      <c r="A216" s="3">
        <v>214</v>
      </c>
      <c r="B216" s="4" t="s">
        <v>197</v>
      </c>
      <c r="C216" s="4">
        <v>600</v>
      </c>
      <c r="D216" s="1">
        <v>46</v>
      </c>
      <c r="E216" s="28">
        <v>-5.71</v>
      </c>
      <c r="F216" s="1" t="s">
        <v>13</v>
      </c>
    </row>
    <row r="217" spans="1:6" hidden="1" x14ac:dyDescent="0.3">
      <c r="A217" s="3">
        <v>215</v>
      </c>
      <c r="B217" s="4" t="s">
        <v>197</v>
      </c>
      <c r="C217" s="4">
        <v>600</v>
      </c>
      <c r="D217" s="1">
        <v>49</v>
      </c>
      <c r="E217" s="28">
        <v>-5.49</v>
      </c>
    </row>
    <row r="218" spans="1:6" hidden="1" x14ac:dyDescent="0.3">
      <c r="A218" s="3">
        <v>216</v>
      </c>
      <c r="B218" s="4" t="s">
        <v>197</v>
      </c>
      <c r="C218" s="4">
        <v>600</v>
      </c>
      <c r="D218" s="1">
        <v>52</v>
      </c>
      <c r="E218" s="28">
        <v>-5.16</v>
      </c>
    </row>
    <row r="219" spans="1:6" hidden="1" x14ac:dyDescent="0.3">
      <c r="A219" s="3">
        <v>217</v>
      </c>
      <c r="B219" s="4" t="s">
        <v>197</v>
      </c>
      <c r="C219" s="4">
        <v>600</v>
      </c>
      <c r="D219" s="1">
        <v>55</v>
      </c>
      <c r="E219" s="28">
        <v>-4.83</v>
      </c>
    </row>
    <row r="220" spans="1:6" hidden="1" x14ac:dyDescent="0.3">
      <c r="A220" s="3">
        <v>218</v>
      </c>
      <c r="B220" s="4" t="s">
        <v>197</v>
      </c>
      <c r="C220" s="4">
        <v>600</v>
      </c>
      <c r="D220" s="1">
        <v>58</v>
      </c>
      <c r="E220" s="28">
        <v>-4.3600000000000003</v>
      </c>
    </row>
    <row r="221" spans="1:6" hidden="1" x14ac:dyDescent="0.3">
      <c r="A221" s="3">
        <v>219</v>
      </c>
      <c r="B221" s="4" t="s">
        <v>197</v>
      </c>
      <c r="C221" s="4">
        <v>600</v>
      </c>
      <c r="D221" s="1">
        <v>61</v>
      </c>
      <c r="E221" s="28">
        <v>-3.83</v>
      </c>
    </row>
    <row r="222" spans="1:6" hidden="1" x14ac:dyDescent="0.3">
      <c r="A222" s="3">
        <v>220</v>
      </c>
      <c r="B222" s="4" t="s">
        <v>197</v>
      </c>
      <c r="C222" s="4">
        <v>600</v>
      </c>
      <c r="D222" s="1">
        <v>64</v>
      </c>
      <c r="E222" s="28">
        <v>-3.18</v>
      </c>
    </row>
    <row r="223" spans="1:6" hidden="1" x14ac:dyDescent="0.3">
      <c r="A223" s="3">
        <v>221</v>
      </c>
      <c r="B223" s="4" t="s">
        <v>197</v>
      </c>
      <c r="C223" s="4">
        <v>600</v>
      </c>
      <c r="D223" s="1">
        <v>67</v>
      </c>
      <c r="E223" s="28">
        <v>-2.16</v>
      </c>
    </row>
    <row r="224" spans="1:6" hidden="1" x14ac:dyDescent="0.3">
      <c r="A224" s="3">
        <v>222</v>
      </c>
      <c r="B224" s="4" t="s">
        <v>197</v>
      </c>
      <c r="C224" s="4">
        <v>600</v>
      </c>
      <c r="D224" s="1">
        <v>70</v>
      </c>
      <c r="E224" s="28">
        <v>-0.53</v>
      </c>
    </row>
    <row r="225" spans="1:6" hidden="1" x14ac:dyDescent="0.3">
      <c r="A225" s="3">
        <v>223</v>
      </c>
      <c r="B225" s="4" t="s">
        <v>197</v>
      </c>
      <c r="C225" s="4">
        <v>600</v>
      </c>
      <c r="D225" s="1">
        <v>73</v>
      </c>
      <c r="E225" s="28">
        <v>-0.28000000000000003</v>
      </c>
    </row>
    <row r="226" spans="1:6" hidden="1" x14ac:dyDescent="0.3">
      <c r="A226" s="3">
        <v>224</v>
      </c>
      <c r="B226" s="4" t="s">
        <v>197</v>
      </c>
      <c r="C226" s="4">
        <v>600</v>
      </c>
      <c r="D226" s="1">
        <v>76</v>
      </c>
      <c r="E226" s="28">
        <v>0.17</v>
      </c>
    </row>
    <row r="227" spans="1:6" hidden="1" x14ac:dyDescent="0.3">
      <c r="A227" s="3">
        <v>225</v>
      </c>
      <c r="B227" s="4" t="s">
        <v>197</v>
      </c>
      <c r="C227" s="4">
        <v>600</v>
      </c>
      <c r="D227" s="1">
        <v>79</v>
      </c>
      <c r="E227" s="28">
        <v>0.17</v>
      </c>
    </row>
    <row r="228" spans="1:6" hidden="1" x14ac:dyDescent="0.3">
      <c r="A228" s="3">
        <v>226</v>
      </c>
      <c r="B228" s="4" t="s">
        <v>197</v>
      </c>
      <c r="C228" s="4">
        <v>600</v>
      </c>
      <c r="D228" s="1">
        <v>81</v>
      </c>
      <c r="E228" s="28">
        <v>0.37</v>
      </c>
    </row>
    <row r="229" spans="1:6" hidden="1" x14ac:dyDescent="0.3">
      <c r="A229" s="3">
        <v>227</v>
      </c>
      <c r="B229" s="4" t="s">
        <v>197</v>
      </c>
      <c r="C229" s="4">
        <v>600</v>
      </c>
      <c r="D229" s="1">
        <v>84</v>
      </c>
      <c r="E229" s="28">
        <v>0.56999999999999995</v>
      </c>
    </row>
    <row r="230" spans="1:6" hidden="1" x14ac:dyDescent="0.3">
      <c r="A230" s="3">
        <v>228</v>
      </c>
      <c r="B230" s="4" t="s">
        <v>197</v>
      </c>
      <c r="C230" s="4">
        <v>600</v>
      </c>
      <c r="D230" s="1">
        <v>86</v>
      </c>
      <c r="E230" s="28">
        <v>0.52</v>
      </c>
    </row>
    <row r="231" spans="1:6" hidden="1" x14ac:dyDescent="0.3">
      <c r="A231" s="3">
        <v>229</v>
      </c>
      <c r="B231" s="4" t="s">
        <v>197</v>
      </c>
      <c r="C231" s="4">
        <v>600</v>
      </c>
      <c r="D231" s="1">
        <v>88</v>
      </c>
      <c r="E231" s="28">
        <v>0.62</v>
      </c>
    </row>
    <row r="232" spans="1:6" hidden="1" x14ac:dyDescent="0.3">
      <c r="A232" s="3">
        <v>230</v>
      </c>
      <c r="B232" s="4" t="s">
        <v>197</v>
      </c>
      <c r="C232" s="4">
        <v>600</v>
      </c>
      <c r="D232" s="1">
        <v>91</v>
      </c>
      <c r="E232" s="28">
        <v>1.17</v>
      </c>
    </row>
    <row r="233" spans="1:6" hidden="1" x14ac:dyDescent="0.3">
      <c r="A233" s="3">
        <v>231</v>
      </c>
      <c r="B233" s="4" t="s">
        <v>197</v>
      </c>
      <c r="C233" s="4">
        <v>600</v>
      </c>
      <c r="D233" s="1">
        <v>92</v>
      </c>
      <c r="E233" s="28">
        <v>1.74</v>
      </c>
      <c r="F233" s="1" t="s">
        <v>14</v>
      </c>
    </row>
    <row r="234" spans="1:6" hidden="1" x14ac:dyDescent="0.3">
      <c r="A234" s="3">
        <v>232</v>
      </c>
      <c r="B234" s="4" t="s">
        <v>197</v>
      </c>
      <c r="C234" s="4">
        <v>600</v>
      </c>
      <c r="D234" s="1">
        <v>93</v>
      </c>
      <c r="E234" s="28">
        <v>1.75</v>
      </c>
      <c r="F234" s="1" t="s">
        <v>170</v>
      </c>
    </row>
    <row r="235" spans="1:6" hidden="1" x14ac:dyDescent="0.3">
      <c r="A235" s="3">
        <v>233</v>
      </c>
      <c r="B235" s="4" t="s">
        <v>197</v>
      </c>
      <c r="C235" s="4">
        <v>600</v>
      </c>
      <c r="D235" s="1">
        <v>96</v>
      </c>
      <c r="E235" s="28">
        <v>0.52</v>
      </c>
      <c r="F235" s="1" t="s">
        <v>169</v>
      </c>
    </row>
    <row r="236" spans="1:6" hidden="1" x14ac:dyDescent="0.3">
      <c r="A236" s="3">
        <v>234</v>
      </c>
      <c r="B236" s="4" t="s">
        <v>197</v>
      </c>
      <c r="C236" s="4">
        <v>600</v>
      </c>
      <c r="D236" s="1">
        <v>100</v>
      </c>
      <c r="E236" s="28">
        <v>0.49</v>
      </c>
      <c r="F236" s="1" t="s">
        <v>169</v>
      </c>
    </row>
    <row r="237" spans="1:6" hidden="1" x14ac:dyDescent="0.3">
      <c r="A237" s="3">
        <v>235</v>
      </c>
      <c r="B237" s="4" t="s">
        <v>197</v>
      </c>
      <c r="C237" s="4">
        <v>600</v>
      </c>
      <c r="D237" s="1">
        <v>105</v>
      </c>
      <c r="E237" s="28">
        <v>0.48</v>
      </c>
      <c r="F237" s="1" t="s">
        <v>169</v>
      </c>
    </row>
    <row r="238" spans="1:6" hidden="1" x14ac:dyDescent="0.3">
      <c r="A238" s="3">
        <v>236</v>
      </c>
      <c r="B238" s="4" t="s">
        <v>198</v>
      </c>
      <c r="C238" s="4">
        <v>725</v>
      </c>
      <c r="D238" s="1">
        <v>0</v>
      </c>
      <c r="E238" s="28">
        <v>1.24</v>
      </c>
      <c r="F238" s="1" t="s">
        <v>169</v>
      </c>
    </row>
    <row r="239" spans="1:6" hidden="1" x14ac:dyDescent="0.3">
      <c r="A239" s="3">
        <v>237</v>
      </c>
      <c r="B239" s="4" t="s">
        <v>198</v>
      </c>
      <c r="C239" s="4">
        <v>725</v>
      </c>
      <c r="D239" s="1">
        <v>8</v>
      </c>
      <c r="E239" s="28">
        <v>1.28</v>
      </c>
      <c r="F239" s="1" t="s">
        <v>169</v>
      </c>
    </row>
    <row r="240" spans="1:6" hidden="1" x14ac:dyDescent="0.3">
      <c r="A240" s="3">
        <v>238</v>
      </c>
      <c r="B240" s="4" t="s">
        <v>198</v>
      </c>
      <c r="C240" s="4">
        <v>725</v>
      </c>
      <c r="D240" s="1">
        <v>9</v>
      </c>
      <c r="E240" s="28">
        <v>1.85</v>
      </c>
      <c r="F240" s="1" t="s">
        <v>170</v>
      </c>
    </row>
    <row r="241" spans="1:6" hidden="1" x14ac:dyDescent="0.3">
      <c r="A241" s="3">
        <v>239</v>
      </c>
      <c r="B241" s="4" t="s">
        <v>198</v>
      </c>
      <c r="C241" s="4">
        <v>725</v>
      </c>
      <c r="D241" s="1">
        <v>10</v>
      </c>
      <c r="E241" s="28">
        <v>1.82</v>
      </c>
      <c r="F241" s="1" t="s">
        <v>12</v>
      </c>
    </row>
    <row r="242" spans="1:6" hidden="1" x14ac:dyDescent="0.3">
      <c r="A242" s="3">
        <v>240</v>
      </c>
      <c r="B242" s="4" t="s">
        <v>198</v>
      </c>
      <c r="C242" s="4">
        <v>725</v>
      </c>
      <c r="D242" s="1">
        <v>11</v>
      </c>
      <c r="E242" s="28">
        <v>1.17</v>
      </c>
    </row>
    <row r="243" spans="1:6" hidden="1" x14ac:dyDescent="0.3">
      <c r="A243" s="3">
        <v>241</v>
      </c>
      <c r="B243" s="4" t="s">
        <v>198</v>
      </c>
      <c r="C243" s="4">
        <v>725</v>
      </c>
      <c r="D243" s="1">
        <v>14</v>
      </c>
      <c r="E243" s="28">
        <v>0.85</v>
      </c>
    </row>
    <row r="244" spans="1:6" hidden="1" x14ac:dyDescent="0.3">
      <c r="A244" s="3">
        <v>242</v>
      </c>
      <c r="B244" s="4" t="s">
        <v>198</v>
      </c>
      <c r="C244" s="4">
        <v>725</v>
      </c>
      <c r="D244" s="1">
        <v>17</v>
      </c>
      <c r="E244" s="28">
        <v>0.56999999999999995</v>
      </c>
    </row>
    <row r="245" spans="1:6" hidden="1" x14ac:dyDescent="0.3">
      <c r="A245" s="3">
        <v>243</v>
      </c>
      <c r="B245" s="4" t="s">
        <v>198</v>
      </c>
      <c r="C245" s="4">
        <v>725</v>
      </c>
      <c r="D245" s="1">
        <v>20</v>
      </c>
      <c r="E245" s="28">
        <v>-0.09</v>
      </c>
    </row>
    <row r="246" spans="1:6" hidden="1" x14ac:dyDescent="0.3">
      <c r="A246" s="3">
        <v>244</v>
      </c>
      <c r="B246" s="4" t="s">
        <v>198</v>
      </c>
      <c r="C246" s="4">
        <v>725</v>
      </c>
      <c r="D246" s="1">
        <v>23</v>
      </c>
      <c r="E246" s="28">
        <v>-1.53</v>
      </c>
    </row>
    <row r="247" spans="1:6" hidden="1" x14ac:dyDescent="0.3">
      <c r="A247" s="3">
        <v>245</v>
      </c>
      <c r="B247" s="4" t="s">
        <v>198</v>
      </c>
      <c r="C247" s="4">
        <v>725</v>
      </c>
      <c r="D247" s="1">
        <v>26</v>
      </c>
      <c r="E247" s="28">
        <v>-2.15</v>
      </c>
    </row>
    <row r="248" spans="1:6" hidden="1" x14ac:dyDescent="0.3">
      <c r="A248" s="3">
        <v>246</v>
      </c>
      <c r="B248" s="4" t="s">
        <v>198</v>
      </c>
      <c r="C248" s="4">
        <v>725</v>
      </c>
      <c r="D248" s="1">
        <v>29</v>
      </c>
      <c r="E248" s="28">
        <v>-3.17</v>
      </c>
    </row>
    <row r="249" spans="1:6" hidden="1" x14ac:dyDescent="0.3">
      <c r="A249" s="3">
        <v>247</v>
      </c>
      <c r="B249" s="4" t="s">
        <v>198</v>
      </c>
      <c r="C249" s="4">
        <v>725</v>
      </c>
      <c r="D249" s="1">
        <v>32</v>
      </c>
      <c r="E249" s="28">
        <v>-3.69</v>
      </c>
    </row>
    <row r="250" spans="1:6" hidden="1" x14ac:dyDescent="0.3">
      <c r="A250" s="3">
        <v>248</v>
      </c>
      <c r="B250" s="4" t="s">
        <v>198</v>
      </c>
      <c r="C250" s="4">
        <v>725</v>
      </c>
      <c r="D250" s="1">
        <v>33</v>
      </c>
      <c r="E250" s="28">
        <v>-4.33</v>
      </c>
    </row>
    <row r="251" spans="1:6" hidden="1" x14ac:dyDescent="0.3">
      <c r="A251" s="3">
        <v>249</v>
      </c>
      <c r="B251" s="4" t="s">
        <v>198</v>
      </c>
      <c r="C251" s="4">
        <v>725</v>
      </c>
      <c r="D251" s="1">
        <v>36</v>
      </c>
      <c r="E251" s="28">
        <v>-4.33</v>
      </c>
    </row>
    <row r="252" spans="1:6" hidden="1" x14ac:dyDescent="0.3">
      <c r="A252" s="3">
        <v>250</v>
      </c>
      <c r="B252" s="4" t="s">
        <v>198</v>
      </c>
      <c r="C252" s="4">
        <v>725</v>
      </c>
      <c r="D252" s="1">
        <v>39</v>
      </c>
      <c r="E252" s="28">
        <v>-4.33</v>
      </c>
    </row>
    <row r="253" spans="1:6" hidden="1" x14ac:dyDescent="0.3">
      <c r="A253" s="3">
        <v>251</v>
      </c>
      <c r="B253" s="4" t="s">
        <v>198</v>
      </c>
      <c r="C253" s="4">
        <v>725</v>
      </c>
      <c r="D253" s="1">
        <v>44</v>
      </c>
      <c r="E253" s="28">
        <v>-3.83</v>
      </c>
    </row>
    <row r="254" spans="1:6" hidden="1" x14ac:dyDescent="0.3">
      <c r="A254" s="3">
        <v>252</v>
      </c>
      <c r="B254" s="4" t="s">
        <v>198</v>
      </c>
      <c r="C254" s="4">
        <v>725</v>
      </c>
      <c r="D254" s="1">
        <v>48</v>
      </c>
      <c r="E254" s="28">
        <v>-3.68</v>
      </c>
    </row>
    <row r="255" spans="1:6" hidden="1" x14ac:dyDescent="0.3">
      <c r="A255" s="3">
        <v>253</v>
      </c>
      <c r="B255" s="4" t="s">
        <v>198</v>
      </c>
      <c r="C255" s="4">
        <v>725</v>
      </c>
      <c r="D255" s="1">
        <v>53</v>
      </c>
      <c r="E255" s="28">
        <v>-3.5</v>
      </c>
    </row>
    <row r="256" spans="1:6" hidden="1" x14ac:dyDescent="0.3">
      <c r="A256" s="3">
        <v>254</v>
      </c>
      <c r="B256" s="4" t="s">
        <v>198</v>
      </c>
      <c r="C256" s="4">
        <v>725</v>
      </c>
      <c r="D256" s="1">
        <v>58</v>
      </c>
      <c r="E256" s="28">
        <v>-4.33</v>
      </c>
    </row>
    <row r="257" spans="1:6" hidden="1" x14ac:dyDescent="0.3">
      <c r="A257" s="3">
        <v>255</v>
      </c>
      <c r="B257" s="4" t="s">
        <v>198</v>
      </c>
      <c r="C257" s="4">
        <v>725</v>
      </c>
      <c r="D257" s="1">
        <v>63</v>
      </c>
      <c r="E257" s="28">
        <v>-4.33</v>
      </c>
      <c r="F257" s="1" t="s">
        <v>13</v>
      </c>
    </row>
    <row r="258" spans="1:6" hidden="1" x14ac:dyDescent="0.3">
      <c r="A258" s="3">
        <v>256</v>
      </c>
      <c r="B258" s="4" t="s">
        <v>198</v>
      </c>
      <c r="C258" s="4">
        <v>725</v>
      </c>
      <c r="D258" s="1">
        <v>66</v>
      </c>
      <c r="E258" s="28">
        <v>-3.7</v>
      </c>
    </row>
    <row r="259" spans="1:6" hidden="1" x14ac:dyDescent="0.3">
      <c r="A259" s="3">
        <v>257</v>
      </c>
      <c r="B259" s="4" t="s">
        <v>198</v>
      </c>
      <c r="C259" s="4">
        <v>725</v>
      </c>
      <c r="D259" s="1">
        <v>67</v>
      </c>
      <c r="E259" s="28">
        <v>-1.85</v>
      </c>
    </row>
    <row r="260" spans="1:6" hidden="1" x14ac:dyDescent="0.3">
      <c r="A260" s="3">
        <v>258</v>
      </c>
      <c r="B260" s="4" t="s">
        <v>198</v>
      </c>
      <c r="C260" s="4">
        <v>725</v>
      </c>
      <c r="D260" s="1">
        <v>70</v>
      </c>
      <c r="E260" s="28">
        <v>-0.91</v>
      </c>
    </row>
    <row r="261" spans="1:6" hidden="1" x14ac:dyDescent="0.3">
      <c r="A261" s="3">
        <v>259</v>
      </c>
      <c r="B261" s="4" t="s">
        <v>198</v>
      </c>
      <c r="C261" s="4">
        <v>725</v>
      </c>
      <c r="D261" s="1">
        <v>73</v>
      </c>
      <c r="E261" s="28">
        <v>-0.78</v>
      </c>
    </row>
    <row r="262" spans="1:6" hidden="1" x14ac:dyDescent="0.3">
      <c r="A262" s="3">
        <v>260</v>
      </c>
      <c r="B262" s="4" t="s">
        <v>198</v>
      </c>
      <c r="C262" s="4">
        <v>725</v>
      </c>
      <c r="D262" s="1">
        <v>76</v>
      </c>
      <c r="E262" s="28">
        <v>-0.1</v>
      </c>
    </row>
    <row r="263" spans="1:6" hidden="1" x14ac:dyDescent="0.3">
      <c r="A263" s="3">
        <v>261</v>
      </c>
      <c r="B263" s="4" t="s">
        <v>198</v>
      </c>
      <c r="C263" s="4">
        <v>725</v>
      </c>
      <c r="D263" s="1">
        <v>78</v>
      </c>
      <c r="E263" s="28">
        <v>7.0000000000000007E-2</v>
      </c>
    </row>
    <row r="264" spans="1:6" hidden="1" x14ac:dyDescent="0.3">
      <c r="A264" s="3">
        <v>262</v>
      </c>
      <c r="B264" s="4" t="s">
        <v>198</v>
      </c>
      <c r="C264" s="4">
        <v>725</v>
      </c>
      <c r="D264" s="1">
        <v>80</v>
      </c>
      <c r="E264" s="28">
        <v>0.17</v>
      </c>
    </row>
    <row r="265" spans="1:6" hidden="1" x14ac:dyDescent="0.3">
      <c r="A265" s="3">
        <v>263</v>
      </c>
      <c r="B265" s="4" t="s">
        <v>198</v>
      </c>
      <c r="C265" s="4">
        <v>725</v>
      </c>
      <c r="D265" s="1">
        <v>83</v>
      </c>
      <c r="E265" s="28">
        <v>0.56999999999999995</v>
      </c>
    </row>
    <row r="266" spans="1:6" hidden="1" x14ac:dyDescent="0.3">
      <c r="A266" s="3">
        <v>264</v>
      </c>
      <c r="B266" s="4" t="s">
        <v>198</v>
      </c>
      <c r="C266" s="4">
        <v>725</v>
      </c>
      <c r="D266" s="1">
        <v>86</v>
      </c>
      <c r="E266" s="28">
        <v>0.71</v>
      </c>
    </row>
    <row r="267" spans="1:6" hidden="1" x14ac:dyDescent="0.3">
      <c r="A267" s="3">
        <v>265</v>
      </c>
      <c r="B267" s="4" t="s">
        <v>198</v>
      </c>
      <c r="C267" s="4">
        <v>725</v>
      </c>
      <c r="D267" s="1">
        <v>89</v>
      </c>
      <c r="E267" s="28">
        <v>1.17</v>
      </c>
    </row>
    <row r="268" spans="1:6" hidden="1" x14ac:dyDescent="0.3">
      <c r="A268" s="3">
        <v>266</v>
      </c>
      <c r="B268" s="4" t="s">
        <v>198</v>
      </c>
      <c r="C268" s="4">
        <v>725</v>
      </c>
      <c r="D268" s="1">
        <v>90</v>
      </c>
      <c r="E268" s="28">
        <v>1.95</v>
      </c>
      <c r="F268" s="1" t="s">
        <v>14</v>
      </c>
    </row>
    <row r="269" spans="1:6" hidden="1" x14ac:dyDescent="0.3">
      <c r="A269" s="3">
        <v>267</v>
      </c>
      <c r="B269" s="4" t="s">
        <v>198</v>
      </c>
      <c r="C269" s="4">
        <v>725</v>
      </c>
      <c r="D269" s="1">
        <v>91</v>
      </c>
      <c r="E269" s="28">
        <v>1.92</v>
      </c>
      <c r="F269" s="1" t="s">
        <v>170</v>
      </c>
    </row>
    <row r="270" spans="1:6" hidden="1" x14ac:dyDescent="0.3">
      <c r="A270" s="3">
        <v>268</v>
      </c>
      <c r="B270" s="4" t="s">
        <v>198</v>
      </c>
      <c r="C270" s="4">
        <v>725</v>
      </c>
      <c r="D270" s="1">
        <v>93</v>
      </c>
      <c r="E270" s="28">
        <v>0.87</v>
      </c>
      <c r="F270" s="1" t="s">
        <v>169</v>
      </c>
    </row>
    <row r="271" spans="1:6" hidden="1" x14ac:dyDescent="0.3">
      <c r="A271" s="3">
        <v>269</v>
      </c>
      <c r="B271" s="4" t="s">
        <v>198</v>
      </c>
      <c r="C271" s="4">
        <v>725</v>
      </c>
      <c r="D271" s="1">
        <v>96</v>
      </c>
      <c r="E271" s="28">
        <v>0.82</v>
      </c>
      <c r="F271" s="1" t="s">
        <v>169</v>
      </c>
    </row>
    <row r="272" spans="1:6" hidden="1" x14ac:dyDescent="0.3">
      <c r="A272" s="3">
        <v>270</v>
      </c>
      <c r="B272" s="4" t="s">
        <v>198</v>
      </c>
      <c r="C272" s="4">
        <v>725</v>
      </c>
      <c r="D272" s="1">
        <v>98</v>
      </c>
      <c r="E272" s="28">
        <v>0.81</v>
      </c>
      <c r="F272" s="1" t="s">
        <v>169</v>
      </c>
    </row>
    <row r="273" spans="1:6" hidden="1" x14ac:dyDescent="0.3">
      <c r="A273" s="3">
        <v>271</v>
      </c>
      <c r="B273" s="4" t="s">
        <v>199</v>
      </c>
      <c r="C273" s="4">
        <v>800</v>
      </c>
      <c r="D273" s="1">
        <v>0</v>
      </c>
      <c r="E273" s="28">
        <v>1.24</v>
      </c>
      <c r="F273" s="1" t="s">
        <v>169</v>
      </c>
    </row>
    <row r="274" spans="1:6" hidden="1" x14ac:dyDescent="0.3">
      <c r="A274" s="3">
        <v>272</v>
      </c>
      <c r="B274" s="4" t="s">
        <v>199</v>
      </c>
      <c r="C274" s="4">
        <v>800</v>
      </c>
      <c r="D274" s="1">
        <v>5</v>
      </c>
      <c r="E274" s="28">
        <v>1.25</v>
      </c>
      <c r="F274" s="1" t="s">
        <v>169</v>
      </c>
    </row>
    <row r="275" spans="1:6" hidden="1" x14ac:dyDescent="0.3">
      <c r="A275" s="3">
        <v>273</v>
      </c>
      <c r="B275" s="4" t="s">
        <v>199</v>
      </c>
      <c r="C275" s="4">
        <v>800</v>
      </c>
      <c r="D275" s="1">
        <v>8</v>
      </c>
      <c r="E275" s="28">
        <v>1.25</v>
      </c>
      <c r="F275" s="1" t="s">
        <v>169</v>
      </c>
    </row>
    <row r="276" spans="1:6" hidden="1" x14ac:dyDescent="0.3">
      <c r="A276" s="3">
        <v>274</v>
      </c>
      <c r="B276" s="4" t="s">
        <v>199</v>
      </c>
      <c r="C276" s="4">
        <v>800</v>
      </c>
      <c r="D276" s="1">
        <v>9</v>
      </c>
      <c r="E276" s="28">
        <v>1.63</v>
      </c>
      <c r="F276" s="1" t="s">
        <v>170</v>
      </c>
    </row>
    <row r="277" spans="1:6" hidden="1" x14ac:dyDescent="0.3">
      <c r="A277" s="3">
        <v>275</v>
      </c>
      <c r="B277" s="4" t="s">
        <v>199</v>
      </c>
      <c r="C277" s="4">
        <v>800</v>
      </c>
      <c r="D277" s="1">
        <v>10</v>
      </c>
      <c r="E277" s="28">
        <v>1.62</v>
      </c>
      <c r="F277" s="1" t="s">
        <v>12</v>
      </c>
    </row>
    <row r="278" spans="1:6" hidden="1" x14ac:dyDescent="0.3">
      <c r="A278" s="3">
        <v>276</v>
      </c>
      <c r="B278" s="4" t="s">
        <v>199</v>
      </c>
      <c r="C278" s="4">
        <v>800</v>
      </c>
      <c r="D278" s="1">
        <v>11</v>
      </c>
      <c r="E278" s="28">
        <v>1.17</v>
      </c>
    </row>
    <row r="279" spans="1:6" hidden="1" x14ac:dyDescent="0.3">
      <c r="A279" s="3">
        <v>277</v>
      </c>
      <c r="B279" s="4" t="s">
        <v>199</v>
      </c>
      <c r="C279" s="4">
        <v>800</v>
      </c>
      <c r="D279" s="1">
        <v>14</v>
      </c>
      <c r="E279" s="28">
        <v>0.96</v>
      </c>
    </row>
    <row r="280" spans="1:6" hidden="1" x14ac:dyDescent="0.3">
      <c r="A280" s="3">
        <v>278</v>
      </c>
      <c r="B280" s="4" t="s">
        <v>199</v>
      </c>
      <c r="C280" s="4">
        <v>800</v>
      </c>
      <c r="D280" s="1">
        <v>17</v>
      </c>
      <c r="E280" s="28">
        <v>0.53</v>
      </c>
    </row>
    <row r="281" spans="1:6" hidden="1" x14ac:dyDescent="0.3">
      <c r="A281" s="3">
        <v>279</v>
      </c>
      <c r="B281" s="4" t="s">
        <v>199</v>
      </c>
      <c r="C281" s="4">
        <v>800</v>
      </c>
      <c r="D281" s="1">
        <v>20</v>
      </c>
      <c r="E281" s="28">
        <v>-0.03</v>
      </c>
    </row>
    <row r="282" spans="1:6" hidden="1" x14ac:dyDescent="0.3">
      <c r="A282" s="3">
        <v>280</v>
      </c>
      <c r="B282" s="4" t="s">
        <v>199</v>
      </c>
      <c r="C282" s="4">
        <v>800</v>
      </c>
      <c r="D282" s="1">
        <v>23</v>
      </c>
      <c r="E282" s="28">
        <v>-1.43</v>
      </c>
    </row>
    <row r="283" spans="1:6" hidden="1" x14ac:dyDescent="0.3">
      <c r="A283" s="3">
        <v>281</v>
      </c>
      <c r="B283" s="4" t="s">
        <v>199</v>
      </c>
      <c r="C283" s="4">
        <v>800</v>
      </c>
      <c r="D283" s="1">
        <v>26</v>
      </c>
      <c r="E283" s="28">
        <v>-1.91</v>
      </c>
    </row>
    <row r="284" spans="1:6" hidden="1" x14ac:dyDescent="0.3">
      <c r="A284" s="3">
        <v>282</v>
      </c>
      <c r="B284" s="4" t="s">
        <v>199</v>
      </c>
      <c r="C284" s="4">
        <v>800</v>
      </c>
      <c r="D284" s="1">
        <v>29</v>
      </c>
      <c r="E284" s="28">
        <v>-2.79</v>
      </c>
    </row>
    <row r="285" spans="1:6" hidden="1" x14ac:dyDescent="0.3">
      <c r="A285" s="3">
        <v>283</v>
      </c>
      <c r="B285" s="4" t="s">
        <v>199</v>
      </c>
      <c r="C285" s="4">
        <v>800</v>
      </c>
      <c r="D285" s="1">
        <v>32</v>
      </c>
      <c r="E285" s="28">
        <v>-3.51</v>
      </c>
    </row>
    <row r="286" spans="1:6" hidden="1" x14ac:dyDescent="0.3">
      <c r="A286" s="3">
        <v>284</v>
      </c>
      <c r="B286" s="4" t="s">
        <v>199</v>
      </c>
      <c r="C286" s="4">
        <v>800</v>
      </c>
      <c r="D286" s="1">
        <v>35</v>
      </c>
      <c r="E286" s="28">
        <v>-3.83</v>
      </c>
    </row>
    <row r="287" spans="1:6" hidden="1" x14ac:dyDescent="0.3">
      <c r="A287" s="3">
        <v>285</v>
      </c>
      <c r="B287" s="4" t="s">
        <v>199</v>
      </c>
      <c r="C287" s="4">
        <v>800</v>
      </c>
      <c r="D287" s="1">
        <v>38</v>
      </c>
      <c r="E287" s="28">
        <v>-4.33</v>
      </c>
    </row>
    <row r="288" spans="1:6" hidden="1" x14ac:dyDescent="0.3">
      <c r="A288" s="3">
        <v>286</v>
      </c>
      <c r="B288" s="4" t="s">
        <v>199</v>
      </c>
      <c r="C288" s="4">
        <v>800</v>
      </c>
      <c r="D288" s="1">
        <v>41</v>
      </c>
      <c r="E288" s="28">
        <v>-4.3499999999999996</v>
      </c>
      <c r="F288" s="1" t="s">
        <v>13</v>
      </c>
    </row>
    <row r="289" spans="1:6" hidden="1" x14ac:dyDescent="0.3">
      <c r="A289" s="3">
        <v>287</v>
      </c>
      <c r="B289" s="4" t="s">
        <v>199</v>
      </c>
      <c r="C289" s="4">
        <v>800</v>
      </c>
      <c r="D289" s="1">
        <v>44</v>
      </c>
      <c r="E289" s="28">
        <v>-3.73</v>
      </c>
    </row>
    <row r="290" spans="1:6" hidden="1" x14ac:dyDescent="0.3">
      <c r="A290" s="3">
        <v>288</v>
      </c>
      <c r="B290" s="4" t="s">
        <v>199</v>
      </c>
      <c r="C290" s="4">
        <v>800</v>
      </c>
      <c r="D290" s="1">
        <v>47</v>
      </c>
      <c r="E290" s="28">
        <v>-3.71</v>
      </c>
    </row>
    <row r="291" spans="1:6" hidden="1" x14ac:dyDescent="0.3">
      <c r="A291" s="3">
        <v>289</v>
      </c>
      <c r="B291" s="4" t="s">
        <v>199</v>
      </c>
      <c r="C291" s="4">
        <v>800</v>
      </c>
      <c r="D291" s="1">
        <v>50</v>
      </c>
      <c r="E291" s="28">
        <v>-3.23</v>
      </c>
    </row>
    <row r="292" spans="1:6" hidden="1" x14ac:dyDescent="0.3">
      <c r="A292" s="3">
        <v>290</v>
      </c>
      <c r="B292" s="4" t="s">
        <v>199</v>
      </c>
      <c r="C292" s="4">
        <v>800</v>
      </c>
      <c r="D292" s="1">
        <v>54</v>
      </c>
      <c r="E292" s="28">
        <v>-3.13</v>
      </c>
    </row>
    <row r="293" spans="1:6" hidden="1" x14ac:dyDescent="0.3">
      <c r="A293" s="3">
        <v>291</v>
      </c>
      <c r="B293" s="4" t="s">
        <v>199</v>
      </c>
      <c r="C293" s="4">
        <v>800</v>
      </c>
      <c r="D293" s="1">
        <v>58</v>
      </c>
      <c r="E293" s="28">
        <v>-2.4300000000000002</v>
      </c>
    </row>
    <row r="294" spans="1:6" hidden="1" x14ac:dyDescent="0.3">
      <c r="A294" s="3">
        <v>292</v>
      </c>
      <c r="B294" s="4" t="s">
        <v>199</v>
      </c>
      <c r="C294" s="4">
        <v>800</v>
      </c>
      <c r="D294" s="1">
        <v>63</v>
      </c>
      <c r="E294" s="28">
        <v>-2.0299999999999998</v>
      </c>
    </row>
    <row r="295" spans="1:6" hidden="1" x14ac:dyDescent="0.3">
      <c r="A295" s="3">
        <v>293</v>
      </c>
      <c r="B295" s="4" t="s">
        <v>199</v>
      </c>
      <c r="C295" s="4">
        <v>800</v>
      </c>
      <c r="D295" s="1">
        <v>69</v>
      </c>
      <c r="E295" s="28">
        <v>-1.83</v>
      </c>
    </row>
    <row r="296" spans="1:6" hidden="1" x14ac:dyDescent="0.3">
      <c r="A296" s="3">
        <v>294</v>
      </c>
      <c r="B296" s="4" t="s">
        <v>199</v>
      </c>
      <c r="C296" s="4">
        <v>800</v>
      </c>
      <c r="D296" s="1">
        <v>71</v>
      </c>
      <c r="E296" s="28">
        <v>-1.73</v>
      </c>
    </row>
    <row r="297" spans="1:6" hidden="1" x14ac:dyDescent="0.3">
      <c r="A297" s="3">
        <v>295</v>
      </c>
      <c r="B297" s="4" t="s">
        <v>199</v>
      </c>
      <c r="C297" s="4">
        <v>800</v>
      </c>
      <c r="D297" s="1">
        <v>74</v>
      </c>
      <c r="E297" s="28">
        <v>-1.29</v>
      </c>
    </row>
    <row r="298" spans="1:6" hidden="1" x14ac:dyDescent="0.3">
      <c r="A298" s="3">
        <v>296</v>
      </c>
      <c r="B298" s="4" t="s">
        <v>199</v>
      </c>
      <c r="C298" s="4">
        <v>800</v>
      </c>
      <c r="D298" s="1">
        <v>77</v>
      </c>
      <c r="E298" s="28">
        <v>-0.53</v>
      </c>
    </row>
    <row r="299" spans="1:6" hidden="1" x14ac:dyDescent="0.3">
      <c r="A299" s="3">
        <v>297</v>
      </c>
      <c r="B299" s="4" t="s">
        <v>199</v>
      </c>
      <c r="C299" s="4">
        <v>800</v>
      </c>
      <c r="D299" s="1">
        <v>80</v>
      </c>
      <c r="E299" s="28">
        <v>-0.19</v>
      </c>
    </row>
    <row r="300" spans="1:6" hidden="1" x14ac:dyDescent="0.3">
      <c r="A300" s="3">
        <v>298</v>
      </c>
      <c r="B300" s="4" t="s">
        <v>199</v>
      </c>
      <c r="C300" s="4">
        <v>800</v>
      </c>
      <c r="D300" s="1">
        <v>83</v>
      </c>
      <c r="E300" s="28">
        <v>0.21</v>
      </c>
    </row>
    <row r="301" spans="1:6" hidden="1" x14ac:dyDescent="0.3">
      <c r="A301" s="3">
        <v>299</v>
      </c>
      <c r="B301" s="4" t="s">
        <v>199</v>
      </c>
      <c r="C301" s="4">
        <v>800</v>
      </c>
      <c r="D301" s="1">
        <v>86</v>
      </c>
      <c r="E301" s="28">
        <v>1.17</v>
      </c>
    </row>
    <row r="302" spans="1:6" hidden="1" x14ac:dyDescent="0.3">
      <c r="A302" s="3">
        <v>300</v>
      </c>
      <c r="B302" s="4" t="s">
        <v>199</v>
      </c>
      <c r="C302" s="4">
        <v>800</v>
      </c>
      <c r="D302" s="1">
        <v>87</v>
      </c>
      <c r="E302" s="28">
        <v>2.11</v>
      </c>
      <c r="F302" s="1" t="s">
        <v>14</v>
      </c>
    </row>
    <row r="303" spans="1:6" hidden="1" x14ac:dyDescent="0.3">
      <c r="A303" s="3">
        <v>301</v>
      </c>
      <c r="B303" s="4" t="s">
        <v>199</v>
      </c>
      <c r="C303" s="4">
        <v>800</v>
      </c>
      <c r="D303" s="1">
        <v>88</v>
      </c>
      <c r="E303" s="28">
        <v>2.12</v>
      </c>
    </row>
    <row r="304" spans="1:6" hidden="1" x14ac:dyDescent="0.3">
      <c r="A304" s="3">
        <v>302</v>
      </c>
      <c r="B304" s="4" t="s">
        <v>199</v>
      </c>
      <c r="C304" s="4">
        <v>800</v>
      </c>
      <c r="D304" s="1">
        <v>90</v>
      </c>
      <c r="E304" s="28">
        <v>1.56</v>
      </c>
    </row>
    <row r="305" spans="1:6" hidden="1" x14ac:dyDescent="0.3">
      <c r="A305" s="3">
        <v>303</v>
      </c>
      <c r="B305" s="4" t="s">
        <v>199</v>
      </c>
      <c r="C305" s="4">
        <v>800</v>
      </c>
      <c r="D305" s="1">
        <v>94</v>
      </c>
      <c r="E305" s="28">
        <v>1.55</v>
      </c>
      <c r="F305" s="1" t="s">
        <v>167</v>
      </c>
    </row>
    <row r="306" spans="1:6" hidden="1" x14ac:dyDescent="0.3">
      <c r="A306" s="3">
        <v>304</v>
      </c>
      <c r="B306" s="4" t="s">
        <v>200</v>
      </c>
      <c r="C306" s="4">
        <v>900</v>
      </c>
      <c r="D306" s="1">
        <v>0</v>
      </c>
      <c r="E306" s="28">
        <v>1.28</v>
      </c>
      <c r="F306" s="1" t="s">
        <v>169</v>
      </c>
    </row>
    <row r="307" spans="1:6" hidden="1" x14ac:dyDescent="0.3">
      <c r="A307" s="3">
        <v>305</v>
      </c>
      <c r="B307" s="4" t="s">
        <v>200</v>
      </c>
      <c r="C307" s="4">
        <v>900</v>
      </c>
      <c r="D307" s="1">
        <v>8</v>
      </c>
      <c r="E307" s="28">
        <v>1.27</v>
      </c>
      <c r="F307" s="1" t="s">
        <v>169</v>
      </c>
    </row>
    <row r="308" spans="1:6" hidden="1" x14ac:dyDescent="0.3">
      <c r="A308" s="3">
        <v>306</v>
      </c>
      <c r="B308" s="4" t="s">
        <v>200</v>
      </c>
      <c r="C308" s="4">
        <v>900</v>
      </c>
      <c r="D308" s="1">
        <v>9</v>
      </c>
      <c r="E308" s="28">
        <v>1.79</v>
      </c>
      <c r="F308" s="1" t="s">
        <v>170</v>
      </c>
    </row>
    <row r="309" spans="1:6" hidden="1" x14ac:dyDescent="0.3">
      <c r="A309" s="3">
        <v>307</v>
      </c>
      <c r="B309" s="4" t="s">
        <v>200</v>
      </c>
      <c r="C309" s="4">
        <v>900</v>
      </c>
      <c r="D309" s="1">
        <v>10</v>
      </c>
      <c r="E309" s="28">
        <v>1.8</v>
      </c>
      <c r="F309" s="1" t="s">
        <v>12</v>
      </c>
    </row>
    <row r="310" spans="1:6" hidden="1" x14ac:dyDescent="0.3">
      <c r="A310" s="3">
        <v>308</v>
      </c>
      <c r="B310" s="4" t="s">
        <v>200</v>
      </c>
      <c r="C310" s="4">
        <v>900</v>
      </c>
      <c r="D310" s="1">
        <v>11</v>
      </c>
      <c r="E310" s="28">
        <v>1.17</v>
      </c>
    </row>
    <row r="311" spans="1:6" hidden="1" x14ac:dyDescent="0.3">
      <c r="A311" s="3">
        <v>309</v>
      </c>
      <c r="B311" s="4" t="s">
        <v>200</v>
      </c>
      <c r="C311" s="4">
        <v>900</v>
      </c>
      <c r="D311" s="1">
        <v>14</v>
      </c>
      <c r="E311" s="28">
        <v>0.41</v>
      </c>
    </row>
    <row r="312" spans="1:6" hidden="1" x14ac:dyDescent="0.3">
      <c r="A312" s="3">
        <v>310</v>
      </c>
      <c r="B312" s="4" t="s">
        <v>200</v>
      </c>
      <c r="C312" s="4">
        <v>900</v>
      </c>
      <c r="D312" s="1">
        <v>17</v>
      </c>
      <c r="E312" s="28">
        <v>-0.23</v>
      </c>
    </row>
    <row r="313" spans="1:6" hidden="1" x14ac:dyDescent="0.3">
      <c r="A313" s="3">
        <v>311</v>
      </c>
      <c r="B313" s="4" t="s">
        <v>200</v>
      </c>
      <c r="C313" s="4">
        <v>900</v>
      </c>
      <c r="D313" s="1">
        <v>20</v>
      </c>
      <c r="E313" s="28">
        <v>-0.63</v>
      </c>
    </row>
    <row r="314" spans="1:6" hidden="1" x14ac:dyDescent="0.3">
      <c r="A314" s="3">
        <v>312</v>
      </c>
      <c r="B314" s="4" t="s">
        <v>200</v>
      </c>
      <c r="C314" s="4">
        <v>900</v>
      </c>
      <c r="D314" s="1">
        <v>23</v>
      </c>
      <c r="E314" s="28">
        <v>-0.78</v>
      </c>
    </row>
    <row r="315" spans="1:6" hidden="1" x14ac:dyDescent="0.3">
      <c r="A315" s="3">
        <v>313</v>
      </c>
      <c r="B315" s="4" t="s">
        <v>200</v>
      </c>
      <c r="C315" s="4">
        <v>900</v>
      </c>
      <c r="D315" s="1">
        <v>26</v>
      </c>
      <c r="E315" s="28">
        <v>-1.43</v>
      </c>
    </row>
    <row r="316" spans="1:6" hidden="1" x14ac:dyDescent="0.3">
      <c r="A316" s="3">
        <v>314</v>
      </c>
      <c r="B316" s="4" t="s">
        <v>200</v>
      </c>
      <c r="C316" s="4">
        <v>900</v>
      </c>
      <c r="D316" s="1">
        <v>29</v>
      </c>
      <c r="E316" s="28">
        <v>-2.09</v>
      </c>
    </row>
    <row r="317" spans="1:6" hidden="1" x14ac:dyDescent="0.3">
      <c r="A317" s="3">
        <v>315</v>
      </c>
      <c r="B317" s="4" t="s">
        <v>200</v>
      </c>
      <c r="C317" s="4">
        <v>900</v>
      </c>
      <c r="D317" s="1">
        <v>30</v>
      </c>
      <c r="E317" s="28">
        <v>-2.78</v>
      </c>
    </row>
    <row r="318" spans="1:6" hidden="1" x14ac:dyDescent="0.3">
      <c r="A318" s="3">
        <v>316</v>
      </c>
      <c r="B318" s="4" t="s">
        <v>200</v>
      </c>
      <c r="C318" s="4">
        <v>900</v>
      </c>
      <c r="D318" s="1">
        <v>33</v>
      </c>
      <c r="E318" s="28">
        <v>-3.13</v>
      </c>
    </row>
    <row r="319" spans="1:6" hidden="1" x14ac:dyDescent="0.3">
      <c r="A319" s="3">
        <v>317</v>
      </c>
      <c r="B319" s="4" t="s">
        <v>200</v>
      </c>
      <c r="C319" s="4">
        <v>900</v>
      </c>
      <c r="D319" s="1">
        <v>35</v>
      </c>
      <c r="E319" s="28">
        <v>-3.73</v>
      </c>
    </row>
    <row r="320" spans="1:6" hidden="1" x14ac:dyDescent="0.3">
      <c r="A320" s="3">
        <v>318</v>
      </c>
      <c r="B320" s="4" t="s">
        <v>200</v>
      </c>
      <c r="C320" s="4">
        <v>900</v>
      </c>
      <c r="D320" s="1">
        <v>36</v>
      </c>
      <c r="E320" s="28">
        <v>-3.86</v>
      </c>
    </row>
    <row r="321" spans="1:6" hidden="1" x14ac:dyDescent="0.3">
      <c r="A321" s="3">
        <v>319</v>
      </c>
      <c r="B321" s="4" t="s">
        <v>200</v>
      </c>
      <c r="C321" s="4">
        <v>900</v>
      </c>
      <c r="D321" s="1">
        <v>38</v>
      </c>
      <c r="E321" s="28">
        <v>-3.88</v>
      </c>
      <c r="F321" s="1" t="s">
        <v>13</v>
      </c>
    </row>
    <row r="322" spans="1:6" hidden="1" x14ac:dyDescent="0.3">
      <c r="A322" s="3">
        <v>320</v>
      </c>
      <c r="B322" s="4" t="s">
        <v>200</v>
      </c>
      <c r="C322" s="4">
        <v>900</v>
      </c>
      <c r="D322" s="1">
        <v>41</v>
      </c>
      <c r="E322" s="28">
        <v>-3.39</v>
      </c>
    </row>
    <row r="323" spans="1:6" hidden="1" x14ac:dyDescent="0.3">
      <c r="A323" s="3">
        <v>321</v>
      </c>
      <c r="B323" s="4" t="s">
        <v>200</v>
      </c>
      <c r="C323" s="4">
        <v>900</v>
      </c>
      <c r="D323" s="1">
        <v>44</v>
      </c>
      <c r="E323" s="28">
        <v>-3.21</v>
      </c>
    </row>
    <row r="324" spans="1:6" hidden="1" x14ac:dyDescent="0.3">
      <c r="A324" s="3">
        <v>322</v>
      </c>
      <c r="B324" s="4" t="s">
        <v>200</v>
      </c>
      <c r="C324" s="4">
        <v>900</v>
      </c>
      <c r="D324" s="1">
        <v>47</v>
      </c>
      <c r="E324" s="28">
        <v>-3.58</v>
      </c>
    </row>
    <row r="325" spans="1:6" hidden="1" x14ac:dyDescent="0.3">
      <c r="A325" s="3">
        <v>323</v>
      </c>
      <c r="B325" s="4" t="s">
        <v>200</v>
      </c>
      <c r="C325" s="4">
        <v>900</v>
      </c>
      <c r="D325" s="1">
        <v>50</v>
      </c>
      <c r="E325" s="28">
        <v>-2.25</v>
      </c>
    </row>
    <row r="326" spans="1:6" hidden="1" x14ac:dyDescent="0.3">
      <c r="A326" s="3">
        <v>324</v>
      </c>
      <c r="B326" s="4" t="s">
        <v>200</v>
      </c>
      <c r="C326" s="4">
        <v>900</v>
      </c>
      <c r="D326" s="1">
        <v>53</v>
      </c>
      <c r="E326" s="28">
        <v>-1.83</v>
      </c>
    </row>
    <row r="327" spans="1:6" hidden="1" x14ac:dyDescent="0.3">
      <c r="A327" s="3">
        <v>325</v>
      </c>
      <c r="B327" s="4" t="s">
        <v>200</v>
      </c>
      <c r="C327" s="4">
        <v>900</v>
      </c>
      <c r="D327" s="1">
        <v>56</v>
      </c>
      <c r="E327" s="28">
        <v>-1.33</v>
      </c>
    </row>
    <row r="328" spans="1:6" hidden="1" x14ac:dyDescent="0.3">
      <c r="A328" s="3">
        <v>326</v>
      </c>
      <c r="B328" s="4" t="s">
        <v>200</v>
      </c>
      <c r="C328" s="4">
        <v>900</v>
      </c>
      <c r="D328" s="1">
        <v>59</v>
      </c>
      <c r="E328" s="28">
        <v>-0.83</v>
      </c>
    </row>
    <row r="329" spans="1:6" hidden="1" x14ac:dyDescent="0.3">
      <c r="A329" s="3">
        <v>327</v>
      </c>
      <c r="B329" s="4" t="s">
        <v>200</v>
      </c>
      <c r="C329" s="4">
        <v>900</v>
      </c>
      <c r="D329" s="1">
        <v>62</v>
      </c>
      <c r="E329" s="28">
        <v>-0.73</v>
      </c>
    </row>
    <row r="330" spans="1:6" hidden="1" x14ac:dyDescent="0.3">
      <c r="A330" s="3">
        <v>328</v>
      </c>
      <c r="B330" s="4" t="s">
        <v>200</v>
      </c>
      <c r="C330" s="4">
        <v>900</v>
      </c>
      <c r="D330" s="1">
        <v>65</v>
      </c>
      <c r="E330" s="28">
        <v>0.17</v>
      </c>
    </row>
    <row r="331" spans="1:6" hidden="1" x14ac:dyDescent="0.3">
      <c r="A331" s="3">
        <v>329</v>
      </c>
      <c r="B331" s="4" t="s">
        <v>200</v>
      </c>
      <c r="C331" s="4">
        <v>900</v>
      </c>
      <c r="D331" s="1">
        <v>68</v>
      </c>
      <c r="E331" s="28">
        <v>0.87</v>
      </c>
    </row>
    <row r="332" spans="1:6" hidden="1" x14ac:dyDescent="0.3">
      <c r="A332" s="3">
        <v>330</v>
      </c>
      <c r="B332" s="4" t="s">
        <v>200</v>
      </c>
      <c r="C332" s="4">
        <v>900</v>
      </c>
      <c r="D332" s="1">
        <v>71</v>
      </c>
      <c r="E332" s="28">
        <v>1.17</v>
      </c>
    </row>
    <row r="333" spans="1:6" hidden="1" x14ac:dyDescent="0.3">
      <c r="A333" s="3">
        <v>331</v>
      </c>
      <c r="B333" s="4" t="s">
        <v>200</v>
      </c>
      <c r="C333" s="4">
        <v>900</v>
      </c>
      <c r="D333" s="1">
        <v>74</v>
      </c>
      <c r="E333" s="28">
        <v>2.4500000000000002</v>
      </c>
      <c r="F333" s="1" t="s">
        <v>14</v>
      </c>
    </row>
    <row r="334" spans="1:6" hidden="1" x14ac:dyDescent="0.3">
      <c r="A334" s="3">
        <v>332</v>
      </c>
      <c r="B334" s="4" t="s">
        <v>200</v>
      </c>
      <c r="C334" s="4">
        <v>900</v>
      </c>
      <c r="D334" s="1">
        <v>75</v>
      </c>
      <c r="E334" s="28">
        <v>2.44</v>
      </c>
      <c r="F334" s="1" t="s">
        <v>170</v>
      </c>
    </row>
    <row r="335" spans="1:6" hidden="1" x14ac:dyDescent="0.3">
      <c r="A335" s="3">
        <v>333</v>
      </c>
      <c r="B335" s="4" t="s">
        <v>200</v>
      </c>
      <c r="C335" s="4">
        <v>900</v>
      </c>
      <c r="D335" s="1">
        <v>77</v>
      </c>
      <c r="E335" s="28">
        <v>1.6</v>
      </c>
    </row>
    <row r="336" spans="1:6" hidden="1" x14ac:dyDescent="0.3">
      <c r="A336" s="3">
        <v>334</v>
      </c>
      <c r="B336" s="4" t="s">
        <v>200</v>
      </c>
      <c r="C336" s="4">
        <v>900</v>
      </c>
      <c r="D336" s="1">
        <v>80</v>
      </c>
      <c r="E336" s="28">
        <v>1.63</v>
      </c>
    </row>
    <row r="337" spans="1:6" hidden="1" x14ac:dyDescent="0.3">
      <c r="A337" s="3">
        <v>335</v>
      </c>
      <c r="B337" s="4" t="s">
        <v>200</v>
      </c>
      <c r="C337" s="4">
        <v>900</v>
      </c>
      <c r="D337" s="1">
        <v>81</v>
      </c>
      <c r="E337" s="28">
        <v>1.06</v>
      </c>
      <c r="F337" s="1" t="s">
        <v>169</v>
      </c>
    </row>
    <row r="338" spans="1:6" hidden="1" x14ac:dyDescent="0.3">
      <c r="A338" s="3">
        <v>336</v>
      </c>
      <c r="B338" s="4" t="s">
        <v>200</v>
      </c>
      <c r="C338" s="4">
        <v>900</v>
      </c>
      <c r="D338" s="1">
        <v>90</v>
      </c>
      <c r="E338" s="28">
        <v>1.01</v>
      </c>
      <c r="F338" s="1" t="s">
        <v>169</v>
      </c>
    </row>
    <row r="339" spans="1:6" hidden="1" x14ac:dyDescent="0.3">
      <c r="A339" s="3">
        <v>337</v>
      </c>
      <c r="B339" s="4" t="s">
        <v>201</v>
      </c>
      <c r="C339" s="4">
        <v>1020</v>
      </c>
      <c r="D339" s="1">
        <v>0</v>
      </c>
      <c r="E339" s="28">
        <v>1.58</v>
      </c>
      <c r="F339" s="1" t="s">
        <v>171</v>
      </c>
    </row>
    <row r="340" spans="1:6" hidden="1" x14ac:dyDescent="0.3">
      <c r="A340" s="3">
        <v>338</v>
      </c>
      <c r="B340" s="4" t="s">
        <v>201</v>
      </c>
      <c r="C340" s="4">
        <v>1020</v>
      </c>
      <c r="D340" s="1">
        <v>5</v>
      </c>
      <c r="E340" s="28">
        <v>1.57</v>
      </c>
      <c r="F340" s="1" t="s">
        <v>171</v>
      </c>
    </row>
    <row r="341" spans="1:6" hidden="1" x14ac:dyDescent="0.3">
      <c r="A341" s="3">
        <v>339</v>
      </c>
      <c r="B341" s="4" t="s">
        <v>201</v>
      </c>
      <c r="C341" s="4">
        <v>1020</v>
      </c>
      <c r="D341" s="1">
        <v>10</v>
      </c>
      <c r="E341" s="28">
        <v>1.55</v>
      </c>
      <c r="F341" s="1" t="s">
        <v>12</v>
      </c>
    </row>
    <row r="342" spans="1:6" hidden="1" x14ac:dyDescent="0.3">
      <c r="A342" s="3">
        <v>340</v>
      </c>
      <c r="B342" s="4" t="s">
        <v>201</v>
      </c>
      <c r="C342" s="4">
        <v>1020</v>
      </c>
      <c r="D342" s="1">
        <v>12</v>
      </c>
      <c r="E342" s="28">
        <v>1.17</v>
      </c>
    </row>
    <row r="343" spans="1:6" hidden="1" x14ac:dyDescent="0.3">
      <c r="A343" s="3">
        <v>341</v>
      </c>
      <c r="B343" s="4" t="s">
        <v>201</v>
      </c>
      <c r="C343" s="4">
        <v>1020</v>
      </c>
      <c r="D343" s="1">
        <v>15</v>
      </c>
      <c r="E343" s="28">
        <v>1.07</v>
      </c>
    </row>
    <row r="344" spans="1:6" hidden="1" x14ac:dyDescent="0.3">
      <c r="A344" s="3">
        <v>342</v>
      </c>
      <c r="B344" s="4" t="s">
        <v>201</v>
      </c>
      <c r="C344" s="4">
        <v>1020</v>
      </c>
      <c r="D344" s="1">
        <v>18</v>
      </c>
      <c r="E344" s="28">
        <v>0.9</v>
      </c>
    </row>
    <row r="345" spans="1:6" hidden="1" x14ac:dyDescent="0.3">
      <c r="A345" s="3">
        <v>343</v>
      </c>
      <c r="B345" s="4" t="s">
        <v>201</v>
      </c>
      <c r="C345" s="4">
        <v>1020</v>
      </c>
      <c r="D345" s="1">
        <v>21</v>
      </c>
      <c r="E345" s="28">
        <v>0.27</v>
      </c>
    </row>
    <row r="346" spans="1:6" hidden="1" x14ac:dyDescent="0.3">
      <c r="A346" s="3">
        <v>344</v>
      </c>
      <c r="B346" s="4" t="s">
        <v>201</v>
      </c>
      <c r="C346" s="4">
        <v>1020</v>
      </c>
      <c r="D346" s="1">
        <v>24</v>
      </c>
      <c r="E346" s="28">
        <v>-0.73</v>
      </c>
    </row>
    <row r="347" spans="1:6" hidden="1" x14ac:dyDescent="0.3">
      <c r="A347" s="3">
        <v>345</v>
      </c>
      <c r="B347" s="4" t="s">
        <v>201</v>
      </c>
      <c r="C347" s="4">
        <v>1020</v>
      </c>
      <c r="D347" s="1">
        <v>27</v>
      </c>
      <c r="E347" s="28">
        <v>-0.88</v>
      </c>
    </row>
    <row r="348" spans="1:6" hidden="1" x14ac:dyDescent="0.3">
      <c r="A348" s="3">
        <v>346</v>
      </c>
      <c r="B348" s="4" t="s">
        <v>201</v>
      </c>
      <c r="C348" s="4">
        <v>1020</v>
      </c>
      <c r="D348" s="1">
        <v>30</v>
      </c>
      <c r="E348" s="28">
        <v>-1.05</v>
      </c>
    </row>
    <row r="349" spans="1:6" hidden="1" x14ac:dyDescent="0.3">
      <c r="A349" s="3">
        <v>347</v>
      </c>
      <c r="B349" s="4" t="s">
        <v>201</v>
      </c>
      <c r="C349" s="4">
        <v>1020</v>
      </c>
      <c r="D349" s="1">
        <v>32</v>
      </c>
      <c r="E349" s="28">
        <v>-2.83</v>
      </c>
    </row>
    <row r="350" spans="1:6" hidden="1" x14ac:dyDescent="0.3">
      <c r="A350" s="3">
        <v>348</v>
      </c>
      <c r="B350" s="4" t="s">
        <v>201</v>
      </c>
      <c r="C350" s="4">
        <v>1020</v>
      </c>
      <c r="D350" s="1">
        <v>34</v>
      </c>
      <c r="E350" s="28">
        <v>-3.38</v>
      </c>
    </row>
    <row r="351" spans="1:6" hidden="1" x14ac:dyDescent="0.3">
      <c r="A351" s="3">
        <v>349</v>
      </c>
      <c r="B351" s="4" t="s">
        <v>201</v>
      </c>
      <c r="C351" s="4">
        <v>1020</v>
      </c>
      <c r="D351" s="1">
        <v>36</v>
      </c>
      <c r="E351" s="28">
        <v>-3.53</v>
      </c>
    </row>
    <row r="352" spans="1:6" hidden="1" x14ac:dyDescent="0.3">
      <c r="A352" s="3">
        <v>350</v>
      </c>
      <c r="B352" s="4" t="s">
        <v>201</v>
      </c>
      <c r="C352" s="4">
        <v>1020</v>
      </c>
      <c r="D352" s="1">
        <v>38</v>
      </c>
      <c r="E352" s="28">
        <v>-3.58</v>
      </c>
      <c r="F352" s="1" t="s">
        <v>13</v>
      </c>
    </row>
    <row r="353" spans="1:6" hidden="1" x14ac:dyDescent="0.3">
      <c r="A353" s="3">
        <v>351</v>
      </c>
      <c r="B353" s="4" t="s">
        <v>201</v>
      </c>
      <c r="C353" s="4">
        <v>1020</v>
      </c>
      <c r="D353" s="1">
        <v>40</v>
      </c>
      <c r="E353" s="28">
        <v>-3.23</v>
      </c>
    </row>
    <row r="354" spans="1:6" hidden="1" x14ac:dyDescent="0.3">
      <c r="A354" s="3">
        <v>352</v>
      </c>
      <c r="B354" s="4" t="s">
        <v>201</v>
      </c>
      <c r="C354" s="4">
        <v>1020</v>
      </c>
      <c r="D354" s="1">
        <v>42</v>
      </c>
      <c r="E354" s="28">
        <v>-3.04</v>
      </c>
    </row>
    <row r="355" spans="1:6" hidden="1" x14ac:dyDescent="0.3">
      <c r="A355" s="3">
        <v>353</v>
      </c>
      <c r="B355" s="4" t="s">
        <v>201</v>
      </c>
      <c r="C355" s="4">
        <v>1020</v>
      </c>
      <c r="D355" s="1">
        <v>44</v>
      </c>
      <c r="E355" s="28">
        <v>-2.48</v>
      </c>
    </row>
    <row r="356" spans="1:6" hidden="1" x14ac:dyDescent="0.3">
      <c r="A356" s="3">
        <v>354</v>
      </c>
      <c r="B356" s="4" t="s">
        <v>201</v>
      </c>
      <c r="C356" s="4">
        <v>1020</v>
      </c>
      <c r="D356" s="1">
        <v>45</v>
      </c>
      <c r="E356" s="28">
        <v>-2.04</v>
      </c>
    </row>
    <row r="357" spans="1:6" hidden="1" x14ac:dyDescent="0.3">
      <c r="A357" s="3">
        <v>355</v>
      </c>
      <c r="B357" s="4" t="s">
        <v>201</v>
      </c>
      <c r="C357" s="4">
        <v>1020</v>
      </c>
      <c r="D357" s="1">
        <v>47</v>
      </c>
      <c r="E357" s="28">
        <v>-1.19</v>
      </c>
    </row>
    <row r="358" spans="1:6" hidden="1" x14ac:dyDescent="0.3">
      <c r="A358" s="3">
        <v>356</v>
      </c>
      <c r="B358" s="4" t="s">
        <v>201</v>
      </c>
      <c r="C358" s="4">
        <v>1020</v>
      </c>
      <c r="D358" s="1">
        <v>50</v>
      </c>
      <c r="E358" s="28">
        <v>-0.77</v>
      </c>
    </row>
    <row r="359" spans="1:6" hidden="1" x14ac:dyDescent="0.3">
      <c r="A359" s="3">
        <v>357</v>
      </c>
      <c r="B359" s="4" t="s">
        <v>201</v>
      </c>
      <c r="C359" s="4">
        <v>1020</v>
      </c>
      <c r="D359" s="1">
        <v>53</v>
      </c>
      <c r="E359" s="28">
        <v>-0.63</v>
      </c>
    </row>
    <row r="360" spans="1:6" hidden="1" x14ac:dyDescent="0.3">
      <c r="A360" s="3">
        <v>358</v>
      </c>
      <c r="B360" s="4" t="s">
        <v>201</v>
      </c>
      <c r="C360" s="4">
        <v>1020</v>
      </c>
      <c r="D360" s="1">
        <v>56</v>
      </c>
      <c r="E360" s="28">
        <v>-0.33</v>
      </c>
    </row>
    <row r="361" spans="1:6" hidden="1" x14ac:dyDescent="0.3">
      <c r="A361" s="3">
        <v>359</v>
      </c>
      <c r="B361" s="4" t="s">
        <v>201</v>
      </c>
      <c r="C361" s="4">
        <v>1020</v>
      </c>
      <c r="D361" s="1">
        <v>59</v>
      </c>
      <c r="E361" s="28">
        <v>-0.09</v>
      </c>
    </row>
    <row r="362" spans="1:6" hidden="1" x14ac:dyDescent="0.3">
      <c r="A362" s="3">
        <v>360</v>
      </c>
      <c r="B362" s="4" t="s">
        <v>201</v>
      </c>
      <c r="C362" s="4">
        <v>1020</v>
      </c>
      <c r="D362" s="1">
        <v>62</v>
      </c>
      <c r="E362" s="28">
        <v>0.17</v>
      </c>
    </row>
    <row r="363" spans="1:6" hidden="1" x14ac:dyDescent="0.3">
      <c r="A363" s="3">
        <v>361</v>
      </c>
      <c r="B363" s="4" t="s">
        <v>201</v>
      </c>
      <c r="C363" s="4">
        <v>1020</v>
      </c>
      <c r="D363" s="1">
        <v>65</v>
      </c>
      <c r="E363" s="28">
        <v>0.21</v>
      </c>
    </row>
    <row r="364" spans="1:6" hidden="1" x14ac:dyDescent="0.3">
      <c r="A364" s="3">
        <v>362</v>
      </c>
      <c r="B364" s="4" t="s">
        <v>201</v>
      </c>
      <c r="C364" s="4">
        <v>1020</v>
      </c>
      <c r="D364" s="1">
        <v>68</v>
      </c>
      <c r="E364" s="28">
        <v>0.71</v>
      </c>
    </row>
    <row r="365" spans="1:6" hidden="1" x14ac:dyDescent="0.3">
      <c r="A365" s="3">
        <v>363</v>
      </c>
      <c r="B365" s="4" t="s">
        <v>201</v>
      </c>
      <c r="C365" s="4">
        <v>1020</v>
      </c>
      <c r="D365" s="1">
        <v>70</v>
      </c>
      <c r="E365" s="28">
        <v>1.17</v>
      </c>
    </row>
    <row r="366" spans="1:6" hidden="1" x14ac:dyDescent="0.3">
      <c r="A366" s="3">
        <v>364</v>
      </c>
      <c r="B366" s="4" t="s">
        <v>201</v>
      </c>
      <c r="C366" s="4">
        <v>1020</v>
      </c>
      <c r="D366" s="1">
        <v>71</v>
      </c>
      <c r="E366" s="28">
        <v>2.16</v>
      </c>
      <c r="F366" s="1" t="s">
        <v>14</v>
      </c>
    </row>
    <row r="367" spans="1:6" hidden="1" x14ac:dyDescent="0.3">
      <c r="A367" s="3">
        <v>365</v>
      </c>
      <c r="B367" s="4" t="s">
        <v>201</v>
      </c>
      <c r="C367" s="4">
        <v>1020</v>
      </c>
      <c r="D367" s="1">
        <v>72</v>
      </c>
      <c r="E367" s="28">
        <v>2.1</v>
      </c>
      <c r="F367" s="1" t="s">
        <v>170</v>
      </c>
    </row>
    <row r="368" spans="1:6" hidden="1" x14ac:dyDescent="0.3">
      <c r="A368" s="3">
        <v>366</v>
      </c>
      <c r="B368" s="4" t="s">
        <v>201</v>
      </c>
      <c r="C368" s="4">
        <v>1020</v>
      </c>
      <c r="D368" s="1">
        <v>74</v>
      </c>
      <c r="E368" s="28">
        <v>0.87</v>
      </c>
      <c r="F368" s="1" t="s">
        <v>169</v>
      </c>
    </row>
    <row r="369" spans="1:6" hidden="1" x14ac:dyDescent="0.3">
      <c r="A369" s="3">
        <v>367</v>
      </c>
      <c r="B369" s="4" t="s">
        <v>201</v>
      </c>
      <c r="C369" s="4">
        <v>1020</v>
      </c>
      <c r="D369" s="1">
        <v>80</v>
      </c>
      <c r="E369" s="28">
        <v>0.88</v>
      </c>
      <c r="F369" s="1" t="s">
        <v>169</v>
      </c>
    </row>
    <row r="370" spans="1:6" hidden="1" x14ac:dyDescent="0.3">
      <c r="A370" s="3">
        <v>368</v>
      </c>
      <c r="B370" s="4" t="s">
        <v>202</v>
      </c>
      <c r="C370" s="4">
        <v>1100</v>
      </c>
      <c r="D370" s="1">
        <v>0</v>
      </c>
      <c r="E370" s="28">
        <v>1.24</v>
      </c>
      <c r="F370" s="1" t="s">
        <v>169</v>
      </c>
    </row>
    <row r="371" spans="1:6" hidden="1" x14ac:dyDescent="0.3">
      <c r="A371" s="3">
        <v>369</v>
      </c>
      <c r="B371" s="4" t="s">
        <v>202</v>
      </c>
      <c r="C371" s="4">
        <v>1100</v>
      </c>
      <c r="D371" s="1">
        <v>8</v>
      </c>
      <c r="E371" s="28">
        <v>1.22</v>
      </c>
      <c r="F371" s="1" t="s">
        <v>169</v>
      </c>
    </row>
    <row r="372" spans="1:6" hidden="1" x14ac:dyDescent="0.3">
      <c r="A372" s="3">
        <v>370</v>
      </c>
      <c r="B372" s="4" t="s">
        <v>202</v>
      </c>
      <c r="C372" s="4">
        <v>1100</v>
      </c>
      <c r="D372" s="1">
        <v>9</v>
      </c>
      <c r="E372" s="28">
        <v>1.95</v>
      </c>
      <c r="F372" s="1" t="s">
        <v>170</v>
      </c>
    </row>
    <row r="373" spans="1:6" hidden="1" x14ac:dyDescent="0.3">
      <c r="A373" s="3">
        <v>371</v>
      </c>
      <c r="B373" s="4" t="s">
        <v>202</v>
      </c>
      <c r="C373" s="4">
        <v>1100</v>
      </c>
      <c r="D373" s="1">
        <v>10</v>
      </c>
      <c r="E373" s="28">
        <v>1.96</v>
      </c>
      <c r="F373" s="1" t="s">
        <v>12</v>
      </c>
    </row>
    <row r="374" spans="1:6" hidden="1" x14ac:dyDescent="0.3">
      <c r="A374" s="3">
        <v>372</v>
      </c>
      <c r="B374" s="4" t="s">
        <v>202</v>
      </c>
      <c r="C374" s="4">
        <v>1100</v>
      </c>
      <c r="D374" s="1">
        <v>11</v>
      </c>
      <c r="E374" s="28">
        <v>1.17</v>
      </c>
    </row>
    <row r="375" spans="1:6" hidden="1" x14ac:dyDescent="0.3">
      <c r="A375" s="3">
        <v>373</v>
      </c>
      <c r="B375" s="4" t="s">
        <v>202</v>
      </c>
      <c r="C375" s="4">
        <v>1100</v>
      </c>
      <c r="D375" s="1">
        <v>14</v>
      </c>
      <c r="E375" s="28">
        <v>0.47</v>
      </c>
    </row>
    <row r="376" spans="1:6" hidden="1" x14ac:dyDescent="0.3">
      <c r="A376" s="3">
        <v>374</v>
      </c>
      <c r="B376" s="4" t="s">
        <v>202</v>
      </c>
      <c r="C376" s="4">
        <v>1100</v>
      </c>
      <c r="D376" s="1">
        <v>17</v>
      </c>
      <c r="E376" s="28">
        <v>0.37</v>
      </c>
    </row>
    <row r="377" spans="1:6" hidden="1" x14ac:dyDescent="0.3">
      <c r="A377" s="3">
        <v>375</v>
      </c>
      <c r="B377" s="4" t="s">
        <v>202</v>
      </c>
      <c r="C377" s="4">
        <v>1100</v>
      </c>
      <c r="D377" s="1">
        <v>20</v>
      </c>
      <c r="E377" s="28">
        <v>0.32</v>
      </c>
    </row>
    <row r="378" spans="1:6" hidden="1" x14ac:dyDescent="0.3">
      <c r="A378" s="3">
        <v>376</v>
      </c>
      <c r="B378" s="4" t="s">
        <v>202</v>
      </c>
      <c r="C378" s="4">
        <v>1100</v>
      </c>
      <c r="D378" s="1">
        <v>23</v>
      </c>
      <c r="E378" s="28">
        <v>-7.0000000000000007E-2</v>
      </c>
    </row>
    <row r="379" spans="1:6" hidden="1" x14ac:dyDescent="0.3">
      <c r="A379" s="3">
        <v>377</v>
      </c>
      <c r="B379" s="4" t="s">
        <v>202</v>
      </c>
      <c r="C379" s="4">
        <v>1100</v>
      </c>
      <c r="D379" s="1">
        <v>26</v>
      </c>
      <c r="E379" s="28">
        <v>-0.28000000000000003</v>
      </c>
    </row>
    <row r="380" spans="1:6" hidden="1" x14ac:dyDescent="0.3">
      <c r="A380" s="3">
        <v>378</v>
      </c>
      <c r="B380" s="4" t="s">
        <v>202</v>
      </c>
      <c r="C380" s="4">
        <v>1100</v>
      </c>
      <c r="D380" s="1">
        <v>29</v>
      </c>
      <c r="E380" s="28">
        <v>-0.5</v>
      </c>
    </row>
    <row r="381" spans="1:6" hidden="1" x14ac:dyDescent="0.3">
      <c r="A381" s="3">
        <v>379</v>
      </c>
      <c r="B381" s="4" t="s">
        <v>202</v>
      </c>
      <c r="C381" s="4">
        <v>1100</v>
      </c>
      <c r="D381" s="1">
        <v>32</v>
      </c>
      <c r="E381" s="28">
        <v>-0.9</v>
      </c>
    </row>
    <row r="382" spans="1:6" hidden="1" x14ac:dyDescent="0.3">
      <c r="A382" s="3">
        <v>380</v>
      </c>
      <c r="B382" s="4" t="s">
        <v>202</v>
      </c>
      <c r="C382" s="4">
        <v>1100</v>
      </c>
      <c r="D382" s="1">
        <v>35</v>
      </c>
      <c r="E382" s="28">
        <v>-1.33</v>
      </c>
    </row>
    <row r="383" spans="1:6" hidden="1" x14ac:dyDescent="0.3">
      <c r="A383" s="3">
        <v>381</v>
      </c>
      <c r="B383" s="4" t="s">
        <v>202</v>
      </c>
      <c r="C383" s="4">
        <v>1100</v>
      </c>
      <c r="D383" s="1">
        <v>38</v>
      </c>
      <c r="E383" s="28">
        <v>-2</v>
      </c>
    </row>
    <row r="384" spans="1:6" hidden="1" x14ac:dyDescent="0.3">
      <c r="A384" s="3">
        <v>382</v>
      </c>
      <c r="B384" s="4" t="s">
        <v>202</v>
      </c>
      <c r="C384" s="4">
        <v>1100</v>
      </c>
      <c r="D384" s="1">
        <v>41</v>
      </c>
      <c r="E384" s="28">
        <v>-2.3199999999999998</v>
      </c>
    </row>
    <row r="385" spans="1:6" hidden="1" x14ac:dyDescent="0.3">
      <c r="A385" s="3">
        <v>383</v>
      </c>
      <c r="B385" s="4" t="s">
        <v>202</v>
      </c>
      <c r="C385" s="4">
        <v>1100</v>
      </c>
      <c r="D385" s="1">
        <v>44</v>
      </c>
      <c r="E385" s="28">
        <v>-2.58</v>
      </c>
    </row>
    <row r="386" spans="1:6" hidden="1" x14ac:dyDescent="0.3">
      <c r="A386" s="3">
        <v>384</v>
      </c>
      <c r="B386" s="4" t="s">
        <v>202</v>
      </c>
      <c r="C386" s="4">
        <v>1100</v>
      </c>
      <c r="D386" s="1">
        <v>47</v>
      </c>
      <c r="E386" s="28">
        <v>-2.89</v>
      </c>
    </row>
    <row r="387" spans="1:6" hidden="1" x14ac:dyDescent="0.3">
      <c r="A387" s="3">
        <v>385</v>
      </c>
      <c r="B387" s="4" t="s">
        <v>202</v>
      </c>
      <c r="C387" s="4">
        <v>1100</v>
      </c>
      <c r="D387" s="1">
        <v>50</v>
      </c>
      <c r="E387" s="28">
        <v>-3.65</v>
      </c>
      <c r="F387" s="1" t="s">
        <v>13</v>
      </c>
    </row>
    <row r="388" spans="1:6" hidden="1" x14ac:dyDescent="0.3">
      <c r="A388" s="3">
        <v>386</v>
      </c>
      <c r="B388" s="4" t="s">
        <v>202</v>
      </c>
      <c r="C388" s="4">
        <v>1100</v>
      </c>
      <c r="D388" s="1">
        <v>53</v>
      </c>
      <c r="E388" s="28">
        <v>-3.65</v>
      </c>
    </row>
    <row r="389" spans="1:6" hidden="1" x14ac:dyDescent="0.3">
      <c r="A389" s="3">
        <v>387</v>
      </c>
      <c r="B389" s="4" t="s">
        <v>202</v>
      </c>
      <c r="C389" s="4">
        <v>1100</v>
      </c>
      <c r="D389" s="1">
        <v>56</v>
      </c>
      <c r="E389" s="28">
        <v>-3.44</v>
      </c>
    </row>
    <row r="390" spans="1:6" hidden="1" x14ac:dyDescent="0.3">
      <c r="A390" s="3">
        <v>388</v>
      </c>
      <c r="B390" s="4" t="s">
        <v>202</v>
      </c>
      <c r="C390" s="4">
        <v>1100</v>
      </c>
      <c r="D390" s="1">
        <v>59</v>
      </c>
      <c r="E390" s="28">
        <v>-3.15</v>
      </c>
    </row>
    <row r="391" spans="1:6" hidden="1" x14ac:dyDescent="0.3">
      <c r="A391" s="3">
        <v>389</v>
      </c>
      <c r="B391" s="4" t="s">
        <v>202</v>
      </c>
      <c r="C391" s="4">
        <v>1100</v>
      </c>
      <c r="D391" s="1">
        <v>62</v>
      </c>
      <c r="E391" s="28">
        <v>-2.48</v>
      </c>
    </row>
    <row r="392" spans="1:6" hidden="1" x14ac:dyDescent="0.3">
      <c r="A392" s="3">
        <v>390</v>
      </c>
      <c r="B392" s="4" t="s">
        <v>202</v>
      </c>
      <c r="C392" s="4">
        <v>1100</v>
      </c>
      <c r="D392" s="1">
        <v>65</v>
      </c>
      <c r="E392" s="28">
        <v>-0.98</v>
      </c>
    </row>
    <row r="393" spans="1:6" hidden="1" x14ac:dyDescent="0.3">
      <c r="A393" s="3">
        <v>391</v>
      </c>
      <c r="B393" s="4" t="s">
        <v>202</v>
      </c>
      <c r="C393" s="4">
        <v>1100</v>
      </c>
      <c r="D393" s="1">
        <v>68</v>
      </c>
      <c r="E393" s="28">
        <v>-7.0000000000000007E-2</v>
      </c>
    </row>
    <row r="394" spans="1:6" hidden="1" x14ac:dyDescent="0.3">
      <c r="A394" s="3">
        <v>392</v>
      </c>
      <c r="B394" s="4" t="s">
        <v>202</v>
      </c>
      <c r="C394" s="4">
        <v>1100</v>
      </c>
      <c r="D394" s="1">
        <v>69</v>
      </c>
      <c r="E394" s="28">
        <v>0.33</v>
      </c>
    </row>
    <row r="395" spans="1:6" hidden="1" x14ac:dyDescent="0.3">
      <c r="A395" s="3">
        <v>393</v>
      </c>
      <c r="B395" s="4" t="s">
        <v>202</v>
      </c>
      <c r="C395" s="4">
        <v>1100</v>
      </c>
      <c r="D395" s="1">
        <v>71</v>
      </c>
      <c r="E395" s="28">
        <v>0.72</v>
      </c>
    </row>
    <row r="396" spans="1:6" hidden="1" x14ac:dyDescent="0.3">
      <c r="A396" s="3">
        <v>394</v>
      </c>
      <c r="B396" s="4" t="s">
        <v>202</v>
      </c>
      <c r="C396" s="4">
        <v>1100</v>
      </c>
      <c r="D396" s="1">
        <v>74</v>
      </c>
      <c r="E396" s="28">
        <v>1.17</v>
      </c>
    </row>
    <row r="397" spans="1:6" hidden="1" x14ac:dyDescent="0.3">
      <c r="A397" s="3">
        <v>395</v>
      </c>
      <c r="B397" s="4" t="s">
        <v>202</v>
      </c>
      <c r="C397" s="4">
        <v>1100</v>
      </c>
      <c r="D397" s="1">
        <v>76</v>
      </c>
      <c r="E397" s="28">
        <v>2.39</v>
      </c>
      <c r="F397" s="1" t="s">
        <v>14</v>
      </c>
    </row>
    <row r="398" spans="1:6" hidden="1" x14ac:dyDescent="0.3">
      <c r="A398" s="3">
        <v>396</v>
      </c>
      <c r="B398" s="4" t="s">
        <v>202</v>
      </c>
      <c r="C398" s="4">
        <v>1100</v>
      </c>
      <c r="D398" s="1">
        <v>77</v>
      </c>
      <c r="E398" s="28">
        <v>2.35</v>
      </c>
      <c r="F398" s="1" t="s">
        <v>171</v>
      </c>
    </row>
    <row r="399" spans="1:6" hidden="1" x14ac:dyDescent="0.3">
      <c r="A399" s="3">
        <v>397</v>
      </c>
      <c r="B399" s="4" t="s">
        <v>202</v>
      </c>
      <c r="C399" s="4">
        <v>1100</v>
      </c>
      <c r="D399" s="1">
        <v>78</v>
      </c>
      <c r="E399" s="28">
        <v>1.93</v>
      </c>
      <c r="F399" s="1" t="s">
        <v>171</v>
      </c>
    </row>
    <row r="400" spans="1:6" hidden="1" x14ac:dyDescent="0.3">
      <c r="A400" s="3">
        <v>398</v>
      </c>
      <c r="B400" s="4" t="s">
        <v>202</v>
      </c>
      <c r="C400" s="4">
        <v>1100</v>
      </c>
      <c r="D400" s="1">
        <v>80</v>
      </c>
      <c r="E400" s="28">
        <v>1.79</v>
      </c>
      <c r="F400" s="1" t="s">
        <v>171</v>
      </c>
    </row>
    <row r="401" spans="1:6" hidden="1" x14ac:dyDescent="0.3">
      <c r="A401" s="3">
        <v>399</v>
      </c>
      <c r="B401" s="4" t="s">
        <v>202</v>
      </c>
      <c r="C401" s="4">
        <v>1100</v>
      </c>
      <c r="D401" s="1">
        <v>82</v>
      </c>
      <c r="E401" s="28">
        <v>1.68</v>
      </c>
      <c r="F401" s="1" t="s">
        <v>171</v>
      </c>
    </row>
    <row r="402" spans="1:6" hidden="1" x14ac:dyDescent="0.3">
      <c r="A402" s="3">
        <v>400</v>
      </c>
      <c r="B402" s="4" t="s">
        <v>202</v>
      </c>
      <c r="C402" s="4">
        <v>1100</v>
      </c>
      <c r="D402" s="1">
        <v>84</v>
      </c>
      <c r="E402" s="28">
        <v>1.68</v>
      </c>
      <c r="F402" s="1" t="s">
        <v>171</v>
      </c>
    </row>
    <row r="403" spans="1:6" hidden="1" x14ac:dyDescent="0.3">
      <c r="A403" s="3">
        <v>401</v>
      </c>
      <c r="B403" s="4" t="s">
        <v>203</v>
      </c>
      <c r="C403" s="4">
        <v>1200</v>
      </c>
      <c r="D403" s="1">
        <v>0</v>
      </c>
      <c r="E403" s="28">
        <v>1.49</v>
      </c>
      <c r="F403" s="1" t="s">
        <v>171</v>
      </c>
    </row>
    <row r="404" spans="1:6" hidden="1" x14ac:dyDescent="0.3">
      <c r="A404" s="3">
        <v>402</v>
      </c>
      <c r="B404" s="4" t="s">
        <v>203</v>
      </c>
      <c r="C404" s="4">
        <v>1200</v>
      </c>
      <c r="D404" s="1">
        <v>5</v>
      </c>
      <c r="E404" s="28">
        <v>1.5</v>
      </c>
      <c r="F404" s="1" t="s">
        <v>12</v>
      </c>
    </row>
    <row r="405" spans="1:6" hidden="1" x14ac:dyDescent="0.3">
      <c r="A405" s="3">
        <v>403</v>
      </c>
      <c r="B405" s="4" t="s">
        <v>203</v>
      </c>
      <c r="C405" s="4">
        <v>1200</v>
      </c>
      <c r="D405" s="1">
        <v>7</v>
      </c>
      <c r="E405" s="28">
        <v>1.17</v>
      </c>
    </row>
    <row r="406" spans="1:6" hidden="1" x14ac:dyDescent="0.3">
      <c r="A406" s="3">
        <v>404</v>
      </c>
      <c r="B406" s="4" t="s">
        <v>203</v>
      </c>
      <c r="C406" s="4">
        <v>1200</v>
      </c>
      <c r="D406" s="1">
        <v>10</v>
      </c>
      <c r="E406" s="28">
        <v>0.72</v>
      </c>
    </row>
    <row r="407" spans="1:6" hidden="1" x14ac:dyDescent="0.3">
      <c r="A407" s="3">
        <v>405</v>
      </c>
      <c r="B407" s="4" t="s">
        <v>203</v>
      </c>
      <c r="C407" s="4">
        <v>1200</v>
      </c>
      <c r="D407" s="1">
        <v>13</v>
      </c>
      <c r="E407" s="28">
        <v>0.42</v>
      </c>
    </row>
    <row r="408" spans="1:6" hidden="1" x14ac:dyDescent="0.3">
      <c r="A408" s="3">
        <v>406</v>
      </c>
      <c r="B408" s="4" t="s">
        <v>203</v>
      </c>
      <c r="C408" s="4">
        <v>1200</v>
      </c>
      <c r="D408" s="1">
        <v>16</v>
      </c>
      <c r="E408" s="28">
        <v>-0.08</v>
      </c>
    </row>
    <row r="409" spans="1:6" hidden="1" x14ac:dyDescent="0.3">
      <c r="A409" s="3">
        <v>407</v>
      </c>
      <c r="B409" s="4" t="s">
        <v>203</v>
      </c>
      <c r="C409" s="4">
        <v>1200</v>
      </c>
      <c r="D409" s="1">
        <v>19</v>
      </c>
      <c r="E409" s="28">
        <v>-0.48</v>
      </c>
    </row>
    <row r="410" spans="1:6" hidden="1" x14ac:dyDescent="0.3">
      <c r="A410" s="3">
        <v>408</v>
      </c>
      <c r="B410" s="4" t="s">
        <v>203</v>
      </c>
      <c r="C410" s="4">
        <v>1200</v>
      </c>
      <c r="D410" s="1">
        <v>22</v>
      </c>
      <c r="E410" s="28">
        <v>-0.83</v>
      </c>
    </row>
    <row r="411" spans="1:6" hidden="1" x14ac:dyDescent="0.3">
      <c r="A411" s="3">
        <v>409</v>
      </c>
      <c r="B411" s="4" t="s">
        <v>203</v>
      </c>
      <c r="C411" s="4">
        <v>1200</v>
      </c>
      <c r="D411" s="1">
        <v>25</v>
      </c>
      <c r="E411" s="28">
        <v>-2.1800000000000002</v>
      </c>
    </row>
    <row r="412" spans="1:6" hidden="1" x14ac:dyDescent="0.3">
      <c r="A412" s="3">
        <v>410</v>
      </c>
      <c r="B412" s="4" t="s">
        <v>203</v>
      </c>
      <c r="C412" s="4">
        <v>1200</v>
      </c>
      <c r="D412" s="1">
        <v>28</v>
      </c>
      <c r="E412" s="28">
        <v>-2.83</v>
      </c>
    </row>
    <row r="413" spans="1:6" hidden="1" x14ac:dyDescent="0.3">
      <c r="A413" s="3">
        <v>411</v>
      </c>
      <c r="B413" s="4" t="s">
        <v>203</v>
      </c>
      <c r="C413" s="4">
        <v>1200</v>
      </c>
      <c r="D413" s="1">
        <v>31</v>
      </c>
      <c r="E413" s="28">
        <v>-3.38</v>
      </c>
    </row>
    <row r="414" spans="1:6" hidden="1" x14ac:dyDescent="0.3">
      <c r="A414" s="3">
        <v>412</v>
      </c>
      <c r="B414" s="4" t="s">
        <v>203</v>
      </c>
      <c r="C414" s="4">
        <v>1200</v>
      </c>
      <c r="D414" s="1">
        <v>34</v>
      </c>
      <c r="E414" s="28">
        <v>-3.38</v>
      </c>
      <c r="F414" s="1" t="s">
        <v>13</v>
      </c>
    </row>
    <row r="415" spans="1:6" hidden="1" x14ac:dyDescent="0.3">
      <c r="A415" s="3">
        <v>413</v>
      </c>
      <c r="B415" s="4" t="s">
        <v>203</v>
      </c>
      <c r="C415" s="4">
        <v>1200</v>
      </c>
      <c r="D415" s="1">
        <v>37</v>
      </c>
      <c r="E415" s="28">
        <v>-3.28</v>
      </c>
    </row>
    <row r="416" spans="1:6" hidden="1" x14ac:dyDescent="0.3">
      <c r="A416" s="3">
        <v>414</v>
      </c>
      <c r="B416" s="4" t="s">
        <v>203</v>
      </c>
      <c r="C416" s="4">
        <v>1200</v>
      </c>
      <c r="D416" s="1">
        <v>40</v>
      </c>
      <c r="E416" s="28">
        <v>-2.78</v>
      </c>
    </row>
    <row r="417" spans="1:6" hidden="1" x14ac:dyDescent="0.3">
      <c r="A417" s="3">
        <v>415</v>
      </c>
      <c r="B417" s="4" t="s">
        <v>203</v>
      </c>
      <c r="C417" s="4">
        <v>1200</v>
      </c>
      <c r="D417" s="1">
        <v>44</v>
      </c>
      <c r="E417" s="28">
        <v>-1.95</v>
      </c>
    </row>
    <row r="418" spans="1:6" hidden="1" x14ac:dyDescent="0.3">
      <c r="A418" s="3">
        <v>416</v>
      </c>
      <c r="B418" s="4" t="s">
        <v>203</v>
      </c>
      <c r="C418" s="4">
        <v>1200</v>
      </c>
      <c r="D418" s="1">
        <v>48</v>
      </c>
      <c r="E418" s="28">
        <v>-1.39</v>
      </c>
    </row>
    <row r="419" spans="1:6" hidden="1" x14ac:dyDescent="0.3">
      <c r="A419" s="3">
        <v>417</v>
      </c>
      <c r="B419" s="4" t="s">
        <v>203</v>
      </c>
      <c r="C419" s="4">
        <v>1200</v>
      </c>
      <c r="D419" s="1">
        <v>51</v>
      </c>
      <c r="E419" s="28">
        <v>-0.83</v>
      </c>
    </row>
    <row r="420" spans="1:6" hidden="1" x14ac:dyDescent="0.3">
      <c r="A420" s="3">
        <v>418</v>
      </c>
      <c r="B420" s="4" t="s">
        <v>203</v>
      </c>
      <c r="C420" s="4">
        <v>1200</v>
      </c>
      <c r="D420" s="1">
        <v>54</v>
      </c>
      <c r="E420" s="28">
        <v>-0.28000000000000003</v>
      </c>
    </row>
    <row r="421" spans="1:6" hidden="1" x14ac:dyDescent="0.3">
      <c r="A421" s="3">
        <v>419</v>
      </c>
      <c r="B421" s="4" t="s">
        <v>203</v>
      </c>
      <c r="C421" s="4">
        <v>1200</v>
      </c>
      <c r="D421" s="1">
        <v>57</v>
      </c>
      <c r="E421" s="28">
        <v>-0.09</v>
      </c>
    </row>
    <row r="422" spans="1:6" hidden="1" x14ac:dyDescent="0.3">
      <c r="A422" s="3">
        <v>420</v>
      </c>
      <c r="B422" s="4" t="s">
        <v>203</v>
      </c>
      <c r="C422" s="4">
        <v>1200</v>
      </c>
      <c r="D422" s="1">
        <v>59</v>
      </c>
      <c r="E422" s="28">
        <v>0.18</v>
      </c>
    </row>
    <row r="423" spans="1:6" hidden="1" x14ac:dyDescent="0.3">
      <c r="A423" s="3">
        <v>421</v>
      </c>
      <c r="B423" s="4" t="s">
        <v>203</v>
      </c>
      <c r="C423" s="4">
        <v>1200</v>
      </c>
      <c r="D423" s="1">
        <v>61</v>
      </c>
      <c r="E423" s="28">
        <v>0.37</v>
      </c>
    </row>
    <row r="424" spans="1:6" hidden="1" x14ac:dyDescent="0.3">
      <c r="A424" s="3">
        <v>422</v>
      </c>
      <c r="B424" s="4" t="s">
        <v>203</v>
      </c>
      <c r="C424" s="4">
        <v>1200</v>
      </c>
      <c r="D424" s="1">
        <v>64</v>
      </c>
      <c r="E424" s="28">
        <v>0.72</v>
      </c>
    </row>
    <row r="425" spans="1:6" hidden="1" x14ac:dyDescent="0.3">
      <c r="A425" s="3">
        <v>423</v>
      </c>
      <c r="B425" s="4" t="s">
        <v>203</v>
      </c>
      <c r="C425" s="4">
        <v>1200</v>
      </c>
      <c r="D425" s="1">
        <v>67</v>
      </c>
      <c r="E425" s="28">
        <v>1.17</v>
      </c>
    </row>
    <row r="426" spans="1:6" hidden="1" x14ac:dyDescent="0.3">
      <c r="A426" s="3">
        <v>424</v>
      </c>
      <c r="B426" s="4" t="s">
        <v>203</v>
      </c>
      <c r="C426" s="4">
        <v>1200</v>
      </c>
      <c r="D426" s="1">
        <v>69</v>
      </c>
      <c r="E426" s="28">
        <v>2.33</v>
      </c>
      <c r="F426" s="1" t="s">
        <v>14</v>
      </c>
    </row>
    <row r="427" spans="1:6" hidden="1" x14ac:dyDescent="0.3">
      <c r="A427" s="3">
        <v>425</v>
      </c>
      <c r="B427" s="4" t="s">
        <v>203</v>
      </c>
      <c r="C427" s="4">
        <v>1200</v>
      </c>
      <c r="D427" s="1">
        <v>70</v>
      </c>
      <c r="E427" s="28">
        <v>2.33</v>
      </c>
      <c r="F427" s="1" t="s">
        <v>170</v>
      </c>
    </row>
    <row r="428" spans="1:6" hidden="1" x14ac:dyDescent="0.3">
      <c r="A428" s="3">
        <v>426</v>
      </c>
      <c r="B428" s="4" t="s">
        <v>203</v>
      </c>
      <c r="C428" s="4">
        <v>1200</v>
      </c>
      <c r="D428" s="1">
        <v>72</v>
      </c>
      <c r="E428" s="28">
        <v>1.02</v>
      </c>
      <c r="F428" s="1" t="s">
        <v>169</v>
      </c>
    </row>
    <row r="429" spans="1:6" hidden="1" x14ac:dyDescent="0.3">
      <c r="A429" s="3">
        <v>427</v>
      </c>
      <c r="B429" s="4" t="s">
        <v>203</v>
      </c>
      <c r="C429" s="4">
        <v>1200</v>
      </c>
      <c r="D429" s="1">
        <v>78</v>
      </c>
      <c r="E429" s="28">
        <v>1</v>
      </c>
      <c r="F429" s="1" t="s">
        <v>169</v>
      </c>
    </row>
    <row r="430" spans="1:6" hidden="1" x14ac:dyDescent="0.3">
      <c r="A430" s="3">
        <v>428</v>
      </c>
      <c r="B430" s="4" t="s">
        <v>204</v>
      </c>
      <c r="C430" s="4">
        <v>1300</v>
      </c>
      <c r="D430" s="1">
        <v>0</v>
      </c>
      <c r="E430" s="28">
        <v>1.28</v>
      </c>
      <c r="F430" s="1" t="s">
        <v>171</v>
      </c>
    </row>
    <row r="431" spans="1:6" hidden="1" x14ac:dyDescent="0.3">
      <c r="A431" s="3">
        <v>429</v>
      </c>
      <c r="B431" s="4" t="s">
        <v>204</v>
      </c>
      <c r="C431" s="4">
        <v>1300</v>
      </c>
      <c r="D431" s="1">
        <v>10</v>
      </c>
      <c r="E431" s="28">
        <v>1.29</v>
      </c>
      <c r="F431" s="1" t="s">
        <v>12</v>
      </c>
    </row>
    <row r="432" spans="1:6" hidden="1" x14ac:dyDescent="0.3">
      <c r="A432" s="3">
        <v>430</v>
      </c>
      <c r="B432" s="4" t="s">
        <v>204</v>
      </c>
      <c r="C432" s="4">
        <v>1300</v>
      </c>
      <c r="D432" s="1">
        <v>11</v>
      </c>
      <c r="E432" s="28">
        <v>1.17</v>
      </c>
    </row>
    <row r="433" spans="1:6" hidden="1" x14ac:dyDescent="0.3">
      <c r="A433" s="3">
        <v>431</v>
      </c>
      <c r="B433" s="4" t="s">
        <v>204</v>
      </c>
      <c r="C433" s="4">
        <v>1300</v>
      </c>
      <c r="D433" s="1">
        <v>13</v>
      </c>
      <c r="E433" s="28">
        <v>1.1000000000000001</v>
      </c>
    </row>
    <row r="434" spans="1:6" hidden="1" x14ac:dyDescent="0.3">
      <c r="A434" s="3">
        <v>432</v>
      </c>
      <c r="B434" s="4" t="s">
        <v>204</v>
      </c>
      <c r="C434" s="4">
        <v>1300</v>
      </c>
      <c r="D434" s="1">
        <v>16</v>
      </c>
      <c r="E434" s="28">
        <v>1.02</v>
      </c>
    </row>
    <row r="435" spans="1:6" hidden="1" x14ac:dyDescent="0.3">
      <c r="A435" s="3">
        <v>433</v>
      </c>
      <c r="B435" s="4" t="s">
        <v>204</v>
      </c>
      <c r="C435" s="4">
        <v>1300</v>
      </c>
      <c r="D435" s="1">
        <v>19</v>
      </c>
      <c r="E435" s="28">
        <v>0.62</v>
      </c>
    </row>
    <row r="436" spans="1:6" hidden="1" x14ac:dyDescent="0.3">
      <c r="A436" s="3">
        <v>434</v>
      </c>
      <c r="B436" s="4" t="s">
        <v>204</v>
      </c>
      <c r="C436" s="4">
        <v>1300</v>
      </c>
      <c r="D436" s="1">
        <v>22</v>
      </c>
      <c r="E436" s="28">
        <v>-0.15</v>
      </c>
    </row>
    <row r="437" spans="1:6" hidden="1" x14ac:dyDescent="0.3">
      <c r="A437" s="3">
        <v>435</v>
      </c>
      <c r="B437" s="4" t="s">
        <v>204</v>
      </c>
      <c r="C437" s="4">
        <v>1300</v>
      </c>
      <c r="D437" s="1">
        <v>25</v>
      </c>
      <c r="E437" s="28">
        <v>-0.43</v>
      </c>
    </row>
    <row r="438" spans="1:6" hidden="1" x14ac:dyDescent="0.3">
      <c r="A438" s="3">
        <v>436</v>
      </c>
      <c r="B438" s="4" t="s">
        <v>204</v>
      </c>
      <c r="C438" s="4">
        <v>1300</v>
      </c>
      <c r="D438" s="1">
        <v>28</v>
      </c>
      <c r="E438" s="28">
        <v>-0.9</v>
      </c>
    </row>
    <row r="439" spans="1:6" hidden="1" x14ac:dyDescent="0.3">
      <c r="A439" s="3">
        <v>437</v>
      </c>
      <c r="B439" s="4" t="s">
        <v>204</v>
      </c>
      <c r="C439" s="4">
        <v>1300</v>
      </c>
      <c r="D439" s="1">
        <v>31</v>
      </c>
      <c r="E439" s="28">
        <v>-1.89</v>
      </c>
    </row>
    <row r="440" spans="1:6" hidden="1" x14ac:dyDescent="0.3">
      <c r="A440" s="3">
        <v>438</v>
      </c>
      <c r="B440" s="4" t="s">
        <v>204</v>
      </c>
      <c r="C440" s="4">
        <v>1300</v>
      </c>
      <c r="D440" s="1">
        <v>34</v>
      </c>
      <c r="E440" s="28">
        <v>-2.48</v>
      </c>
    </row>
    <row r="441" spans="1:6" hidden="1" x14ac:dyDescent="0.3">
      <c r="A441" s="3">
        <v>439</v>
      </c>
      <c r="B441" s="4" t="s">
        <v>204</v>
      </c>
      <c r="C441" s="4">
        <v>1300</v>
      </c>
      <c r="D441" s="1">
        <v>37</v>
      </c>
      <c r="E441" s="28">
        <v>-2.5099999999999998</v>
      </c>
      <c r="F441" s="1" t="s">
        <v>13</v>
      </c>
    </row>
    <row r="442" spans="1:6" hidden="1" x14ac:dyDescent="0.3">
      <c r="A442" s="3">
        <v>440</v>
      </c>
      <c r="B442" s="4" t="s">
        <v>204</v>
      </c>
      <c r="C442" s="4">
        <v>1300</v>
      </c>
      <c r="D442" s="1">
        <v>40</v>
      </c>
      <c r="E442" s="28">
        <v>-2.16</v>
      </c>
    </row>
    <row r="443" spans="1:6" hidden="1" x14ac:dyDescent="0.3">
      <c r="A443" s="3">
        <v>441</v>
      </c>
      <c r="B443" s="4" t="s">
        <v>204</v>
      </c>
      <c r="C443" s="4">
        <v>1300</v>
      </c>
      <c r="D443" s="1">
        <v>43</v>
      </c>
      <c r="E443" s="28">
        <v>-1.82</v>
      </c>
    </row>
    <row r="444" spans="1:6" hidden="1" x14ac:dyDescent="0.3">
      <c r="A444" s="3">
        <v>442</v>
      </c>
      <c r="B444" s="4" t="s">
        <v>204</v>
      </c>
      <c r="C444" s="4">
        <v>1300</v>
      </c>
      <c r="D444" s="1">
        <v>46</v>
      </c>
      <c r="E444" s="28">
        <v>-1.55</v>
      </c>
    </row>
    <row r="445" spans="1:6" hidden="1" x14ac:dyDescent="0.3">
      <c r="A445" s="3">
        <v>443</v>
      </c>
      <c r="B445" s="4" t="s">
        <v>204</v>
      </c>
      <c r="C445" s="4">
        <v>1300</v>
      </c>
      <c r="D445" s="1">
        <v>49</v>
      </c>
      <c r="E445" s="28">
        <v>-1.28</v>
      </c>
    </row>
    <row r="446" spans="1:6" hidden="1" x14ac:dyDescent="0.3">
      <c r="A446" s="3">
        <v>444</v>
      </c>
      <c r="B446" s="4" t="s">
        <v>204</v>
      </c>
      <c r="C446" s="4">
        <v>1300</v>
      </c>
      <c r="D446" s="1">
        <v>52</v>
      </c>
      <c r="E446" s="28">
        <v>-0.16</v>
      </c>
    </row>
    <row r="447" spans="1:6" hidden="1" x14ac:dyDescent="0.3">
      <c r="A447" s="3">
        <v>445</v>
      </c>
      <c r="B447" s="4" t="s">
        <v>204</v>
      </c>
      <c r="C447" s="4">
        <v>1300</v>
      </c>
      <c r="D447" s="1">
        <v>55</v>
      </c>
      <c r="E447" s="28">
        <v>0.17</v>
      </c>
    </row>
    <row r="448" spans="1:6" hidden="1" x14ac:dyDescent="0.3">
      <c r="A448" s="3">
        <v>446</v>
      </c>
      <c r="B448" s="4" t="s">
        <v>204</v>
      </c>
      <c r="C448" s="4">
        <v>1300</v>
      </c>
      <c r="D448" s="1">
        <v>58</v>
      </c>
      <c r="E448" s="28">
        <v>0.42</v>
      </c>
    </row>
    <row r="449" spans="1:6" hidden="1" x14ac:dyDescent="0.3">
      <c r="A449" s="3">
        <v>447</v>
      </c>
      <c r="B449" s="4" t="s">
        <v>204</v>
      </c>
      <c r="C449" s="4">
        <v>1300</v>
      </c>
      <c r="D449" s="1">
        <v>61</v>
      </c>
      <c r="E449" s="28">
        <v>0.39</v>
      </c>
    </row>
    <row r="450" spans="1:6" hidden="1" x14ac:dyDescent="0.3">
      <c r="A450" s="3">
        <v>448</v>
      </c>
      <c r="B450" s="4" t="s">
        <v>204</v>
      </c>
      <c r="C450" s="4">
        <v>1300</v>
      </c>
      <c r="D450" s="1">
        <v>64</v>
      </c>
      <c r="E450" s="28">
        <v>0.37</v>
      </c>
    </row>
    <row r="451" spans="1:6" hidden="1" x14ac:dyDescent="0.3">
      <c r="A451" s="3">
        <v>449</v>
      </c>
      <c r="B451" s="4" t="s">
        <v>204</v>
      </c>
      <c r="C451" s="4">
        <v>1300</v>
      </c>
      <c r="D451" s="1">
        <v>67</v>
      </c>
      <c r="E451" s="28">
        <v>0.42</v>
      </c>
    </row>
    <row r="452" spans="1:6" hidden="1" x14ac:dyDescent="0.3">
      <c r="A452" s="3">
        <v>450</v>
      </c>
      <c r="B452" s="4" t="s">
        <v>204</v>
      </c>
      <c r="C452" s="4">
        <v>1300</v>
      </c>
      <c r="D452" s="1">
        <v>70</v>
      </c>
      <c r="E452" s="28">
        <v>0.62</v>
      </c>
    </row>
    <row r="453" spans="1:6" hidden="1" x14ac:dyDescent="0.3">
      <c r="A453" s="3">
        <v>451</v>
      </c>
      <c r="B453" s="4" t="s">
        <v>204</v>
      </c>
      <c r="C453" s="4">
        <v>1300</v>
      </c>
      <c r="D453" s="1">
        <v>73</v>
      </c>
      <c r="E453" s="28">
        <v>0.89</v>
      </c>
    </row>
    <row r="454" spans="1:6" hidden="1" x14ac:dyDescent="0.3">
      <c r="A454" s="3">
        <v>452</v>
      </c>
      <c r="B454" s="4" t="s">
        <v>204</v>
      </c>
      <c r="C454" s="4">
        <v>1300</v>
      </c>
      <c r="D454" s="1">
        <v>75</v>
      </c>
      <c r="E454" s="28">
        <v>1.17</v>
      </c>
    </row>
    <row r="455" spans="1:6" hidden="1" x14ac:dyDescent="0.3">
      <c r="A455" s="3">
        <v>453</v>
      </c>
      <c r="B455" s="4" t="s">
        <v>204</v>
      </c>
      <c r="C455" s="4">
        <v>1300</v>
      </c>
      <c r="D455" s="1">
        <v>77</v>
      </c>
      <c r="E455" s="28">
        <v>2.38</v>
      </c>
      <c r="F455" s="1" t="s">
        <v>14</v>
      </c>
    </row>
    <row r="456" spans="1:6" hidden="1" x14ac:dyDescent="0.3">
      <c r="A456" s="3">
        <v>454</v>
      </c>
      <c r="B456" s="4" t="s">
        <v>204</v>
      </c>
      <c r="C456" s="4">
        <v>1300</v>
      </c>
      <c r="D456" s="1">
        <v>78</v>
      </c>
      <c r="E456" s="28">
        <v>2.37</v>
      </c>
    </row>
    <row r="457" spans="1:6" hidden="1" x14ac:dyDescent="0.3">
      <c r="A457" s="3">
        <v>455</v>
      </c>
      <c r="B457" s="4" t="s">
        <v>204</v>
      </c>
      <c r="C457" s="4">
        <v>1300</v>
      </c>
      <c r="D457" s="1">
        <v>80</v>
      </c>
      <c r="E457" s="28">
        <v>2.2599999999999998</v>
      </c>
      <c r="F457" s="1" t="s">
        <v>167</v>
      </c>
    </row>
    <row r="458" spans="1:6" hidden="1" x14ac:dyDescent="0.3">
      <c r="A458" s="3">
        <v>456</v>
      </c>
      <c r="B458" s="4" t="s">
        <v>205</v>
      </c>
      <c r="C458" s="4">
        <v>1400</v>
      </c>
      <c r="D458" s="1">
        <v>0</v>
      </c>
      <c r="E458" s="28">
        <v>2.39</v>
      </c>
      <c r="F458" s="1" t="s">
        <v>187</v>
      </c>
    </row>
    <row r="459" spans="1:6" hidden="1" x14ac:dyDescent="0.3">
      <c r="A459" s="3">
        <v>457</v>
      </c>
      <c r="B459" s="4" t="s">
        <v>205</v>
      </c>
      <c r="C459" s="4">
        <v>1400</v>
      </c>
      <c r="D459" s="1">
        <v>3</v>
      </c>
      <c r="E459" s="28">
        <v>2.92</v>
      </c>
      <c r="F459" s="1" t="s">
        <v>12</v>
      </c>
    </row>
    <row r="460" spans="1:6" hidden="1" x14ac:dyDescent="0.3">
      <c r="A460" s="3">
        <v>458</v>
      </c>
      <c r="B460" s="4" t="s">
        <v>205</v>
      </c>
      <c r="C460" s="4">
        <v>1400</v>
      </c>
      <c r="D460" s="1">
        <v>6</v>
      </c>
      <c r="E460" s="28">
        <v>1.17</v>
      </c>
    </row>
    <row r="461" spans="1:6" hidden="1" x14ac:dyDescent="0.3">
      <c r="A461" s="3">
        <v>459</v>
      </c>
      <c r="B461" s="4" t="s">
        <v>205</v>
      </c>
      <c r="C461" s="4">
        <v>1400</v>
      </c>
      <c r="D461" s="1">
        <v>9</v>
      </c>
      <c r="E461" s="28">
        <v>0.1</v>
      </c>
    </row>
    <row r="462" spans="1:6" hidden="1" x14ac:dyDescent="0.3">
      <c r="A462" s="3">
        <v>460</v>
      </c>
      <c r="B462" s="4" t="s">
        <v>205</v>
      </c>
      <c r="C462" s="4">
        <v>1400</v>
      </c>
      <c r="D462" s="1">
        <v>12</v>
      </c>
      <c r="E462" s="28">
        <v>-0.6</v>
      </c>
    </row>
    <row r="463" spans="1:6" hidden="1" x14ac:dyDescent="0.3">
      <c r="A463" s="3">
        <v>461</v>
      </c>
      <c r="B463" s="4" t="s">
        <v>205</v>
      </c>
      <c r="C463" s="4">
        <v>1400</v>
      </c>
      <c r="D463" s="1">
        <v>15</v>
      </c>
      <c r="E463" s="28">
        <v>-0.73</v>
      </c>
    </row>
    <row r="464" spans="1:6" hidden="1" x14ac:dyDescent="0.3">
      <c r="A464" s="3">
        <v>462</v>
      </c>
      <c r="B464" s="4" t="s">
        <v>205</v>
      </c>
      <c r="C464" s="4">
        <v>1400</v>
      </c>
      <c r="D464" s="1">
        <v>18</v>
      </c>
      <c r="E464" s="28">
        <v>-1.1599999999999999</v>
      </c>
    </row>
    <row r="465" spans="1:6" hidden="1" x14ac:dyDescent="0.3">
      <c r="A465" s="3">
        <v>463</v>
      </c>
      <c r="B465" s="4" t="s">
        <v>205</v>
      </c>
      <c r="C465" s="4">
        <v>1400</v>
      </c>
      <c r="D465" s="1">
        <v>21</v>
      </c>
      <c r="E465" s="28">
        <v>-1.53</v>
      </c>
    </row>
    <row r="466" spans="1:6" hidden="1" x14ac:dyDescent="0.3">
      <c r="A466" s="3">
        <v>464</v>
      </c>
      <c r="B466" s="4" t="s">
        <v>205</v>
      </c>
      <c r="C466" s="4">
        <v>1400</v>
      </c>
      <c r="D466" s="1">
        <v>24</v>
      </c>
      <c r="E466" s="28">
        <v>-1.83</v>
      </c>
    </row>
    <row r="467" spans="1:6" hidden="1" x14ac:dyDescent="0.3">
      <c r="A467" s="3">
        <v>465</v>
      </c>
      <c r="B467" s="4" t="s">
        <v>205</v>
      </c>
      <c r="C467" s="4">
        <v>1400</v>
      </c>
      <c r="D467" s="1">
        <v>27</v>
      </c>
      <c r="E467" s="28">
        <v>-2.23</v>
      </c>
    </row>
    <row r="468" spans="1:6" hidden="1" x14ac:dyDescent="0.3">
      <c r="A468" s="3">
        <v>466</v>
      </c>
      <c r="B468" s="4" t="s">
        <v>205</v>
      </c>
      <c r="C468" s="4">
        <v>1400</v>
      </c>
      <c r="D468" s="1">
        <v>30</v>
      </c>
      <c r="E468" s="28">
        <v>-2.38</v>
      </c>
    </row>
    <row r="469" spans="1:6" hidden="1" x14ac:dyDescent="0.3">
      <c r="A469" s="3">
        <v>467</v>
      </c>
      <c r="B469" s="4" t="s">
        <v>205</v>
      </c>
      <c r="C469" s="4">
        <v>1400</v>
      </c>
      <c r="D469" s="1">
        <v>33</v>
      </c>
      <c r="E469" s="28">
        <v>-2.39</v>
      </c>
    </row>
    <row r="470" spans="1:6" hidden="1" x14ac:dyDescent="0.3">
      <c r="A470" s="3">
        <v>468</v>
      </c>
      <c r="B470" s="4" t="s">
        <v>205</v>
      </c>
      <c r="C470" s="4">
        <v>1400</v>
      </c>
      <c r="D470" s="1">
        <v>36</v>
      </c>
      <c r="E470" s="28">
        <v>-2.39</v>
      </c>
      <c r="F470" s="1" t="s">
        <v>13</v>
      </c>
    </row>
    <row r="471" spans="1:6" hidden="1" x14ac:dyDescent="0.3">
      <c r="A471" s="3">
        <v>469</v>
      </c>
      <c r="B471" s="4" t="s">
        <v>205</v>
      </c>
      <c r="C471" s="4">
        <v>1400</v>
      </c>
      <c r="D471" s="1">
        <v>39</v>
      </c>
      <c r="E471" s="28">
        <v>-1.83</v>
      </c>
    </row>
    <row r="472" spans="1:6" hidden="1" x14ac:dyDescent="0.3">
      <c r="A472" s="3">
        <v>470</v>
      </c>
      <c r="B472" s="4" t="s">
        <v>205</v>
      </c>
      <c r="C472" s="4">
        <v>1400</v>
      </c>
      <c r="D472" s="1">
        <v>41</v>
      </c>
      <c r="E472" s="28">
        <v>-1.29</v>
      </c>
    </row>
    <row r="473" spans="1:6" hidden="1" x14ac:dyDescent="0.3">
      <c r="A473" s="3">
        <v>471</v>
      </c>
      <c r="B473" s="4" t="s">
        <v>205</v>
      </c>
      <c r="C473" s="4">
        <v>1400</v>
      </c>
      <c r="D473" s="1">
        <v>43</v>
      </c>
      <c r="E473" s="28">
        <v>-0.9</v>
      </c>
    </row>
    <row r="474" spans="1:6" hidden="1" x14ac:dyDescent="0.3">
      <c r="A474" s="3">
        <v>472</v>
      </c>
      <c r="B474" s="4" t="s">
        <v>205</v>
      </c>
      <c r="C474" s="4">
        <v>1400</v>
      </c>
      <c r="D474" s="1">
        <v>45</v>
      </c>
      <c r="E474" s="28">
        <v>-0.5</v>
      </c>
    </row>
    <row r="475" spans="1:6" hidden="1" x14ac:dyDescent="0.3">
      <c r="A475" s="3">
        <v>473</v>
      </c>
      <c r="B475" s="4" t="s">
        <v>205</v>
      </c>
      <c r="C475" s="4">
        <v>1400</v>
      </c>
      <c r="D475" s="1">
        <v>47</v>
      </c>
      <c r="E475" s="28">
        <v>-0.16</v>
      </c>
    </row>
    <row r="476" spans="1:6" hidden="1" x14ac:dyDescent="0.3">
      <c r="A476" s="3">
        <v>474</v>
      </c>
      <c r="B476" s="4" t="s">
        <v>205</v>
      </c>
      <c r="C476" s="4">
        <v>1400</v>
      </c>
      <c r="D476" s="1">
        <v>48</v>
      </c>
      <c r="E476" s="28">
        <v>0.43</v>
      </c>
    </row>
    <row r="477" spans="1:6" hidden="1" x14ac:dyDescent="0.3">
      <c r="A477" s="3">
        <v>475</v>
      </c>
      <c r="B477" s="4" t="s">
        <v>205</v>
      </c>
      <c r="C477" s="4">
        <v>1400</v>
      </c>
      <c r="D477" s="1">
        <v>50</v>
      </c>
      <c r="E477" s="28">
        <v>0.72</v>
      </c>
    </row>
    <row r="478" spans="1:6" hidden="1" x14ac:dyDescent="0.3">
      <c r="A478" s="3">
        <v>476</v>
      </c>
      <c r="B478" s="4" t="s">
        <v>205</v>
      </c>
      <c r="C478" s="4">
        <v>1400</v>
      </c>
      <c r="D478" s="1">
        <v>53</v>
      </c>
      <c r="E478" s="28">
        <v>1.17</v>
      </c>
    </row>
    <row r="479" spans="1:6" hidden="1" x14ac:dyDescent="0.3">
      <c r="A479" s="3">
        <v>477</v>
      </c>
      <c r="B479" s="4" t="s">
        <v>205</v>
      </c>
      <c r="C479" s="4">
        <v>1400</v>
      </c>
      <c r="D479" s="1">
        <v>56</v>
      </c>
      <c r="E479" s="28">
        <v>1.93</v>
      </c>
    </row>
    <row r="480" spans="1:6" hidden="1" x14ac:dyDescent="0.3">
      <c r="A480" s="3">
        <v>478</v>
      </c>
      <c r="B480" s="4" t="s">
        <v>205</v>
      </c>
      <c r="C480" s="4">
        <v>1400</v>
      </c>
      <c r="D480" s="1">
        <v>57</v>
      </c>
      <c r="E480" s="28">
        <v>1.92</v>
      </c>
    </row>
    <row r="481" spans="1:6" hidden="1" x14ac:dyDescent="0.3">
      <c r="A481" s="3">
        <v>479</v>
      </c>
      <c r="B481" s="4" t="s">
        <v>205</v>
      </c>
      <c r="C481" s="4">
        <v>1400</v>
      </c>
      <c r="D481" s="1">
        <v>58</v>
      </c>
      <c r="E481" s="28">
        <v>1.55</v>
      </c>
      <c r="F481" s="1" t="s">
        <v>14</v>
      </c>
    </row>
    <row r="482" spans="1:6" hidden="1" x14ac:dyDescent="0.3">
      <c r="A482" s="3">
        <v>480</v>
      </c>
      <c r="B482" s="4" t="s">
        <v>205</v>
      </c>
      <c r="C482" s="4">
        <v>1400</v>
      </c>
      <c r="D482" s="1">
        <v>60</v>
      </c>
      <c r="E482" s="28">
        <v>1.53</v>
      </c>
      <c r="F482" s="1" t="s">
        <v>167</v>
      </c>
    </row>
    <row r="483" spans="1:6" hidden="1" x14ac:dyDescent="0.3">
      <c r="A483" s="3">
        <v>481</v>
      </c>
      <c r="B483" s="4" t="s">
        <v>206</v>
      </c>
      <c r="C483" s="4">
        <v>1465</v>
      </c>
      <c r="D483" s="1">
        <v>0</v>
      </c>
      <c r="E483" s="28">
        <v>2.62</v>
      </c>
      <c r="F483" s="1" t="s">
        <v>187</v>
      </c>
    </row>
    <row r="484" spans="1:6" hidden="1" x14ac:dyDescent="0.3">
      <c r="A484" s="3">
        <v>482</v>
      </c>
      <c r="B484" s="4" t="s">
        <v>206</v>
      </c>
      <c r="C484" s="4">
        <v>1465</v>
      </c>
      <c r="D484" s="1">
        <v>3</v>
      </c>
      <c r="E484" s="28">
        <v>2.59</v>
      </c>
      <c r="F484" s="1" t="s">
        <v>12</v>
      </c>
    </row>
    <row r="485" spans="1:6" hidden="1" x14ac:dyDescent="0.3">
      <c r="A485" s="3">
        <v>483</v>
      </c>
      <c r="B485" s="4" t="s">
        <v>206</v>
      </c>
      <c r="C485" s="4">
        <v>1465</v>
      </c>
      <c r="D485" s="1">
        <v>6</v>
      </c>
      <c r="E485" s="28">
        <v>2.17</v>
      </c>
    </row>
    <row r="486" spans="1:6" hidden="1" x14ac:dyDescent="0.3">
      <c r="A486" s="3">
        <v>484</v>
      </c>
      <c r="B486" s="4" t="s">
        <v>206</v>
      </c>
      <c r="C486" s="4">
        <v>1465</v>
      </c>
      <c r="D486" s="1">
        <v>9</v>
      </c>
      <c r="E486" s="28">
        <v>0.53</v>
      </c>
    </row>
    <row r="487" spans="1:6" hidden="1" x14ac:dyDescent="0.3">
      <c r="A487" s="3">
        <v>485</v>
      </c>
      <c r="B487" s="4" t="s">
        <v>206</v>
      </c>
      <c r="C487" s="4">
        <v>1465</v>
      </c>
      <c r="D487" s="1">
        <v>12</v>
      </c>
      <c r="E487" s="28">
        <v>-7.0000000000000007E-2</v>
      </c>
    </row>
    <row r="488" spans="1:6" hidden="1" x14ac:dyDescent="0.3">
      <c r="A488" s="3">
        <v>486</v>
      </c>
      <c r="B488" s="4" t="s">
        <v>206</v>
      </c>
      <c r="C488" s="4">
        <v>1465</v>
      </c>
      <c r="D488" s="1">
        <v>15</v>
      </c>
      <c r="E488" s="28">
        <v>-0.47</v>
      </c>
    </row>
    <row r="489" spans="1:6" hidden="1" x14ac:dyDescent="0.3">
      <c r="A489" s="3">
        <v>487</v>
      </c>
      <c r="B489" s="4" t="s">
        <v>206</v>
      </c>
      <c r="C489" s="4">
        <v>1465</v>
      </c>
      <c r="D489" s="1">
        <v>18</v>
      </c>
      <c r="E489" s="28">
        <v>-0.79</v>
      </c>
    </row>
    <row r="490" spans="1:6" hidden="1" x14ac:dyDescent="0.3">
      <c r="A490" s="3">
        <v>488</v>
      </c>
      <c r="B490" s="4" t="s">
        <v>206</v>
      </c>
      <c r="C490" s="4">
        <v>1465</v>
      </c>
      <c r="D490" s="1">
        <v>20</v>
      </c>
      <c r="E490" s="28">
        <v>-1.39</v>
      </c>
    </row>
    <row r="491" spans="1:6" hidden="1" x14ac:dyDescent="0.3">
      <c r="A491" s="3">
        <v>489</v>
      </c>
      <c r="B491" s="4" t="s">
        <v>206</v>
      </c>
      <c r="C491" s="4">
        <v>1465</v>
      </c>
      <c r="D491" s="1">
        <v>23</v>
      </c>
      <c r="E491" s="28">
        <v>-1.83</v>
      </c>
    </row>
    <row r="492" spans="1:6" hidden="1" x14ac:dyDescent="0.3">
      <c r="A492" s="3">
        <v>490</v>
      </c>
      <c r="B492" s="4" t="s">
        <v>206</v>
      </c>
      <c r="C492" s="4">
        <v>1465</v>
      </c>
      <c r="D492" s="1">
        <v>26</v>
      </c>
      <c r="E492" s="28">
        <v>-2.85</v>
      </c>
    </row>
    <row r="493" spans="1:6" hidden="1" x14ac:dyDescent="0.3">
      <c r="A493" s="3">
        <v>491</v>
      </c>
      <c r="B493" s="4" t="s">
        <v>206</v>
      </c>
      <c r="C493" s="4">
        <v>1465</v>
      </c>
      <c r="D493" s="1">
        <v>29</v>
      </c>
      <c r="E493" s="28">
        <v>-2.86</v>
      </c>
    </row>
    <row r="494" spans="1:6" hidden="1" x14ac:dyDescent="0.3">
      <c r="A494" s="3">
        <v>492</v>
      </c>
      <c r="B494" s="4" t="s">
        <v>206</v>
      </c>
      <c r="C494" s="4">
        <v>1465</v>
      </c>
      <c r="D494" s="1">
        <v>31</v>
      </c>
      <c r="E494" s="28">
        <v>-3.08</v>
      </c>
    </row>
    <row r="495" spans="1:6" hidden="1" x14ac:dyDescent="0.3">
      <c r="A495" s="3">
        <v>493</v>
      </c>
      <c r="B495" s="4" t="s">
        <v>206</v>
      </c>
      <c r="C495" s="24">
        <v>1465</v>
      </c>
      <c r="D495" s="40">
        <v>33</v>
      </c>
      <c r="E495" s="41">
        <v>-3.15</v>
      </c>
      <c r="F495" s="40" t="s">
        <v>13</v>
      </c>
    </row>
    <row r="496" spans="1:6" hidden="1" x14ac:dyDescent="0.3">
      <c r="A496" s="3">
        <v>494</v>
      </c>
      <c r="B496" s="4" t="s">
        <v>206</v>
      </c>
      <c r="C496" s="4">
        <v>1465</v>
      </c>
      <c r="D496" s="1">
        <v>36</v>
      </c>
      <c r="E496" s="28">
        <v>-3.08</v>
      </c>
    </row>
    <row r="497" spans="1:6" hidden="1" x14ac:dyDescent="0.3">
      <c r="A497" s="3">
        <v>495</v>
      </c>
      <c r="B497" s="4" t="s">
        <v>206</v>
      </c>
      <c r="C497" s="4">
        <v>1465</v>
      </c>
      <c r="D497" s="1">
        <v>38</v>
      </c>
      <c r="E497" s="28">
        <v>-3.07</v>
      </c>
    </row>
    <row r="498" spans="1:6" hidden="1" x14ac:dyDescent="0.3">
      <c r="A498" s="3">
        <v>496</v>
      </c>
      <c r="B498" s="4" t="s">
        <v>206</v>
      </c>
      <c r="C498" s="4">
        <v>1465</v>
      </c>
      <c r="D498" s="1">
        <v>40</v>
      </c>
      <c r="E498" s="28">
        <v>-3.09</v>
      </c>
    </row>
    <row r="499" spans="1:6" hidden="1" x14ac:dyDescent="0.3">
      <c r="A499" s="3">
        <v>497</v>
      </c>
      <c r="B499" s="4" t="s">
        <v>206</v>
      </c>
      <c r="C499" s="4">
        <v>1465</v>
      </c>
      <c r="D499" s="1">
        <v>42</v>
      </c>
      <c r="E499" s="28">
        <v>-2.4300000000000002</v>
      </c>
    </row>
    <row r="500" spans="1:6" hidden="1" x14ac:dyDescent="0.3">
      <c r="A500" s="3">
        <v>498</v>
      </c>
      <c r="B500" s="4" t="s">
        <v>206</v>
      </c>
      <c r="C500" s="4">
        <v>1465</v>
      </c>
      <c r="D500" s="1">
        <v>44</v>
      </c>
      <c r="E500" s="28">
        <v>-1.87</v>
      </c>
    </row>
    <row r="501" spans="1:6" hidden="1" x14ac:dyDescent="0.3">
      <c r="A501" s="3">
        <v>499</v>
      </c>
      <c r="B501" s="4" t="s">
        <v>206</v>
      </c>
      <c r="C501" s="4">
        <v>1465</v>
      </c>
      <c r="D501" s="1">
        <v>45</v>
      </c>
      <c r="E501" s="28">
        <v>-0.86</v>
      </c>
    </row>
    <row r="502" spans="1:6" hidden="1" x14ac:dyDescent="0.3">
      <c r="A502" s="3">
        <v>500</v>
      </c>
      <c r="B502" s="4" t="s">
        <v>206</v>
      </c>
      <c r="C502" s="4">
        <v>1465</v>
      </c>
      <c r="D502" s="1">
        <v>46</v>
      </c>
      <c r="E502" s="28">
        <v>-0.35</v>
      </c>
    </row>
    <row r="503" spans="1:6" hidden="1" x14ac:dyDescent="0.3">
      <c r="A503" s="3">
        <v>501</v>
      </c>
      <c r="B503" s="4" t="s">
        <v>206</v>
      </c>
      <c r="C503" s="4">
        <v>1465</v>
      </c>
      <c r="D503" s="1">
        <v>47</v>
      </c>
      <c r="E503" s="28">
        <v>0.17</v>
      </c>
    </row>
    <row r="504" spans="1:6" hidden="1" x14ac:dyDescent="0.3">
      <c r="A504" s="3">
        <v>502</v>
      </c>
      <c r="B504" s="4" t="s">
        <v>206</v>
      </c>
      <c r="C504" s="4">
        <v>1465</v>
      </c>
      <c r="D504" s="1">
        <v>48</v>
      </c>
      <c r="E504" s="28">
        <v>0.71</v>
      </c>
    </row>
    <row r="505" spans="1:6" hidden="1" x14ac:dyDescent="0.3">
      <c r="A505" s="3">
        <v>503</v>
      </c>
      <c r="B505" s="4" t="s">
        <v>206</v>
      </c>
      <c r="C505" s="4">
        <v>1465</v>
      </c>
      <c r="D505" s="1">
        <v>50</v>
      </c>
      <c r="E505" s="28">
        <v>1.17</v>
      </c>
    </row>
    <row r="506" spans="1:6" hidden="1" x14ac:dyDescent="0.3">
      <c r="A506" s="3">
        <v>504</v>
      </c>
      <c r="B506" s="4" t="s">
        <v>206</v>
      </c>
      <c r="C506" s="4">
        <v>1465</v>
      </c>
      <c r="D506" s="1">
        <v>51</v>
      </c>
      <c r="E506" s="28">
        <v>2</v>
      </c>
      <c r="F506" s="1" t="s">
        <v>14</v>
      </c>
    </row>
    <row r="507" spans="1:6" hidden="1" x14ac:dyDescent="0.3">
      <c r="A507" s="3">
        <v>505</v>
      </c>
      <c r="B507" s="4" t="s">
        <v>206</v>
      </c>
      <c r="C507" s="4">
        <v>1465</v>
      </c>
      <c r="D507" s="1">
        <v>52</v>
      </c>
      <c r="E507" s="28">
        <v>1.99</v>
      </c>
      <c r="F507" s="1" t="s">
        <v>170</v>
      </c>
    </row>
    <row r="508" spans="1:6" hidden="1" x14ac:dyDescent="0.3">
      <c r="A508" s="3">
        <v>506</v>
      </c>
      <c r="B508" s="4" t="s">
        <v>206</v>
      </c>
      <c r="C508" s="4">
        <v>1465</v>
      </c>
      <c r="D508" s="1">
        <v>54</v>
      </c>
      <c r="E508" s="28">
        <v>1.08</v>
      </c>
    </row>
    <row r="509" spans="1:6" hidden="1" x14ac:dyDescent="0.3">
      <c r="A509" s="3">
        <v>507</v>
      </c>
      <c r="B509" s="4" t="s">
        <v>206</v>
      </c>
      <c r="C509" s="4">
        <v>1465</v>
      </c>
      <c r="D509" s="1">
        <v>56</v>
      </c>
      <c r="E509" s="28">
        <v>0.9</v>
      </c>
      <c r="F509" s="1" t="s">
        <v>169</v>
      </c>
    </row>
    <row r="510" spans="1:6" hidden="1" x14ac:dyDescent="0.3">
      <c r="A510" s="3">
        <v>508</v>
      </c>
      <c r="B510" s="4" t="s">
        <v>206</v>
      </c>
      <c r="C510" s="4">
        <v>1465</v>
      </c>
      <c r="D510" s="1">
        <v>60</v>
      </c>
      <c r="E510" s="28">
        <v>0.8</v>
      </c>
      <c r="F510" s="1" t="s">
        <v>169</v>
      </c>
    </row>
    <row r="511" spans="1:6" hidden="1" x14ac:dyDescent="0.3">
      <c r="A511" s="3">
        <v>509</v>
      </c>
      <c r="B511" s="4" t="s">
        <v>206</v>
      </c>
      <c r="C511" s="4">
        <v>1465</v>
      </c>
      <c r="D511" s="1">
        <v>66</v>
      </c>
      <c r="E511" s="28">
        <v>0.75</v>
      </c>
      <c r="F511" s="1" t="s">
        <v>169</v>
      </c>
    </row>
    <row r="512" spans="1:6" hidden="1" x14ac:dyDescent="0.3">
      <c r="A512" s="3">
        <v>510</v>
      </c>
      <c r="B512" s="4" t="s">
        <v>207</v>
      </c>
      <c r="C512" s="4">
        <v>1600</v>
      </c>
      <c r="D512" s="1">
        <v>0</v>
      </c>
      <c r="E512" s="28">
        <v>0.92</v>
      </c>
      <c r="F512" s="1" t="s">
        <v>169</v>
      </c>
    </row>
    <row r="513" spans="1:6" hidden="1" x14ac:dyDescent="0.3">
      <c r="A513" s="3">
        <v>511</v>
      </c>
      <c r="B513" s="4" t="s">
        <v>207</v>
      </c>
      <c r="C513" s="4">
        <v>1600</v>
      </c>
      <c r="D513" s="1">
        <v>8</v>
      </c>
      <c r="E513" s="28">
        <v>1</v>
      </c>
      <c r="F513" s="1" t="s">
        <v>169</v>
      </c>
    </row>
    <row r="514" spans="1:6" hidden="1" x14ac:dyDescent="0.3">
      <c r="A514" s="3">
        <v>512</v>
      </c>
      <c r="B514" s="4" t="s">
        <v>207</v>
      </c>
      <c r="C514" s="4">
        <v>1600</v>
      </c>
      <c r="D514" s="1">
        <v>9</v>
      </c>
      <c r="E514" s="28">
        <v>2.1800000000000002</v>
      </c>
      <c r="F514" s="1" t="s">
        <v>187</v>
      </c>
    </row>
    <row r="515" spans="1:6" hidden="1" x14ac:dyDescent="0.3">
      <c r="A515" s="3">
        <v>513</v>
      </c>
      <c r="B515" s="4" t="s">
        <v>207</v>
      </c>
      <c r="C515" s="4">
        <v>1600</v>
      </c>
      <c r="D515" s="1">
        <v>12</v>
      </c>
      <c r="E515" s="28">
        <v>2.17</v>
      </c>
      <c r="F515" s="1" t="s">
        <v>12</v>
      </c>
    </row>
    <row r="516" spans="1:6" hidden="1" x14ac:dyDescent="0.3">
      <c r="A516" s="3">
        <v>514</v>
      </c>
      <c r="B516" s="4" t="s">
        <v>207</v>
      </c>
      <c r="C516" s="4">
        <v>1600</v>
      </c>
      <c r="D516" s="1">
        <v>14</v>
      </c>
      <c r="E516" s="28">
        <v>1.54</v>
      </c>
    </row>
    <row r="517" spans="1:6" hidden="1" x14ac:dyDescent="0.3">
      <c r="A517" s="3">
        <v>515</v>
      </c>
      <c r="B517" s="4" t="s">
        <v>207</v>
      </c>
      <c r="C517" s="4">
        <v>1600</v>
      </c>
      <c r="D517" s="1">
        <v>16</v>
      </c>
      <c r="E517" s="28">
        <v>1.17</v>
      </c>
    </row>
    <row r="518" spans="1:6" hidden="1" x14ac:dyDescent="0.3">
      <c r="A518" s="3">
        <v>516</v>
      </c>
      <c r="B518" s="4" t="s">
        <v>207</v>
      </c>
      <c r="C518" s="4">
        <v>1600</v>
      </c>
      <c r="D518" s="1">
        <v>19</v>
      </c>
      <c r="E518" s="28">
        <v>0.98</v>
      </c>
    </row>
    <row r="519" spans="1:6" hidden="1" x14ac:dyDescent="0.3">
      <c r="A519" s="3">
        <v>517</v>
      </c>
      <c r="B519" s="4" t="s">
        <v>207</v>
      </c>
      <c r="C519" s="4">
        <v>1600</v>
      </c>
      <c r="D519" s="1">
        <v>22</v>
      </c>
      <c r="E519" s="28">
        <v>0.74</v>
      </c>
    </row>
    <row r="520" spans="1:6" hidden="1" x14ac:dyDescent="0.3">
      <c r="A520" s="3">
        <v>518</v>
      </c>
      <c r="B520" s="4" t="s">
        <v>207</v>
      </c>
      <c r="C520" s="4">
        <v>1600</v>
      </c>
      <c r="D520" s="1">
        <v>25</v>
      </c>
      <c r="E520" s="28">
        <v>0.45</v>
      </c>
    </row>
    <row r="521" spans="1:6" hidden="1" x14ac:dyDescent="0.3">
      <c r="A521" s="3">
        <v>519</v>
      </c>
      <c r="B521" s="4" t="s">
        <v>207</v>
      </c>
      <c r="C521" s="4">
        <v>1600</v>
      </c>
      <c r="D521" s="1">
        <v>27</v>
      </c>
      <c r="E521" s="28">
        <v>0.04</v>
      </c>
    </row>
    <row r="522" spans="1:6" hidden="1" x14ac:dyDescent="0.3">
      <c r="A522" s="3">
        <v>520</v>
      </c>
      <c r="B522" s="4" t="s">
        <v>207</v>
      </c>
      <c r="C522" s="4">
        <v>1600</v>
      </c>
      <c r="D522" s="1">
        <v>29</v>
      </c>
      <c r="E522" s="28">
        <v>-0.37</v>
      </c>
    </row>
    <row r="523" spans="1:6" hidden="1" x14ac:dyDescent="0.3">
      <c r="A523" s="3">
        <v>521</v>
      </c>
      <c r="B523" s="4" t="s">
        <v>207</v>
      </c>
      <c r="C523" s="4">
        <v>1600</v>
      </c>
      <c r="D523" s="1">
        <v>31</v>
      </c>
      <c r="E523" s="28">
        <v>-0.63</v>
      </c>
    </row>
    <row r="524" spans="1:6" hidden="1" x14ac:dyDescent="0.3">
      <c r="A524" s="3">
        <v>522</v>
      </c>
      <c r="B524" s="4" t="s">
        <v>207</v>
      </c>
      <c r="C524" s="4">
        <v>1600</v>
      </c>
      <c r="D524" s="1">
        <v>33</v>
      </c>
      <c r="E524" s="28">
        <v>-1.05</v>
      </c>
    </row>
    <row r="525" spans="1:6" hidden="1" x14ac:dyDescent="0.3">
      <c r="A525" s="3">
        <v>523</v>
      </c>
      <c r="B525" s="4" t="s">
        <v>207</v>
      </c>
      <c r="C525" s="4">
        <v>1600</v>
      </c>
      <c r="D525" s="1">
        <v>36</v>
      </c>
      <c r="E525" s="28">
        <v>-1.28</v>
      </c>
    </row>
    <row r="526" spans="1:6" hidden="1" x14ac:dyDescent="0.3">
      <c r="A526" s="3">
        <v>524</v>
      </c>
      <c r="B526" s="4" t="s">
        <v>207</v>
      </c>
      <c r="C526" s="4">
        <v>1600</v>
      </c>
      <c r="D526" s="1">
        <v>38</v>
      </c>
      <c r="E526" s="28">
        <v>-1.63</v>
      </c>
    </row>
    <row r="527" spans="1:6" hidden="1" x14ac:dyDescent="0.3">
      <c r="A527" s="3">
        <v>525</v>
      </c>
      <c r="B527" s="4" t="s">
        <v>207</v>
      </c>
      <c r="C527" s="4">
        <v>1600</v>
      </c>
      <c r="D527" s="1">
        <v>40</v>
      </c>
      <c r="E527" s="28">
        <v>-1.83</v>
      </c>
    </row>
    <row r="528" spans="1:6" hidden="1" x14ac:dyDescent="0.3">
      <c r="A528" s="3">
        <v>526</v>
      </c>
      <c r="B528" s="4" t="s">
        <v>207</v>
      </c>
      <c r="C528" s="4">
        <v>1600</v>
      </c>
      <c r="D528" s="1">
        <v>42</v>
      </c>
      <c r="E528" s="28">
        <v>-1.9</v>
      </c>
      <c r="F528" s="1" t="s">
        <v>13</v>
      </c>
    </row>
    <row r="529" spans="1:6" hidden="1" x14ac:dyDescent="0.3">
      <c r="A529" s="3">
        <v>527</v>
      </c>
      <c r="B529" s="4" t="s">
        <v>207</v>
      </c>
      <c r="C529" s="4">
        <v>1600</v>
      </c>
      <c r="D529" s="1">
        <v>45</v>
      </c>
      <c r="E529" s="28">
        <v>-1.89</v>
      </c>
    </row>
    <row r="530" spans="1:6" hidden="1" x14ac:dyDescent="0.3">
      <c r="A530" s="3">
        <v>528</v>
      </c>
      <c r="B530" s="4" t="s">
        <v>207</v>
      </c>
      <c r="C530" s="4">
        <v>1600</v>
      </c>
      <c r="D530" s="1">
        <v>48</v>
      </c>
      <c r="E530" s="28">
        <v>-1.7</v>
      </c>
    </row>
    <row r="531" spans="1:6" hidden="1" x14ac:dyDescent="0.3">
      <c r="A531" s="3">
        <v>529</v>
      </c>
      <c r="B531" s="4" t="s">
        <v>207</v>
      </c>
      <c r="C531" s="4">
        <v>1600</v>
      </c>
      <c r="D531" s="1">
        <v>50</v>
      </c>
      <c r="E531" s="28">
        <v>-1.29</v>
      </c>
    </row>
    <row r="532" spans="1:6" hidden="1" x14ac:dyDescent="0.3">
      <c r="A532" s="3">
        <v>530</v>
      </c>
      <c r="B532" s="4" t="s">
        <v>207</v>
      </c>
      <c r="C532" s="4">
        <v>1600</v>
      </c>
      <c r="D532" s="1">
        <v>55</v>
      </c>
      <c r="E532" s="28">
        <v>-1.3</v>
      </c>
    </row>
    <row r="533" spans="1:6" hidden="1" x14ac:dyDescent="0.3">
      <c r="A533" s="3">
        <v>531</v>
      </c>
      <c r="B533" s="4" t="s">
        <v>207</v>
      </c>
      <c r="C533" s="4">
        <v>1600</v>
      </c>
      <c r="D533" s="1">
        <v>58</v>
      </c>
      <c r="E533" s="28">
        <v>-1.29</v>
      </c>
    </row>
    <row r="534" spans="1:6" hidden="1" x14ac:dyDescent="0.3">
      <c r="A534" s="3">
        <v>532</v>
      </c>
      <c r="B534" s="4" t="s">
        <v>207</v>
      </c>
      <c r="C534" s="4">
        <v>1600</v>
      </c>
      <c r="D534" s="1">
        <v>59</v>
      </c>
      <c r="E534" s="28">
        <v>-1.21</v>
      </c>
    </row>
    <row r="535" spans="1:6" hidden="1" x14ac:dyDescent="0.3">
      <c r="A535" s="3">
        <v>533</v>
      </c>
      <c r="B535" s="4" t="s">
        <v>207</v>
      </c>
      <c r="C535" s="4">
        <v>1600</v>
      </c>
      <c r="D535" s="1">
        <v>61</v>
      </c>
      <c r="E535" s="28">
        <v>-0.83</v>
      </c>
    </row>
    <row r="536" spans="1:6" hidden="1" x14ac:dyDescent="0.3">
      <c r="A536" s="3">
        <v>534</v>
      </c>
      <c r="B536" s="4" t="s">
        <v>207</v>
      </c>
      <c r="C536" s="4">
        <v>1600</v>
      </c>
      <c r="D536" s="1">
        <v>63</v>
      </c>
      <c r="E536" s="28">
        <v>-0.37</v>
      </c>
    </row>
    <row r="537" spans="1:6" hidden="1" x14ac:dyDescent="0.3">
      <c r="A537" s="3">
        <v>535</v>
      </c>
      <c r="B537" s="4" t="s">
        <v>207</v>
      </c>
      <c r="C537" s="4">
        <v>1600</v>
      </c>
      <c r="D537" s="1">
        <v>65</v>
      </c>
      <c r="E537" s="28">
        <v>0.17</v>
      </c>
    </row>
    <row r="538" spans="1:6" hidden="1" x14ac:dyDescent="0.3">
      <c r="A538" s="3">
        <v>536</v>
      </c>
      <c r="B538" s="4" t="s">
        <v>207</v>
      </c>
      <c r="C538" s="4">
        <v>1600</v>
      </c>
      <c r="D538" s="1">
        <v>68</v>
      </c>
      <c r="E538" s="28">
        <v>0.53</v>
      </c>
    </row>
    <row r="539" spans="1:6" hidden="1" x14ac:dyDescent="0.3">
      <c r="A539" s="3">
        <v>537</v>
      </c>
      <c r="B539" s="4" t="s">
        <v>207</v>
      </c>
      <c r="C539" s="4">
        <v>1600</v>
      </c>
      <c r="D539" s="1">
        <v>70</v>
      </c>
      <c r="E539" s="28">
        <v>1.17</v>
      </c>
    </row>
    <row r="540" spans="1:6" hidden="1" x14ac:dyDescent="0.3">
      <c r="A540" s="3">
        <v>538</v>
      </c>
      <c r="B540" s="4" t="s">
        <v>207</v>
      </c>
      <c r="C540" s="4">
        <v>1600</v>
      </c>
      <c r="D540" s="1">
        <v>72</v>
      </c>
      <c r="E540" s="28">
        <v>1.62</v>
      </c>
      <c r="F540" s="1" t="s">
        <v>14</v>
      </c>
    </row>
    <row r="541" spans="1:6" hidden="1" x14ac:dyDescent="0.3">
      <c r="A541" s="3">
        <v>539</v>
      </c>
      <c r="B541" s="4" t="s">
        <v>207</v>
      </c>
      <c r="C541" s="4">
        <v>1600</v>
      </c>
      <c r="D541" s="1">
        <v>73</v>
      </c>
      <c r="E541" s="28">
        <v>1.64</v>
      </c>
      <c r="F541" s="1" t="s">
        <v>188</v>
      </c>
    </row>
    <row r="542" spans="1:6" hidden="1" x14ac:dyDescent="0.3">
      <c r="A542" s="3">
        <v>540</v>
      </c>
      <c r="B542" s="4" t="s">
        <v>207</v>
      </c>
      <c r="C542" s="4">
        <v>1600</v>
      </c>
      <c r="D542" s="1">
        <v>76</v>
      </c>
      <c r="E542" s="28">
        <v>0.67</v>
      </c>
      <c r="F542" s="1" t="s">
        <v>169</v>
      </c>
    </row>
    <row r="543" spans="1:6" hidden="1" x14ac:dyDescent="0.3">
      <c r="A543" s="3">
        <v>541</v>
      </c>
      <c r="B543" s="4" t="s">
        <v>207</v>
      </c>
      <c r="C543" s="4">
        <v>1600</v>
      </c>
      <c r="D543" s="1">
        <v>80</v>
      </c>
      <c r="E543" s="28">
        <v>0.64</v>
      </c>
      <c r="F543" s="1" t="s">
        <v>169</v>
      </c>
    </row>
    <row r="544" spans="1:6" hidden="1" x14ac:dyDescent="0.3">
      <c r="A544" s="3">
        <v>542</v>
      </c>
      <c r="B544" s="4" t="s">
        <v>207</v>
      </c>
      <c r="C544" s="4">
        <v>1600</v>
      </c>
      <c r="D544" s="1">
        <v>83</v>
      </c>
      <c r="E544" s="28">
        <v>0.6</v>
      </c>
      <c r="F544" s="1" t="s">
        <v>169</v>
      </c>
    </row>
    <row r="545" spans="1:6" hidden="1" x14ac:dyDescent="0.3">
      <c r="A545" s="3">
        <v>543</v>
      </c>
      <c r="B545" s="4" t="s">
        <v>208</v>
      </c>
      <c r="C545" s="4">
        <v>1700</v>
      </c>
      <c r="D545" s="1">
        <v>0</v>
      </c>
      <c r="E545" s="28">
        <v>2.5099999999999998</v>
      </c>
      <c r="F545" s="1" t="s">
        <v>187</v>
      </c>
    </row>
    <row r="546" spans="1:6" hidden="1" x14ac:dyDescent="0.3">
      <c r="A546" s="3">
        <v>544</v>
      </c>
      <c r="B546" s="4" t="s">
        <v>208</v>
      </c>
      <c r="C546" s="4">
        <v>1700</v>
      </c>
      <c r="D546" s="1">
        <v>3</v>
      </c>
      <c r="E546" s="28">
        <v>2.5</v>
      </c>
      <c r="F546" s="1" t="s">
        <v>12</v>
      </c>
    </row>
    <row r="547" spans="1:6" hidden="1" x14ac:dyDescent="0.3">
      <c r="A547" s="3">
        <v>545</v>
      </c>
      <c r="B547" s="4" t="s">
        <v>208</v>
      </c>
      <c r="C547" s="4">
        <v>1700</v>
      </c>
      <c r="D547" s="1">
        <v>7</v>
      </c>
      <c r="E547" s="28">
        <v>1.17</v>
      </c>
    </row>
    <row r="548" spans="1:6" hidden="1" x14ac:dyDescent="0.3">
      <c r="A548" s="3">
        <v>546</v>
      </c>
      <c r="B548" s="4" t="s">
        <v>208</v>
      </c>
      <c r="C548" s="4">
        <v>1700</v>
      </c>
      <c r="D548" s="1">
        <v>8</v>
      </c>
      <c r="E548" s="28">
        <v>0.71</v>
      </c>
    </row>
    <row r="549" spans="1:6" hidden="1" x14ac:dyDescent="0.3">
      <c r="A549" s="3">
        <v>547</v>
      </c>
      <c r="B549" s="4" t="s">
        <v>208</v>
      </c>
      <c r="C549" s="4">
        <v>1700</v>
      </c>
      <c r="D549" s="1">
        <v>10</v>
      </c>
      <c r="E549" s="28">
        <v>0.22</v>
      </c>
    </row>
    <row r="550" spans="1:6" hidden="1" x14ac:dyDescent="0.3">
      <c r="A550" s="3">
        <v>548</v>
      </c>
      <c r="B550" s="4" t="s">
        <v>208</v>
      </c>
      <c r="C550" s="4">
        <v>1700</v>
      </c>
      <c r="D550" s="1">
        <v>13</v>
      </c>
      <c r="E550" s="28">
        <v>0.05</v>
      </c>
    </row>
    <row r="551" spans="1:6" hidden="1" x14ac:dyDescent="0.3">
      <c r="A551" s="3">
        <v>549</v>
      </c>
      <c r="B551" s="4" t="s">
        <v>208</v>
      </c>
      <c r="C551" s="4">
        <v>1700</v>
      </c>
      <c r="D551" s="1">
        <v>16</v>
      </c>
      <c r="E551" s="28">
        <v>-0.21</v>
      </c>
    </row>
    <row r="552" spans="1:6" hidden="1" x14ac:dyDescent="0.3">
      <c r="A552" s="3">
        <v>550</v>
      </c>
      <c r="B552" s="4" t="s">
        <v>208</v>
      </c>
      <c r="C552" s="4">
        <v>1700</v>
      </c>
      <c r="D552" s="1">
        <v>19</v>
      </c>
      <c r="E552" s="28">
        <v>-0.35</v>
      </c>
    </row>
    <row r="553" spans="1:6" hidden="1" x14ac:dyDescent="0.3">
      <c r="A553" s="3">
        <v>551</v>
      </c>
      <c r="B553" s="4" t="s">
        <v>208</v>
      </c>
      <c r="C553" s="4">
        <v>1700</v>
      </c>
      <c r="D553" s="1">
        <v>20</v>
      </c>
      <c r="E553" s="28">
        <v>-0.57999999999999996</v>
      </c>
    </row>
    <row r="554" spans="1:6" hidden="1" x14ac:dyDescent="0.3">
      <c r="A554" s="3">
        <v>552</v>
      </c>
      <c r="B554" s="4" t="s">
        <v>208</v>
      </c>
      <c r="C554" s="4">
        <v>1700</v>
      </c>
      <c r="D554" s="1">
        <v>21</v>
      </c>
      <c r="E554" s="28">
        <v>-0.83</v>
      </c>
    </row>
    <row r="555" spans="1:6" hidden="1" x14ac:dyDescent="0.3">
      <c r="A555" s="3">
        <v>553</v>
      </c>
      <c r="B555" s="4" t="s">
        <v>208</v>
      </c>
      <c r="C555" s="4">
        <v>1700</v>
      </c>
      <c r="D555" s="1">
        <v>22</v>
      </c>
      <c r="E555" s="28">
        <v>-1.1599999999999999</v>
      </c>
    </row>
    <row r="556" spans="1:6" hidden="1" x14ac:dyDescent="0.3">
      <c r="A556" s="3">
        <v>554</v>
      </c>
      <c r="B556" s="4" t="s">
        <v>208</v>
      </c>
      <c r="C556" s="4">
        <v>1700</v>
      </c>
      <c r="D556" s="1">
        <v>24</v>
      </c>
      <c r="E556" s="28">
        <v>-1.44</v>
      </c>
      <c r="F556" s="28"/>
    </row>
    <row r="557" spans="1:6" hidden="1" x14ac:dyDescent="0.3">
      <c r="A557" s="3">
        <v>555</v>
      </c>
      <c r="B557" s="4" t="s">
        <v>208</v>
      </c>
      <c r="C557" s="4">
        <v>1700</v>
      </c>
      <c r="D557" s="1">
        <v>26</v>
      </c>
      <c r="E557" s="28">
        <v>-1.44</v>
      </c>
      <c r="F557" s="28" t="s">
        <v>13</v>
      </c>
    </row>
    <row r="558" spans="1:6" hidden="1" x14ac:dyDescent="0.3">
      <c r="A558" s="3">
        <v>556</v>
      </c>
      <c r="B558" s="4" t="s">
        <v>208</v>
      </c>
      <c r="C558" s="4">
        <v>1700</v>
      </c>
      <c r="D558" s="1">
        <v>28</v>
      </c>
      <c r="E558" s="28">
        <v>-1.36</v>
      </c>
      <c r="F558" s="28"/>
    </row>
    <row r="559" spans="1:6" hidden="1" x14ac:dyDescent="0.3">
      <c r="A559" s="3">
        <v>557</v>
      </c>
      <c r="B559" s="4" t="s">
        <v>208</v>
      </c>
      <c r="C559" s="4">
        <v>1700</v>
      </c>
      <c r="D559" s="1">
        <v>30</v>
      </c>
      <c r="E559" s="28">
        <v>-1.08</v>
      </c>
      <c r="F559" s="28"/>
    </row>
    <row r="560" spans="1:6" hidden="1" x14ac:dyDescent="0.3">
      <c r="A560" s="3">
        <v>558</v>
      </c>
      <c r="B560" s="4" t="s">
        <v>208</v>
      </c>
      <c r="C560" s="4">
        <v>1700</v>
      </c>
      <c r="D560" s="1">
        <v>32</v>
      </c>
      <c r="E560" s="28">
        <v>-0.83</v>
      </c>
    </row>
    <row r="561" spans="1:6" hidden="1" x14ac:dyDescent="0.3">
      <c r="A561" s="3">
        <v>559</v>
      </c>
      <c r="B561" s="4" t="s">
        <v>208</v>
      </c>
      <c r="C561" s="4">
        <v>1700</v>
      </c>
      <c r="D561" s="1">
        <v>34</v>
      </c>
      <c r="E561" s="28">
        <v>-0.48</v>
      </c>
    </row>
    <row r="562" spans="1:6" hidden="1" x14ac:dyDescent="0.3">
      <c r="A562" s="3">
        <v>560</v>
      </c>
      <c r="B562" s="4" t="s">
        <v>208</v>
      </c>
      <c r="C562" s="4">
        <v>1700</v>
      </c>
      <c r="D562" s="1">
        <v>36</v>
      </c>
      <c r="E562" s="28">
        <v>-0.13</v>
      </c>
    </row>
    <row r="563" spans="1:6" hidden="1" x14ac:dyDescent="0.3">
      <c r="A563" s="3">
        <v>561</v>
      </c>
      <c r="B563" s="4" t="s">
        <v>208</v>
      </c>
      <c r="C563" s="4">
        <v>1700</v>
      </c>
      <c r="D563" s="1">
        <v>38</v>
      </c>
      <c r="E563" s="28">
        <v>-0.47</v>
      </c>
    </row>
    <row r="564" spans="1:6" hidden="1" x14ac:dyDescent="0.3">
      <c r="A564" s="3">
        <v>562</v>
      </c>
      <c r="B564" s="4" t="s">
        <v>208</v>
      </c>
      <c r="C564" s="4">
        <v>1700</v>
      </c>
      <c r="D564" s="1">
        <v>40</v>
      </c>
      <c r="E564" s="28">
        <v>-0.41</v>
      </c>
    </row>
    <row r="565" spans="1:6" hidden="1" x14ac:dyDescent="0.3">
      <c r="A565" s="3">
        <v>563</v>
      </c>
      <c r="B565" s="4" t="s">
        <v>208</v>
      </c>
      <c r="C565" s="4">
        <v>1700</v>
      </c>
      <c r="D565" s="1">
        <v>42</v>
      </c>
      <c r="E565" s="28">
        <v>-0.23</v>
      </c>
    </row>
    <row r="566" spans="1:6" hidden="1" x14ac:dyDescent="0.3">
      <c r="A566" s="3">
        <v>564</v>
      </c>
      <c r="B566" s="4" t="s">
        <v>208</v>
      </c>
      <c r="C566" s="4">
        <v>1700</v>
      </c>
      <c r="D566" s="1">
        <v>43</v>
      </c>
      <c r="E566" s="28">
        <v>-0.23</v>
      </c>
    </row>
    <row r="567" spans="1:6" hidden="1" x14ac:dyDescent="0.3">
      <c r="A567" s="3">
        <v>565</v>
      </c>
      <c r="B567" s="4" t="s">
        <v>208</v>
      </c>
      <c r="C567" s="4">
        <v>1700</v>
      </c>
      <c r="D567" s="1">
        <v>44</v>
      </c>
      <c r="E567" s="28">
        <v>-0.01</v>
      </c>
    </row>
    <row r="568" spans="1:6" hidden="1" x14ac:dyDescent="0.3">
      <c r="A568" s="3">
        <v>566</v>
      </c>
      <c r="B568" s="4" t="s">
        <v>208</v>
      </c>
      <c r="C568" s="4">
        <v>1700</v>
      </c>
      <c r="D568" s="1">
        <v>45</v>
      </c>
      <c r="E568" s="28">
        <v>0.21</v>
      </c>
    </row>
    <row r="569" spans="1:6" hidden="1" x14ac:dyDescent="0.3">
      <c r="A569" s="3">
        <v>567</v>
      </c>
      <c r="B569" s="4" t="s">
        <v>208</v>
      </c>
      <c r="C569" s="4">
        <v>1700</v>
      </c>
      <c r="D569" s="1">
        <v>48</v>
      </c>
      <c r="E569" s="28">
        <v>0.77</v>
      </c>
    </row>
    <row r="570" spans="1:6" hidden="1" x14ac:dyDescent="0.3">
      <c r="A570" s="3">
        <v>568</v>
      </c>
      <c r="B570" s="4" t="s">
        <v>208</v>
      </c>
      <c r="C570" s="4">
        <v>1700</v>
      </c>
      <c r="D570" s="1">
        <v>50</v>
      </c>
      <c r="E570" s="28">
        <v>1.17</v>
      </c>
    </row>
    <row r="571" spans="1:6" hidden="1" x14ac:dyDescent="0.3">
      <c r="A571" s="3">
        <v>569</v>
      </c>
      <c r="B571" s="4" t="s">
        <v>208</v>
      </c>
      <c r="C571" s="4">
        <v>1700</v>
      </c>
      <c r="D571" s="1">
        <v>52</v>
      </c>
      <c r="E571" s="28">
        <v>1.8</v>
      </c>
      <c r="F571" s="1" t="s">
        <v>14</v>
      </c>
    </row>
    <row r="572" spans="1:6" hidden="1" x14ac:dyDescent="0.3">
      <c r="A572" s="3">
        <v>570</v>
      </c>
      <c r="B572" s="4" t="s">
        <v>208</v>
      </c>
      <c r="C572" s="4">
        <v>1700</v>
      </c>
      <c r="D572" s="1">
        <v>53</v>
      </c>
      <c r="E572" s="28">
        <v>1.79</v>
      </c>
      <c r="F572" s="1" t="s">
        <v>170</v>
      </c>
    </row>
    <row r="573" spans="1:6" hidden="1" x14ac:dyDescent="0.3">
      <c r="A573" s="3">
        <v>571</v>
      </c>
      <c r="B573" s="4" t="s">
        <v>208</v>
      </c>
      <c r="C573" s="4">
        <v>1700</v>
      </c>
      <c r="D573" s="1">
        <v>54</v>
      </c>
      <c r="E573" s="28">
        <v>1.61</v>
      </c>
    </row>
    <row r="574" spans="1:6" hidden="1" x14ac:dyDescent="0.3">
      <c r="A574" s="3">
        <v>572</v>
      </c>
      <c r="B574" s="4" t="s">
        <v>208</v>
      </c>
      <c r="C574" s="4">
        <v>1700</v>
      </c>
      <c r="D574" s="1">
        <v>55</v>
      </c>
      <c r="E574" s="28">
        <v>1.6</v>
      </c>
      <c r="F574" s="1" t="s">
        <v>167</v>
      </c>
    </row>
    <row r="575" spans="1:6" hidden="1" x14ac:dyDescent="0.3">
      <c r="A575" s="3">
        <v>573</v>
      </c>
      <c r="B575" s="4" t="s">
        <v>209</v>
      </c>
      <c r="C575" s="4">
        <v>1800</v>
      </c>
      <c r="D575" s="1">
        <v>0</v>
      </c>
      <c r="E575" s="28">
        <v>1.97</v>
      </c>
      <c r="F575" s="1" t="s">
        <v>168</v>
      </c>
    </row>
    <row r="576" spans="1:6" hidden="1" x14ac:dyDescent="0.3">
      <c r="A576" s="3">
        <v>574</v>
      </c>
      <c r="B576" s="4" t="s">
        <v>209</v>
      </c>
      <c r="C576" s="4">
        <v>1800</v>
      </c>
      <c r="D576" s="1">
        <v>3</v>
      </c>
      <c r="E576" s="28">
        <v>1.98</v>
      </c>
    </row>
    <row r="577" spans="1:6" hidden="1" x14ac:dyDescent="0.3">
      <c r="A577" s="3">
        <v>575</v>
      </c>
      <c r="B577" s="4" t="s">
        <v>209</v>
      </c>
      <c r="C577" s="4">
        <v>1800</v>
      </c>
      <c r="D577" s="1">
        <v>4</v>
      </c>
      <c r="E577" s="28">
        <v>2.23</v>
      </c>
      <c r="F577" s="1" t="s">
        <v>187</v>
      </c>
    </row>
    <row r="578" spans="1:6" hidden="1" x14ac:dyDescent="0.3">
      <c r="A578" s="3">
        <v>576</v>
      </c>
      <c r="B578" s="4" t="s">
        <v>209</v>
      </c>
      <c r="C578" s="4">
        <v>1800</v>
      </c>
      <c r="D578" s="1">
        <v>7</v>
      </c>
      <c r="E578" s="28">
        <v>2.2200000000000002</v>
      </c>
      <c r="F578" s="1" t="s">
        <v>12</v>
      </c>
    </row>
    <row r="579" spans="1:6" hidden="1" x14ac:dyDescent="0.3">
      <c r="A579" s="3">
        <v>577</v>
      </c>
      <c r="B579" s="4" t="s">
        <v>209</v>
      </c>
      <c r="C579" s="4">
        <v>1800</v>
      </c>
      <c r="D579" s="1">
        <v>10</v>
      </c>
      <c r="E579" s="28">
        <v>1.17</v>
      </c>
    </row>
    <row r="580" spans="1:6" hidden="1" x14ac:dyDescent="0.3">
      <c r="A580" s="3">
        <v>578</v>
      </c>
      <c r="B580" s="4" t="s">
        <v>209</v>
      </c>
      <c r="C580" s="4">
        <v>1800</v>
      </c>
      <c r="D580" s="1">
        <v>13</v>
      </c>
      <c r="E580" s="28">
        <v>0.31</v>
      </c>
    </row>
    <row r="581" spans="1:6" hidden="1" x14ac:dyDescent="0.3">
      <c r="A581" s="3">
        <v>579</v>
      </c>
      <c r="B581" s="4" t="s">
        <v>209</v>
      </c>
      <c r="C581" s="4">
        <v>1800</v>
      </c>
      <c r="D581" s="1">
        <v>15</v>
      </c>
      <c r="E581" s="28">
        <v>0.16</v>
      </c>
    </row>
    <row r="582" spans="1:6" hidden="1" x14ac:dyDescent="0.3">
      <c r="A582" s="3">
        <v>580</v>
      </c>
      <c r="B582" s="4" t="s">
        <v>209</v>
      </c>
      <c r="C582" s="4">
        <v>1800</v>
      </c>
      <c r="D582" s="1">
        <v>18</v>
      </c>
      <c r="E582" s="28">
        <v>-0.06</v>
      </c>
    </row>
    <row r="583" spans="1:6" hidden="1" x14ac:dyDescent="0.3">
      <c r="A583" s="3">
        <v>581</v>
      </c>
      <c r="B583" s="4" t="s">
        <v>209</v>
      </c>
      <c r="C583" s="4">
        <v>1800</v>
      </c>
      <c r="D583" s="1">
        <v>20</v>
      </c>
      <c r="E583" s="28">
        <v>-7.0000000000000007E-2</v>
      </c>
    </row>
    <row r="584" spans="1:6" hidden="1" x14ac:dyDescent="0.3">
      <c r="A584" s="3">
        <v>582</v>
      </c>
      <c r="B584" s="4" t="s">
        <v>209</v>
      </c>
      <c r="C584" s="4">
        <v>1800</v>
      </c>
      <c r="D584" s="1">
        <v>22</v>
      </c>
      <c r="E584" s="28">
        <v>-0.33</v>
      </c>
    </row>
    <row r="585" spans="1:6" hidden="1" x14ac:dyDescent="0.3">
      <c r="A585" s="3">
        <v>583</v>
      </c>
      <c r="B585" s="4" t="s">
        <v>209</v>
      </c>
      <c r="C585" s="4">
        <v>1800</v>
      </c>
      <c r="D585" s="1">
        <v>23</v>
      </c>
      <c r="E585" s="28">
        <v>-0.56999999999999995</v>
      </c>
    </row>
    <row r="586" spans="1:6" hidden="1" x14ac:dyDescent="0.3">
      <c r="A586" s="3">
        <v>584</v>
      </c>
      <c r="B586" s="4" t="s">
        <v>209</v>
      </c>
      <c r="C586" s="4">
        <v>1800</v>
      </c>
      <c r="D586" s="1">
        <v>26</v>
      </c>
      <c r="E586" s="28">
        <v>-7.2999999999999995E-2</v>
      </c>
    </row>
    <row r="587" spans="1:6" hidden="1" x14ac:dyDescent="0.3">
      <c r="A587" s="3">
        <v>585</v>
      </c>
      <c r="B587" s="4" t="s">
        <v>209</v>
      </c>
      <c r="C587" s="4">
        <v>1800</v>
      </c>
      <c r="D587" s="1">
        <v>28</v>
      </c>
      <c r="E587" s="28">
        <v>-1.1599999999999999</v>
      </c>
    </row>
    <row r="588" spans="1:6" hidden="1" x14ac:dyDescent="0.3">
      <c r="A588" s="3">
        <v>586</v>
      </c>
      <c r="B588" s="4" t="s">
        <v>209</v>
      </c>
      <c r="C588" s="4">
        <v>1800</v>
      </c>
      <c r="D588" s="1">
        <v>30</v>
      </c>
      <c r="E588" s="28">
        <v>-1.1599999999999999</v>
      </c>
      <c r="F588" s="1" t="s">
        <v>13</v>
      </c>
    </row>
    <row r="589" spans="1:6" hidden="1" x14ac:dyDescent="0.3">
      <c r="A589" s="3">
        <v>587</v>
      </c>
      <c r="B589" s="4" t="s">
        <v>209</v>
      </c>
      <c r="C589" s="4">
        <v>1800</v>
      </c>
      <c r="D589" s="1">
        <v>31</v>
      </c>
      <c r="E589" s="28">
        <v>-0.96</v>
      </c>
    </row>
    <row r="590" spans="1:6" hidden="1" x14ac:dyDescent="0.3">
      <c r="A590" s="3">
        <v>588</v>
      </c>
      <c r="B590" s="4" t="s">
        <v>209</v>
      </c>
      <c r="C590" s="4">
        <v>1800</v>
      </c>
      <c r="D590" s="1">
        <v>32</v>
      </c>
      <c r="E590" s="28">
        <v>-0.83</v>
      </c>
    </row>
    <row r="591" spans="1:6" hidden="1" x14ac:dyDescent="0.3">
      <c r="A591" s="3">
        <v>589</v>
      </c>
      <c r="B591" s="4" t="s">
        <v>209</v>
      </c>
      <c r="C591" s="4">
        <v>1800</v>
      </c>
      <c r="D591" s="1">
        <v>33</v>
      </c>
      <c r="E591" s="28">
        <v>-0.28000000000000003</v>
      </c>
    </row>
    <row r="592" spans="1:6" hidden="1" x14ac:dyDescent="0.3">
      <c r="A592" s="3">
        <v>590</v>
      </c>
      <c r="B592" s="4" t="s">
        <v>209</v>
      </c>
      <c r="C592" s="4">
        <v>1800</v>
      </c>
      <c r="D592" s="1">
        <v>34</v>
      </c>
      <c r="E592" s="28">
        <v>-0.16</v>
      </c>
    </row>
    <row r="593" spans="1:6" hidden="1" x14ac:dyDescent="0.3">
      <c r="A593" s="3">
        <v>591</v>
      </c>
      <c r="B593" s="4" t="s">
        <v>209</v>
      </c>
      <c r="C593" s="4">
        <v>1800</v>
      </c>
      <c r="D593" s="1">
        <v>35</v>
      </c>
      <c r="E593" s="28">
        <v>0.02</v>
      </c>
    </row>
    <row r="594" spans="1:6" hidden="1" x14ac:dyDescent="0.3">
      <c r="A594" s="3">
        <v>592</v>
      </c>
      <c r="B594" s="4" t="s">
        <v>209</v>
      </c>
      <c r="C594" s="4">
        <v>1800</v>
      </c>
      <c r="D594" s="1">
        <v>36</v>
      </c>
      <c r="E594" s="28">
        <v>0.03</v>
      </c>
    </row>
    <row r="595" spans="1:6" hidden="1" x14ac:dyDescent="0.3">
      <c r="A595" s="3">
        <v>593</v>
      </c>
      <c r="B595" s="4" t="s">
        <v>209</v>
      </c>
      <c r="C595" s="4">
        <v>1800</v>
      </c>
      <c r="D595" s="1">
        <v>37</v>
      </c>
      <c r="E595" s="28">
        <v>7.0000000000000007E-2</v>
      </c>
    </row>
    <row r="596" spans="1:6" hidden="1" x14ac:dyDescent="0.3">
      <c r="A596" s="3">
        <v>594</v>
      </c>
      <c r="B596" s="4" t="s">
        <v>209</v>
      </c>
      <c r="C596" s="4">
        <v>1800</v>
      </c>
      <c r="D596" s="1">
        <v>38</v>
      </c>
      <c r="E596" s="28">
        <v>0.11</v>
      </c>
    </row>
    <row r="597" spans="1:6" hidden="1" x14ac:dyDescent="0.3">
      <c r="A597" s="3">
        <v>595</v>
      </c>
      <c r="B597" s="4" t="s">
        <v>209</v>
      </c>
      <c r="C597" s="4">
        <v>1800</v>
      </c>
      <c r="D597" s="1">
        <v>40</v>
      </c>
      <c r="E597" s="28">
        <v>0.09</v>
      </c>
    </row>
    <row r="598" spans="1:6" hidden="1" x14ac:dyDescent="0.3">
      <c r="A598" s="3">
        <v>596</v>
      </c>
      <c r="B598" s="4" t="s">
        <v>209</v>
      </c>
      <c r="C598" s="4">
        <v>1800</v>
      </c>
      <c r="D598" s="1">
        <v>42</v>
      </c>
      <c r="E598" s="28">
        <v>0.11</v>
      </c>
    </row>
    <row r="599" spans="1:6" hidden="1" x14ac:dyDescent="0.3">
      <c r="A599" s="3">
        <v>597</v>
      </c>
      <c r="B599" s="4" t="s">
        <v>209</v>
      </c>
      <c r="C599" s="4">
        <v>1800</v>
      </c>
      <c r="D599" s="1">
        <v>44</v>
      </c>
      <c r="E599" s="28">
        <v>0.1</v>
      </c>
    </row>
    <row r="600" spans="1:6" hidden="1" x14ac:dyDescent="0.3">
      <c r="A600" s="3">
        <v>598</v>
      </c>
      <c r="B600" s="4" t="s">
        <v>209</v>
      </c>
      <c r="C600" s="4">
        <v>1800</v>
      </c>
      <c r="D600" s="1">
        <v>46</v>
      </c>
      <c r="E600" s="28">
        <v>0.11</v>
      </c>
    </row>
    <row r="601" spans="1:6" hidden="1" x14ac:dyDescent="0.3">
      <c r="A601" s="3">
        <v>599</v>
      </c>
      <c r="B601" s="4" t="s">
        <v>209</v>
      </c>
      <c r="C601" s="4">
        <v>1800</v>
      </c>
      <c r="D601" s="1">
        <v>48</v>
      </c>
      <c r="E601" s="28">
        <v>0.88</v>
      </c>
    </row>
    <row r="602" spans="1:6" hidden="1" x14ac:dyDescent="0.3">
      <c r="A602" s="3">
        <v>600</v>
      </c>
      <c r="B602" s="4" t="s">
        <v>209</v>
      </c>
      <c r="C602" s="4">
        <v>1800</v>
      </c>
      <c r="D602" s="1">
        <v>50</v>
      </c>
      <c r="E602" s="28">
        <v>1.17</v>
      </c>
    </row>
    <row r="603" spans="1:6" hidden="1" x14ac:dyDescent="0.3">
      <c r="A603" s="3">
        <v>601</v>
      </c>
      <c r="B603" s="4" t="s">
        <v>209</v>
      </c>
      <c r="C603" s="4">
        <v>1800</v>
      </c>
      <c r="D603" s="1">
        <v>52</v>
      </c>
      <c r="E603" s="28">
        <v>1.91</v>
      </c>
      <c r="F603" s="1" t="s">
        <v>14</v>
      </c>
    </row>
    <row r="604" spans="1:6" hidden="1" x14ac:dyDescent="0.3">
      <c r="A604" s="3">
        <v>602</v>
      </c>
      <c r="B604" s="4" t="s">
        <v>209</v>
      </c>
      <c r="C604" s="4">
        <v>1800</v>
      </c>
      <c r="D604" s="1">
        <v>54</v>
      </c>
      <c r="E604" s="28">
        <v>1.88</v>
      </c>
      <c r="F604" s="1" t="s">
        <v>187</v>
      </c>
    </row>
    <row r="605" spans="1:6" hidden="1" x14ac:dyDescent="0.3">
      <c r="A605" s="3">
        <v>603</v>
      </c>
      <c r="B605" s="4" t="s">
        <v>209</v>
      </c>
      <c r="C605" s="4">
        <v>1800</v>
      </c>
      <c r="D605" s="1">
        <v>56</v>
      </c>
      <c r="E605" s="28">
        <v>0.8</v>
      </c>
      <c r="F605" s="1" t="s">
        <v>189</v>
      </c>
    </row>
    <row r="606" spans="1:6" hidden="1" x14ac:dyDescent="0.3">
      <c r="A606" s="3">
        <v>604</v>
      </c>
      <c r="B606" s="4" t="s">
        <v>209</v>
      </c>
      <c r="C606" s="4">
        <v>1800</v>
      </c>
      <c r="D606" s="1">
        <v>58</v>
      </c>
      <c r="E606" s="28">
        <v>0.76</v>
      </c>
      <c r="F606" s="1" t="s">
        <v>189</v>
      </c>
    </row>
    <row r="607" spans="1:6" hidden="1" x14ac:dyDescent="0.3">
      <c r="A607" s="3">
        <v>605</v>
      </c>
      <c r="B607" s="4" t="s">
        <v>209</v>
      </c>
      <c r="C607" s="4">
        <v>1800</v>
      </c>
      <c r="D607" s="1">
        <v>60</v>
      </c>
      <c r="E607" s="28">
        <v>0.74</v>
      </c>
      <c r="F607" s="1" t="s">
        <v>189</v>
      </c>
    </row>
    <row r="608" spans="1:6" hidden="1" x14ac:dyDescent="0.3">
      <c r="A608" s="3">
        <v>606</v>
      </c>
      <c r="B608" s="4" t="s">
        <v>210</v>
      </c>
      <c r="C608" s="4">
        <v>1900</v>
      </c>
      <c r="D608" s="1">
        <v>0</v>
      </c>
      <c r="E608" s="28">
        <v>1.69</v>
      </c>
      <c r="F608" s="1" t="s">
        <v>168</v>
      </c>
    </row>
    <row r="609" spans="1:6" hidden="1" x14ac:dyDescent="0.3">
      <c r="A609" s="3">
        <v>607</v>
      </c>
      <c r="B609" s="4" t="s">
        <v>210</v>
      </c>
      <c r="C609" s="4">
        <v>1900</v>
      </c>
      <c r="D609" s="1">
        <v>8</v>
      </c>
      <c r="E609" s="28">
        <v>1.7</v>
      </c>
    </row>
    <row r="610" spans="1:6" hidden="1" x14ac:dyDescent="0.3">
      <c r="A610" s="3">
        <v>608</v>
      </c>
      <c r="B610" s="4" t="s">
        <v>210</v>
      </c>
      <c r="C610" s="4">
        <v>1900</v>
      </c>
      <c r="D610" s="1">
        <v>9</v>
      </c>
      <c r="E610" s="28">
        <v>1.71</v>
      </c>
      <c r="F610" s="1" t="s">
        <v>12</v>
      </c>
    </row>
    <row r="611" spans="1:6" hidden="1" x14ac:dyDescent="0.3">
      <c r="A611" s="3">
        <v>609</v>
      </c>
      <c r="B611" s="4" t="s">
        <v>210</v>
      </c>
      <c r="C611" s="4">
        <v>1900</v>
      </c>
      <c r="D611" s="1">
        <v>10</v>
      </c>
      <c r="E611" s="28">
        <v>1.17</v>
      </c>
    </row>
    <row r="612" spans="1:6" hidden="1" x14ac:dyDescent="0.3">
      <c r="A612" s="3">
        <v>610</v>
      </c>
      <c r="B612" s="4" t="s">
        <v>210</v>
      </c>
      <c r="C612" s="4">
        <v>1900</v>
      </c>
      <c r="D612" s="1">
        <v>12</v>
      </c>
      <c r="E612" s="28">
        <v>0.54</v>
      </c>
    </row>
    <row r="613" spans="1:6" hidden="1" x14ac:dyDescent="0.3">
      <c r="A613" s="3">
        <v>611</v>
      </c>
      <c r="B613" s="4" t="s">
        <v>210</v>
      </c>
      <c r="C613" s="4">
        <v>1900</v>
      </c>
      <c r="D613" s="1">
        <v>14</v>
      </c>
      <c r="E613" s="28">
        <v>0.16</v>
      </c>
    </row>
    <row r="614" spans="1:6" hidden="1" x14ac:dyDescent="0.3">
      <c r="A614" s="3">
        <v>612</v>
      </c>
      <c r="B614" s="4" t="s">
        <v>210</v>
      </c>
      <c r="C614" s="4">
        <v>1900</v>
      </c>
      <c r="D614" s="1">
        <v>16</v>
      </c>
      <c r="E614" s="28">
        <v>0.06</v>
      </c>
    </row>
    <row r="615" spans="1:6" hidden="1" x14ac:dyDescent="0.3">
      <c r="A615" s="3">
        <v>613</v>
      </c>
      <c r="B615" s="4" t="s">
        <v>210</v>
      </c>
      <c r="C615" s="4">
        <v>1900</v>
      </c>
      <c r="D615" s="1">
        <v>18</v>
      </c>
      <c r="E615" s="28">
        <v>-0.28000000000000003</v>
      </c>
    </row>
    <row r="616" spans="1:6" hidden="1" x14ac:dyDescent="0.3">
      <c r="A616" s="3">
        <v>614</v>
      </c>
      <c r="B616" s="4" t="s">
        <v>210</v>
      </c>
      <c r="C616" s="4">
        <v>1900</v>
      </c>
      <c r="D616" s="1">
        <v>20</v>
      </c>
      <c r="E616" s="28">
        <v>-0.48</v>
      </c>
    </row>
    <row r="617" spans="1:6" hidden="1" x14ac:dyDescent="0.3">
      <c r="A617" s="3">
        <v>615</v>
      </c>
      <c r="B617" s="4" t="s">
        <v>210</v>
      </c>
      <c r="C617" s="4">
        <v>1900</v>
      </c>
      <c r="D617" s="1">
        <v>22</v>
      </c>
      <c r="E617" s="28">
        <v>-4.7E-2</v>
      </c>
    </row>
    <row r="618" spans="1:6" hidden="1" x14ac:dyDescent="0.3">
      <c r="A618" s="3">
        <v>616</v>
      </c>
      <c r="B618" s="4" t="s">
        <v>210</v>
      </c>
      <c r="C618" s="4">
        <v>1900</v>
      </c>
      <c r="D618" s="1">
        <v>24</v>
      </c>
      <c r="E618" s="28">
        <v>-0.48</v>
      </c>
    </row>
    <row r="619" spans="1:6" hidden="1" x14ac:dyDescent="0.3">
      <c r="A619" s="3">
        <v>617</v>
      </c>
      <c r="B619" s="4" t="s">
        <v>210</v>
      </c>
      <c r="C619" s="4">
        <v>1900</v>
      </c>
      <c r="D619" s="1">
        <v>26</v>
      </c>
      <c r="E619" s="28">
        <v>-0.21</v>
      </c>
    </row>
    <row r="620" spans="1:6" hidden="1" x14ac:dyDescent="0.3">
      <c r="A620" s="3">
        <v>618</v>
      </c>
      <c r="B620" s="4" t="s">
        <v>210</v>
      </c>
      <c r="C620" s="4">
        <v>1900</v>
      </c>
      <c r="D620" s="1">
        <v>28</v>
      </c>
      <c r="E620" s="28">
        <v>-0.11</v>
      </c>
    </row>
    <row r="621" spans="1:6" hidden="1" x14ac:dyDescent="0.3">
      <c r="A621" s="3">
        <v>619</v>
      </c>
      <c r="B621" s="4" t="s">
        <v>210</v>
      </c>
      <c r="C621" s="4">
        <v>1900</v>
      </c>
      <c r="D621" s="1">
        <v>30</v>
      </c>
      <c r="E621" s="28">
        <v>-0.03</v>
      </c>
    </row>
    <row r="622" spans="1:6" hidden="1" x14ac:dyDescent="0.3">
      <c r="A622" s="3">
        <v>620</v>
      </c>
      <c r="B622" s="4" t="s">
        <v>210</v>
      </c>
      <c r="C622" s="4">
        <v>1900</v>
      </c>
      <c r="D622" s="1">
        <v>32</v>
      </c>
      <c r="E622" s="28">
        <v>-0.04</v>
      </c>
    </row>
    <row r="623" spans="1:6" hidden="1" x14ac:dyDescent="0.3">
      <c r="A623" s="3">
        <v>621</v>
      </c>
      <c r="B623" s="4" t="s">
        <v>210</v>
      </c>
      <c r="C623" s="4">
        <v>1900</v>
      </c>
      <c r="D623" s="1">
        <v>34</v>
      </c>
      <c r="E623" s="28">
        <v>-0.05</v>
      </c>
    </row>
    <row r="624" spans="1:6" hidden="1" x14ac:dyDescent="0.3">
      <c r="A624" s="3">
        <v>622</v>
      </c>
      <c r="B624" s="4" t="s">
        <v>210</v>
      </c>
      <c r="C624" s="4">
        <v>1900</v>
      </c>
      <c r="D624" s="1">
        <v>36</v>
      </c>
      <c r="E624" s="28">
        <v>0.03</v>
      </c>
      <c r="F624" s="1" t="s">
        <v>13</v>
      </c>
    </row>
    <row r="625" spans="1:6" hidden="1" x14ac:dyDescent="0.3">
      <c r="A625" s="3">
        <v>623</v>
      </c>
      <c r="B625" s="4" t="s">
        <v>210</v>
      </c>
      <c r="C625" s="4">
        <v>1900</v>
      </c>
      <c r="D625" s="1">
        <v>39</v>
      </c>
      <c r="E625" s="28">
        <v>7.0000000000000007E-2</v>
      </c>
    </row>
    <row r="626" spans="1:6" hidden="1" x14ac:dyDescent="0.3">
      <c r="A626" s="3">
        <v>624</v>
      </c>
      <c r="B626" s="4" t="s">
        <v>210</v>
      </c>
      <c r="C626" s="4">
        <v>1900</v>
      </c>
      <c r="D626" s="1">
        <v>42</v>
      </c>
      <c r="E626" s="28">
        <v>0.05</v>
      </c>
    </row>
    <row r="627" spans="1:6" hidden="1" x14ac:dyDescent="0.3">
      <c r="A627" s="3">
        <v>625</v>
      </c>
      <c r="B627" s="4" t="s">
        <v>210</v>
      </c>
      <c r="C627" s="4">
        <v>1900</v>
      </c>
      <c r="D627" s="1">
        <v>45</v>
      </c>
      <c r="E627" s="28">
        <v>0.01</v>
      </c>
    </row>
    <row r="628" spans="1:6" hidden="1" x14ac:dyDescent="0.3">
      <c r="A628" s="3">
        <v>626</v>
      </c>
      <c r="B628" s="4" t="s">
        <v>210</v>
      </c>
      <c r="C628" s="4">
        <v>1900</v>
      </c>
      <c r="D628" s="1">
        <v>48</v>
      </c>
      <c r="E628" s="28">
        <v>0.06</v>
      </c>
    </row>
    <row r="629" spans="1:6" hidden="1" x14ac:dyDescent="0.3">
      <c r="A629" s="3">
        <v>627</v>
      </c>
      <c r="B629" s="4" t="s">
        <v>210</v>
      </c>
      <c r="C629" s="4">
        <v>1900</v>
      </c>
      <c r="D629" s="1">
        <v>51</v>
      </c>
      <c r="E629" s="28">
        <v>0.09</v>
      </c>
    </row>
    <row r="630" spans="1:6" hidden="1" x14ac:dyDescent="0.3">
      <c r="A630" s="3">
        <v>628</v>
      </c>
      <c r="B630" s="4" t="s">
        <v>210</v>
      </c>
      <c r="C630" s="4">
        <v>1900</v>
      </c>
      <c r="D630" s="1">
        <v>55</v>
      </c>
      <c r="E630" s="28">
        <v>-0.11</v>
      </c>
    </row>
    <row r="631" spans="1:6" hidden="1" x14ac:dyDescent="0.3">
      <c r="A631" s="3">
        <v>629</v>
      </c>
      <c r="B631" s="4" t="s">
        <v>210</v>
      </c>
      <c r="C631" s="4">
        <v>1900</v>
      </c>
      <c r="D631" s="1">
        <v>60</v>
      </c>
      <c r="E631" s="28">
        <v>-0.08</v>
      </c>
    </row>
    <row r="632" spans="1:6" hidden="1" x14ac:dyDescent="0.3">
      <c r="A632" s="3">
        <v>630</v>
      </c>
      <c r="B632" s="4" t="s">
        <v>210</v>
      </c>
      <c r="C632" s="4">
        <v>1900</v>
      </c>
      <c r="D632" s="1">
        <v>64</v>
      </c>
      <c r="E632" s="28">
        <v>0.17</v>
      </c>
    </row>
    <row r="633" spans="1:6" hidden="1" x14ac:dyDescent="0.3">
      <c r="A633" s="3">
        <v>631</v>
      </c>
      <c r="B633" s="4" t="s">
        <v>210</v>
      </c>
      <c r="C633" s="4">
        <v>1900</v>
      </c>
      <c r="D633" s="1">
        <v>68</v>
      </c>
      <c r="E633" s="28">
        <v>0.67</v>
      </c>
    </row>
    <row r="634" spans="1:6" hidden="1" x14ac:dyDescent="0.3">
      <c r="A634" s="3">
        <v>632</v>
      </c>
      <c r="B634" s="4" t="s">
        <v>210</v>
      </c>
      <c r="C634" s="4">
        <v>1900</v>
      </c>
      <c r="D634" s="1">
        <v>70</v>
      </c>
      <c r="E634" s="28">
        <v>1.17</v>
      </c>
    </row>
    <row r="635" spans="1:6" hidden="1" x14ac:dyDescent="0.3">
      <c r="A635" s="3">
        <v>633</v>
      </c>
      <c r="B635" s="4" t="s">
        <v>210</v>
      </c>
      <c r="C635" s="4">
        <v>1900</v>
      </c>
      <c r="D635" s="1">
        <v>72</v>
      </c>
      <c r="E635" s="28">
        <v>1.91</v>
      </c>
      <c r="F635" s="1" t="s">
        <v>14</v>
      </c>
    </row>
    <row r="636" spans="1:6" hidden="1" x14ac:dyDescent="0.3">
      <c r="A636" s="3">
        <v>634</v>
      </c>
      <c r="B636" s="4" t="s">
        <v>210</v>
      </c>
      <c r="C636" s="4">
        <v>1900</v>
      </c>
      <c r="D636" s="1">
        <v>74</v>
      </c>
      <c r="E636" s="28">
        <v>1.9</v>
      </c>
      <c r="F636" s="1" t="s">
        <v>187</v>
      </c>
    </row>
    <row r="637" spans="1:6" hidden="1" x14ac:dyDescent="0.3">
      <c r="A637" s="3">
        <v>635</v>
      </c>
      <c r="B637" s="4" t="s">
        <v>210</v>
      </c>
      <c r="C637" s="4">
        <v>1900</v>
      </c>
      <c r="D637" s="1">
        <v>76</v>
      </c>
      <c r="E637" s="28">
        <v>0.753</v>
      </c>
      <c r="F637" s="1" t="s">
        <v>169</v>
      </c>
    </row>
    <row r="638" spans="1:6" hidden="1" x14ac:dyDescent="0.3">
      <c r="A638" s="3">
        <v>636</v>
      </c>
      <c r="B638" s="4" t="s">
        <v>210</v>
      </c>
      <c r="C638" s="4">
        <v>1900</v>
      </c>
      <c r="D638" s="1">
        <v>80</v>
      </c>
      <c r="E638" s="28">
        <v>0.76</v>
      </c>
      <c r="F638" s="1" t="s">
        <v>169</v>
      </c>
    </row>
    <row r="639" spans="1:6" hidden="1" x14ac:dyDescent="0.3">
      <c r="A639" s="3">
        <v>637</v>
      </c>
      <c r="B639" s="4" t="s">
        <v>210</v>
      </c>
      <c r="C639" s="4">
        <v>1900</v>
      </c>
      <c r="D639" s="1">
        <v>83</v>
      </c>
      <c r="E639" s="28">
        <v>0.66</v>
      </c>
      <c r="F639" s="1" t="s">
        <v>169</v>
      </c>
    </row>
    <row r="640" spans="1:6" hidden="1" x14ac:dyDescent="0.3">
      <c r="A640" s="3">
        <v>638</v>
      </c>
      <c r="B640" s="4" t="s">
        <v>211</v>
      </c>
      <c r="C640" s="4">
        <v>2000</v>
      </c>
      <c r="D640" s="1">
        <v>0</v>
      </c>
      <c r="E640" s="28">
        <v>1.32</v>
      </c>
      <c r="F640" s="1" t="s">
        <v>169</v>
      </c>
    </row>
    <row r="641" spans="1:6" hidden="1" x14ac:dyDescent="0.3">
      <c r="A641" s="3">
        <v>639</v>
      </c>
      <c r="B641" s="4" t="s">
        <v>211</v>
      </c>
      <c r="C641" s="4">
        <v>2000</v>
      </c>
      <c r="D641" s="1">
        <v>5</v>
      </c>
      <c r="E641" s="28">
        <v>1.42</v>
      </c>
      <c r="F641" s="1" t="s">
        <v>169</v>
      </c>
    </row>
    <row r="642" spans="1:6" hidden="1" x14ac:dyDescent="0.3">
      <c r="A642" s="3">
        <v>640</v>
      </c>
      <c r="B642" s="4" t="s">
        <v>211</v>
      </c>
      <c r="C642" s="4">
        <v>2000</v>
      </c>
      <c r="D642" s="1">
        <v>8</v>
      </c>
      <c r="E642" s="28">
        <v>2.2799999999999998</v>
      </c>
      <c r="F642" s="1" t="s">
        <v>169</v>
      </c>
    </row>
    <row r="643" spans="1:6" hidden="1" x14ac:dyDescent="0.3">
      <c r="A643" s="3">
        <v>641</v>
      </c>
      <c r="B643" s="4" t="s">
        <v>211</v>
      </c>
      <c r="C643" s="4">
        <v>2000</v>
      </c>
      <c r="D643" s="1">
        <v>10</v>
      </c>
      <c r="E643" s="28">
        <v>2.2799999999999998</v>
      </c>
      <c r="F643" s="1" t="s">
        <v>12</v>
      </c>
    </row>
    <row r="644" spans="1:6" hidden="1" x14ac:dyDescent="0.3">
      <c r="A644" s="3">
        <v>642</v>
      </c>
      <c r="B644" s="4" t="s">
        <v>211</v>
      </c>
      <c r="C644" s="4">
        <v>2000</v>
      </c>
      <c r="D644" s="1">
        <v>12</v>
      </c>
      <c r="E644" s="28">
        <v>1.17</v>
      </c>
    </row>
    <row r="645" spans="1:6" hidden="1" x14ac:dyDescent="0.3">
      <c r="A645" s="3">
        <v>643</v>
      </c>
      <c r="B645" s="4" t="s">
        <v>211</v>
      </c>
      <c r="C645" s="4">
        <v>2000</v>
      </c>
      <c r="D645" s="1">
        <v>13</v>
      </c>
      <c r="E645" s="28">
        <v>0.31</v>
      </c>
    </row>
    <row r="646" spans="1:6" hidden="1" x14ac:dyDescent="0.3">
      <c r="A646" s="3">
        <v>644</v>
      </c>
      <c r="B646" s="4" t="s">
        <v>211</v>
      </c>
      <c r="C646" s="4">
        <v>2000</v>
      </c>
      <c r="D646" s="1">
        <v>14</v>
      </c>
      <c r="E646" s="28">
        <v>-0.06</v>
      </c>
    </row>
    <row r="647" spans="1:6" hidden="1" x14ac:dyDescent="0.3">
      <c r="A647" s="3">
        <v>645</v>
      </c>
      <c r="B647" s="4" t="s">
        <v>211</v>
      </c>
      <c r="C647" s="4">
        <v>2000</v>
      </c>
      <c r="D647" s="1">
        <v>15</v>
      </c>
      <c r="E647" s="28">
        <v>-0.05</v>
      </c>
    </row>
    <row r="648" spans="1:6" hidden="1" x14ac:dyDescent="0.3">
      <c r="A648" s="3">
        <v>646</v>
      </c>
      <c r="B648" s="4" t="s">
        <v>211</v>
      </c>
      <c r="C648" s="4">
        <v>2000</v>
      </c>
      <c r="D648" s="1">
        <v>16</v>
      </c>
      <c r="E648" s="28">
        <v>-0.01</v>
      </c>
    </row>
    <row r="649" spans="1:6" hidden="1" x14ac:dyDescent="0.3">
      <c r="A649" s="3">
        <v>647</v>
      </c>
      <c r="B649" s="4" t="s">
        <v>211</v>
      </c>
      <c r="C649" s="4">
        <v>2000</v>
      </c>
      <c r="D649" s="1">
        <v>17</v>
      </c>
      <c r="E649" s="28">
        <v>0.03</v>
      </c>
    </row>
    <row r="650" spans="1:6" hidden="1" x14ac:dyDescent="0.3">
      <c r="A650" s="3">
        <v>648</v>
      </c>
      <c r="B650" s="4" t="s">
        <v>211</v>
      </c>
      <c r="C650" s="4">
        <v>2000</v>
      </c>
      <c r="D650" s="1">
        <v>18</v>
      </c>
      <c r="E650" s="28">
        <v>-0.01</v>
      </c>
    </row>
    <row r="651" spans="1:6" hidden="1" x14ac:dyDescent="0.3">
      <c r="A651" s="3">
        <v>649</v>
      </c>
      <c r="B651" s="4" t="s">
        <v>211</v>
      </c>
      <c r="C651" s="4">
        <v>2000</v>
      </c>
      <c r="D651" s="1">
        <v>19</v>
      </c>
      <c r="E651" s="28">
        <v>-0.01</v>
      </c>
    </row>
    <row r="652" spans="1:6" hidden="1" x14ac:dyDescent="0.3">
      <c r="A652" s="3">
        <v>650</v>
      </c>
      <c r="B652" s="4" t="s">
        <v>211</v>
      </c>
      <c r="C652" s="4">
        <v>2000</v>
      </c>
      <c r="D652" s="1">
        <v>20</v>
      </c>
      <c r="E652" s="28">
        <v>-0.08</v>
      </c>
    </row>
    <row r="653" spans="1:6" hidden="1" x14ac:dyDescent="0.3">
      <c r="A653" s="3">
        <v>651</v>
      </c>
      <c r="B653" s="4" t="s">
        <v>211</v>
      </c>
      <c r="C653" s="4">
        <v>2000</v>
      </c>
      <c r="D653" s="1">
        <v>22</v>
      </c>
      <c r="E653" s="28">
        <v>-7.0000000000000007E-2</v>
      </c>
    </row>
    <row r="654" spans="1:6" hidden="1" x14ac:dyDescent="0.3">
      <c r="A654" s="3">
        <v>652</v>
      </c>
      <c r="B654" s="4" t="s">
        <v>211</v>
      </c>
      <c r="C654" s="4">
        <v>2000</v>
      </c>
      <c r="D654" s="1">
        <v>24</v>
      </c>
      <c r="E654" s="28">
        <v>-0.16</v>
      </c>
    </row>
    <row r="655" spans="1:6" hidden="1" x14ac:dyDescent="0.3">
      <c r="A655" s="3">
        <v>653</v>
      </c>
      <c r="B655" s="4" t="s">
        <v>211</v>
      </c>
      <c r="C655" s="4">
        <v>2000</v>
      </c>
      <c r="D655" s="1">
        <v>26</v>
      </c>
      <c r="E655" s="28">
        <v>-0.28999999999999998</v>
      </c>
    </row>
    <row r="656" spans="1:6" hidden="1" x14ac:dyDescent="0.3">
      <c r="A656" s="3">
        <v>654</v>
      </c>
      <c r="B656" s="4" t="s">
        <v>211</v>
      </c>
      <c r="C656" s="4">
        <v>2000</v>
      </c>
      <c r="D656" s="1">
        <v>27</v>
      </c>
      <c r="E656" s="28">
        <v>-0.41</v>
      </c>
    </row>
    <row r="657" spans="1:6" hidden="1" x14ac:dyDescent="0.3">
      <c r="A657" s="3">
        <v>655</v>
      </c>
      <c r="B657" s="4" t="s">
        <v>211</v>
      </c>
      <c r="C657" s="4">
        <v>2000</v>
      </c>
      <c r="D657" s="1">
        <v>29</v>
      </c>
      <c r="E657" s="28">
        <v>-0.46</v>
      </c>
      <c r="F657" s="1" t="s">
        <v>13</v>
      </c>
    </row>
    <row r="658" spans="1:6" hidden="1" x14ac:dyDescent="0.3">
      <c r="A658" s="3">
        <v>656</v>
      </c>
      <c r="B658" s="4" t="s">
        <v>211</v>
      </c>
      <c r="C658" s="4">
        <v>2000</v>
      </c>
      <c r="D658" s="1">
        <v>31</v>
      </c>
      <c r="E658" s="28">
        <v>-0.63</v>
      </c>
    </row>
    <row r="659" spans="1:6" hidden="1" x14ac:dyDescent="0.3">
      <c r="A659" s="3">
        <v>657</v>
      </c>
      <c r="B659" s="4" t="s">
        <v>211</v>
      </c>
      <c r="C659" s="4">
        <v>2000</v>
      </c>
      <c r="D659" s="1">
        <v>33</v>
      </c>
      <c r="E659" s="28">
        <v>-0.61</v>
      </c>
    </row>
    <row r="660" spans="1:6" hidden="1" x14ac:dyDescent="0.3">
      <c r="A660" s="3">
        <v>658</v>
      </c>
      <c r="B660" s="4" t="s">
        <v>211</v>
      </c>
      <c r="C660" s="4">
        <v>2000</v>
      </c>
      <c r="D660" s="1">
        <v>35</v>
      </c>
      <c r="E660" s="28">
        <v>-0.55000000000000004</v>
      </c>
    </row>
    <row r="661" spans="1:6" hidden="1" x14ac:dyDescent="0.3">
      <c r="A661" s="3">
        <v>659</v>
      </c>
      <c r="B661" s="4" t="s">
        <v>211</v>
      </c>
      <c r="C661" s="4">
        <v>2000</v>
      </c>
      <c r="D661" s="1">
        <v>36</v>
      </c>
      <c r="E661" s="28">
        <v>-0.48</v>
      </c>
    </row>
    <row r="662" spans="1:6" hidden="1" x14ac:dyDescent="0.3">
      <c r="A662" s="3">
        <v>660</v>
      </c>
      <c r="B662" s="4" t="s">
        <v>211</v>
      </c>
      <c r="C662" s="4">
        <v>2000</v>
      </c>
      <c r="D662" s="1">
        <v>39</v>
      </c>
      <c r="E662" s="28">
        <v>-0.24</v>
      </c>
    </row>
    <row r="663" spans="1:6" hidden="1" x14ac:dyDescent="0.3">
      <c r="A663" s="3">
        <v>661</v>
      </c>
      <c r="B663" s="4" t="s">
        <v>211</v>
      </c>
      <c r="C663" s="4">
        <v>2000</v>
      </c>
      <c r="D663" s="1">
        <v>42</v>
      </c>
      <c r="E663" s="28">
        <v>-0.04</v>
      </c>
    </row>
    <row r="664" spans="1:6" hidden="1" x14ac:dyDescent="0.3">
      <c r="A664" s="3">
        <v>662</v>
      </c>
      <c r="B664" s="4" t="s">
        <v>211</v>
      </c>
      <c r="C664" s="4">
        <v>2000</v>
      </c>
      <c r="D664" s="1">
        <v>44</v>
      </c>
      <c r="E664" s="28">
        <v>-0.05</v>
      </c>
    </row>
    <row r="665" spans="1:6" hidden="1" x14ac:dyDescent="0.3">
      <c r="A665" s="3">
        <v>663</v>
      </c>
      <c r="B665" s="4" t="s">
        <v>211</v>
      </c>
      <c r="C665" s="4">
        <v>2000</v>
      </c>
      <c r="D665" s="1">
        <v>46</v>
      </c>
      <c r="E665" s="28">
        <v>0.17</v>
      </c>
    </row>
    <row r="666" spans="1:6" hidden="1" x14ac:dyDescent="0.3">
      <c r="A666" s="3">
        <v>664</v>
      </c>
      <c r="B666" s="4" t="s">
        <v>211</v>
      </c>
      <c r="C666" s="4">
        <v>2000</v>
      </c>
      <c r="D666" s="1">
        <v>47</v>
      </c>
      <c r="E666" s="28">
        <v>0.52</v>
      </c>
    </row>
    <row r="667" spans="1:6" hidden="1" x14ac:dyDescent="0.3">
      <c r="A667" s="3">
        <v>665</v>
      </c>
      <c r="B667" s="4" t="s">
        <v>211</v>
      </c>
      <c r="C667" s="4">
        <v>2000</v>
      </c>
      <c r="D667" s="1">
        <v>48</v>
      </c>
      <c r="E667" s="28">
        <v>1.17</v>
      </c>
    </row>
    <row r="668" spans="1:6" hidden="1" x14ac:dyDescent="0.3">
      <c r="A668" s="3">
        <v>666</v>
      </c>
      <c r="B668" s="4" t="s">
        <v>211</v>
      </c>
      <c r="C668" s="4">
        <v>2000</v>
      </c>
      <c r="D668" s="1">
        <v>50</v>
      </c>
      <c r="E668" s="28">
        <v>1.76</v>
      </c>
      <c r="F668" s="1" t="s">
        <v>14</v>
      </c>
    </row>
    <row r="669" spans="1:6" hidden="1" x14ac:dyDescent="0.3">
      <c r="A669" s="3">
        <v>667</v>
      </c>
      <c r="B669" s="4" t="s">
        <v>211</v>
      </c>
      <c r="C669" s="4">
        <v>2000</v>
      </c>
      <c r="D669" s="1">
        <v>53</v>
      </c>
      <c r="E669" s="28">
        <v>1.75</v>
      </c>
      <c r="F669" s="1" t="s">
        <v>187</v>
      </c>
    </row>
    <row r="670" spans="1:6" hidden="1" x14ac:dyDescent="0.3">
      <c r="A670" s="3">
        <v>668</v>
      </c>
      <c r="B670" s="4" t="s">
        <v>211</v>
      </c>
      <c r="C670" s="4">
        <v>2000</v>
      </c>
      <c r="D670" s="1">
        <v>56</v>
      </c>
      <c r="E670" s="28">
        <v>1.42</v>
      </c>
      <c r="F670" s="1" t="s">
        <v>171</v>
      </c>
    </row>
    <row r="671" spans="1:6" hidden="1" x14ac:dyDescent="0.3">
      <c r="A671" s="3">
        <v>669</v>
      </c>
      <c r="B671" s="4" t="s">
        <v>211</v>
      </c>
      <c r="C671" s="4">
        <v>2000</v>
      </c>
      <c r="D671" s="1">
        <v>58</v>
      </c>
      <c r="E671" s="28">
        <v>1.28</v>
      </c>
      <c r="F671" s="1" t="s">
        <v>171</v>
      </c>
    </row>
    <row r="672" spans="1:6" hidden="1" x14ac:dyDescent="0.3">
      <c r="A672" s="3">
        <v>670</v>
      </c>
      <c r="B672" s="4" t="s">
        <v>211</v>
      </c>
      <c r="C672" s="4">
        <v>2000</v>
      </c>
      <c r="D672" s="1">
        <v>60</v>
      </c>
      <c r="E672" s="28">
        <v>1.06</v>
      </c>
      <c r="F672" s="1" t="s">
        <v>171</v>
      </c>
    </row>
    <row r="673" spans="1:6" x14ac:dyDescent="0.3">
      <c r="A673" s="3">
        <v>671</v>
      </c>
      <c r="B673" s="4" t="s">
        <v>212</v>
      </c>
      <c r="C673" s="4">
        <v>2100</v>
      </c>
      <c r="D673" s="1">
        <v>0</v>
      </c>
      <c r="E673" s="28">
        <v>1.49</v>
      </c>
      <c r="F673" s="1" t="s">
        <v>171</v>
      </c>
    </row>
    <row r="674" spans="1:6" x14ac:dyDescent="0.3">
      <c r="A674" s="3">
        <v>672</v>
      </c>
      <c r="B674" s="4" t="s">
        <v>212</v>
      </c>
      <c r="C674" s="4">
        <v>2100</v>
      </c>
      <c r="D674" s="1">
        <v>5</v>
      </c>
      <c r="E674" s="28">
        <v>1.52</v>
      </c>
    </row>
    <row r="675" spans="1:6" x14ac:dyDescent="0.3">
      <c r="A675" s="3">
        <v>673</v>
      </c>
      <c r="B675" s="4" t="s">
        <v>212</v>
      </c>
      <c r="C675" s="4">
        <v>2100</v>
      </c>
      <c r="D675" s="1">
        <v>8</v>
      </c>
      <c r="E675" s="28">
        <v>2.48</v>
      </c>
      <c r="F675" s="1" t="s">
        <v>166</v>
      </c>
    </row>
    <row r="676" spans="1:6" x14ac:dyDescent="0.3">
      <c r="A676" s="3">
        <v>674</v>
      </c>
      <c r="B676" s="4" t="s">
        <v>212</v>
      </c>
      <c r="C676" s="4">
        <v>2100</v>
      </c>
      <c r="D676" s="1">
        <v>10</v>
      </c>
      <c r="E676" s="28">
        <v>2.4500000000000002</v>
      </c>
      <c r="F676" s="1" t="s">
        <v>12</v>
      </c>
    </row>
    <row r="677" spans="1:6" x14ac:dyDescent="0.3">
      <c r="A677" s="3">
        <v>675</v>
      </c>
      <c r="B677" s="4" t="s">
        <v>212</v>
      </c>
      <c r="C677" s="4">
        <v>2100</v>
      </c>
      <c r="D677" s="1">
        <v>13</v>
      </c>
      <c r="E677" s="28">
        <v>1.17</v>
      </c>
    </row>
    <row r="678" spans="1:6" x14ac:dyDescent="0.3">
      <c r="A678" s="3">
        <v>676</v>
      </c>
      <c r="B678" s="4" t="s">
        <v>212</v>
      </c>
      <c r="C678" s="4">
        <v>2100</v>
      </c>
      <c r="D678" s="1">
        <v>15</v>
      </c>
      <c r="E678" s="28">
        <v>0.71</v>
      </c>
    </row>
    <row r="679" spans="1:6" x14ac:dyDescent="0.3">
      <c r="A679" s="3">
        <v>677</v>
      </c>
      <c r="B679" s="4" t="s">
        <v>212</v>
      </c>
      <c r="C679" s="4">
        <v>2100</v>
      </c>
      <c r="D679" s="1">
        <v>17</v>
      </c>
      <c r="E679" s="28">
        <v>0.32</v>
      </c>
    </row>
    <row r="680" spans="1:6" x14ac:dyDescent="0.3">
      <c r="A680" s="3">
        <v>678</v>
      </c>
      <c r="B680" s="4" t="s">
        <v>212</v>
      </c>
      <c r="C680" s="4">
        <v>2100</v>
      </c>
      <c r="D680" s="1">
        <v>18</v>
      </c>
      <c r="E680" s="28">
        <v>0.31</v>
      </c>
    </row>
    <row r="681" spans="1:6" x14ac:dyDescent="0.3">
      <c r="A681" s="3">
        <v>679</v>
      </c>
      <c r="B681" s="4" t="s">
        <v>212</v>
      </c>
      <c r="C681" s="4">
        <v>2100</v>
      </c>
      <c r="D681" s="1">
        <v>19</v>
      </c>
      <c r="E681" s="28">
        <v>-0.11</v>
      </c>
    </row>
    <row r="682" spans="1:6" x14ac:dyDescent="0.3">
      <c r="A682" s="3">
        <v>680</v>
      </c>
      <c r="B682" s="4" t="s">
        <v>212</v>
      </c>
      <c r="C682" s="4">
        <v>2100</v>
      </c>
      <c r="D682" s="1">
        <v>20</v>
      </c>
      <c r="E682" s="28">
        <v>-0.28000000000000003</v>
      </c>
    </row>
    <row r="683" spans="1:6" x14ac:dyDescent="0.3">
      <c r="A683" s="3">
        <v>681</v>
      </c>
      <c r="B683" s="4" t="s">
        <v>212</v>
      </c>
      <c r="C683" s="4">
        <v>2100</v>
      </c>
      <c r="D683" s="1">
        <v>21</v>
      </c>
      <c r="E683" s="28">
        <v>-0.49</v>
      </c>
    </row>
    <row r="684" spans="1:6" x14ac:dyDescent="0.3">
      <c r="A684" s="3">
        <v>682</v>
      </c>
      <c r="B684" s="4" t="s">
        <v>212</v>
      </c>
      <c r="C684" s="4">
        <v>2100</v>
      </c>
      <c r="D684" s="1">
        <v>22</v>
      </c>
      <c r="E684" s="28">
        <v>-0.46</v>
      </c>
    </row>
    <row r="685" spans="1:6" x14ac:dyDescent="0.3">
      <c r="A685" s="3">
        <v>683</v>
      </c>
      <c r="B685" s="4" t="s">
        <v>212</v>
      </c>
      <c r="C685" s="4">
        <v>2100</v>
      </c>
      <c r="D685" s="1">
        <v>23</v>
      </c>
      <c r="E685" s="28">
        <v>-0.45</v>
      </c>
    </row>
    <row r="686" spans="1:6" x14ac:dyDescent="0.3">
      <c r="A686" s="3">
        <v>684</v>
      </c>
      <c r="B686" s="4" t="s">
        <v>212</v>
      </c>
      <c r="C686" s="4">
        <v>2100</v>
      </c>
      <c r="D686" s="1">
        <v>24</v>
      </c>
      <c r="E686" s="28">
        <v>-0.34</v>
      </c>
    </row>
    <row r="687" spans="1:6" x14ac:dyDescent="0.3">
      <c r="A687" s="3">
        <v>685</v>
      </c>
      <c r="B687" s="4" t="s">
        <v>212</v>
      </c>
      <c r="C687" s="4">
        <v>2100</v>
      </c>
      <c r="D687" s="1">
        <v>25</v>
      </c>
      <c r="E687" s="28">
        <v>-0.7</v>
      </c>
    </row>
    <row r="688" spans="1:6" x14ac:dyDescent="0.3">
      <c r="A688" s="3">
        <v>686</v>
      </c>
      <c r="B688" s="4" t="s">
        <v>212</v>
      </c>
      <c r="C688" s="4">
        <v>2100</v>
      </c>
      <c r="D688" s="1">
        <v>26</v>
      </c>
      <c r="E688" s="28">
        <v>-0.8</v>
      </c>
      <c r="F688" s="1" t="s">
        <v>13</v>
      </c>
    </row>
    <row r="689" spans="1:6" x14ac:dyDescent="0.3">
      <c r="A689" s="3">
        <v>687</v>
      </c>
      <c r="B689" s="4" t="s">
        <v>212</v>
      </c>
      <c r="C689" s="4">
        <v>2100</v>
      </c>
      <c r="D689" s="1">
        <v>27</v>
      </c>
      <c r="E689" s="28">
        <v>-0.49</v>
      </c>
    </row>
    <row r="690" spans="1:6" x14ac:dyDescent="0.3">
      <c r="A690" s="3">
        <v>688</v>
      </c>
      <c r="B690" s="4" t="s">
        <v>212</v>
      </c>
      <c r="C690" s="4">
        <v>2100</v>
      </c>
      <c r="D690" s="1">
        <v>28</v>
      </c>
      <c r="E690" s="28">
        <v>-0.18</v>
      </c>
    </row>
    <row r="691" spans="1:6" x14ac:dyDescent="0.3">
      <c r="A691" s="3">
        <v>689</v>
      </c>
      <c r="B691" s="4" t="s">
        <v>212</v>
      </c>
      <c r="C691" s="4">
        <v>2100</v>
      </c>
      <c r="D691" s="1">
        <v>29</v>
      </c>
      <c r="E691" s="28">
        <v>-0.08</v>
      </c>
    </row>
    <row r="692" spans="1:6" x14ac:dyDescent="0.3">
      <c r="A692" s="3">
        <v>690</v>
      </c>
      <c r="B692" s="4" t="s">
        <v>212</v>
      </c>
      <c r="C692" s="4">
        <v>2100</v>
      </c>
      <c r="D692" s="1">
        <v>30</v>
      </c>
      <c r="E692" s="28">
        <v>-0.03</v>
      </c>
    </row>
    <row r="693" spans="1:6" x14ac:dyDescent="0.3">
      <c r="A693" s="3">
        <v>691</v>
      </c>
      <c r="B693" s="4" t="s">
        <v>212</v>
      </c>
      <c r="C693" s="4">
        <v>2100</v>
      </c>
      <c r="D693" s="1">
        <v>31</v>
      </c>
      <c r="E693" s="28">
        <v>0.01</v>
      </c>
    </row>
    <row r="694" spans="1:6" x14ac:dyDescent="0.3">
      <c r="A694" s="3">
        <v>692</v>
      </c>
      <c r="B694" s="4" t="s">
        <v>212</v>
      </c>
      <c r="C694" s="4">
        <v>2100</v>
      </c>
      <c r="D694" s="1">
        <v>32</v>
      </c>
      <c r="E694" s="28">
        <v>-0.01</v>
      </c>
    </row>
    <row r="695" spans="1:6" x14ac:dyDescent="0.3">
      <c r="A695" s="3">
        <v>693</v>
      </c>
      <c r="B695" s="4" t="s">
        <v>212</v>
      </c>
      <c r="C695" s="4">
        <v>2100</v>
      </c>
      <c r="D695" s="1">
        <v>33</v>
      </c>
      <c r="E695" s="28">
        <v>-0.06</v>
      </c>
    </row>
    <row r="696" spans="1:6" x14ac:dyDescent="0.3">
      <c r="A696" s="3">
        <v>694</v>
      </c>
      <c r="B696" s="4" t="s">
        <v>212</v>
      </c>
      <c r="C696" s="4">
        <v>2100</v>
      </c>
      <c r="D696" s="1">
        <v>34</v>
      </c>
      <c r="E696" s="28">
        <v>-0.08</v>
      </c>
    </row>
    <row r="697" spans="1:6" x14ac:dyDescent="0.3">
      <c r="A697" s="3">
        <v>695</v>
      </c>
      <c r="B697" s="4" t="s">
        <v>212</v>
      </c>
      <c r="C697" s="4">
        <v>2100</v>
      </c>
      <c r="D697" s="1">
        <v>36</v>
      </c>
      <c r="E697" s="28">
        <v>-0.08</v>
      </c>
    </row>
    <row r="698" spans="1:6" x14ac:dyDescent="0.3">
      <c r="A698" s="3">
        <v>696</v>
      </c>
      <c r="B698" s="4" t="s">
        <v>212</v>
      </c>
      <c r="C698" s="4">
        <v>2100</v>
      </c>
      <c r="D698" s="1">
        <v>39</v>
      </c>
      <c r="E698" s="28">
        <v>7.0000000000000007E-2</v>
      </c>
    </row>
    <row r="699" spans="1:6" x14ac:dyDescent="0.3">
      <c r="A699" s="3">
        <v>697</v>
      </c>
      <c r="B699" s="4" t="s">
        <v>212</v>
      </c>
      <c r="C699" s="4">
        <v>2100</v>
      </c>
      <c r="D699" s="1">
        <v>42</v>
      </c>
      <c r="E699" s="28">
        <v>-0.04</v>
      </c>
    </row>
    <row r="700" spans="1:6" x14ac:dyDescent="0.3">
      <c r="A700" s="3">
        <v>698</v>
      </c>
      <c r="B700" s="4" t="s">
        <v>212</v>
      </c>
      <c r="C700" s="4">
        <v>2100</v>
      </c>
      <c r="D700" s="1">
        <v>45</v>
      </c>
      <c r="E700" s="28">
        <v>7.0000000000000007E-2</v>
      </c>
    </row>
    <row r="701" spans="1:6" x14ac:dyDescent="0.3">
      <c r="A701" s="3">
        <v>699</v>
      </c>
      <c r="B701" s="4" t="s">
        <v>212</v>
      </c>
      <c r="C701" s="4">
        <v>2100</v>
      </c>
      <c r="D701" s="1">
        <v>47</v>
      </c>
      <c r="E701" s="28">
        <v>0.31</v>
      </c>
    </row>
    <row r="702" spans="1:6" x14ac:dyDescent="0.3">
      <c r="A702" s="3">
        <v>700</v>
      </c>
      <c r="B702" s="4" t="s">
        <v>212</v>
      </c>
      <c r="C702" s="4">
        <v>2100</v>
      </c>
      <c r="D702" s="1">
        <v>49</v>
      </c>
      <c r="E702" s="28">
        <v>1.17</v>
      </c>
    </row>
    <row r="703" spans="1:6" x14ac:dyDescent="0.3">
      <c r="A703" s="3">
        <v>701</v>
      </c>
      <c r="B703" s="4" t="s">
        <v>212</v>
      </c>
      <c r="C703" s="4">
        <v>2100</v>
      </c>
      <c r="D703" s="1">
        <v>50</v>
      </c>
      <c r="E703" s="28">
        <v>1.29</v>
      </c>
      <c r="F703" s="1" t="s">
        <v>14</v>
      </c>
    </row>
    <row r="704" spans="1:6" x14ac:dyDescent="0.3">
      <c r="A704" s="3">
        <v>702</v>
      </c>
      <c r="B704" s="4" t="s">
        <v>212</v>
      </c>
      <c r="C704" s="4">
        <v>2100</v>
      </c>
      <c r="D704" s="1">
        <v>53</v>
      </c>
      <c r="E704" s="28">
        <v>1.84</v>
      </c>
      <c r="F704" s="1" t="s">
        <v>187</v>
      </c>
    </row>
    <row r="705" spans="1:6" x14ac:dyDescent="0.3">
      <c r="A705" s="3">
        <v>703</v>
      </c>
      <c r="B705" s="4" t="s">
        <v>212</v>
      </c>
      <c r="C705" s="4">
        <v>2100</v>
      </c>
      <c r="D705" s="1">
        <v>54</v>
      </c>
      <c r="E705" s="28">
        <v>1.63</v>
      </c>
      <c r="F705" s="1" t="s">
        <v>168</v>
      </c>
    </row>
    <row r="706" spans="1:6" x14ac:dyDescent="0.3">
      <c r="A706" s="3">
        <v>704</v>
      </c>
      <c r="B706" s="4" t="s">
        <v>212</v>
      </c>
      <c r="C706" s="4">
        <v>2100</v>
      </c>
      <c r="D706" s="1">
        <v>58</v>
      </c>
      <c r="E706" s="28">
        <v>1.61</v>
      </c>
      <c r="F706" s="1" t="s">
        <v>168</v>
      </c>
    </row>
    <row r="707" spans="1:6" hidden="1" x14ac:dyDescent="0.3">
      <c r="A707" s="3">
        <v>705</v>
      </c>
      <c r="B707" s="4" t="s">
        <v>213</v>
      </c>
      <c r="C707" s="4">
        <v>2200</v>
      </c>
      <c r="D707" s="1">
        <v>0</v>
      </c>
      <c r="E707" s="28">
        <v>1.91</v>
      </c>
      <c r="F707" s="1" t="s">
        <v>168</v>
      </c>
    </row>
    <row r="708" spans="1:6" hidden="1" x14ac:dyDescent="0.3">
      <c r="A708" s="3">
        <v>706</v>
      </c>
      <c r="B708" s="4" t="s">
        <v>213</v>
      </c>
      <c r="C708" s="4">
        <v>2200</v>
      </c>
      <c r="D708" s="1">
        <v>6</v>
      </c>
      <c r="E708" s="28">
        <v>1.93</v>
      </c>
      <c r="F708" s="1" t="s">
        <v>168</v>
      </c>
    </row>
    <row r="709" spans="1:6" hidden="1" x14ac:dyDescent="0.3">
      <c r="A709" s="3">
        <v>707</v>
      </c>
      <c r="B709" s="4" t="s">
        <v>213</v>
      </c>
      <c r="C709" s="4">
        <v>2200</v>
      </c>
      <c r="D709" s="1">
        <v>8</v>
      </c>
      <c r="E709" s="28">
        <v>2.65</v>
      </c>
      <c r="F709" s="1" t="s">
        <v>166</v>
      </c>
    </row>
    <row r="710" spans="1:6" hidden="1" x14ac:dyDescent="0.3">
      <c r="A710" s="3">
        <v>708</v>
      </c>
      <c r="B710" s="4" t="s">
        <v>213</v>
      </c>
      <c r="C710" s="4">
        <v>2200</v>
      </c>
      <c r="D710" s="1">
        <v>10</v>
      </c>
      <c r="E710" s="28">
        <v>2.67</v>
      </c>
      <c r="F710" s="1" t="s">
        <v>12</v>
      </c>
    </row>
    <row r="711" spans="1:6" hidden="1" x14ac:dyDescent="0.3">
      <c r="A711" s="3">
        <v>709</v>
      </c>
      <c r="B711" s="4" t="s">
        <v>213</v>
      </c>
      <c r="C711" s="4">
        <v>2200</v>
      </c>
      <c r="D711" s="1">
        <v>13</v>
      </c>
      <c r="E711" s="28">
        <v>1.17</v>
      </c>
    </row>
    <row r="712" spans="1:6" hidden="1" x14ac:dyDescent="0.3">
      <c r="A712" s="3">
        <v>710</v>
      </c>
      <c r="B712" s="4" t="s">
        <v>213</v>
      </c>
      <c r="C712" s="4">
        <v>2200</v>
      </c>
      <c r="D712" s="1">
        <v>16</v>
      </c>
      <c r="E712" s="28">
        <v>0.12</v>
      </c>
    </row>
    <row r="713" spans="1:6" hidden="1" x14ac:dyDescent="0.3">
      <c r="A713" s="3">
        <v>711</v>
      </c>
      <c r="B713" s="4" t="s">
        <v>213</v>
      </c>
      <c r="C713" s="4">
        <v>2200</v>
      </c>
      <c r="D713" s="1">
        <v>18</v>
      </c>
      <c r="E713" s="28">
        <v>0.09</v>
      </c>
    </row>
    <row r="714" spans="1:6" hidden="1" x14ac:dyDescent="0.3">
      <c r="A714" s="3">
        <v>712</v>
      </c>
      <c r="B714" s="4" t="s">
        <v>213</v>
      </c>
      <c r="C714" s="4">
        <v>2200</v>
      </c>
      <c r="D714" s="1">
        <v>21</v>
      </c>
      <c r="E714" s="28">
        <v>7.0000000000000007E-2</v>
      </c>
    </row>
    <row r="715" spans="1:6" hidden="1" x14ac:dyDescent="0.3">
      <c r="A715" s="3">
        <v>713</v>
      </c>
      <c r="B715" s="4" t="s">
        <v>213</v>
      </c>
      <c r="C715" s="4">
        <v>2200</v>
      </c>
      <c r="D715" s="1">
        <v>24</v>
      </c>
      <c r="E715" s="28">
        <v>0</v>
      </c>
    </row>
    <row r="716" spans="1:6" hidden="1" x14ac:dyDescent="0.3">
      <c r="A716" s="3">
        <v>714</v>
      </c>
      <c r="B716" s="4" t="s">
        <v>213</v>
      </c>
      <c r="C716" s="4">
        <v>2200</v>
      </c>
      <c r="D716" s="1">
        <v>27</v>
      </c>
      <c r="E716" s="28">
        <v>-0.91</v>
      </c>
    </row>
    <row r="717" spans="1:6" hidden="1" x14ac:dyDescent="0.3">
      <c r="A717" s="3">
        <v>715</v>
      </c>
      <c r="B717" s="4" t="s">
        <v>213</v>
      </c>
      <c r="C717" s="4">
        <v>2200</v>
      </c>
      <c r="D717" s="1">
        <v>30</v>
      </c>
      <c r="E717" s="28">
        <v>-0.89</v>
      </c>
    </row>
    <row r="718" spans="1:6" hidden="1" x14ac:dyDescent="0.3">
      <c r="A718" s="3">
        <v>716</v>
      </c>
      <c r="B718" s="4" t="s">
        <v>213</v>
      </c>
      <c r="C718" s="4">
        <v>2200</v>
      </c>
      <c r="D718" s="1">
        <v>31</v>
      </c>
      <c r="E718" s="28">
        <v>-0.35</v>
      </c>
    </row>
    <row r="719" spans="1:6" hidden="1" x14ac:dyDescent="0.3">
      <c r="A719" s="3">
        <v>717</v>
      </c>
      <c r="B719" s="4" t="s">
        <v>213</v>
      </c>
      <c r="C719" s="4">
        <v>2200</v>
      </c>
      <c r="D719" s="1">
        <v>32</v>
      </c>
      <c r="E719" s="28">
        <v>-1.6</v>
      </c>
    </row>
    <row r="720" spans="1:6" hidden="1" x14ac:dyDescent="0.3">
      <c r="A720" s="3">
        <v>718</v>
      </c>
      <c r="B720" s="4" t="s">
        <v>213</v>
      </c>
      <c r="C720" s="4">
        <v>2200</v>
      </c>
      <c r="D720" s="1">
        <v>33</v>
      </c>
      <c r="E720" s="28">
        <v>-0.01</v>
      </c>
    </row>
    <row r="721" spans="1:6" hidden="1" x14ac:dyDescent="0.3">
      <c r="A721" s="3">
        <v>719</v>
      </c>
      <c r="B721" s="4" t="s">
        <v>213</v>
      </c>
      <c r="C721" s="4">
        <v>2200</v>
      </c>
      <c r="D721" s="1">
        <v>35</v>
      </c>
      <c r="E721" s="28">
        <v>-0.04</v>
      </c>
    </row>
    <row r="722" spans="1:6" hidden="1" x14ac:dyDescent="0.3">
      <c r="A722" s="3">
        <v>720</v>
      </c>
      <c r="B722" s="4" t="s">
        <v>213</v>
      </c>
      <c r="C722" s="4">
        <v>2200</v>
      </c>
      <c r="D722" s="1">
        <v>36</v>
      </c>
      <c r="E722" s="28">
        <v>-0.06</v>
      </c>
    </row>
    <row r="723" spans="1:6" hidden="1" x14ac:dyDescent="0.3">
      <c r="A723" s="3">
        <v>721</v>
      </c>
      <c r="B723" s="4" t="s">
        <v>213</v>
      </c>
      <c r="C723" s="4">
        <v>2200</v>
      </c>
      <c r="D723" s="1">
        <v>37</v>
      </c>
      <c r="E723" s="28">
        <v>-0.08</v>
      </c>
    </row>
    <row r="724" spans="1:6" hidden="1" x14ac:dyDescent="0.3">
      <c r="A724" s="3">
        <v>722</v>
      </c>
      <c r="B724" s="4" t="s">
        <v>213</v>
      </c>
      <c r="C724" s="4">
        <v>2200</v>
      </c>
      <c r="D724" s="1">
        <v>38</v>
      </c>
      <c r="E724" s="28">
        <v>-0.09</v>
      </c>
      <c r="F724" s="1" t="s">
        <v>13</v>
      </c>
    </row>
    <row r="725" spans="1:6" hidden="1" x14ac:dyDescent="0.3">
      <c r="A725" s="3">
        <v>723</v>
      </c>
      <c r="B725" s="4" t="s">
        <v>213</v>
      </c>
      <c r="C725" s="4">
        <v>2200</v>
      </c>
      <c r="D725" s="1">
        <v>39</v>
      </c>
      <c r="E725" s="28">
        <v>-0.1</v>
      </c>
    </row>
    <row r="726" spans="1:6" hidden="1" x14ac:dyDescent="0.3">
      <c r="A726" s="3">
        <v>724</v>
      </c>
      <c r="B726" s="4" t="s">
        <v>213</v>
      </c>
      <c r="C726" s="4">
        <v>2200</v>
      </c>
      <c r="D726" s="1">
        <v>40</v>
      </c>
      <c r="E726" s="28">
        <v>-0.12</v>
      </c>
    </row>
    <row r="727" spans="1:6" hidden="1" x14ac:dyDescent="0.3">
      <c r="A727" s="3">
        <v>725</v>
      </c>
      <c r="B727" s="4" t="s">
        <v>213</v>
      </c>
      <c r="C727" s="4">
        <v>2200</v>
      </c>
      <c r="D727" s="1">
        <v>42</v>
      </c>
      <c r="E727" s="28">
        <v>-0.11</v>
      </c>
    </row>
    <row r="728" spans="1:6" hidden="1" x14ac:dyDescent="0.3">
      <c r="A728" s="3">
        <v>726</v>
      </c>
      <c r="B728" s="4" t="s">
        <v>213</v>
      </c>
      <c r="C728" s="4">
        <v>2200</v>
      </c>
      <c r="D728" s="1">
        <v>44</v>
      </c>
      <c r="E728" s="28">
        <v>-0.1</v>
      </c>
    </row>
    <row r="729" spans="1:6" hidden="1" x14ac:dyDescent="0.3">
      <c r="A729" s="3">
        <v>727</v>
      </c>
      <c r="B729" s="4" t="s">
        <v>213</v>
      </c>
      <c r="C729" s="4">
        <v>2200</v>
      </c>
      <c r="D729" s="1">
        <v>45</v>
      </c>
      <c r="E729" s="28">
        <v>-0.09</v>
      </c>
    </row>
    <row r="730" spans="1:6" hidden="1" x14ac:dyDescent="0.3">
      <c r="A730" s="3">
        <v>728</v>
      </c>
      <c r="B730" s="4" t="s">
        <v>213</v>
      </c>
      <c r="C730" s="4">
        <v>2200</v>
      </c>
      <c r="D730" s="1">
        <v>47</v>
      </c>
      <c r="E730" s="28">
        <v>-0.03</v>
      </c>
    </row>
    <row r="731" spans="1:6" hidden="1" x14ac:dyDescent="0.3">
      <c r="A731" s="3">
        <v>729</v>
      </c>
      <c r="B731" s="4" t="s">
        <v>213</v>
      </c>
      <c r="C731" s="4">
        <v>2200</v>
      </c>
      <c r="D731" s="1">
        <v>49</v>
      </c>
      <c r="E731" s="28">
        <v>-0.04</v>
      </c>
    </row>
    <row r="732" spans="1:6" hidden="1" x14ac:dyDescent="0.3">
      <c r="A732" s="3">
        <v>730</v>
      </c>
      <c r="B732" s="4" t="s">
        <v>213</v>
      </c>
      <c r="C732" s="4">
        <v>2200</v>
      </c>
      <c r="D732" s="1">
        <v>51</v>
      </c>
      <c r="E732" s="28">
        <v>-0.01</v>
      </c>
    </row>
    <row r="733" spans="1:6" hidden="1" x14ac:dyDescent="0.3">
      <c r="A733" s="3">
        <v>731</v>
      </c>
      <c r="B733" s="4" t="s">
        <v>213</v>
      </c>
      <c r="C733" s="4">
        <v>2200</v>
      </c>
      <c r="D733" s="1">
        <v>53</v>
      </c>
      <c r="E733" s="28">
        <v>-0.14000000000000001</v>
      </c>
    </row>
    <row r="734" spans="1:6" hidden="1" x14ac:dyDescent="0.3">
      <c r="A734" s="3">
        <v>732</v>
      </c>
      <c r="B734" s="4" t="s">
        <v>213</v>
      </c>
      <c r="C734" s="4">
        <v>2200</v>
      </c>
      <c r="D734" s="1">
        <v>55</v>
      </c>
      <c r="E734" s="28">
        <v>-0.13</v>
      </c>
    </row>
    <row r="735" spans="1:6" hidden="1" x14ac:dyDescent="0.3">
      <c r="A735" s="3">
        <v>733</v>
      </c>
      <c r="B735" s="4" t="s">
        <v>213</v>
      </c>
      <c r="C735" s="4">
        <v>2200</v>
      </c>
      <c r="D735" s="1">
        <v>56</v>
      </c>
      <c r="E735" s="28">
        <v>-0.09</v>
      </c>
    </row>
    <row r="736" spans="1:6" hidden="1" x14ac:dyDescent="0.3">
      <c r="A736" s="3">
        <v>734</v>
      </c>
      <c r="B736" s="4" t="s">
        <v>213</v>
      </c>
      <c r="C736" s="4">
        <v>2200</v>
      </c>
      <c r="D736" s="1">
        <v>57</v>
      </c>
      <c r="E736" s="28">
        <v>0.17</v>
      </c>
    </row>
    <row r="737" spans="1:6" hidden="1" x14ac:dyDescent="0.3">
      <c r="A737" s="3">
        <v>735</v>
      </c>
      <c r="B737" s="4" t="s">
        <v>213</v>
      </c>
      <c r="C737" s="4">
        <v>2200</v>
      </c>
      <c r="D737" s="1">
        <v>58</v>
      </c>
      <c r="E737" s="28">
        <v>0.21</v>
      </c>
    </row>
    <row r="738" spans="1:6" hidden="1" x14ac:dyDescent="0.3">
      <c r="A738" s="3">
        <v>736</v>
      </c>
      <c r="B738" s="4" t="s">
        <v>213</v>
      </c>
      <c r="C738" s="4">
        <v>2200</v>
      </c>
      <c r="D738" s="1">
        <v>60</v>
      </c>
      <c r="E738" s="28">
        <v>1.17</v>
      </c>
    </row>
    <row r="739" spans="1:6" hidden="1" x14ac:dyDescent="0.3">
      <c r="A739" s="3">
        <v>737</v>
      </c>
      <c r="B739" s="4" t="s">
        <v>213</v>
      </c>
      <c r="C739" s="4">
        <v>2200</v>
      </c>
      <c r="D739" s="1">
        <v>62</v>
      </c>
      <c r="E739" s="28">
        <v>2.0299999999999998</v>
      </c>
      <c r="F739" s="1" t="s">
        <v>14</v>
      </c>
    </row>
    <row r="740" spans="1:6" hidden="1" x14ac:dyDescent="0.3">
      <c r="A740" s="3">
        <v>738</v>
      </c>
      <c r="B740" s="4" t="s">
        <v>213</v>
      </c>
      <c r="C740" s="4">
        <v>2200</v>
      </c>
      <c r="D740" s="1">
        <v>64</v>
      </c>
      <c r="E740" s="28">
        <v>2.0099999999999998</v>
      </c>
      <c r="F740" s="1" t="s">
        <v>187</v>
      </c>
    </row>
    <row r="741" spans="1:6" hidden="1" x14ac:dyDescent="0.3">
      <c r="A741" s="3">
        <v>739</v>
      </c>
      <c r="B741" s="4" t="s">
        <v>213</v>
      </c>
      <c r="C741" s="4">
        <v>2200</v>
      </c>
      <c r="D741" s="1">
        <v>66</v>
      </c>
      <c r="E741" s="28">
        <v>1.5</v>
      </c>
      <c r="F741" s="1" t="s">
        <v>171</v>
      </c>
    </row>
    <row r="742" spans="1:6" hidden="1" x14ac:dyDescent="0.3">
      <c r="A742" s="3">
        <v>740</v>
      </c>
      <c r="B742" s="4" t="s">
        <v>213</v>
      </c>
      <c r="C742" s="4">
        <v>2200</v>
      </c>
      <c r="D742" s="1">
        <v>75</v>
      </c>
      <c r="E742" s="28">
        <v>1.47</v>
      </c>
      <c r="F742" s="1" t="s">
        <v>171</v>
      </c>
    </row>
    <row r="743" spans="1:6" hidden="1" x14ac:dyDescent="0.3">
      <c r="A743" s="3">
        <v>741</v>
      </c>
      <c r="B743" s="4" t="s">
        <v>214</v>
      </c>
      <c r="C743" s="4">
        <v>2285</v>
      </c>
      <c r="D743" s="1">
        <v>0</v>
      </c>
      <c r="E743" s="28">
        <v>0.95</v>
      </c>
      <c r="F743" s="1" t="s">
        <v>171</v>
      </c>
    </row>
    <row r="744" spans="1:6" hidden="1" x14ac:dyDescent="0.3">
      <c r="A744" s="3">
        <v>742</v>
      </c>
      <c r="B744" s="4" t="s">
        <v>214</v>
      </c>
      <c r="C744" s="4">
        <v>2285</v>
      </c>
      <c r="D744" s="1">
        <v>5</v>
      </c>
      <c r="E744" s="28">
        <v>0.97</v>
      </c>
    </row>
    <row r="745" spans="1:6" hidden="1" x14ac:dyDescent="0.3">
      <c r="A745" s="3">
        <v>743</v>
      </c>
      <c r="B745" s="4" t="s">
        <v>214</v>
      </c>
      <c r="C745" s="4">
        <v>2285</v>
      </c>
      <c r="D745" s="1">
        <v>8</v>
      </c>
      <c r="E745" s="28">
        <v>1.58</v>
      </c>
    </row>
    <row r="746" spans="1:6" hidden="1" x14ac:dyDescent="0.3">
      <c r="A746" s="3">
        <v>744</v>
      </c>
      <c r="B746" s="4" t="s">
        <v>214</v>
      </c>
      <c r="C746" s="4">
        <v>2285</v>
      </c>
      <c r="D746" s="1">
        <v>9</v>
      </c>
      <c r="E746" s="28">
        <v>1.95</v>
      </c>
    </row>
    <row r="747" spans="1:6" hidden="1" x14ac:dyDescent="0.3">
      <c r="A747" s="3">
        <v>745</v>
      </c>
      <c r="B747" s="4" t="s">
        <v>214</v>
      </c>
      <c r="C747" s="4">
        <v>2285</v>
      </c>
      <c r="D747" s="1">
        <v>10</v>
      </c>
      <c r="E747" s="28">
        <v>2.66</v>
      </c>
      <c r="F747" s="1" t="s">
        <v>166</v>
      </c>
    </row>
    <row r="748" spans="1:6" hidden="1" x14ac:dyDescent="0.3">
      <c r="A748" s="3">
        <v>746</v>
      </c>
      <c r="B748" s="4" t="s">
        <v>214</v>
      </c>
      <c r="C748" s="4">
        <v>2285</v>
      </c>
      <c r="D748" s="1">
        <v>12</v>
      </c>
      <c r="E748" s="28">
        <v>2.65</v>
      </c>
      <c r="F748" s="1" t="s">
        <v>12</v>
      </c>
    </row>
    <row r="749" spans="1:6" hidden="1" x14ac:dyDescent="0.3">
      <c r="A749" s="3">
        <v>747</v>
      </c>
      <c r="B749" s="4" t="s">
        <v>214</v>
      </c>
      <c r="C749" s="4">
        <v>2285</v>
      </c>
      <c r="D749" s="1">
        <v>15</v>
      </c>
      <c r="E749" s="28">
        <v>1.17</v>
      </c>
    </row>
    <row r="750" spans="1:6" hidden="1" x14ac:dyDescent="0.3">
      <c r="A750" s="3">
        <v>748</v>
      </c>
      <c r="B750" s="4" t="s">
        <v>214</v>
      </c>
      <c r="C750" s="4">
        <v>2285</v>
      </c>
      <c r="D750" s="1">
        <v>18</v>
      </c>
      <c r="E750" s="28">
        <v>0.31</v>
      </c>
    </row>
    <row r="751" spans="1:6" hidden="1" x14ac:dyDescent="0.3">
      <c r="A751" s="3">
        <v>749</v>
      </c>
      <c r="B751" s="4" t="s">
        <v>214</v>
      </c>
      <c r="C751" s="4">
        <v>2285</v>
      </c>
      <c r="D751" s="1">
        <v>20</v>
      </c>
      <c r="E751" s="28">
        <v>0.04</v>
      </c>
    </row>
    <row r="752" spans="1:6" hidden="1" x14ac:dyDescent="0.3">
      <c r="A752" s="3">
        <v>750</v>
      </c>
      <c r="B752" s="4" t="s">
        <v>214</v>
      </c>
      <c r="C752" s="4">
        <v>2285</v>
      </c>
      <c r="D752" s="1">
        <v>22</v>
      </c>
      <c r="E752" s="28">
        <v>-0.13</v>
      </c>
    </row>
    <row r="753" spans="1:6" hidden="1" x14ac:dyDescent="0.3">
      <c r="A753" s="3">
        <v>751</v>
      </c>
      <c r="B753" s="4" t="s">
        <v>214</v>
      </c>
      <c r="C753" s="4">
        <v>2285</v>
      </c>
      <c r="D753" s="1">
        <v>24</v>
      </c>
      <c r="E753" s="28">
        <v>-0.18</v>
      </c>
    </row>
    <row r="754" spans="1:6" hidden="1" x14ac:dyDescent="0.3">
      <c r="A754" s="3">
        <v>752</v>
      </c>
      <c r="B754" s="4" t="s">
        <v>214</v>
      </c>
      <c r="C754" s="4">
        <v>2285</v>
      </c>
      <c r="D754" s="1">
        <v>26</v>
      </c>
      <c r="E754" s="28">
        <v>-0.18</v>
      </c>
      <c r="F754" s="1" t="s">
        <v>13</v>
      </c>
    </row>
    <row r="755" spans="1:6" hidden="1" x14ac:dyDescent="0.3">
      <c r="A755" s="3">
        <v>753</v>
      </c>
      <c r="B755" s="4" t="s">
        <v>214</v>
      </c>
      <c r="C755" s="4">
        <v>2285</v>
      </c>
      <c r="D755" s="1">
        <v>27</v>
      </c>
      <c r="E755" s="28">
        <v>-0.11</v>
      </c>
    </row>
    <row r="756" spans="1:6" hidden="1" x14ac:dyDescent="0.3">
      <c r="A756" s="3">
        <v>754</v>
      </c>
      <c r="B756" s="4" t="s">
        <v>214</v>
      </c>
      <c r="C756" s="4">
        <v>2285</v>
      </c>
      <c r="D756" s="1">
        <v>29</v>
      </c>
      <c r="E756" s="28">
        <v>-0.09</v>
      </c>
    </row>
    <row r="757" spans="1:6" hidden="1" x14ac:dyDescent="0.3">
      <c r="A757" s="3">
        <v>755</v>
      </c>
      <c r="B757" s="4" t="s">
        <v>214</v>
      </c>
      <c r="C757" s="4">
        <v>2285</v>
      </c>
      <c r="D757" s="1">
        <v>30</v>
      </c>
      <c r="E757" s="28">
        <v>-0.21</v>
      </c>
    </row>
    <row r="758" spans="1:6" hidden="1" x14ac:dyDescent="0.3">
      <c r="A758" s="3">
        <v>756</v>
      </c>
      <c r="B758" s="4" t="s">
        <v>214</v>
      </c>
      <c r="C758" s="4">
        <v>2285</v>
      </c>
      <c r="D758" s="1">
        <v>35</v>
      </c>
      <c r="E758" s="28">
        <v>-0.08</v>
      </c>
    </row>
    <row r="759" spans="1:6" hidden="1" x14ac:dyDescent="0.3">
      <c r="A759" s="3">
        <v>757</v>
      </c>
      <c r="B759" s="4" t="s">
        <v>214</v>
      </c>
      <c r="C759" s="4">
        <v>2285</v>
      </c>
      <c r="D759" s="1">
        <v>40</v>
      </c>
      <c r="E759" s="28">
        <v>-0.09</v>
      </c>
    </row>
    <row r="760" spans="1:6" hidden="1" x14ac:dyDescent="0.3">
      <c r="A760" s="3">
        <v>758</v>
      </c>
      <c r="B760" s="4" t="s">
        <v>214</v>
      </c>
      <c r="C760" s="4">
        <v>2285</v>
      </c>
      <c r="D760" s="1">
        <v>44</v>
      </c>
      <c r="E760" s="28">
        <v>0.18</v>
      </c>
    </row>
    <row r="761" spans="1:6" hidden="1" x14ac:dyDescent="0.3">
      <c r="A761" s="3">
        <v>759</v>
      </c>
      <c r="B761" s="4" t="s">
        <v>214</v>
      </c>
      <c r="C761" s="4">
        <v>2285</v>
      </c>
      <c r="D761" s="1">
        <v>48</v>
      </c>
      <c r="E761" s="28">
        <v>0.31</v>
      </c>
    </row>
    <row r="762" spans="1:6" hidden="1" x14ac:dyDescent="0.3">
      <c r="A762" s="3">
        <v>760</v>
      </c>
      <c r="B762" s="4" t="s">
        <v>214</v>
      </c>
      <c r="C762" s="4">
        <v>2285</v>
      </c>
      <c r="D762" s="1">
        <v>50</v>
      </c>
      <c r="E762" s="28">
        <v>1.17</v>
      </c>
    </row>
    <row r="763" spans="1:6" hidden="1" x14ac:dyDescent="0.3">
      <c r="A763" s="3">
        <v>761</v>
      </c>
      <c r="B763" s="4" t="s">
        <v>214</v>
      </c>
      <c r="C763" s="4">
        <v>2285</v>
      </c>
      <c r="D763" s="1">
        <v>51</v>
      </c>
      <c r="E763" s="28">
        <v>1.96</v>
      </c>
      <c r="F763" s="1" t="s">
        <v>14</v>
      </c>
    </row>
    <row r="764" spans="1:6" hidden="1" x14ac:dyDescent="0.3">
      <c r="A764" s="3">
        <v>762</v>
      </c>
      <c r="B764" s="4" t="s">
        <v>214</v>
      </c>
      <c r="C764" s="4">
        <v>2285</v>
      </c>
      <c r="D764" s="1">
        <v>54</v>
      </c>
      <c r="E764" s="28">
        <v>1.95</v>
      </c>
      <c r="F764" s="1" t="s">
        <v>187</v>
      </c>
    </row>
    <row r="765" spans="1:6" hidden="1" x14ac:dyDescent="0.3">
      <c r="A765" s="3">
        <v>763</v>
      </c>
      <c r="B765" s="4" t="s">
        <v>214</v>
      </c>
      <c r="C765" s="4">
        <v>2285</v>
      </c>
      <c r="D765" s="1">
        <v>56</v>
      </c>
      <c r="E765" s="28">
        <v>1.67</v>
      </c>
    </row>
    <row r="766" spans="1:6" hidden="1" x14ac:dyDescent="0.3">
      <c r="A766" s="3">
        <v>764</v>
      </c>
      <c r="B766" s="4" t="s">
        <v>214</v>
      </c>
      <c r="C766" s="4">
        <v>2285</v>
      </c>
      <c r="D766" s="1">
        <v>57</v>
      </c>
      <c r="E766" s="28">
        <v>1.66</v>
      </c>
      <c r="F766" s="1" t="s">
        <v>168</v>
      </c>
    </row>
    <row r="767" spans="1:6" hidden="1" x14ac:dyDescent="0.3">
      <c r="A767" s="3">
        <v>765</v>
      </c>
      <c r="B767" s="4" t="s">
        <v>214</v>
      </c>
      <c r="C767" s="4">
        <v>2285</v>
      </c>
      <c r="D767" s="1">
        <v>58</v>
      </c>
      <c r="E767" s="28">
        <v>1.64</v>
      </c>
      <c r="F767" s="1" t="s">
        <v>168</v>
      </c>
    </row>
    <row r="768" spans="1:6" hidden="1" x14ac:dyDescent="0.3">
      <c r="A768" s="3">
        <v>766</v>
      </c>
      <c r="B768" s="4" t="s">
        <v>214</v>
      </c>
      <c r="C768" s="4">
        <v>2285</v>
      </c>
      <c r="D768" s="1">
        <v>60</v>
      </c>
      <c r="E768" s="28">
        <v>1.63</v>
      </c>
      <c r="F768" s="1" t="s">
        <v>168</v>
      </c>
    </row>
  </sheetData>
  <autoFilter ref="A1:F768" xr:uid="{00000000-0009-0000-0000-000000000000}">
    <filterColumn colId="2">
      <filters>
        <filter val="2100"/>
      </filters>
    </filterColumn>
  </autoFilter>
  <pageMargins left="1" right="0.45" top="0.75" bottom="0.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45"/>
  <sheetViews>
    <sheetView topLeftCell="A40" zoomScale="115" zoomScaleNormal="115" workbookViewId="0">
      <selection activeCell="B45" sqref="B45"/>
    </sheetView>
  </sheetViews>
  <sheetFormatPr defaultColWidth="8.88671875" defaultRowHeight="14.4" x14ac:dyDescent="0.3"/>
  <cols>
    <col min="1" max="1" width="30" customWidth="1"/>
    <col min="2" max="2" width="143.6640625" customWidth="1"/>
    <col min="3" max="21" width="8.88671875" customWidth="1"/>
  </cols>
  <sheetData>
    <row r="1" spans="1:2" ht="19.2" customHeight="1" x14ac:dyDescent="0.3">
      <c r="A1" s="8" t="s">
        <v>85</v>
      </c>
      <c r="B1" s="8" t="s">
        <v>46</v>
      </c>
    </row>
    <row r="2" spans="1:2" ht="19.2" customHeight="1" x14ac:dyDescent="0.3">
      <c r="A2" s="8" t="s">
        <v>86</v>
      </c>
      <c r="B2" s="8" t="s">
        <v>87</v>
      </c>
    </row>
    <row r="3" spans="1:2" ht="19.2" customHeight="1" x14ac:dyDescent="0.3">
      <c r="A3" s="8">
        <v>1</v>
      </c>
      <c r="B3" s="8" t="s">
        <v>88</v>
      </c>
    </row>
    <row r="4" spans="1:2" ht="19.2" customHeight="1" x14ac:dyDescent="0.3">
      <c r="A4" s="8">
        <v>2</v>
      </c>
      <c r="B4" s="8" t="s">
        <v>89</v>
      </c>
    </row>
    <row r="5" spans="1:2" ht="19.2" customHeight="1" x14ac:dyDescent="0.3">
      <c r="A5" s="8">
        <v>3</v>
      </c>
      <c r="B5" s="8" t="s">
        <v>90</v>
      </c>
    </row>
    <row r="6" spans="1:2" ht="19.2" customHeight="1" x14ac:dyDescent="0.3">
      <c r="A6" s="8">
        <v>4</v>
      </c>
      <c r="B6" s="8" t="s">
        <v>91</v>
      </c>
    </row>
    <row r="7" spans="1:2" ht="19.2" customHeight="1" x14ac:dyDescent="0.3">
      <c r="A7" t="s">
        <v>92</v>
      </c>
      <c r="B7" s="8" t="s">
        <v>87</v>
      </c>
    </row>
    <row r="8" spans="1:2" ht="19.2" customHeight="1" x14ac:dyDescent="0.3">
      <c r="A8" s="9">
        <v>1</v>
      </c>
      <c r="B8" s="9" t="s">
        <v>93</v>
      </c>
    </row>
    <row r="9" spans="1:2" ht="19.2" customHeight="1" x14ac:dyDescent="0.3">
      <c r="A9" s="9">
        <v>2</v>
      </c>
      <c r="B9" s="9" t="s">
        <v>94</v>
      </c>
    </row>
    <row r="10" spans="1:2" ht="31.95" customHeight="1" x14ac:dyDescent="0.3">
      <c r="A10" s="9">
        <v>3</v>
      </c>
      <c r="B10" s="10" t="s">
        <v>95</v>
      </c>
    </row>
    <row r="11" spans="1:2" ht="58.2" customHeight="1" x14ac:dyDescent="0.3">
      <c r="A11" s="9">
        <v>4</v>
      </c>
      <c r="B11" s="10" t="s">
        <v>96</v>
      </c>
    </row>
    <row r="12" spans="1:2" ht="29.4" customHeight="1" x14ac:dyDescent="0.3">
      <c r="A12" s="9">
        <v>5</v>
      </c>
      <c r="B12" s="8" t="s">
        <v>97</v>
      </c>
    </row>
    <row r="13" spans="1:2" ht="21.6" customHeight="1" x14ac:dyDescent="0.3">
      <c r="A13" s="9">
        <v>6</v>
      </c>
      <c r="B13" t="s">
        <v>98</v>
      </c>
    </row>
    <row r="14" spans="1:2" ht="33" customHeight="1" x14ac:dyDescent="0.3">
      <c r="A14" s="9">
        <v>7</v>
      </c>
      <c r="B14" s="10" t="s">
        <v>99</v>
      </c>
    </row>
    <row r="15" spans="1:2" ht="10.95" customHeight="1" x14ac:dyDescent="0.3">
      <c r="A15" s="9">
        <v>8</v>
      </c>
      <c r="B15" t="s">
        <v>100</v>
      </c>
    </row>
    <row r="16" spans="1:2" ht="29.4" customHeight="1" x14ac:dyDescent="0.3">
      <c r="A16" s="9">
        <v>9</v>
      </c>
      <c r="B16" s="8" t="s">
        <v>101</v>
      </c>
    </row>
    <row r="17" spans="1:2" ht="18" customHeight="1" x14ac:dyDescent="0.3">
      <c r="A17" s="9">
        <v>10</v>
      </c>
      <c r="B17" t="s">
        <v>102</v>
      </c>
    </row>
    <row r="18" spans="1:2" ht="27.6" customHeight="1" x14ac:dyDescent="0.3">
      <c r="A18" s="9">
        <v>11</v>
      </c>
      <c r="B18" s="8" t="s">
        <v>103</v>
      </c>
    </row>
    <row r="19" spans="1:2" ht="27.6" customHeight="1" x14ac:dyDescent="0.3">
      <c r="A19" s="9">
        <v>12</v>
      </c>
      <c r="B19" s="8" t="s">
        <v>104</v>
      </c>
    </row>
    <row r="20" spans="1:2" ht="27.6" customHeight="1" x14ac:dyDescent="0.3">
      <c r="A20" s="9">
        <v>13</v>
      </c>
      <c r="B20" s="8" t="s">
        <v>105</v>
      </c>
    </row>
    <row r="21" spans="1:2" ht="27.6" customHeight="1" x14ac:dyDescent="0.3">
      <c r="A21" s="9">
        <v>14</v>
      </c>
      <c r="B21" s="8" t="s">
        <v>106</v>
      </c>
    </row>
    <row r="22" spans="1:2" ht="27.6" customHeight="1" x14ac:dyDescent="0.3">
      <c r="A22" s="9">
        <v>15</v>
      </c>
      <c r="B22" s="8" t="s">
        <v>107</v>
      </c>
    </row>
    <row r="23" spans="1:2" ht="27.6" customHeight="1" x14ac:dyDescent="0.3">
      <c r="A23" s="9">
        <v>16</v>
      </c>
      <c r="B23" t="s">
        <v>108</v>
      </c>
    </row>
    <row r="24" spans="1:2" ht="27.6" customHeight="1" x14ac:dyDescent="0.3">
      <c r="A24" s="9">
        <v>17</v>
      </c>
      <c r="B24" s="8" t="s">
        <v>109</v>
      </c>
    </row>
    <row r="25" spans="1:2" ht="13.95" customHeight="1" x14ac:dyDescent="0.3">
      <c r="A25" t="s">
        <v>110</v>
      </c>
      <c r="B25" s="8" t="s">
        <v>87</v>
      </c>
    </row>
    <row r="26" spans="1:2" ht="27.6" customHeight="1" x14ac:dyDescent="0.3">
      <c r="A26" s="9">
        <v>1</v>
      </c>
      <c r="B26" s="11" t="s">
        <v>111</v>
      </c>
    </row>
    <row r="27" spans="1:2" ht="27.6" customHeight="1" x14ac:dyDescent="0.3">
      <c r="A27">
        <v>2</v>
      </c>
      <c r="B27" s="8" t="s">
        <v>112</v>
      </c>
    </row>
    <row r="28" spans="1:2" ht="27.6" customHeight="1" x14ac:dyDescent="0.3">
      <c r="A28">
        <v>3</v>
      </c>
      <c r="B28" s="8" t="s">
        <v>113</v>
      </c>
    </row>
    <row r="29" spans="1:2" x14ac:dyDescent="0.3">
      <c r="A29" s="9">
        <v>4</v>
      </c>
      <c r="B29" s="9" t="s">
        <v>93</v>
      </c>
    </row>
    <row r="30" spans="1:2" x14ac:dyDescent="0.3">
      <c r="A30">
        <v>5</v>
      </c>
      <c r="B30" s="9" t="s">
        <v>94</v>
      </c>
    </row>
    <row r="31" spans="1:2" ht="28.8" x14ac:dyDescent="0.3">
      <c r="A31">
        <v>6</v>
      </c>
      <c r="B31" s="10" t="s">
        <v>95</v>
      </c>
    </row>
    <row r="32" spans="1:2" ht="57.6" x14ac:dyDescent="0.3">
      <c r="A32" s="9">
        <v>7</v>
      </c>
      <c r="B32" s="10" t="s">
        <v>96</v>
      </c>
    </row>
    <row r="33" spans="1:2" ht="28.8" x14ac:dyDescent="0.3">
      <c r="A33">
        <v>8</v>
      </c>
      <c r="B33" s="8" t="s">
        <v>97</v>
      </c>
    </row>
    <row r="34" spans="1:2" x14ac:dyDescent="0.3">
      <c r="A34">
        <v>9</v>
      </c>
      <c r="B34" t="s">
        <v>98</v>
      </c>
    </row>
    <row r="35" spans="1:2" ht="43.2" x14ac:dyDescent="0.3">
      <c r="A35" s="9">
        <v>10</v>
      </c>
      <c r="B35" s="10" t="s">
        <v>99</v>
      </c>
    </row>
    <row r="36" spans="1:2" x14ac:dyDescent="0.3">
      <c r="A36">
        <v>11</v>
      </c>
      <c r="B36" t="s">
        <v>100</v>
      </c>
    </row>
    <row r="37" spans="1:2" ht="28.8" x14ac:dyDescent="0.3">
      <c r="A37">
        <v>12</v>
      </c>
      <c r="B37" s="8" t="s">
        <v>101</v>
      </c>
    </row>
    <row r="38" spans="1:2" x14ac:dyDescent="0.3">
      <c r="A38" s="9">
        <v>13</v>
      </c>
      <c r="B38" t="s">
        <v>102</v>
      </c>
    </row>
    <row r="39" spans="1:2" ht="28.8" x14ac:dyDescent="0.3">
      <c r="A39">
        <v>14</v>
      </c>
      <c r="B39" s="8" t="s">
        <v>103</v>
      </c>
    </row>
    <row r="40" spans="1:2" ht="28.8" x14ac:dyDescent="0.3">
      <c r="A40">
        <v>15</v>
      </c>
      <c r="B40" s="8" t="s">
        <v>104</v>
      </c>
    </row>
    <row r="41" spans="1:2" ht="43.2" x14ac:dyDescent="0.3">
      <c r="A41" s="9">
        <v>16</v>
      </c>
      <c r="B41" s="8" t="s">
        <v>105</v>
      </c>
    </row>
    <row r="42" spans="1:2" ht="28.8" x14ac:dyDescent="0.3">
      <c r="A42">
        <v>17</v>
      </c>
      <c r="B42" s="8" t="s">
        <v>106</v>
      </c>
    </row>
    <row r="43" spans="1:2" ht="28.8" x14ac:dyDescent="0.3">
      <c r="A43">
        <v>18</v>
      </c>
      <c r="B43" s="8" t="s">
        <v>107</v>
      </c>
    </row>
    <row r="44" spans="1:2" x14ac:dyDescent="0.3">
      <c r="A44" s="9">
        <v>19</v>
      </c>
      <c r="B44" t="s">
        <v>108</v>
      </c>
    </row>
    <row r="45" spans="1:2" ht="28.8" x14ac:dyDescent="0.3">
      <c r="A45">
        <v>20</v>
      </c>
      <c r="B45" s="8" t="s">
        <v>109</v>
      </c>
    </row>
  </sheetData>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10"/>
  <sheetViews>
    <sheetView zoomScale="115" zoomScaleNormal="115" workbookViewId="0">
      <selection activeCell="F15" sqref="F15"/>
    </sheetView>
  </sheetViews>
  <sheetFormatPr defaultColWidth="8.88671875" defaultRowHeight="14.4" x14ac:dyDescent="0.3"/>
  <cols>
    <col min="1" max="1" width="15.44140625" customWidth="1"/>
    <col min="2" max="2" width="14.109375" customWidth="1"/>
    <col min="3" max="4" width="8.88671875" customWidth="1"/>
  </cols>
  <sheetData>
    <row r="1" spans="1:2" ht="19.2" customHeight="1" x14ac:dyDescent="0.3">
      <c r="A1" s="27" t="s">
        <v>35</v>
      </c>
      <c r="B1" s="8" t="s">
        <v>36</v>
      </c>
    </row>
    <row r="2" spans="1:2" ht="19.2" customHeight="1" x14ac:dyDescent="0.3">
      <c r="A2" s="27">
        <v>2</v>
      </c>
      <c r="B2" s="27">
        <v>3</v>
      </c>
    </row>
    <row r="3" spans="1:2" x14ac:dyDescent="0.3">
      <c r="A3" s="9"/>
    </row>
    <row r="4" spans="1:2" x14ac:dyDescent="0.3">
      <c r="B4" s="8"/>
    </row>
    <row r="5" spans="1:2" x14ac:dyDescent="0.3">
      <c r="B5" s="8"/>
    </row>
    <row r="6" spans="1:2" x14ac:dyDescent="0.3">
      <c r="A6" s="9"/>
      <c r="B6" s="8"/>
    </row>
    <row r="7" spans="1:2" x14ac:dyDescent="0.3">
      <c r="B7" s="8"/>
    </row>
    <row r="8" spans="1:2" x14ac:dyDescent="0.3">
      <c r="B8" s="8"/>
    </row>
    <row r="9" spans="1:2" x14ac:dyDescent="0.3">
      <c r="A9" s="9"/>
    </row>
    <row r="10" spans="1:2" x14ac:dyDescent="0.3">
      <c r="B10" s="8"/>
    </row>
  </sheetData>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10"/>
  <sheetViews>
    <sheetView tabSelected="1" zoomScale="175" zoomScaleNormal="175" workbookViewId="0">
      <selection activeCell="D5" sqref="D5"/>
    </sheetView>
  </sheetViews>
  <sheetFormatPr defaultColWidth="8.88671875" defaultRowHeight="14.4" x14ac:dyDescent="0.3"/>
  <cols>
    <col min="1" max="1" width="18.109375" customWidth="1"/>
    <col min="2" max="2" width="51.109375" customWidth="1"/>
    <col min="3" max="21" width="8.88671875" customWidth="1"/>
  </cols>
  <sheetData>
    <row r="1" spans="1:2" x14ac:dyDescent="0.3">
      <c r="A1" s="4" t="s">
        <v>69</v>
      </c>
      <c r="B1" s="4" t="s">
        <v>70</v>
      </c>
    </row>
    <row r="2" spans="1:2" x14ac:dyDescent="0.3">
      <c r="A2" s="12" t="s">
        <v>71</v>
      </c>
      <c r="B2" s="4" t="s">
        <v>72</v>
      </c>
    </row>
    <row r="3" spans="1:2" x14ac:dyDescent="0.3">
      <c r="A3" s="12" t="s">
        <v>73</v>
      </c>
      <c r="B3" s="4" t="s">
        <v>74</v>
      </c>
    </row>
    <row r="4" spans="1:2" x14ac:dyDescent="0.3">
      <c r="A4" s="12" t="s">
        <v>75</v>
      </c>
      <c r="B4" s="17" t="s">
        <v>174</v>
      </c>
    </row>
    <row r="5" spans="1:2" ht="86.4" customHeight="1" x14ac:dyDescent="0.3">
      <c r="A5" s="12" t="s">
        <v>76</v>
      </c>
      <c r="B5" s="14" t="s">
        <v>227</v>
      </c>
    </row>
    <row r="6" spans="1:2" x14ac:dyDescent="0.3">
      <c r="A6" s="12" t="s">
        <v>77</v>
      </c>
      <c r="B6" s="4" t="s">
        <v>78</v>
      </c>
    </row>
    <row r="7" spans="1:2" x14ac:dyDescent="0.3">
      <c r="A7" s="12" t="s">
        <v>79</v>
      </c>
      <c r="B7" s="4" t="s">
        <v>80</v>
      </c>
    </row>
    <row r="8" spans="1:2" x14ac:dyDescent="0.3">
      <c r="A8" s="12" t="s">
        <v>81</v>
      </c>
      <c r="B8" s="4" t="s">
        <v>82</v>
      </c>
    </row>
    <row r="9" spans="1:2" x14ac:dyDescent="0.3">
      <c r="A9" s="12" t="s">
        <v>83</v>
      </c>
      <c r="B9" s="4" t="s">
        <v>175</v>
      </c>
    </row>
    <row r="10" spans="1:2" x14ac:dyDescent="0.3">
      <c r="A10" s="12" t="s">
        <v>84</v>
      </c>
      <c r="B10" s="4" t="s">
        <v>176</v>
      </c>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768"/>
  <sheetViews>
    <sheetView workbookViewId="0">
      <pane ySplit="1" topLeftCell="A746" activePane="bottomLeft" state="frozen"/>
      <selection pane="bottomLeft" activeCell="B1" sqref="B1:B1048576"/>
    </sheetView>
  </sheetViews>
  <sheetFormatPr defaultColWidth="9.109375" defaultRowHeight="14.4" x14ac:dyDescent="0.3"/>
  <cols>
    <col min="6" max="7" width="9.109375" style="38"/>
    <col min="9" max="9" width="9.109375" style="36"/>
    <col min="10" max="10" width="9.109375" style="37"/>
    <col min="12" max="12" width="20.6640625" customWidth="1"/>
    <col min="13" max="13" width="18.109375" customWidth="1"/>
  </cols>
  <sheetData>
    <row r="1" spans="1:13" x14ac:dyDescent="0.3">
      <c r="A1" s="31" t="s">
        <v>157</v>
      </c>
      <c r="B1" s="31" t="s">
        <v>158</v>
      </c>
      <c r="C1" s="31" t="s">
        <v>159</v>
      </c>
      <c r="D1" s="31" t="s">
        <v>160</v>
      </c>
      <c r="E1" s="31" t="s">
        <v>161</v>
      </c>
      <c r="F1" s="32"/>
      <c r="G1" s="32"/>
      <c r="H1" s="31"/>
      <c r="I1" s="33" t="s">
        <v>162</v>
      </c>
      <c r="J1" s="34" t="s">
        <v>163</v>
      </c>
      <c r="K1" s="35" t="s">
        <v>11</v>
      </c>
      <c r="L1" s="31" t="s">
        <v>164</v>
      </c>
      <c r="M1" t="s">
        <v>190</v>
      </c>
    </row>
    <row r="2" spans="1:13" x14ac:dyDescent="0.3">
      <c r="A2" s="31">
        <v>1</v>
      </c>
      <c r="B2" s="31">
        <v>0</v>
      </c>
      <c r="C2" s="31" t="s">
        <v>165</v>
      </c>
      <c r="D2" s="31"/>
      <c r="E2" s="31"/>
      <c r="F2" s="32">
        <f>FORECAST($I2,D$2:D$30,$I$2:$I$30)</f>
        <v>733421.47619047621</v>
      </c>
      <c r="G2" s="32">
        <f>FORECAST($I2,E$2:E$30,$I$2:$I$30)</f>
        <v>2459188.3809523811</v>
      </c>
      <c r="H2" s="31"/>
      <c r="I2" s="33">
        <v>0</v>
      </c>
      <c r="J2" s="34">
        <v>0.97</v>
      </c>
      <c r="K2" s="35" t="s">
        <v>171</v>
      </c>
      <c r="L2" s="31"/>
      <c r="M2" t="str">
        <f>CONCATENATE("SORA9_",A2)</f>
        <v>SORA9_1</v>
      </c>
    </row>
    <row r="3" spans="1:13" x14ac:dyDescent="0.3">
      <c r="A3" s="31">
        <v>1</v>
      </c>
      <c r="B3" s="31">
        <v>0</v>
      </c>
      <c r="C3" s="31" t="s">
        <v>165</v>
      </c>
      <c r="F3" s="32">
        <f t="shared" ref="F3:G30" si="0">FORECAST($I3,D$2:D$30,$I$2:$I$30)</f>
        <v>733419.85714285716</v>
      </c>
      <c r="G3" s="32">
        <f t="shared" si="0"/>
        <v>2459188.2857142859</v>
      </c>
      <c r="I3" s="36">
        <v>2</v>
      </c>
      <c r="J3" s="37">
        <v>0.95</v>
      </c>
      <c r="K3" s="35" t="s">
        <v>171</v>
      </c>
      <c r="M3" t="str">
        <f t="shared" ref="M3:M64" si="1">CONCATENATE("SORA9_",A3)</f>
        <v>SORA9_1</v>
      </c>
    </row>
    <row r="4" spans="1:13" x14ac:dyDescent="0.3">
      <c r="A4" s="31">
        <v>1</v>
      </c>
      <c r="B4" s="31">
        <v>0</v>
      </c>
      <c r="C4" s="31" t="s">
        <v>165</v>
      </c>
      <c r="F4" s="32">
        <f t="shared" si="0"/>
        <v>733418.23809523811</v>
      </c>
      <c r="G4" s="32">
        <f t="shared" si="0"/>
        <v>2459188.1904761908</v>
      </c>
      <c r="I4" s="36">
        <v>4</v>
      </c>
      <c r="J4" s="37">
        <v>0.91</v>
      </c>
      <c r="K4" s="35" t="s">
        <v>171</v>
      </c>
      <c r="M4" t="str">
        <f t="shared" si="1"/>
        <v>SORA9_1</v>
      </c>
    </row>
    <row r="5" spans="1:13" x14ac:dyDescent="0.3">
      <c r="A5" s="31">
        <v>1</v>
      </c>
      <c r="B5" s="31">
        <v>0</v>
      </c>
      <c r="C5" s="31" t="s">
        <v>165</v>
      </c>
      <c r="F5" s="32">
        <f t="shared" si="0"/>
        <v>733416.61904761905</v>
      </c>
      <c r="G5" s="32">
        <f t="shared" si="0"/>
        <v>2459188.0952380951</v>
      </c>
      <c r="I5" s="36">
        <v>6</v>
      </c>
      <c r="J5" s="37">
        <v>0.72</v>
      </c>
      <c r="K5" s="35" t="s">
        <v>171</v>
      </c>
      <c r="M5" t="str">
        <f t="shared" si="1"/>
        <v>SORA9_1</v>
      </c>
    </row>
    <row r="6" spans="1:13" x14ac:dyDescent="0.3">
      <c r="A6" s="31">
        <v>1</v>
      </c>
      <c r="B6" s="31">
        <v>0</v>
      </c>
      <c r="C6" s="31" t="s">
        <v>165</v>
      </c>
      <c r="D6">
        <v>733415</v>
      </c>
      <c r="E6">
        <v>2459188</v>
      </c>
      <c r="F6" s="32">
        <f t="shared" si="0"/>
        <v>733415</v>
      </c>
      <c r="G6" s="32">
        <f t="shared" si="0"/>
        <v>2459188</v>
      </c>
      <c r="I6" s="36">
        <v>8</v>
      </c>
      <c r="J6" s="37">
        <v>0.41</v>
      </c>
      <c r="K6" t="s">
        <v>12</v>
      </c>
      <c r="M6" t="str">
        <f t="shared" si="1"/>
        <v>SORA9_1</v>
      </c>
    </row>
    <row r="7" spans="1:13" x14ac:dyDescent="0.3">
      <c r="A7" s="31">
        <v>1</v>
      </c>
      <c r="B7" s="31">
        <v>0</v>
      </c>
      <c r="C7" s="31" t="s">
        <v>165</v>
      </c>
      <c r="F7" s="32">
        <f t="shared" si="0"/>
        <v>733414.19047619053</v>
      </c>
      <c r="G7" s="32">
        <f t="shared" si="0"/>
        <v>2459187.9523809524</v>
      </c>
      <c r="I7" s="36">
        <v>9</v>
      </c>
      <c r="J7" s="37">
        <v>0.16</v>
      </c>
      <c r="M7" t="str">
        <f t="shared" si="1"/>
        <v>SORA9_1</v>
      </c>
    </row>
    <row r="8" spans="1:13" x14ac:dyDescent="0.3">
      <c r="A8" s="31">
        <v>1</v>
      </c>
      <c r="B8" s="31">
        <v>0</v>
      </c>
      <c r="C8" s="31" t="s">
        <v>165</v>
      </c>
      <c r="F8" s="32">
        <f t="shared" si="0"/>
        <v>733413.38095238095</v>
      </c>
      <c r="G8" s="32">
        <f t="shared" si="0"/>
        <v>2459187.9047619049</v>
      </c>
      <c r="I8" s="36">
        <v>10</v>
      </c>
      <c r="J8" s="37">
        <v>-0.13</v>
      </c>
      <c r="M8" t="str">
        <f t="shared" si="1"/>
        <v>SORA9_1</v>
      </c>
    </row>
    <row r="9" spans="1:13" x14ac:dyDescent="0.3">
      <c r="A9" s="31">
        <v>1</v>
      </c>
      <c r="B9" s="31">
        <v>0</v>
      </c>
      <c r="C9" s="31" t="s">
        <v>165</v>
      </c>
      <c r="F9" s="32">
        <f t="shared" si="0"/>
        <v>733412.57142857148</v>
      </c>
      <c r="G9" s="32">
        <f t="shared" si="0"/>
        <v>2459187.8571428573</v>
      </c>
      <c r="I9" s="36">
        <v>11</v>
      </c>
      <c r="J9" s="37">
        <v>-0.5</v>
      </c>
      <c r="M9" t="str">
        <f t="shared" si="1"/>
        <v>SORA9_1</v>
      </c>
    </row>
    <row r="10" spans="1:13" x14ac:dyDescent="0.3">
      <c r="A10" s="31">
        <v>1</v>
      </c>
      <c r="B10" s="31">
        <v>0</v>
      </c>
      <c r="C10" s="31" t="s">
        <v>165</v>
      </c>
      <c r="F10" s="32">
        <f t="shared" si="0"/>
        <v>733411.76190476189</v>
      </c>
      <c r="G10" s="32">
        <f t="shared" si="0"/>
        <v>2459187.8095238097</v>
      </c>
      <c r="I10" s="36">
        <v>12</v>
      </c>
      <c r="J10" s="37">
        <v>-0.88</v>
      </c>
      <c r="M10" t="str">
        <f t="shared" si="1"/>
        <v>SORA9_1</v>
      </c>
    </row>
    <row r="11" spans="1:13" x14ac:dyDescent="0.3">
      <c r="A11" s="31">
        <v>1</v>
      </c>
      <c r="B11" s="31">
        <v>0</v>
      </c>
      <c r="C11" s="31" t="s">
        <v>165</v>
      </c>
      <c r="F11" s="32">
        <f t="shared" si="0"/>
        <v>733410.95238095243</v>
      </c>
      <c r="G11" s="32">
        <f t="shared" si="0"/>
        <v>2459187.7619047621</v>
      </c>
      <c r="I11" s="36">
        <v>13</v>
      </c>
      <c r="J11" s="37">
        <v>-1.43</v>
      </c>
      <c r="M11" t="str">
        <f t="shared" si="1"/>
        <v>SORA9_1</v>
      </c>
    </row>
    <row r="12" spans="1:13" x14ac:dyDescent="0.3">
      <c r="A12" s="31">
        <v>1</v>
      </c>
      <c r="B12" s="31">
        <v>0</v>
      </c>
      <c r="C12" s="31" t="s">
        <v>165</v>
      </c>
      <c r="F12" s="32">
        <f t="shared" si="0"/>
        <v>733410.14285714284</v>
      </c>
      <c r="G12" s="32">
        <f t="shared" si="0"/>
        <v>2459187.7142857146</v>
      </c>
      <c r="I12" s="36">
        <v>14</v>
      </c>
      <c r="J12" s="37">
        <v>-1.73</v>
      </c>
      <c r="M12" t="str">
        <f t="shared" si="1"/>
        <v>SORA9_1</v>
      </c>
    </row>
    <row r="13" spans="1:13" x14ac:dyDescent="0.3">
      <c r="A13" s="31">
        <v>1</v>
      </c>
      <c r="B13" s="31">
        <v>0</v>
      </c>
      <c r="C13" s="31" t="s">
        <v>165</v>
      </c>
      <c r="F13" s="32">
        <f t="shared" si="0"/>
        <v>733409.33333333337</v>
      </c>
      <c r="G13" s="32">
        <f t="shared" si="0"/>
        <v>2459187.666666667</v>
      </c>
      <c r="I13" s="36">
        <v>15</v>
      </c>
      <c r="J13" s="37">
        <v>-2.1</v>
      </c>
      <c r="M13" t="str">
        <f t="shared" si="1"/>
        <v>SORA9_1</v>
      </c>
    </row>
    <row r="14" spans="1:13" x14ac:dyDescent="0.3">
      <c r="A14" s="31">
        <v>1</v>
      </c>
      <c r="B14" s="31">
        <v>0</v>
      </c>
      <c r="C14" s="31" t="s">
        <v>165</v>
      </c>
      <c r="F14" s="32">
        <f t="shared" si="0"/>
        <v>733408.52380952379</v>
      </c>
      <c r="G14" s="32">
        <f t="shared" si="0"/>
        <v>2459187.6190476189</v>
      </c>
      <c r="I14" s="36">
        <v>16</v>
      </c>
      <c r="J14" s="37">
        <v>-2.2200000000000002</v>
      </c>
      <c r="M14" t="str">
        <f t="shared" si="1"/>
        <v>SORA9_1</v>
      </c>
    </row>
    <row r="15" spans="1:13" x14ac:dyDescent="0.3">
      <c r="A15" s="31">
        <v>1</v>
      </c>
      <c r="B15" s="31">
        <v>0</v>
      </c>
      <c r="C15" s="31" t="s">
        <v>165</v>
      </c>
      <c r="F15" s="32">
        <f t="shared" si="0"/>
        <v>733407.71428571432</v>
      </c>
      <c r="G15" s="32">
        <f t="shared" si="0"/>
        <v>2459187.5714285714</v>
      </c>
      <c r="I15" s="36">
        <v>17</v>
      </c>
      <c r="J15" s="37">
        <v>-2.42</v>
      </c>
      <c r="M15" t="str">
        <f t="shared" si="1"/>
        <v>SORA9_1</v>
      </c>
    </row>
    <row r="16" spans="1:13" x14ac:dyDescent="0.3">
      <c r="A16" s="31">
        <v>1</v>
      </c>
      <c r="B16" s="31">
        <v>0</v>
      </c>
      <c r="C16" s="31" t="s">
        <v>165</v>
      </c>
      <c r="F16" s="32">
        <f t="shared" si="0"/>
        <v>733406.90476190473</v>
      </c>
      <c r="G16" s="32">
        <f t="shared" si="0"/>
        <v>2459187.5238095238</v>
      </c>
      <c r="I16" s="36">
        <v>18</v>
      </c>
      <c r="J16" s="37">
        <v>-2.4500000000000002</v>
      </c>
      <c r="K16" t="s">
        <v>13</v>
      </c>
      <c r="M16" t="str">
        <f t="shared" si="1"/>
        <v>SORA9_1</v>
      </c>
    </row>
    <row r="17" spans="1:13" x14ac:dyDescent="0.3">
      <c r="A17" s="31">
        <v>1</v>
      </c>
      <c r="B17" s="31">
        <v>0</v>
      </c>
      <c r="C17" s="31" t="s">
        <v>165</v>
      </c>
      <c r="F17" s="32">
        <f t="shared" si="0"/>
        <v>733406.09523809527</v>
      </c>
      <c r="G17" s="32">
        <f t="shared" si="0"/>
        <v>2459187.4761904762</v>
      </c>
      <c r="I17" s="36">
        <v>19</v>
      </c>
      <c r="J17" s="37">
        <v>-2.46</v>
      </c>
      <c r="M17" t="str">
        <f t="shared" si="1"/>
        <v>SORA9_1</v>
      </c>
    </row>
    <row r="18" spans="1:13" x14ac:dyDescent="0.3">
      <c r="A18" s="31">
        <v>1</v>
      </c>
      <c r="B18" s="31">
        <v>0</v>
      </c>
      <c r="C18" s="31" t="s">
        <v>165</v>
      </c>
      <c r="F18" s="32">
        <f t="shared" si="0"/>
        <v>733405.28571428568</v>
      </c>
      <c r="G18" s="32">
        <f t="shared" si="0"/>
        <v>2459187.4285714286</v>
      </c>
      <c r="I18" s="36">
        <v>20</v>
      </c>
      <c r="J18" s="37">
        <v>-2.04</v>
      </c>
      <c r="M18" t="str">
        <f t="shared" si="1"/>
        <v>SORA9_1</v>
      </c>
    </row>
    <row r="19" spans="1:13" x14ac:dyDescent="0.3">
      <c r="A19" s="31">
        <v>1</v>
      </c>
      <c r="B19" s="31">
        <v>0</v>
      </c>
      <c r="C19" s="31" t="s">
        <v>165</v>
      </c>
      <c r="F19" s="32">
        <f t="shared" si="0"/>
        <v>733404.47619047621</v>
      </c>
      <c r="G19" s="32">
        <f t="shared" si="0"/>
        <v>2459187.3809523811</v>
      </c>
      <c r="I19" s="36">
        <v>21</v>
      </c>
      <c r="J19" s="37">
        <v>-1.99</v>
      </c>
      <c r="M19" t="str">
        <f t="shared" si="1"/>
        <v>SORA9_1</v>
      </c>
    </row>
    <row r="20" spans="1:13" x14ac:dyDescent="0.3">
      <c r="A20" s="31">
        <v>1</v>
      </c>
      <c r="B20" s="31">
        <v>0</v>
      </c>
      <c r="C20" s="31" t="s">
        <v>165</v>
      </c>
      <c r="F20" s="32">
        <f t="shared" si="0"/>
        <v>733403.66666666674</v>
      </c>
      <c r="G20" s="32">
        <f t="shared" si="0"/>
        <v>2459187.3333333335</v>
      </c>
      <c r="I20" s="36">
        <v>22</v>
      </c>
      <c r="J20" s="37">
        <v>-1.48</v>
      </c>
      <c r="M20" t="str">
        <f t="shared" si="1"/>
        <v>SORA9_1</v>
      </c>
    </row>
    <row r="21" spans="1:13" x14ac:dyDescent="0.3">
      <c r="A21" s="31">
        <v>1</v>
      </c>
      <c r="B21" s="31">
        <v>0</v>
      </c>
      <c r="C21" s="31" t="s">
        <v>165</v>
      </c>
      <c r="F21" s="32">
        <f t="shared" si="0"/>
        <v>733402.85714285716</v>
      </c>
      <c r="G21" s="32">
        <f t="shared" si="0"/>
        <v>2459187.2857142859</v>
      </c>
      <c r="I21" s="36">
        <v>23</v>
      </c>
      <c r="J21" s="37">
        <v>-1.23</v>
      </c>
      <c r="M21" t="str">
        <f t="shared" si="1"/>
        <v>SORA9_1</v>
      </c>
    </row>
    <row r="22" spans="1:13" x14ac:dyDescent="0.3">
      <c r="A22" s="31">
        <v>1</v>
      </c>
      <c r="B22" s="31">
        <v>0</v>
      </c>
      <c r="C22" s="31" t="s">
        <v>165</v>
      </c>
      <c r="F22" s="32">
        <f t="shared" si="0"/>
        <v>733402.04761904769</v>
      </c>
      <c r="G22" s="32">
        <f t="shared" si="0"/>
        <v>2459187.2380952383</v>
      </c>
      <c r="I22" s="36">
        <v>24</v>
      </c>
      <c r="J22" s="37">
        <v>-0.91</v>
      </c>
      <c r="M22" t="str">
        <f t="shared" si="1"/>
        <v>SORA9_1</v>
      </c>
    </row>
    <row r="23" spans="1:13" x14ac:dyDescent="0.3">
      <c r="A23" s="31">
        <v>1</v>
      </c>
      <c r="B23" s="31">
        <v>0</v>
      </c>
      <c r="C23" s="31" t="s">
        <v>165</v>
      </c>
      <c r="F23" s="32">
        <f t="shared" si="0"/>
        <v>733401.23809523811</v>
      </c>
      <c r="G23" s="32">
        <f t="shared" si="0"/>
        <v>2459187.1904761908</v>
      </c>
      <c r="I23" s="36">
        <v>25</v>
      </c>
      <c r="J23" s="37">
        <v>-0.49</v>
      </c>
      <c r="M23" t="str">
        <f t="shared" si="1"/>
        <v>SORA9_1</v>
      </c>
    </row>
    <row r="24" spans="1:13" x14ac:dyDescent="0.3">
      <c r="A24" s="31">
        <v>1</v>
      </c>
      <c r="B24" s="31">
        <v>0</v>
      </c>
      <c r="C24" s="31" t="s">
        <v>165</v>
      </c>
      <c r="F24" s="32">
        <f t="shared" si="0"/>
        <v>733400.42857142864</v>
      </c>
      <c r="G24" s="32">
        <f t="shared" si="0"/>
        <v>2459187.1428571432</v>
      </c>
      <c r="I24" s="36">
        <v>26</v>
      </c>
      <c r="J24" s="37">
        <v>-0.46</v>
      </c>
      <c r="M24" t="str">
        <f t="shared" si="1"/>
        <v>SORA9_1</v>
      </c>
    </row>
    <row r="25" spans="1:13" x14ac:dyDescent="0.3">
      <c r="A25" s="31">
        <v>1</v>
      </c>
      <c r="B25" s="31">
        <v>0</v>
      </c>
      <c r="C25" s="31" t="s">
        <v>165</v>
      </c>
      <c r="F25" s="32">
        <f t="shared" si="0"/>
        <v>733399.61904761905</v>
      </c>
      <c r="G25" s="32">
        <f t="shared" si="0"/>
        <v>2459187.0952380951</v>
      </c>
      <c r="I25" s="36">
        <v>27</v>
      </c>
      <c r="J25" s="37">
        <v>0.27</v>
      </c>
      <c r="M25" t="str">
        <f t="shared" si="1"/>
        <v>SORA9_1</v>
      </c>
    </row>
    <row r="26" spans="1:13" x14ac:dyDescent="0.3">
      <c r="A26" s="31">
        <v>1</v>
      </c>
      <c r="B26" s="31">
        <v>0</v>
      </c>
      <c r="C26" s="31" t="s">
        <v>165</v>
      </c>
      <c r="F26" s="32">
        <f t="shared" si="0"/>
        <v>733398.80952380958</v>
      </c>
      <c r="G26" s="32">
        <f t="shared" si="0"/>
        <v>2459187.0476190476</v>
      </c>
      <c r="I26" s="36">
        <v>28</v>
      </c>
      <c r="J26" s="37">
        <v>1.17</v>
      </c>
      <c r="M26" t="str">
        <f t="shared" si="1"/>
        <v>SORA9_1</v>
      </c>
    </row>
    <row r="27" spans="1:13" x14ac:dyDescent="0.3">
      <c r="A27" s="31">
        <v>1</v>
      </c>
      <c r="B27" s="31">
        <v>0</v>
      </c>
      <c r="C27" s="31" t="s">
        <v>165</v>
      </c>
      <c r="D27">
        <v>733398</v>
      </c>
      <c r="E27">
        <v>2459187</v>
      </c>
      <c r="F27" s="32">
        <f t="shared" si="0"/>
        <v>733398</v>
      </c>
      <c r="G27" s="32">
        <f t="shared" si="0"/>
        <v>2459187</v>
      </c>
      <c r="I27" s="36">
        <v>29</v>
      </c>
      <c r="J27" s="37">
        <v>2.4700000000000002</v>
      </c>
      <c r="K27" t="s">
        <v>14</v>
      </c>
      <c r="M27" t="str">
        <f t="shared" si="1"/>
        <v>SORA9_1</v>
      </c>
    </row>
    <row r="28" spans="1:13" x14ac:dyDescent="0.3">
      <c r="A28" s="31">
        <v>1</v>
      </c>
      <c r="B28" s="31">
        <v>0</v>
      </c>
      <c r="C28" s="31" t="s">
        <v>165</v>
      </c>
      <c r="F28" s="32">
        <f t="shared" si="0"/>
        <v>733395.57142857148</v>
      </c>
      <c r="G28" s="32">
        <f t="shared" si="0"/>
        <v>2459186.8571428573</v>
      </c>
      <c r="I28" s="36">
        <v>32</v>
      </c>
      <c r="J28" s="37">
        <v>2.38</v>
      </c>
      <c r="K28" t="s">
        <v>171</v>
      </c>
      <c r="M28" t="str">
        <f t="shared" si="1"/>
        <v>SORA9_1</v>
      </c>
    </row>
    <row r="29" spans="1:13" x14ac:dyDescent="0.3">
      <c r="A29" s="31">
        <v>1</v>
      </c>
      <c r="B29" s="31">
        <v>0</v>
      </c>
      <c r="C29" s="31" t="s">
        <v>165</v>
      </c>
      <c r="F29" s="32">
        <f t="shared" si="0"/>
        <v>733390.71428571432</v>
      </c>
      <c r="G29" s="32">
        <f t="shared" si="0"/>
        <v>2459186.5714285714</v>
      </c>
      <c r="I29" s="36">
        <v>38</v>
      </c>
      <c r="J29" s="37">
        <v>2.41</v>
      </c>
      <c r="K29" t="s">
        <v>171</v>
      </c>
      <c r="M29" t="str">
        <f t="shared" si="1"/>
        <v>SORA9_1</v>
      </c>
    </row>
    <row r="30" spans="1:13" x14ac:dyDescent="0.3">
      <c r="A30" s="31">
        <v>1</v>
      </c>
      <c r="B30" s="31">
        <v>0</v>
      </c>
      <c r="C30" s="31" t="s">
        <v>165</v>
      </c>
      <c r="F30" s="32">
        <f t="shared" si="0"/>
        <v>733385.04761904769</v>
      </c>
      <c r="G30" s="32">
        <f t="shared" si="0"/>
        <v>2459186.2380952383</v>
      </c>
      <c r="I30" s="36">
        <v>45</v>
      </c>
      <c r="J30" s="37">
        <v>2.5099999999999998</v>
      </c>
      <c r="K30" t="s">
        <v>171</v>
      </c>
      <c r="M30" t="str">
        <f t="shared" si="1"/>
        <v>SORA9_1</v>
      </c>
    </row>
    <row r="31" spans="1:13" x14ac:dyDescent="0.3">
      <c r="A31" s="31">
        <v>2</v>
      </c>
      <c r="B31" s="31">
        <v>100</v>
      </c>
      <c r="C31" s="31" t="s">
        <v>165</v>
      </c>
      <c r="F31" s="32">
        <f>FORECAST($I31,D$31:D$58,$I$31:$I$58)</f>
        <v>733415.36842105258</v>
      </c>
      <c r="G31" s="32">
        <f>FORECAST($I31,E$31:E$58,$I$31:$I$58)</f>
        <v>2459280</v>
      </c>
      <c r="I31" s="36">
        <v>0</v>
      </c>
      <c r="J31" s="37">
        <v>0.5</v>
      </c>
      <c r="K31" t="s">
        <v>169</v>
      </c>
      <c r="M31" t="str">
        <f t="shared" si="1"/>
        <v>SORA9_2</v>
      </c>
    </row>
    <row r="32" spans="1:13" x14ac:dyDescent="0.3">
      <c r="A32" s="31">
        <v>2</v>
      </c>
      <c r="B32" s="31">
        <v>100</v>
      </c>
      <c r="C32" s="31" t="s">
        <v>165</v>
      </c>
      <c r="F32" s="32">
        <f t="shared" ref="F32:G58" si="2">FORECAST($I32,D$31:D$58,$I$31:$I$58)</f>
        <v>733410.6315789473</v>
      </c>
      <c r="G32" s="32">
        <f t="shared" si="2"/>
        <v>2459280</v>
      </c>
      <c r="I32" s="36">
        <v>5</v>
      </c>
      <c r="J32" s="37">
        <v>0.53</v>
      </c>
      <c r="K32" t="s">
        <v>169</v>
      </c>
      <c r="M32" t="str">
        <f t="shared" si="1"/>
        <v>SORA9_2</v>
      </c>
    </row>
    <row r="33" spans="1:13" x14ac:dyDescent="0.3">
      <c r="A33" s="31">
        <v>2</v>
      </c>
      <c r="B33" s="31">
        <v>100</v>
      </c>
      <c r="C33" s="31" t="s">
        <v>165</v>
      </c>
      <c r="F33" s="32">
        <f t="shared" si="2"/>
        <v>733405.89473684202</v>
      </c>
      <c r="G33" s="32">
        <f t="shared" si="2"/>
        <v>2459280</v>
      </c>
      <c r="I33" s="36">
        <v>10</v>
      </c>
      <c r="J33" s="37">
        <v>0.56000000000000005</v>
      </c>
      <c r="K33" t="s">
        <v>169</v>
      </c>
      <c r="M33" t="str">
        <f t="shared" si="1"/>
        <v>SORA9_2</v>
      </c>
    </row>
    <row r="34" spans="1:13" x14ac:dyDescent="0.3">
      <c r="A34" s="31">
        <v>2</v>
      </c>
      <c r="B34" s="31">
        <v>100</v>
      </c>
      <c r="C34" s="31" t="s">
        <v>165</v>
      </c>
      <c r="F34" s="32">
        <f t="shared" si="2"/>
        <v>733404.94736842101</v>
      </c>
      <c r="G34" s="32">
        <f t="shared" si="2"/>
        <v>2459280</v>
      </c>
      <c r="I34" s="36">
        <v>11</v>
      </c>
      <c r="J34" s="37">
        <v>1.75</v>
      </c>
      <c r="K34" t="s">
        <v>170</v>
      </c>
      <c r="M34" t="str">
        <f t="shared" si="1"/>
        <v>SORA9_2</v>
      </c>
    </row>
    <row r="35" spans="1:13" x14ac:dyDescent="0.3">
      <c r="A35" s="31">
        <v>2</v>
      </c>
      <c r="B35" s="31">
        <v>100</v>
      </c>
      <c r="C35" s="31" t="s">
        <v>165</v>
      </c>
      <c r="D35">
        <v>733404</v>
      </c>
      <c r="E35">
        <v>2459280</v>
      </c>
      <c r="F35" s="32">
        <f t="shared" si="2"/>
        <v>733404</v>
      </c>
      <c r="G35" s="32">
        <f t="shared" si="2"/>
        <v>2459280</v>
      </c>
      <c r="I35" s="36">
        <v>12</v>
      </c>
      <c r="J35" s="37">
        <v>1.75</v>
      </c>
      <c r="K35" t="s">
        <v>12</v>
      </c>
      <c r="M35" t="str">
        <f t="shared" si="1"/>
        <v>SORA9_2</v>
      </c>
    </row>
    <row r="36" spans="1:13" x14ac:dyDescent="0.3">
      <c r="A36" s="31">
        <v>2</v>
      </c>
      <c r="B36" s="31">
        <v>100</v>
      </c>
      <c r="C36" s="31" t="s">
        <v>165</v>
      </c>
      <c r="F36" s="32">
        <f t="shared" si="2"/>
        <v>733403.05263157887</v>
      </c>
      <c r="G36" s="32">
        <f t="shared" si="2"/>
        <v>2459280</v>
      </c>
      <c r="I36" s="36">
        <v>13</v>
      </c>
      <c r="J36" s="37">
        <v>1.17</v>
      </c>
      <c r="M36" t="str">
        <f t="shared" si="1"/>
        <v>SORA9_2</v>
      </c>
    </row>
    <row r="37" spans="1:13" x14ac:dyDescent="0.3">
      <c r="A37" s="31">
        <v>2</v>
      </c>
      <c r="B37" s="31">
        <v>100</v>
      </c>
      <c r="C37" s="31" t="s">
        <v>165</v>
      </c>
      <c r="F37" s="32">
        <f t="shared" si="2"/>
        <v>733402.10526315786</v>
      </c>
      <c r="G37" s="32">
        <f t="shared" si="2"/>
        <v>2459280</v>
      </c>
      <c r="I37" s="36">
        <v>14</v>
      </c>
      <c r="J37" s="37">
        <v>0.89</v>
      </c>
      <c r="M37" t="str">
        <f t="shared" si="1"/>
        <v>SORA9_2</v>
      </c>
    </row>
    <row r="38" spans="1:13" x14ac:dyDescent="0.3">
      <c r="A38" s="31">
        <v>2</v>
      </c>
      <c r="B38" s="31">
        <v>100</v>
      </c>
      <c r="C38" s="31" t="s">
        <v>165</v>
      </c>
      <c r="F38" s="32">
        <f t="shared" si="2"/>
        <v>733401.15789473674</v>
      </c>
      <c r="G38" s="32">
        <f t="shared" si="2"/>
        <v>2459280</v>
      </c>
      <c r="I38" s="36">
        <v>15</v>
      </c>
      <c r="J38" s="37">
        <v>0.83</v>
      </c>
      <c r="M38" t="str">
        <f t="shared" si="1"/>
        <v>SORA9_2</v>
      </c>
    </row>
    <row r="39" spans="1:13" x14ac:dyDescent="0.3">
      <c r="A39" s="31">
        <v>2</v>
      </c>
      <c r="B39" s="31">
        <v>100</v>
      </c>
      <c r="C39" s="31" t="s">
        <v>165</v>
      </c>
      <c r="F39" s="32">
        <f t="shared" si="2"/>
        <v>733400.21052631573</v>
      </c>
      <c r="G39" s="32">
        <f t="shared" si="2"/>
        <v>2459280</v>
      </c>
      <c r="I39" s="36">
        <v>16</v>
      </c>
      <c r="J39" s="37">
        <v>0.83</v>
      </c>
      <c r="M39" t="str">
        <f t="shared" si="1"/>
        <v>SORA9_2</v>
      </c>
    </row>
    <row r="40" spans="1:13" x14ac:dyDescent="0.3">
      <c r="A40" s="31">
        <v>2</v>
      </c>
      <c r="B40" s="31">
        <v>100</v>
      </c>
      <c r="C40" s="31" t="s">
        <v>165</v>
      </c>
      <c r="F40" s="32">
        <f t="shared" si="2"/>
        <v>733399.26315789472</v>
      </c>
      <c r="G40" s="32">
        <f t="shared" si="2"/>
        <v>2459280</v>
      </c>
      <c r="I40" s="36">
        <v>17</v>
      </c>
      <c r="J40" s="37">
        <v>0.83</v>
      </c>
      <c r="M40" t="str">
        <f t="shared" si="1"/>
        <v>SORA9_2</v>
      </c>
    </row>
    <row r="41" spans="1:13" x14ac:dyDescent="0.3">
      <c r="A41" s="31">
        <v>2</v>
      </c>
      <c r="B41" s="31">
        <v>100</v>
      </c>
      <c r="C41" s="31" t="s">
        <v>165</v>
      </c>
      <c r="F41" s="32">
        <f t="shared" si="2"/>
        <v>733398.31578947359</v>
      </c>
      <c r="G41" s="32">
        <f t="shared" si="2"/>
        <v>2459280</v>
      </c>
      <c r="I41" s="36">
        <v>18</v>
      </c>
      <c r="J41" s="37">
        <v>0.82</v>
      </c>
      <c r="M41" t="str">
        <f t="shared" si="1"/>
        <v>SORA9_2</v>
      </c>
    </row>
    <row r="42" spans="1:13" x14ac:dyDescent="0.3">
      <c r="A42" s="31">
        <v>2</v>
      </c>
      <c r="B42" s="31">
        <v>100</v>
      </c>
      <c r="C42" s="31" t="s">
        <v>165</v>
      </c>
      <c r="F42" s="32">
        <f t="shared" si="2"/>
        <v>733397.36842105258</v>
      </c>
      <c r="G42" s="32">
        <f t="shared" si="2"/>
        <v>2459280</v>
      </c>
      <c r="I42" s="36">
        <v>19</v>
      </c>
      <c r="J42" s="37">
        <v>0.84</v>
      </c>
      <c r="M42" t="str">
        <f t="shared" si="1"/>
        <v>SORA9_2</v>
      </c>
    </row>
    <row r="43" spans="1:13" x14ac:dyDescent="0.3">
      <c r="A43" s="31">
        <v>2</v>
      </c>
      <c r="B43" s="31">
        <v>100</v>
      </c>
      <c r="C43" s="31" t="s">
        <v>165</v>
      </c>
      <c r="F43" s="32">
        <f t="shared" si="2"/>
        <v>733396.42105263157</v>
      </c>
      <c r="G43" s="32">
        <f t="shared" si="2"/>
        <v>2459280</v>
      </c>
      <c r="I43" s="36">
        <v>20</v>
      </c>
      <c r="J43" s="37">
        <v>0.62</v>
      </c>
      <c r="M43" t="str">
        <f t="shared" si="1"/>
        <v>SORA9_2</v>
      </c>
    </row>
    <row r="44" spans="1:13" x14ac:dyDescent="0.3">
      <c r="A44" s="31">
        <v>2</v>
      </c>
      <c r="B44" s="31">
        <v>100</v>
      </c>
      <c r="C44" s="31" t="s">
        <v>165</v>
      </c>
      <c r="F44" s="32">
        <f t="shared" si="2"/>
        <v>733395.47368421045</v>
      </c>
      <c r="G44" s="32">
        <f t="shared" si="2"/>
        <v>2459280</v>
      </c>
      <c r="I44" s="36">
        <v>21</v>
      </c>
      <c r="J44" s="37">
        <v>-0.04</v>
      </c>
      <c r="M44" t="str">
        <f t="shared" si="1"/>
        <v>SORA9_2</v>
      </c>
    </row>
    <row r="45" spans="1:13" x14ac:dyDescent="0.3">
      <c r="A45" s="31">
        <v>2</v>
      </c>
      <c r="B45" s="31">
        <v>100</v>
      </c>
      <c r="C45" s="31" t="s">
        <v>165</v>
      </c>
      <c r="F45" s="32">
        <f t="shared" si="2"/>
        <v>733394.52631578944</v>
      </c>
      <c r="G45" s="32">
        <f t="shared" si="2"/>
        <v>2459280</v>
      </c>
      <c r="I45" s="36">
        <v>22</v>
      </c>
      <c r="J45" s="37">
        <v>-0.54</v>
      </c>
      <c r="M45" t="str">
        <f t="shared" si="1"/>
        <v>SORA9_2</v>
      </c>
    </row>
    <row r="46" spans="1:13" x14ac:dyDescent="0.3">
      <c r="A46" s="31">
        <v>2</v>
      </c>
      <c r="B46" s="31">
        <v>100</v>
      </c>
      <c r="C46" s="31" t="s">
        <v>165</v>
      </c>
      <c r="F46" s="32">
        <f t="shared" si="2"/>
        <v>733393.57894736843</v>
      </c>
      <c r="G46" s="32">
        <f t="shared" si="2"/>
        <v>2459280</v>
      </c>
      <c r="I46" s="36">
        <v>23</v>
      </c>
      <c r="J46" s="37">
        <v>-1.39</v>
      </c>
      <c r="M46" t="str">
        <f t="shared" si="1"/>
        <v>SORA9_2</v>
      </c>
    </row>
    <row r="47" spans="1:13" x14ac:dyDescent="0.3">
      <c r="A47" s="31">
        <v>2</v>
      </c>
      <c r="B47" s="31">
        <v>100</v>
      </c>
      <c r="C47" s="31" t="s">
        <v>165</v>
      </c>
      <c r="F47" s="32">
        <f t="shared" si="2"/>
        <v>733392.6315789473</v>
      </c>
      <c r="G47" s="32">
        <f t="shared" si="2"/>
        <v>2459280</v>
      </c>
      <c r="I47" s="36">
        <v>24</v>
      </c>
      <c r="J47" s="37">
        <v>-1.76</v>
      </c>
      <c r="K47" t="s">
        <v>13</v>
      </c>
      <c r="M47" t="str">
        <f t="shared" si="1"/>
        <v>SORA9_2</v>
      </c>
    </row>
    <row r="48" spans="1:13" x14ac:dyDescent="0.3">
      <c r="A48" s="31">
        <v>2</v>
      </c>
      <c r="B48" s="31">
        <v>100</v>
      </c>
      <c r="C48" s="31" t="s">
        <v>165</v>
      </c>
      <c r="F48" s="32">
        <f t="shared" si="2"/>
        <v>733391.68421052629</v>
      </c>
      <c r="G48" s="32">
        <f t="shared" si="2"/>
        <v>2459280</v>
      </c>
      <c r="I48" s="36">
        <v>25</v>
      </c>
      <c r="J48" s="37">
        <v>-1.79</v>
      </c>
      <c r="M48" t="str">
        <f t="shared" si="1"/>
        <v>SORA9_2</v>
      </c>
    </row>
    <row r="49" spans="1:13" x14ac:dyDescent="0.3">
      <c r="A49" s="31">
        <v>2</v>
      </c>
      <c r="B49" s="31">
        <v>100</v>
      </c>
      <c r="C49" s="31" t="s">
        <v>165</v>
      </c>
      <c r="F49" s="32">
        <f t="shared" si="2"/>
        <v>733390.73684210517</v>
      </c>
      <c r="G49" s="32">
        <f t="shared" si="2"/>
        <v>2459280</v>
      </c>
      <c r="I49" s="36">
        <v>26</v>
      </c>
      <c r="J49" s="37">
        <v>-1.78</v>
      </c>
      <c r="M49" t="str">
        <f t="shared" si="1"/>
        <v>SORA9_2</v>
      </c>
    </row>
    <row r="50" spans="1:13" x14ac:dyDescent="0.3">
      <c r="A50" s="31">
        <v>2</v>
      </c>
      <c r="B50" s="31">
        <v>100</v>
      </c>
      <c r="C50" s="31" t="s">
        <v>165</v>
      </c>
      <c r="F50" s="32">
        <f t="shared" si="2"/>
        <v>733389.78947368416</v>
      </c>
      <c r="G50" s="32">
        <f t="shared" si="2"/>
        <v>2459280</v>
      </c>
      <c r="I50" s="36">
        <v>27</v>
      </c>
      <c r="J50" s="37">
        <v>-1.63</v>
      </c>
      <c r="M50" t="str">
        <f t="shared" si="1"/>
        <v>SORA9_2</v>
      </c>
    </row>
    <row r="51" spans="1:13" x14ac:dyDescent="0.3">
      <c r="A51" s="31">
        <v>2</v>
      </c>
      <c r="B51" s="31">
        <v>100</v>
      </c>
      <c r="C51" s="31" t="s">
        <v>165</v>
      </c>
      <c r="F51" s="32">
        <f t="shared" si="2"/>
        <v>733388.84210526315</v>
      </c>
      <c r="G51" s="32">
        <f t="shared" si="2"/>
        <v>2459280</v>
      </c>
      <c r="I51" s="36">
        <v>28</v>
      </c>
      <c r="J51" s="37">
        <v>-1.1299999999999999</v>
      </c>
      <c r="M51" t="str">
        <f t="shared" si="1"/>
        <v>SORA9_2</v>
      </c>
    </row>
    <row r="52" spans="1:13" x14ac:dyDescent="0.3">
      <c r="A52" s="31">
        <v>2</v>
      </c>
      <c r="B52" s="31">
        <v>100</v>
      </c>
      <c r="C52" s="31" t="s">
        <v>165</v>
      </c>
      <c r="F52" s="32">
        <f t="shared" si="2"/>
        <v>733387.89473684202</v>
      </c>
      <c r="G52" s="32">
        <f t="shared" si="2"/>
        <v>2459280</v>
      </c>
      <c r="I52" s="36">
        <v>29</v>
      </c>
      <c r="J52" s="37">
        <v>0.6</v>
      </c>
      <c r="M52" t="str">
        <f t="shared" si="1"/>
        <v>SORA9_2</v>
      </c>
    </row>
    <row r="53" spans="1:13" x14ac:dyDescent="0.3">
      <c r="A53" s="31">
        <v>2</v>
      </c>
      <c r="B53" s="31">
        <v>100</v>
      </c>
      <c r="C53" s="31" t="s">
        <v>165</v>
      </c>
      <c r="F53" s="32">
        <f t="shared" si="2"/>
        <v>733386.94736842101</v>
      </c>
      <c r="G53" s="32">
        <f t="shared" si="2"/>
        <v>2459280</v>
      </c>
      <c r="I53" s="36">
        <v>30</v>
      </c>
      <c r="J53" s="37">
        <v>1.17</v>
      </c>
      <c r="M53" t="str">
        <f t="shared" si="1"/>
        <v>SORA9_2</v>
      </c>
    </row>
    <row r="54" spans="1:13" x14ac:dyDescent="0.3">
      <c r="A54" s="31">
        <v>2</v>
      </c>
      <c r="B54" s="31">
        <v>100</v>
      </c>
      <c r="C54" s="31" t="s">
        <v>165</v>
      </c>
      <c r="D54">
        <v>733386</v>
      </c>
      <c r="E54">
        <v>2459280</v>
      </c>
      <c r="F54" s="32">
        <f t="shared" si="2"/>
        <v>733386</v>
      </c>
      <c r="G54" s="32">
        <f t="shared" si="2"/>
        <v>2459280</v>
      </c>
      <c r="I54" s="36">
        <v>31</v>
      </c>
      <c r="J54" s="37">
        <v>1.8</v>
      </c>
      <c r="K54" t="s">
        <v>14</v>
      </c>
      <c r="M54" t="str">
        <f t="shared" si="1"/>
        <v>SORA9_2</v>
      </c>
    </row>
    <row r="55" spans="1:13" x14ac:dyDescent="0.3">
      <c r="A55" s="31">
        <v>2</v>
      </c>
      <c r="B55" s="31">
        <v>100</v>
      </c>
      <c r="C55" s="31" t="s">
        <v>165</v>
      </c>
      <c r="F55" s="32">
        <f t="shared" si="2"/>
        <v>733385.05263157887</v>
      </c>
      <c r="G55" s="32">
        <f t="shared" si="2"/>
        <v>2459280</v>
      </c>
      <c r="I55" s="36">
        <v>32</v>
      </c>
      <c r="J55" s="37">
        <v>1.83</v>
      </c>
      <c r="K55" t="s">
        <v>170</v>
      </c>
      <c r="M55" t="str">
        <f t="shared" si="1"/>
        <v>SORA9_2</v>
      </c>
    </row>
    <row r="56" spans="1:13" x14ac:dyDescent="0.3">
      <c r="A56" s="31">
        <v>2</v>
      </c>
      <c r="B56" s="31">
        <v>100</v>
      </c>
      <c r="C56" s="31" t="s">
        <v>165</v>
      </c>
      <c r="F56" s="32">
        <f t="shared" si="2"/>
        <v>733383.15789473674</v>
      </c>
      <c r="G56" s="32">
        <f t="shared" si="2"/>
        <v>2459280</v>
      </c>
      <c r="I56" s="36">
        <v>34</v>
      </c>
      <c r="J56" s="37">
        <v>1.1399999999999999</v>
      </c>
      <c r="M56" t="str">
        <f t="shared" si="1"/>
        <v>SORA9_2</v>
      </c>
    </row>
    <row r="57" spans="1:13" x14ac:dyDescent="0.3">
      <c r="A57" s="31">
        <v>2</v>
      </c>
      <c r="B57" s="31">
        <v>100</v>
      </c>
      <c r="C57" s="31" t="s">
        <v>165</v>
      </c>
      <c r="F57" s="32">
        <f t="shared" si="2"/>
        <v>733377.47368421045</v>
      </c>
      <c r="G57" s="32">
        <f t="shared" si="2"/>
        <v>2459280</v>
      </c>
      <c r="I57" s="36">
        <v>40</v>
      </c>
      <c r="J57" s="37">
        <v>1.08</v>
      </c>
      <c r="K57" t="s">
        <v>169</v>
      </c>
      <c r="M57" t="str">
        <f t="shared" si="1"/>
        <v>SORA9_2</v>
      </c>
    </row>
    <row r="58" spans="1:13" x14ac:dyDescent="0.3">
      <c r="A58" s="31">
        <v>2</v>
      </c>
      <c r="B58" s="31">
        <v>100</v>
      </c>
      <c r="C58" s="31" t="s">
        <v>165</v>
      </c>
      <c r="F58" s="32">
        <f t="shared" si="2"/>
        <v>733372.73684210517</v>
      </c>
      <c r="G58" s="32">
        <f t="shared" si="2"/>
        <v>2459280</v>
      </c>
      <c r="I58" s="36">
        <v>45</v>
      </c>
      <c r="J58" s="37">
        <v>1.05</v>
      </c>
      <c r="K58" t="s">
        <v>169</v>
      </c>
      <c r="M58" t="str">
        <f t="shared" si="1"/>
        <v>SORA9_2</v>
      </c>
    </row>
    <row r="59" spans="1:13" x14ac:dyDescent="0.3">
      <c r="A59" s="31">
        <v>3</v>
      </c>
      <c r="B59" s="31">
        <v>200</v>
      </c>
      <c r="C59" s="31" t="s">
        <v>165</v>
      </c>
      <c r="F59" s="32">
        <f>FORECAST($I59,D$59:D$91,$I$59:$I$91)</f>
        <v>733374.16666666663</v>
      </c>
      <c r="G59" s="32">
        <f>FORECAST($I59,E$59:E$91,$I$59:$I$91)</f>
        <v>2459384.6666666665</v>
      </c>
      <c r="I59" s="36">
        <v>0</v>
      </c>
      <c r="J59" s="37">
        <v>-2.38</v>
      </c>
      <c r="K59" t="s">
        <v>185</v>
      </c>
      <c r="M59" t="str">
        <f t="shared" si="1"/>
        <v>SORA9_3</v>
      </c>
    </row>
    <row r="60" spans="1:13" x14ac:dyDescent="0.3">
      <c r="A60" s="31">
        <v>3</v>
      </c>
      <c r="B60" s="31">
        <v>200</v>
      </c>
      <c r="C60" s="31" t="s">
        <v>165</v>
      </c>
      <c r="F60" s="32">
        <f t="shared" ref="F60:G91" si="3">FORECAST($I60,D$59:D$91,$I$59:$I$91)</f>
        <v>733375.125</v>
      </c>
      <c r="G60" s="32">
        <f t="shared" si="3"/>
        <v>2459384.5</v>
      </c>
      <c r="I60" s="36">
        <v>1</v>
      </c>
      <c r="J60" s="37">
        <v>-1.82</v>
      </c>
      <c r="K60" t="s">
        <v>185</v>
      </c>
      <c r="M60" t="str">
        <f t="shared" si="1"/>
        <v>SORA9_3</v>
      </c>
    </row>
    <row r="61" spans="1:13" x14ac:dyDescent="0.3">
      <c r="A61" s="31">
        <v>3</v>
      </c>
      <c r="B61" s="31">
        <v>200</v>
      </c>
      <c r="C61" s="31" t="s">
        <v>165</v>
      </c>
      <c r="F61" s="32">
        <f t="shared" si="3"/>
        <v>733376.08333333326</v>
      </c>
      <c r="G61" s="32">
        <f t="shared" si="3"/>
        <v>2459384.333333333</v>
      </c>
      <c r="I61" s="36">
        <v>2</v>
      </c>
      <c r="J61" s="37">
        <v>-1.75</v>
      </c>
      <c r="K61" t="s">
        <v>185</v>
      </c>
      <c r="M61" t="str">
        <f t="shared" si="1"/>
        <v>SORA9_3</v>
      </c>
    </row>
    <row r="62" spans="1:13" x14ac:dyDescent="0.3">
      <c r="A62" s="31">
        <v>3</v>
      </c>
      <c r="B62" s="31">
        <v>200</v>
      </c>
      <c r="C62" s="31" t="s">
        <v>165</v>
      </c>
      <c r="F62" s="32">
        <f t="shared" si="3"/>
        <v>733377.04166666663</v>
      </c>
      <c r="G62" s="32">
        <f t="shared" si="3"/>
        <v>2459384.1666666665</v>
      </c>
      <c r="I62" s="36">
        <v>3</v>
      </c>
      <c r="J62" s="37">
        <v>-1.6</v>
      </c>
      <c r="K62" t="s">
        <v>185</v>
      </c>
      <c r="M62" t="str">
        <f t="shared" si="1"/>
        <v>SORA9_3</v>
      </c>
    </row>
    <row r="63" spans="1:13" x14ac:dyDescent="0.3">
      <c r="A63" s="31">
        <v>3</v>
      </c>
      <c r="B63" s="31">
        <v>200</v>
      </c>
      <c r="C63" s="31" t="s">
        <v>165</v>
      </c>
      <c r="D63">
        <v>733378</v>
      </c>
      <c r="E63">
        <v>2459384</v>
      </c>
      <c r="F63" s="32">
        <f t="shared" si="3"/>
        <v>733378</v>
      </c>
      <c r="G63" s="32">
        <f t="shared" si="3"/>
        <v>2459384</v>
      </c>
      <c r="I63" s="36">
        <v>4</v>
      </c>
      <c r="J63" s="37">
        <v>-1.5</v>
      </c>
      <c r="K63" t="s">
        <v>185</v>
      </c>
      <c r="M63" t="str">
        <f t="shared" si="1"/>
        <v>SORA9_3</v>
      </c>
    </row>
    <row r="64" spans="1:13" x14ac:dyDescent="0.3">
      <c r="A64" s="31">
        <v>3</v>
      </c>
      <c r="B64" s="31">
        <v>200</v>
      </c>
      <c r="C64" s="31" t="s">
        <v>165</v>
      </c>
      <c r="F64" s="32">
        <f t="shared" si="3"/>
        <v>733378.95833333326</v>
      </c>
      <c r="G64" s="32">
        <f t="shared" si="3"/>
        <v>2459383.833333333</v>
      </c>
      <c r="I64" s="36">
        <v>5</v>
      </c>
      <c r="J64" s="37">
        <v>-1.38</v>
      </c>
      <c r="K64" t="s">
        <v>185</v>
      </c>
      <c r="M64" t="str">
        <f t="shared" si="1"/>
        <v>SORA9_3</v>
      </c>
    </row>
    <row r="65" spans="1:13" x14ac:dyDescent="0.3">
      <c r="A65" s="31">
        <v>3</v>
      </c>
      <c r="B65" s="31">
        <v>200</v>
      </c>
      <c r="C65" s="31" t="s">
        <v>165</v>
      </c>
      <c r="F65" s="32">
        <f t="shared" si="3"/>
        <v>733379.91666666663</v>
      </c>
      <c r="G65" s="32">
        <f t="shared" si="3"/>
        <v>2459383.6666666665</v>
      </c>
      <c r="I65" s="36">
        <v>6</v>
      </c>
      <c r="J65" s="37">
        <v>-1.33</v>
      </c>
      <c r="K65" t="s">
        <v>185</v>
      </c>
      <c r="M65" t="str">
        <f t="shared" ref="M65:M127" si="4">CONCATENATE("SORA9_",A65)</f>
        <v>SORA9_3</v>
      </c>
    </row>
    <row r="66" spans="1:13" x14ac:dyDescent="0.3">
      <c r="A66" s="31">
        <v>3</v>
      </c>
      <c r="B66" s="31">
        <v>200</v>
      </c>
      <c r="C66" s="31" t="s">
        <v>165</v>
      </c>
      <c r="F66" s="32">
        <f t="shared" si="3"/>
        <v>733380.875</v>
      </c>
      <c r="G66" s="32">
        <f t="shared" si="3"/>
        <v>2459383.5</v>
      </c>
      <c r="I66" s="36">
        <v>7</v>
      </c>
      <c r="J66" s="37">
        <v>-1.26</v>
      </c>
      <c r="K66" t="s">
        <v>185</v>
      </c>
      <c r="M66" t="str">
        <f t="shared" si="4"/>
        <v>SORA9_3</v>
      </c>
    </row>
    <row r="67" spans="1:13" x14ac:dyDescent="0.3">
      <c r="A67" s="31">
        <v>3</v>
      </c>
      <c r="B67" s="31">
        <v>200</v>
      </c>
      <c r="C67" s="31" t="s">
        <v>165</v>
      </c>
      <c r="F67" s="32">
        <f t="shared" si="3"/>
        <v>733381.83333333326</v>
      </c>
      <c r="G67" s="32">
        <f t="shared" si="3"/>
        <v>2459383.333333333</v>
      </c>
      <c r="I67" s="36">
        <v>8</v>
      </c>
      <c r="J67" s="37">
        <v>-1.2</v>
      </c>
      <c r="K67" t="s">
        <v>185</v>
      </c>
      <c r="M67" t="str">
        <f t="shared" si="4"/>
        <v>SORA9_3</v>
      </c>
    </row>
    <row r="68" spans="1:13" x14ac:dyDescent="0.3">
      <c r="A68" s="31">
        <v>3</v>
      </c>
      <c r="B68" s="31">
        <v>200</v>
      </c>
      <c r="C68" s="31" t="s">
        <v>165</v>
      </c>
      <c r="F68" s="32">
        <f t="shared" si="3"/>
        <v>733382.79166666663</v>
      </c>
      <c r="G68" s="32">
        <f t="shared" si="3"/>
        <v>2459383.1666666665</v>
      </c>
      <c r="I68" s="36">
        <v>9</v>
      </c>
      <c r="J68" s="37">
        <v>-1.1599999999999999</v>
      </c>
      <c r="K68" t="s">
        <v>185</v>
      </c>
      <c r="M68" t="str">
        <f t="shared" si="4"/>
        <v>SORA9_3</v>
      </c>
    </row>
    <row r="69" spans="1:13" x14ac:dyDescent="0.3">
      <c r="A69" s="31">
        <v>3</v>
      </c>
      <c r="B69" s="31">
        <v>200</v>
      </c>
      <c r="C69" s="31" t="s">
        <v>165</v>
      </c>
      <c r="F69" s="32">
        <f t="shared" si="3"/>
        <v>733383.75</v>
      </c>
      <c r="G69" s="32">
        <f t="shared" si="3"/>
        <v>2459383</v>
      </c>
      <c r="I69" s="36">
        <v>10</v>
      </c>
      <c r="J69" s="37">
        <v>-1.01</v>
      </c>
      <c r="K69" t="s">
        <v>185</v>
      </c>
      <c r="M69" t="str">
        <f t="shared" si="4"/>
        <v>SORA9_3</v>
      </c>
    </row>
    <row r="70" spans="1:13" x14ac:dyDescent="0.3">
      <c r="A70" s="31">
        <v>3</v>
      </c>
      <c r="B70" s="31">
        <v>200</v>
      </c>
      <c r="C70" s="31" t="s">
        <v>165</v>
      </c>
      <c r="F70" s="32">
        <f t="shared" si="3"/>
        <v>733384.70833333326</v>
      </c>
      <c r="G70" s="32">
        <f t="shared" si="3"/>
        <v>2459382.833333333</v>
      </c>
      <c r="I70" s="36">
        <v>11</v>
      </c>
      <c r="J70" s="37">
        <v>-1.04</v>
      </c>
      <c r="K70" t="s">
        <v>185</v>
      </c>
      <c r="M70" t="str">
        <f t="shared" si="4"/>
        <v>SORA9_3</v>
      </c>
    </row>
    <row r="71" spans="1:13" x14ac:dyDescent="0.3">
      <c r="A71" s="31">
        <v>3</v>
      </c>
      <c r="B71" s="31">
        <v>200</v>
      </c>
      <c r="C71" s="31" t="s">
        <v>165</v>
      </c>
      <c r="F71" s="32">
        <f t="shared" si="3"/>
        <v>733385.66666666663</v>
      </c>
      <c r="G71" s="32">
        <f t="shared" si="3"/>
        <v>2459382.6666666665</v>
      </c>
      <c r="I71" s="36">
        <v>12</v>
      </c>
      <c r="J71" s="37">
        <v>-0.89</v>
      </c>
      <c r="K71" t="s">
        <v>185</v>
      </c>
      <c r="M71" t="str">
        <f t="shared" si="4"/>
        <v>SORA9_3</v>
      </c>
    </row>
    <row r="72" spans="1:13" x14ac:dyDescent="0.3">
      <c r="A72" s="31">
        <v>3</v>
      </c>
      <c r="B72" s="31">
        <v>200</v>
      </c>
      <c r="C72" s="31" t="s">
        <v>165</v>
      </c>
      <c r="F72" s="32">
        <f t="shared" si="3"/>
        <v>733386.625</v>
      </c>
      <c r="G72" s="32">
        <f t="shared" si="3"/>
        <v>2459382.5</v>
      </c>
      <c r="I72" s="36">
        <v>13</v>
      </c>
      <c r="J72" s="37">
        <v>-0.86</v>
      </c>
      <c r="K72" t="s">
        <v>12</v>
      </c>
      <c r="M72" t="str">
        <f t="shared" si="4"/>
        <v>SORA9_3</v>
      </c>
    </row>
    <row r="73" spans="1:13" x14ac:dyDescent="0.3">
      <c r="A73" s="31">
        <v>3</v>
      </c>
      <c r="B73" s="31">
        <v>200</v>
      </c>
      <c r="C73" s="31" t="s">
        <v>165</v>
      </c>
      <c r="F73" s="32">
        <f t="shared" si="3"/>
        <v>733387.58333333326</v>
      </c>
      <c r="G73" s="32">
        <f t="shared" si="3"/>
        <v>2459382.333333333</v>
      </c>
      <c r="I73" s="36">
        <v>14</v>
      </c>
      <c r="J73" s="37">
        <v>-0.9</v>
      </c>
      <c r="M73" t="str">
        <f t="shared" si="4"/>
        <v>SORA9_3</v>
      </c>
    </row>
    <row r="74" spans="1:13" x14ac:dyDescent="0.3">
      <c r="A74" s="31">
        <v>3</v>
      </c>
      <c r="B74" s="31">
        <v>200</v>
      </c>
      <c r="C74" s="31" t="s">
        <v>165</v>
      </c>
      <c r="F74" s="32">
        <f t="shared" si="3"/>
        <v>733388.54166666663</v>
      </c>
      <c r="G74" s="32">
        <f t="shared" si="3"/>
        <v>2459382.1666666665</v>
      </c>
      <c r="I74" s="36">
        <v>15</v>
      </c>
      <c r="J74" s="37">
        <v>-0.85</v>
      </c>
      <c r="M74" t="str">
        <f t="shared" si="4"/>
        <v>SORA9_3</v>
      </c>
    </row>
    <row r="75" spans="1:13" x14ac:dyDescent="0.3">
      <c r="A75" s="31">
        <v>3</v>
      </c>
      <c r="B75" s="31">
        <v>200</v>
      </c>
      <c r="C75" s="31" t="s">
        <v>165</v>
      </c>
      <c r="F75" s="32">
        <f t="shared" si="3"/>
        <v>733389.5</v>
      </c>
      <c r="G75" s="32">
        <f t="shared" si="3"/>
        <v>2459382</v>
      </c>
      <c r="I75" s="36">
        <v>16</v>
      </c>
      <c r="J75" s="37">
        <v>-0.77</v>
      </c>
      <c r="M75" t="str">
        <f t="shared" si="4"/>
        <v>SORA9_3</v>
      </c>
    </row>
    <row r="76" spans="1:13" x14ac:dyDescent="0.3">
      <c r="A76" s="31">
        <v>3</v>
      </c>
      <c r="B76" s="31">
        <v>200</v>
      </c>
      <c r="C76" s="31" t="s">
        <v>165</v>
      </c>
      <c r="F76" s="32">
        <f t="shared" si="3"/>
        <v>733390.45833333326</v>
      </c>
      <c r="G76" s="32">
        <f t="shared" si="3"/>
        <v>2459381.833333333</v>
      </c>
      <c r="I76" s="36">
        <v>17</v>
      </c>
      <c r="J76" s="37">
        <v>-0.74</v>
      </c>
      <c r="M76" t="str">
        <f t="shared" si="4"/>
        <v>SORA9_3</v>
      </c>
    </row>
    <row r="77" spans="1:13" x14ac:dyDescent="0.3">
      <c r="A77" s="31">
        <v>3</v>
      </c>
      <c r="B77" s="31">
        <v>200</v>
      </c>
      <c r="C77" s="31" t="s">
        <v>165</v>
      </c>
      <c r="F77" s="32">
        <f t="shared" si="3"/>
        <v>733391.41666666663</v>
      </c>
      <c r="G77" s="32">
        <f t="shared" si="3"/>
        <v>2459381.6666666665</v>
      </c>
      <c r="I77" s="36">
        <v>18</v>
      </c>
      <c r="J77" s="37">
        <v>-0.73</v>
      </c>
      <c r="M77" t="str">
        <f t="shared" si="4"/>
        <v>SORA9_3</v>
      </c>
    </row>
    <row r="78" spans="1:13" x14ac:dyDescent="0.3">
      <c r="A78" s="31">
        <v>3</v>
      </c>
      <c r="B78" s="31">
        <v>200</v>
      </c>
      <c r="C78" s="31" t="s">
        <v>165</v>
      </c>
      <c r="F78" s="32">
        <f t="shared" si="3"/>
        <v>733392.375</v>
      </c>
      <c r="G78" s="32">
        <f t="shared" si="3"/>
        <v>2459381.5</v>
      </c>
      <c r="I78" s="36">
        <v>19</v>
      </c>
      <c r="J78" s="37">
        <v>-0.82</v>
      </c>
      <c r="M78" t="str">
        <f t="shared" si="4"/>
        <v>SORA9_3</v>
      </c>
    </row>
    <row r="79" spans="1:13" x14ac:dyDescent="0.3">
      <c r="A79" s="31">
        <v>3</v>
      </c>
      <c r="B79" s="31">
        <v>200</v>
      </c>
      <c r="C79" s="31" t="s">
        <v>165</v>
      </c>
      <c r="F79" s="32">
        <f t="shared" si="3"/>
        <v>733393.33333333326</v>
      </c>
      <c r="G79" s="32">
        <f t="shared" si="3"/>
        <v>2459381.333333333</v>
      </c>
      <c r="I79" s="36">
        <v>20</v>
      </c>
      <c r="J79" s="37">
        <v>-1.1299999999999999</v>
      </c>
      <c r="K79" t="s">
        <v>13</v>
      </c>
      <c r="M79" t="str">
        <f t="shared" si="4"/>
        <v>SORA9_3</v>
      </c>
    </row>
    <row r="80" spans="1:13" x14ac:dyDescent="0.3">
      <c r="A80" s="31">
        <v>3</v>
      </c>
      <c r="B80" s="31">
        <v>200</v>
      </c>
      <c r="C80" s="31" t="s">
        <v>165</v>
      </c>
      <c r="F80" s="32">
        <f t="shared" si="3"/>
        <v>733394.29166666663</v>
      </c>
      <c r="G80" s="32">
        <f t="shared" si="3"/>
        <v>2459381.1666666665</v>
      </c>
      <c r="I80" s="36">
        <v>21</v>
      </c>
      <c r="J80" s="37">
        <v>-1.21</v>
      </c>
      <c r="M80" t="str">
        <f t="shared" si="4"/>
        <v>SORA9_3</v>
      </c>
    </row>
    <row r="81" spans="1:13" x14ac:dyDescent="0.3">
      <c r="A81" s="31">
        <v>3</v>
      </c>
      <c r="B81" s="31">
        <v>200</v>
      </c>
      <c r="C81" s="31" t="s">
        <v>165</v>
      </c>
      <c r="F81" s="32">
        <f t="shared" si="3"/>
        <v>733395.25</v>
      </c>
      <c r="G81" s="32">
        <f t="shared" si="3"/>
        <v>2459381</v>
      </c>
      <c r="I81" s="36">
        <v>22</v>
      </c>
      <c r="J81" s="37">
        <v>-0.95</v>
      </c>
      <c r="M81" t="str">
        <f t="shared" si="4"/>
        <v>SORA9_3</v>
      </c>
    </row>
    <row r="82" spans="1:13" x14ac:dyDescent="0.3">
      <c r="A82" s="31">
        <v>3</v>
      </c>
      <c r="B82" s="31">
        <v>200</v>
      </c>
      <c r="C82" s="31" t="s">
        <v>165</v>
      </c>
      <c r="F82" s="32">
        <f t="shared" si="3"/>
        <v>733396.20833333326</v>
      </c>
      <c r="G82" s="32">
        <f t="shared" si="3"/>
        <v>2459380.833333333</v>
      </c>
      <c r="I82" s="36">
        <v>23</v>
      </c>
      <c r="J82" s="37">
        <v>-0.77</v>
      </c>
      <c r="M82" t="str">
        <f t="shared" si="4"/>
        <v>SORA9_3</v>
      </c>
    </row>
    <row r="83" spans="1:13" x14ac:dyDescent="0.3">
      <c r="A83" s="31">
        <v>3</v>
      </c>
      <c r="B83" s="31">
        <v>200</v>
      </c>
      <c r="C83" s="31" t="s">
        <v>165</v>
      </c>
      <c r="F83" s="32">
        <f t="shared" si="3"/>
        <v>733397.16666666663</v>
      </c>
      <c r="G83" s="32">
        <f t="shared" si="3"/>
        <v>2459380.6666666665</v>
      </c>
      <c r="I83" s="36">
        <v>24</v>
      </c>
      <c r="J83" s="37">
        <v>-0.06</v>
      </c>
      <c r="M83" t="str">
        <f t="shared" si="4"/>
        <v>SORA9_3</v>
      </c>
    </row>
    <row r="84" spans="1:13" x14ac:dyDescent="0.3">
      <c r="A84" s="31">
        <v>3</v>
      </c>
      <c r="B84" s="31">
        <v>200</v>
      </c>
      <c r="C84" s="31" t="s">
        <v>165</v>
      </c>
      <c r="F84" s="32">
        <f t="shared" si="3"/>
        <v>733398.125</v>
      </c>
      <c r="G84" s="32">
        <f t="shared" si="3"/>
        <v>2459380.5</v>
      </c>
      <c r="I84" s="36">
        <v>25</v>
      </c>
      <c r="J84" s="37">
        <v>0.47</v>
      </c>
      <c r="M84" t="str">
        <f t="shared" si="4"/>
        <v>SORA9_3</v>
      </c>
    </row>
    <row r="85" spans="1:13" x14ac:dyDescent="0.3">
      <c r="A85" s="31">
        <v>3</v>
      </c>
      <c r="B85" s="31">
        <v>200</v>
      </c>
      <c r="C85" s="31" t="s">
        <v>165</v>
      </c>
      <c r="F85" s="32">
        <f t="shared" si="3"/>
        <v>733399.08333333326</v>
      </c>
      <c r="G85" s="32">
        <f t="shared" si="3"/>
        <v>2459380.333333333</v>
      </c>
      <c r="I85" s="36">
        <v>26</v>
      </c>
      <c r="J85" s="37">
        <v>0.82</v>
      </c>
      <c r="M85" t="str">
        <f t="shared" si="4"/>
        <v>SORA9_3</v>
      </c>
    </row>
    <row r="86" spans="1:13" x14ac:dyDescent="0.3">
      <c r="A86" s="31">
        <v>3</v>
      </c>
      <c r="B86" s="31">
        <v>200</v>
      </c>
      <c r="C86" s="31" t="s">
        <v>165</v>
      </c>
      <c r="F86" s="32">
        <f t="shared" si="3"/>
        <v>733400.04166666663</v>
      </c>
      <c r="G86" s="32">
        <f t="shared" si="3"/>
        <v>2459380.1666666665</v>
      </c>
      <c r="I86" s="36">
        <v>27</v>
      </c>
      <c r="J86" s="37">
        <v>1.17</v>
      </c>
      <c r="M86" t="str">
        <f t="shared" si="4"/>
        <v>SORA9_3</v>
      </c>
    </row>
    <row r="87" spans="1:13" x14ac:dyDescent="0.3">
      <c r="A87" s="31">
        <v>3</v>
      </c>
      <c r="B87" s="31">
        <v>200</v>
      </c>
      <c r="C87" s="31" t="s">
        <v>165</v>
      </c>
      <c r="D87">
        <v>733401</v>
      </c>
      <c r="E87">
        <v>2459380</v>
      </c>
      <c r="F87" s="32">
        <f t="shared" si="3"/>
        <v>733401</v>
      </c>
      <c r="G87" s="32">
        <f t="shared" si="3"/>
        <v>2459380</v>
      </c>
      <c r="I87" s="36">
        <v>28</v>
      </c>
      <c r="J87" s="37">
        <v>1.86</v>
      </c>
      <c r="K87" t="s">
        <v>14</v>
      </c>
      <c r="M87" t="str">
        <f t="shared" si="4"/>
        <v>SORA9_3</v>
      </c>
    </row>
    <row r="88" spans="1:13" x14ac:dyDescent="0.3">
      <c r="A88" s="31">
        <v>3</v>
      </c>
      <c r="B88" s="31">
        <v>200</v>
      </c>
      <c r="C88" s="31" t="s">
        <v>165</v>
      </c>
      <c r="F88" s="32">
        <f t="shared" si="3"/>
        <v>733401.95833333326</v>
      </c>
      <c r="G88" s="32">
        <f t="shared" si="3"/>
        <v>2459379.833333333</v>
      </c>
      <c r="I88" s="36">
        <v>29</v>
      </c>
      <c r="J88" s="37">
        <v>1.85</v>
      </c>
      <c r="K88" t="s">
        <v>170</v>
      </c>
      <c r="M88" t="str">
        <f t="shared" si="4"/>
        <v>SORA9_3</v>
      </c>
    </row>
    <row r="89" spans="1:13" x14ac:dyDescent="0.3">
      <c r="A89" s="31">
        <v>3</v>
      </c>
      <c r="B89" s="31">
        <v>200</v>
      </c>
      <c r="C89" s="31" t="s">
        <v>165</v>
      </c>
      <c r="F89" s="32">
        <f t="shared" si="3"/>
        <v>733402.91666666663</v>
      </c>
      <c r="G89" s="32">
        <f t="shared" si="3"/>
        <v>2459379.6666666665</v>
      </c>
      <c r="I89" s="36">
        <v>30</v>
      </c>
      <c r="J89" s="37">
        <v>0.92</v>
      </c>
      <c r="K89" t="s">
        <v>186</v>
      </c>
      <c r="M89" t="str">
        <f t="shared" si="4"/>
        <v>SORA9_3</v>
      </c>
    </row>
    <row r="90" spans="1:13" x14ac:dyDescent="0.3">
      <c r="A90" s="31">
        <v>3</v>
      </c>
      <c r="B90" s="31">
        <v>200</v>
      </c>
      <c r="C90" s="31" t="s">
        <v>165</v>
      </c>
      <c r="F90" s="32">
        <f t="shared" si="3"/>
        <v>733407.70833333326</v>
      </c>
      <c r="G90" s="32">
        <f t="shared" si="3"/>
        <v>2459378.833333333</v>
      </c>
      <c r="I90" s="36">
        <v>35</v>
      </c>
      <c r="J90" s="37">
        <v>0.89</v>
      </c>
      <c r="K90" t="s">
        <v>186</v>
      </c>
      <c r="M90" t="str">
        <f t="shared" si="4"/>
        <v>SORA9_3</v>
      </c>
    </row>
    <row r="91" spans="1:13" x14ac:dyDescent="0.3">
      <c r="A91" s="31">
        <v>3</v>
      </c>
      <c r="B91" s="31">
        <v>200</v>
      </c>
      <c r="C91" s="31" t="s">
        <v>165</v>
      </c>
      <c r="F91" s="32">
        <f t="shared" si="3"/>
        <v>733412.5</v>
      </c>
      <c r="G91" s="32">
        <f t="shared" si="3"/>
        <v>2459378</v>
      </c>
      <c r="I91" s="36">
        <v>40</v>
      </c>
      <c r="J91" s="37">
        <v>0.85</v>
      </c>
      <c r="K91" t="s">
        <v>186</v>
      </c>
      <c r="M91" t="str">
        <f t="shared" si="4"/>
        <v>SORA9_3</v>
      </c>
    </row>
    <row r="92" spans="1:13" x14ac:dyDescent="0.3">
      <c r="A92" s="31">
        <v>4</v>
      </c>
      <c r="B92" s="31">
        <v>300</v>
      </c>
      <c r="C92" s="31" t="s">
        <v>165</v>
      </c>
      <c r="F92" s="32">
        <f>FORECAST($I92,D$92:D$130,$I$92:$I$130)</f>
        <v>733358.8823529412</v>
      </c>
      <c r="G92" s="32">
        <f>FORECAST($I92,E$92:E$130,$I$92:$I$130)</f>
        <v>2459517.1176470588</v>
      </c>
      <c r="I92" s="36">
        <v>0</v>
      </c>
      <c r="J92" s="37">
        <v>0.97</v>
      </c>
      <c r="K92" t="s">
        <v>186</v>
      </c>
      <c r="M92" t="str">
        <f t="shared" si="4"/>
        <v>SORA9_4</v>
      </c>
    </row>
    <row r="93" spans="1:13" x14ac:dyDescent="0.3">
      <c r="A93" s="31">
        <v>4</v>
      </c>
      <c r="B93" s="31">
        <v>300</v>
      </c>
      <c r="C93" s="31" t="s">
        <v>165</v>
      </c>
      <c r="F93" s="32">
        <f t="shared" ref="F93:G130" si="5">FORECAST($I93,D$92:D$130,$I$92:$I$130)</f>
        <v>733354.17647058831</v>
      </c>
      <c r="G93" s="32">
        <f t="shared" si="5"/>
        <v>2459510.6235294119</v>
      </c>
      <c r="I93" s="36">
        <v>8</v>
      </c>
      <c r="J93" s="37">
        <v>1</v>
      </c>
      <c r="M93" t="str">
        <f t="shared" si="4"/>
        <v>SORA9_4</v>
      </c>
    </row>
    <row r="94" spans="1:13" x14ac:dyDescent="0.3">
      <c r="A94" s="31">
        <v>4</v>
      </c>
      <c r="B94" s="31">
        <v>300</v>
      </c>
      <c r="C94" s="31" t="s">
        <v>165</v>
      </c>
      <c r="F94" s="32">
        <f t="shared" si="5"/>
        <v>733353.5882352941</v>
      </c>
      <c r="G94" s="32">
        <f t="shared" si="5"/>
        <v>2459509.8117647059</v>
      </c>
      <c r="I94" s="36">
        <v>9</v>
      </c>
      <c r="J94" s="37">
        <v>1.87</v>
      </c>
      <c r="K94" t="s">
        <v>170</v>
      </c>
      <c r="M94" t="str">
        <f t="shared" si="4"/>
        <v>SORA9_4</v>
      </c>
    </row>
    <row r="95" spans="1:13" x14ac:dyDescent="0.3">
      <c r="A95" s="31">
        <v>4</v>
      </c>
      <c r="B95" s="31">
        <v>300</v>
      </c>
      <c r="C95" s="31" t="s">
        <v>165</v>
      </c>
      <c r="D95">
        <v>733353</v>
      </c>
      <c r="E95">
        <v>2459509</v>
      </c>
      <c r="F95" s="32">
        <f t="shared" si="5"/>
        <v>733353</v>
      </c>
      <c r="G95" s="32">
        <f t="shared" si="5"/>
        <v>2459509</v>
      </c>
      <c r="I95" s="36">
        <v>10</v>
      </c>
      <c r="J95" s="37">
        <v>1.86</v>
      </c>
      <c r="K95" t="s">
        <v>12</v>
      </c>
      <c r="M95" t="str">
        <f t="shared" si="4"/>
        <v>SORA9_4</v>
      </c>
    </row>
    <row r="96" spans="1:13" x14ac:dyDescent="0.3">
      <c r="A96" s="31">
        <v>4</v>
      </c>
      <c r="B96" s="31">
        <v>300</v>
      </c>
      <c r="C96" s="31" t="s">
        <v>165</v>
      </c>
      <c r="F96" s="32">
        <f t="shared" si="5"/>
        <v>733351.23529411771</v>
      </c>
      <c r="G96" s="32">
        <f t="shared" si="5"/>
        <v>2459506.5647058822</v>
      </c>
      <c r="I96" s="36">
        <v>13</v>
      </c>
      <c r="J96" s="37">
        <v>1.17</v>
      </c>
      <c r="M96" t="str">
        <f t="shared" si="4"/>
        <v>SORA9_4</v>
      </c>
    </row>
    <row r="97" spans="1:13" x14ac:dyDescent="0.3">
      <c r="A97" s="31">
        <v>4</v>
      </c>
      <c r="B97" s="31">
        <v>300</v>
      </c>
      <c r="C97" s="31" t="s">
        <v>165</v>
      </c>
      <c r="F97" s="32">
        <f t="shared" si="5"/>
        <v>733349.4705882353</v>
      </c>
      <c r="G97" s="32">
        <f t="shared" si="5"/>
        <v>2459504.1294117649</v>
      </c>
      <c r="I97" s="36">
        <v>16</v>
      </c>
      <c r="J97" s="37">
        <v>0.52</v>
      </c>
      <c r="M97" t="str">
        <f t="shared" si="4"/>
        <v>SORA9_4</v>
      </c>
    </row>
    <row r="98" spans="1:13" x14ac:dyDescent="0.3">
      <c r="A98" s="31">
        <v>4</v>
      </c>
      <c r="B98" s="31">
        <v>300</v>
      </c>
      <c r="C98" s="31" t="s">
        <v>165</v>
      </c>
      <c r="F98" s="32">
        <f t="shared" si="5"/>
        <v>733347.1176470588</v>
      </c>
      <c r="G98" s="32">
        <f t="shared" si="5"/>
        <v>2459500.8823529412</v>
      </c>
      <c r="I98" s="36">
        <v>20</v>
      </c>
      <c r="J98" s="37">
        <v>0.17</v>
      </c>
      <c r="M98" t="str">
        <f t="shared" si="4"/>
        <v>SORA9_4</v>
      </c>
    </row>
    <row r="99" spans="1:13" x14ac:dyDescent="0.3">
      <c r="A99" s="31">
        <v>4</v>
      </c>
      <c r="B99" s="31">
        <v>300</v>
      </c>
      <c r="C99" s="31" t="s">
        <v>165</v>
      </c>
      <c r="F99" s="32">
        <f t="shared" si="5"/>
        <v>733345.3529411765</v>
      </c>
      <c r="G99" s="32">
        <f t="shared" si="5"/>
        <v>2459498.4470588234</v>
      </c>
      <c r="I99" s="36">
        <v>23</v>
      </c>
      <c r="J99" s="37">
        <v>-2.09</v>
      </c>
      <c r="M99" t="str">
        <f t="shared" si="4"/>
        <v>SORA9_4</v>
      </c>
    </row>
    <row r="100" spans="1:13" x14ac:dyDescent="0.3">
      <c r="A100" s="31">
        <v>4</v>
      </c>
      <c r="B100" s="31">
        <v>300</v>
      </c>
      <c r="C100" s="31" t="s">
        <v>165</v>
      </c>
      <c r="F100" s="32">
        <f t="shared" si="5"/>
        <v>733342.4117647059</v>
      </c>
      <c r="G100" s="32">
        <f t="shared" si="5"/>
        <v>2459494.3882352943</v>
      </c>
      <c r="I100" s="36">
        <v>28</v>
      </c>
      <c r="J100" s="37">
        <v>-2.83</v>
      </c>
      <c r="M100" t="str">
        <f t="shared" si="4"/>
        <v>SORA9_4</v>
      </c>
    </row>
    <row r="101" spans="1:13" x14ac:dyDescent="0.3">
      <c r="A101" s="31">
        <v>4</v>
      </c>
      <c r="B101" s="31">
        <v>300</v>
      </c>
      <c r="C101" s="31" t="s">
        <v>165</v>
      </c>
      <c r="F101" s="32">
        <f t="shared" si="5"/>
        <v>733340.0588235294</v>
      </c>
      <c r="G101" s="32">
        <f t="shared" si="5"/>
        <v>2459491.1411764706</v>
      </c>
      <c r="I101" s="36">
        <v>32</v>
      </c>
      <c r="J101" s="37">
        <v>-3.15</v>
      </c>
      <c r="M101" t="str">
        <f t="shared" si="4"/>
        <v>SORA9_4</v>
      </c>
    </row>
    <row r="102" spans="1:13" x14ac:dyDescent="0.3">
      <c r="A102" s="31">
        <v>4</v>
      </c>
      <c r="B102" s="31">
        <v>300</v>
      </c>
      <c r="C102" s="31" t="s">
        <v>165</v>
      </c>
      <c r="F102" s="32">
        <f t="shared" si="5"/>
        <v>733337.70588235301</v>
      </c>
      <c r="G102" s="32">
        <f t="shared" si="5"/>
        <v>2459487.8941176469</v>
      </c>
      <c r="I102" s="36">
        <v>36</v>
      </c>
      <c r="J102" s="37">
        <v>-3.93</v>
      </c>
      <c r="M102" t="str">
        <f t="shared" si="4"/>
        <v>SORA9_4</v>
      </c>
    </row>
    <row r="103" spans="1:13" x14ac:dyDescent="0.3">
      <c r="A103" s="31">
        <v>4</v>
      </c>
      <c r="B103" s="31">
        <v>300</v>
      </c>
      <c r="C103" s="31" t="s">
        <v>165</v>
      </c>
      <c r="F103" s="32">
        <f t="shared" si="5"/>
        <v>733335.3529411765</v>
      </c>
      <c r="G103" s="32">
        <f t="shared" si="5"/>
        <v>2459484.6470588236</v>
      </c>
      <c r="I103" s="36">
        <v>40</v>
      </c>
      <c r="J103" s="37">
        <v>-3.96</v>
      </c>
      <c r="M103" t="str">
        <f t="shared" si="4"/>
        <v>SORA9_4</v>
      </c>
    </row>
    <row r="104" spans="1:13" x14ac:dyDescent="0.3">
      <c r="A104" s="31">
        <v>4</v>
      </c>
      <c r="B104" s="31">
        <v>300</v>
      </c>
      <c r="C104" s="31" t="s">
        <v>165</v>
      </c>
      <c r="F104" s="32">
        <f t="shared" si="5"/>
        <v>733332.4117647059</v>
      </c>
      <c r="G104" s="32">
        <f t="shared" si="5"/>
        <v>2459480.588235294</v>
      </c>
      <c r="I104" s="36">
        <v>45</v>
      </c>
      <c r="J104" s="37">
        <v>-4.33</v>
      </c>
      <c r="M104" t="str">
        <f t="shared" si="4"/>
        <v>SORA9_4</v>
      </c>
    </row>
    <row r="105" spans="1:13" x14ac:dyDescent="0.3">
      <c r="A105" s="31">
        <v>4</v>
      </c>
      <c r="B105" s="31">
        <v>300</v>
      </c>
      <c r="C105" s="31" t="s">
        <v>165</v>
      </c>
      <c r="F105" s="32">
        <f t="shared" si="5"/>
        <v>733331.23529411771</v>
      </c>
      <c r="G105" s="32">
        <f t="shared" si="5"/>
        <v>2459478.9647058821</v>
      </c>
      <c r="I105" s="36">
        <v>47</v>
      </c>
      <c r="J105" s="37">
        <v>-4.3899999999999997</v>
      </c>
      <c r="M105" t="str">
        <f t="shared" si="4"/>
        <v>SORA9_4</v>
      </c>
    </row>
    <row r="106" spans="1:13" x14ac:dyDescent="0.3">
      <c r="A106" s="31">
        <v>4</v>
      </c>
      <c r="B106" s="31">
        <v>300</v>
      </c>
      <c r="C106" s="31" t="s">
        <v>165</v>
      </c>
      <c r="F106" s="32">
        <f t="shared" si="5"/>
        <v>733330.0588235294</v>
      </c>
      <c r="G106" s="32">
        <f t="shared" si="5"/>
        <v>2459477.3411764707</v>
      </c>
      <c r="I106" s="36">
        <v>49</v>
      </c>
      <c r="J106" s="37">
        <v>-4.43</v>
      </c>
      <c r="M106" t="str">
        <f t="shared" si="4"/>
        <v>SORA9_4</v>
      </c>
    </row>
    <row r="107" spans="1:13" x14ac:dyDescent="0.3">
      <c r="A107" s="31">
        <v>4</v>
      </c>
      <c r="B107" s="31">
        <v>300</v>
      </c>
      <c r="C107" s="31" t="s">
        <v>165</v>
      </c>
      <c r="F107" s="32">
        <f t="shared" si="5"/>
        <v>733328.8823529412</v>
      </c>
      <c r="G107" s="32">
        <f t="shared" si="5"/>
        <v>2459475.7176470589</v>
      </c>
      <c r="I107" s="36">
        <v>51</v>
      </c>
      <c r="J107" s="37">
        <v>-4.5599999999999996</v>
      </c>
      <c r="M107" t="str">
        <f t="shared" si="4"/>
        <v>SORA9_4</v>
      </c>
    </row>
    <row r="108" spans="1:13" x14ac:dyDescent="0.3">
      <c r="A108" s="31">
        <v>4</v>
      </c>
      <c r="B108" s="31">
        <v>300</v>
      </c>
      <c r="C108" s="31" t="s">
        <v>165</v>
      </c>
      <c r="F108" s="32">
        <f t="shared" si="5"/>
        <v>733327.70588235301</v>
      </c>
      <c r="G108" s="32">
        <f t="shared" si="5"/>
        <v>2459474.094117647</v>
      </c>
      <c r="I108" s="36">
        <v>53</v>
      </c>
      <c r="J108" s="37">
        <v>-4.6399999999999997</v>
      </c>
      <c r="M108" t="str">
        <f t="shared" si="4"/>
        <v>SORA9_4</v>
      </c>
    </row>
    <row r="109" spans="1:13" x14ac:dyDescent="0.3">
      <c r="A109" s="31">
        <v>4</v>
      </c>
      <c r="B109" s="31">
        <v>300</v>
      </c>
      <c r="C109" s="31" t="s">
        <v>165</v>
      </c>
      <c r="F109" s="32">
        <f t="shared" si="5"/>
        <v>733326.5294117647</v>
      </c>
      <c r="G109" s="32">
        <f t="shared" si="5"/>
        <v>2459472.4705882352</v>
      </c>
      <c r="I109" s="36">
        <v>55</v>
      </c>
      <c r="J109" s="37">
        <v>-4.66</v>
      </c>
      <c r="M109" t="str">
        <f t="shared" si="4"/>
        <v>SORA9_4</v>
      </c>
    </row>
    <row r="110" spans="1:13" x14ac:dyDescent="0.3">
      <c r="A110" s="31">
        <v>4</v>
      </c>
      <c r="B110" s="31">
        <v>300</v>
      </c>
      <c r="C110" s="31" t="s">
        <v>165</v>
      </c>
      <c r="F110" s="32">
        <f t="shared" si="5"/>
        <v>733325.3529411765</v>
      </c>
      <c r="G110" s="32">
        <f t="shared" si="5"/>
        <v>2459470.8470588233</v>
      </c>
      <c r="I110" s="36">
        <v>57</v>
      </c>
      <c r="J110" s="37">
        <v>-4.6900000000000004</v>
      </c>
      <c r="M110" t="str">
        <f t="shared" si="4"/>
        <v>SORA9_4</v>
      </c>
    </row>
    <row r="111" spans="1:13" x14ac:dyDescent="0.3">
      <c r="A111" s="31">
        <v>4</v>
      </c>
      <c r="B111" s="31">
        <v>300</v>
      </c>
      <c r="C111" s="31" t="s">
        <v>165</v>
      </c>
      <c r="F111" s="32">
        <f t="shared" si="5"/>
        <v>733324.17647058831</v>
      </c>
      <c r="G111" s="32">
        <f t="shared" si="5"/>
        <v>2459469.2235294119</v>
      </c>
      <c r="I111" s="36">
        <v>59</v>
      </c>
      <c r="J111" s="37">
        <v>-4.83</v>
      </c>
      <c r="K111" t="s">
        <v>13</v>
      </c>
      <c r="M111" t="str">
        <f t="shared" si="4"/>
        <v>SORA9_4</v>
      </c>
    </row>
    <row r="112" spans="1:13" x14ac:dyDescent="0.3">
      <c r="A112" s="31">
        <v>4</v>
      </c>
      <c r="B112" s="31">
        <v>300</v>
      </c>
      <c r="C112" s="31" t="s">
        <v>165</v>
      </c>
      <c r="F112" s="32">
        <f t="shared" si="5"/>
        <v>733323</v>
      </c>
      <c r="G112" s="32">
        <f t="shared" si="5"/>
        <v>2459467.6</v>
      </c>
      <c r="I112" s="36">
        <v>61</v>
      </c>
      <c r="J112" s="37">
        <v>-4.84</v>
      </c>
      <c r="M112" t="str">
        <f t="shared" si="4"/>
        <v>SORA9_4</v>
      </c>
    </row>
    <row r="113" spans="1:13" x14ac:dyDescent="0.3">
      <c r="A113" s="31">
        <v>4</v>
      </c>
      <c r="B113" s="31">
        <v>300</v>
      </c>
      <c r="C113" s="31" t="s">
        <v>165</v>
      </c>
      <c r="F113" s="32">
        <f t="shared" si="5"/>
        <v>733321.82352941181</v>
      </c>
      <c r="G113" s="32">
        <f t="shared" si="5"/>
        <v>2459465.9764705882</v>
      </c>
      <c r="I113" s="36">
        <v>63</v>
      </c>
      <c r="J113" s="37">
        <v>-4.8600000000000003</v>
      </c>
      <c r="M113" t="str">
        <f t="shared" si="4"/>
        <v>SORA9_4</v>
      </c>
    </row>
    <row r="114" spans="1:13" x14ac:dyDescent="0.3">
      <c r="A114" s="31">
        <v>4</v>
      </c>
      <c r="B114" s="31">
        <v>300</v>
      </c>
      <c r="C114" s="31" t="s">
        <v>165</v>
      </c>
      <c r="F114" s="32">
        <f t="shared" si="5"/>
        <v>733320.0588235294</v>
      </c>
      <c r="G114" s="32">
        <f t="shared" si="5"/>
        <v>2459463.5411764705</v>
      </c>
      <c r="I114" s="36">
        <v>66</v>
      </c>
      <c r="J114" s="37">
        <v>-3.95</v>
      </c>
      <c r="M114" t="str">
        <f t="shared" si="4"/>
        <v>SORA9_4</v>
      </c>
    </row>
    <row r="115" spans="1:13" x14ac:dyDescent="0.3">
      <c r="A115" s="31">
        <v>4</v>
      </c>
      <c r="B115" s="31">
        <v>300</v>
      </c>
      <c r="C115" s="31" t="s">
        <v>165</v>
      </c>
      <c r="F115" s="32">
        <f t="shared" si="5"/>
        <v>733318.8823529412</v>
      </c>
      <c r="G115" s="32">
        <f t="shared" si="5"/>
        <v>2459461.9176470586</v>
      </c>
      <c r="I115" s="36">
        <v>68</v>
      </c>
      <c r="J115" s="37">
        <v>-3.18</v>
      </c>
      <c r="M115" t="str">
        <f t="shared" si="4"/>
        <v>SORA9_4</v>
      </c>
    </row>
    <row r="116" spans="1:13" x14ac:dyDescent="0.3">
      <c r="A116" s="31">
        <v>4</v>
      </c>
      <c r="B116" s="31">
        <v>300</v>
      </c>
      <c r="C116" s="31" t="s">
        <v>165</v>
      </c>
      <c r="F116" s="32">
        <f t="shared" si="5"/>
        <v>733317.70588235301</v>
      </c>
      <c r="G116" s="32">
        <f t="shared" si="5"/>
        <v>2459460.2941176472</v>
      </c>
      <c r="I116" s="36">
        <v>70</v>
      </c>
      <c r="J116" s="37">
        <v>-2.9</v>
      </c>
      <c r="M116" t="str">
        <f t="shared" si="4"/>
        <v>SORA9_4</v>
      </c>
    </row>
    <row r="117" spans="1:13" x14ac:dyDescent="0.3">
      <c r="A117" s="31">
        <v>4</v>
      </c>
      <c r="B117" s="31">
        <v>300</v>
      </c>
      <c r="C117" s="31" t="s">
        <v>165</v>
      </c>
      <c r="F117" s="32">
        <f t="shared" si="5"/>
        <v>733315.9411764706</v>
      </c>
      <c r="G117" s="32">
        <f t="shared" si="5"/>
        <v>2459457.8588235294</v>
      </c>
      <c r="I117" s="36">
        <v>73</v>
      </c>
      <c r="J117" s="37">
        <v>-1.87</v>
      </c>
      <c r="M117" t="str">
        <f t="shared" si="4"/>
        <v>SORA9_4</v>
      </c>
    </row>
    <row r="118" spans="1:13" x14ac:dyDescent="0.3">
      <c r="A118" s="31">
        <v>4</v>
      </c>
      <c r="B118" s="31">
        <v>300</v>
      </c>
      <c r="C118" s="31" t="s">
        <v>165</v>
      </c>
      <c r="F118" s="32">
        <f t="shared" si="5"/>
        <v>733314.17647058831</v>
      </c>
      <c r="G118" s="32">
        <f t="shared" si="5"/>
        <v>2459455.4235294117</v>
      </c>
      <c r="I118" s="36">
        <v>76</v>
      </c>
      <c r="J118" s="37">
        <v>-1.27</v>
      </c>
      <c r="M118" t="str">
        <f t="shared" si="4"/>
        <v>SORA9_4</v>
      </c>
    </row>
    <row r="119" spans="1:13" x14ac:dyDescent="0.3">
      <c r="A119" s="31">
        <v>4</v>
      </c>
      <c r="B119" s="31">
        <v>300</v>
      </c>
      <c r="C119" s="31" t="s">
        <v>165</v>
      </c>
      <c r="F119" s="32">
        <f t="shared" si="5"/>
        <v>733312.4117647059</v>
      </c>
      <c r="G119" s="32">
        <f t="shared" si="5"/>
        <v>2459452.9882352939</v>
      </c>
      <c r="I119" s="36">
        <v>79</v>
      </c>
      <c r="J119" s="37">
        <v>-0.95</v>
      </c>
      <c r="M119" t="str">
        <f t="shared" si="4"/>
        <v>SORA9_4</v>
      </c>
    </row>
    <row r="120" spans="1:13" x14ac:dyDescent="0.3">
      <c r="A120" s="31">
        <v>4</v>
      </c>
      <c r="B120" s="31">
        <v>300</v>
      </c>
      <c r="C120" s="31" t="s">
        <v>165</v>
      </c>
      <c r="F120" s="32">
        <f t="shared" si="5"/>
        <v>733310.64705882361</v>
      </c>
      <c r="G120" s="32">
        <f t="shared" si="5"/>
        <v>2459450.5529411766</v>
      </c>
      <c r="I120" s="36">
        <v>82</v>
      </c>
      <c r="J120" s="37">
        <v>-0.63</v>
      </c>
      <c r="M120" t="str">
        <f t="shared" si="4"/>
        <v>SORA9_4</v>
      </c>
    </row>
    <row r="121" spans="1:13" x14ac:dyDescent="0.3">
      <c r="A121" s="31">
        <v>4</v>
      </c>
      <c r="B121" s="31">
        <v>300</v>
      </c>
      <c r="C121" s="31" t="s">
        <v>165</v>
      </c>
      <c r="F121" s="32">
        <f t="shared" si="5"/>
        <v>733309.4705882353</v>
      </c>
      <c r="G121" s="32">
        <f t="shared" si="5"/>
        <v>2459448.9294117647</v>
      </c>
      <c r="I121" s="36">
        <v>84</v>
      </c>
      <c r="J121" s="37">
        <v>-0.63</v>
      </c>
      <c r="M121" t="str">
        <f t="shared" si="4"/>
        <v>SORA9_4</v>
      </c>
    </row>
    <row r="122" spans="1:13" x14ac:dyDescent="0.3">
      <c r="A122" s="31">
        <v>4</v>
      </c>
      <c r="B122" s="31">
        <v>300</v>
      </c>
      <c r="C122" s="31" t="s">
        <v>165</v>
      </c>
      <c r="F122" s="32">
        <f t="shared" si="5"/>
        <v>733308.29411764711</v>
      </c>
      <c r="G122" s="32">
        <f t="shared" si="5"/>
        <v>2459447.3058823529</v>
      </c>
      <c r="I122" s="36">
        <v>86</v>
      </c>
      <c r="J122" s="37">
        <v>-0.4</v>
      </c>
      <c r="M122" t="str">
        <f t="shared" si="4"/>
        <v>SORA9_4</v>
      </c>
    </row>
    <row r="123" spans="1:13" x14ac:dyDescent="0.3">
      <c r="A123" s="31">
        <v>4</v>
      </c>
      <c r="B123" s="31">
        <v>300</v>
      </c>
      <c r="C123" s="31" t="s">
        <v>165</v>
      </c>
      <c r="F123" s="32">
        <f t="shared" si="5"/>
        <v>733307.1176470588</v>
      </c>
      <c r="G123" s="32">
        <f t="shared" si="5"/>
        <v>2459445.682352941</v>
      </c>
      <c r="I123" s="36">
        <v>88</v>
      </c>
      <c r="J123" s="37">
        <v>0.16</v>
      </c>
      <c r="M123" t="str">
        <f t="shared" si="4"/>
        <v>SORA9_4</v>
      </c>
    </row>
    <row r="124" spans="1:13" x14ac:dyDescent="0.3">
      <c r="A124" s="31">
        <v>4</v>
      </c>
      <c r="B124" s="31">
        <v>300</v>
      </c>
      <c r="C124" s="31" t="s">
        <v>165</v>
      </c>
      <c r="F124" s="32">
        <f t="shared" si="5"/>
        <v>733305.9411764706</v>
      </c>
      <c r="G124" s="32">
        <f t="shared" si="5"/>
        <v>2459444.0588235292</v>
      </c>
      <c r="I124" s="36">
        <v>90</v>
      </c>
      <c r="J124" s="37">
        <v>0.62</v>
      </c>
      <c r="M124" t="str">
        <f t="shared" si="4"/>
        <v>SORA9_4</v>
      </c>
    </row>
    <row r="125" spans="1:13" x14ac:dyDescent="0.3">
      <c r="A125" s="31">
        <v>4</v>
      </c>
      <c r="B125" s="31">
        <v>300</v>
      </c>
      <c r="C125" s="31" t="s">
        <v>165</v>
      </c>
      <c r="F125" s="32">
        <f t="shared" si="5"/>
        <v>733304.76470588241</v>
      </c>
      <c r="G125" s="32">
        <f t="shared" si="5"/>
        <v>2459442.4352941178</v>
      </c>
      <c r="I125" s="36">
        <v>92</v>
      </c>
      <c r="J125" s="37">
        <v>0.72</v>
      </c>
      <c r="M125" t="str">
        <f t="shared" si="4"/>
        <v>SORA9_4</v>
      </c>
    </row>
    <row r="126" spans="1:13" x14ac:dyDescent="0.3">
      <c r="A126" s="31">
        <v>4</v>
      </c>
      <c r="B126" s="31">
        <v>300</v>
      </c>
      <c r="C126" s="31" t="s">
        <v>165</v>
      </c>
      <c r="F126" s="32">
        <f t="shared" si="5"/>
        <v>733303.5882352941</v>
      </c>
      <c r="G126" s="32">
        <f t="shared" si="5"/>
        <v>2459440.8117647059</v>
      </c>
      <c r="I126" s="36">
        <v>94</v>
      </c>
      <c r="J126" s="37">
        <v>1.17</v>
      </c>
      <c r="M126" t="str">
        <f t="shared" si="4"/>
        <v>SORA9_4</v>
      </c>
    </row>
    <row r="127" spans="1:13" x14ac:dyDescent="0.3">
      <c r="A127" s="31">
        <v>4</v>
      </c>
      <c r="B127" s="31">
        <v>300</v>
      </c>
      <c r="C127" s="31" t="s">
        <v>165</v>
      </c>
      <c r="D127">
        <v>733303</v>
      </c>
      <c r="E127">
        <v>2459440</v>
      </c>
      <c r="F127" s="32">
        <f t="shared" si="5"/>
        <v>733303</v>
      </c>
      <c r="G127" s="32">
        <f t="shared" si="5"/>
        <v>2459440</v>
      </c>
      <c r="I127" s="36">
        <v>95</v>
      </c>
      <c r="J127" s="37">
        <v>1.84</v>
      </c>
      <c r="K127" t="s">
        <v>14</v>
      </c>
      <c r="M127" t="str">
        <f t="shared" si="4"/>
        <v>SORA9_4</v>
      </c>
    </row>
    <row r="128" spans="1:13" x14ac:dyDescent="0.3">
      <c r="A128" s="31">
        <v>4</v>
      </c>
      <c r="B128" s="31">
        <v>300</v>
      </c>
      <c r="C128" s="31" t="s">
        <v>165</v>
      </c>
      <c r="F128" s="32">
        <f t="shared" si="5"/>
        <v>733302.4117647059</v>
      </c>
      <c r="G128" s="32">
        <f t="shared" si="5"/>
        <v>2459439.1882352941</v>
      </c>
      <c r="I128" s="36">
        <v>96</v>
      </c>
      <c r="J128" s="37">
        <v>1.86</v>
      </c>
      <c r="K128" t="s">
        <v>170</v>
      </c>
      <c r="M128" t="str">
        <f t="shared" ref="M128:M189" si="6">CONCATENATE("SORA9_",A128)</f>
        <v>SORA9_4</v>
      </c>
    </row>
    <row r="129" spans="1:13" x14ac:dyDescent="0.3">
      <c r="A129" s="31">
        <v>4</v>
      </c>
      <c r="B129" s="31">
        <v>300</v>
      </c>
      <c r="C129" s="31" t="s">
        <v>165</v>
      </c>
      <c r="F129" s="32">
        <f t="shared" si="5"/>
        <v>733301.23529411771</v>
      </c>
      <c r="G129" s="32">
        <f t="shared" si="5"/>
        <v>2459437.5647058822</v>
      </c>
      <c r="I129" s="36">
        <v>98</v>
      </c>
      <c r="J129" s="37">
        <v>1.05</v>
      </c>
      <c r="K129" t="s">
        <v>186</v>
      </c>
      <c r="M129" t="str">
        <f t="shared" si="6"/>
        <v>SORA9_4</v>
      </c>
    </row>
    <row r="130" spans="1:13" x14ac:dyDescent="0.3">
      <c r="A130" s="31">
        <v>4</v>
      </c>
      <c r="B130" s="31">
        <v>300</v>
      </c>
      <c r="C130" s="31" t="s">
        <v>165</v>
      </c>
      <c r="F130" s="32">
        <f t="shared" si="5"/>
        <v>733294.17647058831</v>
      </c>
      <c r="G130" s="32">
        <f t="shared" si="5"/>
        <v>2459427.8235294116</v>
      </c>
      <c r="I130" s="36">
        <v>110</v>
      </c>
      <c r="J130" s="37">
        <v>1.07</v>
      </c>
      <c r="K130" t="s">
        <v>186</v>
      </c>
      <c r="M130" t="str">
        <f t="shared" si="6"/>
        <v>SORA9_4</v>
      </c>
    </row>
    <row r="131" spans="1:13" x14ac:dyDescent="0.3">
      <c r="A131" s="31">
        <v>5</v>
      </c>
      <c r="B131" s="31">
        <v>400</v>
      </c>
      <c r="C131" s="31" t="s">
        <v>165</v>
      </c>
      <c r="F131" s="32">
        <f>FORECAST($I131,D$131:D$163,$I$131:$I$163)</f>
        <v>733310.75</v>
      </c>
      <c r="G131" s="32">
        <f>FORECAST($I131,E$131:E$163,$I$131:$I$163)</f>
        <v>2459565.4545454546</v>
      </c>
      <c r="I131" s="36">
        <v>0</v>
      </c>
      <c r="J131" s="37">
        <v>1.61</v>
      </c>
      <c r="K131" t="s">
        <v>171</v>
      </c>
      <c r="M131" t="str">
        <f t="shared" si="6"/>
        <v>SORA9_5</v>
      </c>
    </row>
    <row r="132" spans="1:13" x14ac:dyDescent="0.3">
      <c r="A132" s="31">
        <v>5</v>
      </c>
      <c r="B132" s="31">
        <v>400</v>
      </c>
      <c r="C132" s="31" t="s">
        <v>165</v>
      </c>
      <c r="F132" s="32">
        <f t="shared" ref="F132:G163" si="7">FORECAST($I132,D$131:D$163,$I$131:$I$163)</f>
        <v>733306.375</v>
      </c>
      <c r="G132" s="32">
        <f t="shared" si="7"/>
        <v>2459562.7272727275</v>
      </c>
      <c r="I132" s="36">
        <v>5</v>
      </c>
      <c r="J132" s="37">
        <v>1.59</v>
      </c>
      <c r="K132" t="s">
        <v>171</v>
      </c>
      <c r="M132" t="str">
        <f t="shared" si="6"/>
        <v>SORA9_5</v>
      </c>
    </row>
    <row r="133" spans="1:13" x14ac:dyDescent="0.3">
      <c r="A133" s="31">
        <v>5</v>
      </c>
      <c r="B133" s="31">
        <v>400</v>
      </c>
      <c r="C133" s="31" t="s">
        <v>165</v>
      </c>
      <c r="D133">
        <v>733302</v>
      </c>
      <c r="E133">
        <v>2459560</v>
      </c>
      <c r="F133" s="32">
        <f t="shared" si="7"/>
        <v>733302</v>
      </c>
      <c r="G133" s="32">
        <f t="shared" si="7"/>
        <v>2459560</v>
      </c>
      <c r="I133" s="36">
        <v>10</v>
      </c>
      <c r="J133" s="37">
        <v>1.62</v>
      </c>
      <c r="K133" t="s">
        <v>12</v>
      </c>
      <c r="M133" t="str">
        <f t="shared" si="6"/>
        <v>SORA9_5</v>
      </c>
    </row>
    <row r="134" spans="1:13" x14ac:dyDescent="0.3">
      <c r="A134" s="31">
        <v>5</v>
      </c>
      <c r="B134" s="31">
        <v>400</v>
      </c>
      <c r="C134" s="31" t="s">
        <v>165</v>
      </c>
      <c r="F134" s="32">
        <f t="shared" si="7"/>
        <v>733300.25</v>
      </c>
      <c r="G134" s="32">
        <f t="shared" si="7"/>
        <v>2459558.9090909092</v>
      </c>
      <c r="I134" s="36">
        <v>12</v>
      </c>
      <c r="J134" s="37">
        <v>1.17</v>
      </c>
      <c r="M134" t="str">
        <f t="shared" si="6"/>
        <v>SORA9_5</v>
      </c>
    </row>
    <row r="135" spans="1:13" x14ac:dyDescent="0.3">
      <c r="A135" s="31">
        <v>5</v>
      </c>
      <c r="B135" s="31">
        <v>400</v>
      </c>
      <c r="C135" s="31" t="s">
        <v>165</v>
      </c>
      <c r="F135" s="32">
        <f t="shared" si="7"/>
        <v>733297.625</v>
      </c>
      <c r="G135" s="32">
        <f t="shared" si="7"/>
        <v>2459557.2727272729</v>
      </c>
      <c r="I135" s="36">
        <v>15</v>
      </c>
      <c r="J135" s="37">
        <v>1.06</v>
      </c>
      <c r="M135" t="str">
        <f t="shared" si="6"/>
        <v>SORA9_5</v>
      </c>
    </row>
    <row r="136" spans="1:13" x14ac:dyDescent="0.3">
      <c r="A136" s="31">
        <v>5</v>
      </c>
      <c r="B136" s="31">
        <v>400</v>
      </c>
      <c r="C136" s="31" t="s">
        <v>165</v>
      </c>
      <c r="F136" s="32">
        <f t="shared" si="7"/>
        <v>733295</v>
      </c>
      <c r="G136" s="32">
        <f t="shared" si="7"/>
        <v>2459555.6363636362</v>
      </c>
      <c r="I136" s="36">
        <v>18</v>
      </c>
      <c r="J136" s="37">
        <v>0.75</v>
      </c>
      <c r="M136" t="str">
        <f t="shared" si="6"/>
        <v>SORA9_5</v>
      </c>
    </row>
    <row r="137" spans="1:13" x14ac:dyDescent="0.3">
      <c r="A137" s="31">
        <v>5</v>
      </c>
      <c r="B137" s="31">
        <v>400</v>
      </c>
      <c r="C137" s="31" t="s">
        <v>165</v>
      </c>
      <c r="F137" s="32">
        <f t="shared" si="7"/>
        <v>733292.375</v>
      </c>
      <c r="G137" s="32">
        <f t="shared" si="7"/>
        <v>2459554</v>
      </c>
      <c r="I137" s="36">
        <v>21</v>
      </c>
      <c r="J137" s="37">
        <v>0.23</v>
      </c>
      <c r="M137" t="str">
        <f t="shared" si="6"/>
        <v>SORA9_5</v>
      </c>
    </row>
    <row r="138" spans="1:13" x14ac:dyDescent="0.3">
      <c r="A138" s="31">
        <v>5</v>
      </c>
      <c r="B138" s="31">
        <v>400</v>
      </c>
      <c r="C138" s="31" t="s">
        <v>165</v>
      </c>
      <c r="F138" s="32">
        <f t="shared" si="7"/>
        <v>733289.75</v>
      </c>
      <c r="G138" s="32">
        <f t="shared" si="7"/>
        <v>2459552.3636363638</v>
      </c>
      <c r="I138" s="36">
        <v>24</v>
      </c>
      <c r="J138" s="37">
        <v>-0.19</v>
      </c>
      <c r="M138" t="str">
        <f t="shared" si="6"/>
        <v>SORA9_5</v>
      </c>
    </row>
    <row r="139" spans="1:13" x14ac:dyDescent="0.3">
      <c r="A139" s="31">
        <v>5</v>
      </c>
      <c r="B139" s="31">
        <v>400</v>
      </c>
      <c r="C139" s="31" t="s">
        <v>165</v>
      </c>
      <c r="F139" s="32">
        <f t="shared" si="7"/>
        <v>733287.125</v>
      </c>
      <c r="G139" s="32">
        <f t="shared" si="7"/>
        <v>2459550.7272727275</v>
      </c>
      <c r="I139" s="36">
        <v>27</v>
      </c>
      <c r="J139" s="37">
        <v>-0.35</v>
      </c>
      <c r="M139" t="str">
        <f t="shared" si="6"/>
        <v>SORA9_5</v>
      </c>
    </row>
    <row r="140" spans="1:13" x14ac:dyDescent="0.3">
      <c r="A140" s="31">
        <v>5</v>
      </c>
      <c r="B140" s="31">
        <v>400</v>
      </c>
      <c r="C140" s="31" t="s">
        <v>165</v>
      </c>
      <c r="F140" s="32">
        <f t="shared" si="7"/>
        <v>733284.5</v>
      </c>
      <c r="G140" s="32">
        <f t="shared" si="7"/>
        <v>2459549.0909090908</v>
      </c>
      <c r="I140" s="36">
        <v>30</v>
      </c>
      <c r="J140" s="37">
        <v>-0.59</v>
      </c>
      <c r="M140" t="str">
        <f t="shared" si="6"/>
        <v>SORA9_5</v>
      </c>
    </row>
    <row r="141" spans="1:13" x14ac:dyDescent="0.3">
      <c r="A141" s="31">
        <v>5</v>
      </c>
      <c r="B141" s="31">
        <v>400</v>
      </c>
      <c r="C141" s="31" t="s">
        <v>165</v>
      </c>
      <c r="F141" s="32">
        <f t="shared" si="7"/>
        <v>733281.875</v>
      </c>
      <c r="G141" s="32">
        <f t="shared" si="7"/>
        <v>2459547.4545454546</v>
      </c>
      <c r="I141" s="36">
        <v>33</v>
      </c>
      <c r="J141" s="37">
        <v>-0.93</v>
      </c>
      <c r="M141" t="str">
        <f t="shared" si="6"/>
        <v>SORA9_5</v>
      </c>
    </row>
    <row r="142" spans="1:13" x14ac:dyDescent="0.3">
      <c r="A142" s="31">
        <v>5</v>
      </c>
      <c r="B142" s="31">
        <v>400</v>
      </c>
      <c r="C142" s="31" t="s">
        <v>165</v>
      </c>
      <c r="F142" s="32">
        <f t="shared" si="7"/>
        <v>733279.25</v>
      </c>
      <c r="G142" s="32">
        <f t="shared" si="7"/>
        <v>2459545.8181818184</v>
      </c>
      <c r="I142" s="36">
        <v>36</v>
      </c>
      <c r="J142" s="37">
        <v>-1.28</v>
      </c>
      <c r="M142" t="str">
        <f t="shared" si="6"/>
        <v>SORA9_5</v>
      </c>
    </row>
    <row r="143" spans="1:13" x14ac:dyDescent="0.3">
      <c r="A143" s="31">
        <v>5</v>
      </c>
      <c r="B143" s="31">
        <v>400</v>
      </c>
      <c r="C143" s="31" t="s">
        <v>165</v>
      </c>
      <c r="F143" s="32">
        <f t="shared" si="7"/>
        <v>733276.625</v>
      </c>
      <c r="G143" s="32">
        <f t="shared" si="7"/>
        <v>2459544.1818181816</v>
      </c>
      <c r="I143" s="36">
        <v>39</v>
      </c>
      <c r="J143" s="37">
        <v>-2.27</v>
      </c>
      <c r="M143" t="str">
        <f t="shared" si="6"/>
        <v>SORA9_5</v>
      </c>
    </row>
    <row r="144" spans="1:13" x14ac:dyDescent="0.3">
      <c r="A144" s="31">
        <v>5</v>
      </c>
      <c r="B144" s="31">
        <v>400</v>
      </c>
      <c r="C144" s="31" t="s">
        <v>165</v>
      </c>
      <c r="F144" s="32">
        <f t="shared" si="7"/>
        <v>733273.125</v>
      </c>
      <c r="G144" s="32">
        <f t="shared" si="7"/>
        <v>2459542</v>
      </c>
      <c r="I144" s="36">
        <v>43</v>
      </c>
      <c r="J144" s="37">
        <v>-3.48</v>
      </c>
      <c r="M144" t="str">
        <f t="shared" si="6"/>
        <v>SORA9_5</v>
      </c>
    </row>
    <row r="145" spans="1:13" x14ac:dyDescent="0.3">
      <c r="A145" s="31">
        <v>5</v>
      </c>
      <c r="B145" s="31">
        <v>400</v>
      </c>
      <c r="C145" s="31" t="s">
        <v>165</v>
      </c>
      <c r="F145" s="32">
        <f t="shared" si="7"/>
        <v>733270.5</v>
      </c>
      <c r="G145" s="32">
        <f t="shared" si="7"/>
        <v>2459540.3636363638</v>
      </c>
      <c r="I145" s="36">
        <v>46</v>
      </c>
      <c r="J145" s="37">
        <v>-3.88</v>
      </c>
      <c r="M145" t="str">
        <f t="shared" si="6"/>
        <v>SORA9_5</v>
      </c>
    </row>
    <row r="146" spans="1:13" x14ac:dyDescent="0.3">
      <c r="A146" s="31">
        <v>5</v>
      </c>
      <c r="B146" s="31">
        <v>400</v>
      </c>
      <c r="C146" s="31" t="s">
        <v>165</v>
      </c>
      <c r="F146" s="32">
        <f t="shared" si="7"/>
        <v>733267.875</v>
      </c>
      <c r="G146" s="32">
        <f t="shared" si="7"/>
        <v>2459538.7272727275</v>
      </c>
      <c r="I146" s="36">
        <v>49</v>
      </c>
      <c r="J146" s="37">
        <v>-4.88</v>
      </c>
      <c r="M146" t="str">
        <f t="shared" si="6"/>
        <v>SORA9_5</v>
      </c>
    </row>
    <row r="147" spans="1:13" x14ac:dyDescent="0.3">
      <c r="A147" s="31">
        <v>5</v>
      </c>
      <c r="B147" s="31">
        <v>400</v>
      </c>
      <c r="C147" s="31" t="s">
        <v>165</v>
      </c>
      <c r="F147" s="32">
        <f t="shared" si="7"/>
        <v>733265.25</v>
      </c>
      <c r="G147" s="32">
        <f t="shared" si="7"/>
        <v>2459537.0909090908</v>
      </c>
      <c r="I147" s="36">
        <v>52</v>
      </c>
      <c r="J147" s="37">
        <v>-5.03</v>
      </c>
      <c r="K147" t="s">
        <v>13</v>
      </c>
      <c r="M147" t="str">
        <f t="shared" si="6"/>
        <v>SORA9_5</v>
      </c>
    </row>
    <row r="148" spans="1:13" x14ac:dyDescent="0.3">
      <c r="A148" s="31">
        <v>5</v>
      </c>
      <c r="B148" s="31">
        <v>400</v>
      </c>
      <c r="C148" s="31" t="s">
        <v>165</v>
      </c>
      <c r="F148" s="32">
        <f t="shared" si="7"/>
        <v>733261.75</v>
      </c>
      <c r="G148" s="32">
        <f t="shared" si="7"/>
        <v>2459534.9090909092</v>
      </c>
      <c r="I148" s="36">
        <v>56</v>
      </c>
      <c r="J148" s="37">
        <v>-5.03</v>
      </c>
      <c r="M148" t="str">
        <f t="shared" si="6"/>
        <v>SORA9_5</v>
      </c>
    </row>
    <row r="149" spans="1:13" x14ac:dyDescent="0.3">
      <c r="A149" s="31">
        <v>5</v>
      </c>
      <c r="B149" s="31">
        <v>400</v>
      </c>
      <c r="C149" s="31" t="s">
        <v>165</v>
      </c>
      <c r="F149" s="32">
        <f t="shared" si="7"/>
        <v>733258.25</v>
      </c>
      <c r="G149" s="32">
        <f t="shared" si="7"/>
        <v>2459532.7272727275</v>
      </c>
      <c r="I149" s="36">
        <v>60</v>
      </c>
      <c r="J149" s="37">
        <v>-3.91</v>
      </c>
      <c r="M149" t="str">
        <f t="shared" si="6"/>
        <v>SORA9_5</v>
      </c>
    </row>
    <row r="150" spans="1:13" x14ac:dyDescent="0.3">
      <c r="A150" s="31">
        <v>5</v>
      </c>
      <c r="B150" s="31">
        <v>400</v>
      </c>
      <c r="C150" s="31" t="s">
        <v>165</v>
      </c>
      <c r="F150" s="32">
        <f t="shared" si="7"/>
        <v>733254.75</v>
      </c>
      <c r="G150" s="32">
        <f t="shared" si="7"/>
        <v>2459530.5454545454</v>
      </c>
      <c r="I150" s="36">
        <v>64</v>
      </c>
      <c r="J150" s="37">
        <v>-2.85</v>
      </c>
      <c r="M150" t="str">
        <f t="shared" si="6"/>
        <v>SORA9_5</v>
      </c>
    </row>
    <row r="151" spans="1:13" x14ac:dyDescent="0.3">
      <c r="A151" s="31">
        <v>5</v>
      </c>
      <c r="B151" s="31">
        <v>400</v>
      </c>
      <c r="C151" s="31" t="s">
        <v>165</v>
      </c>
      <c r="F151" s="32">
        <f t="shared" si="7"/>
        <v>733249.5</v>
      </c>
      <c r="G151" s="32">
        <f t="shared" si="7"/>
        <v>2459527.2727272729</v>
      </c>
      <c r="I151" s="36">
        <v>70</v>
      </c>
      <c r="J151" s="37">
        <v>-2.1</v>
      </c>
      <c r="M151" t="str">
        <f t="shared" si="6"/>
        <v>SORA9_5</v>
      </c>
    </row>
    <row r="152" spans="1:13" x14ac:dyDescent="0.3">
      <c r="A152" s="31">
        <v>5</v>
      </c>
      <c r="B152" s="31">
        <v>400</v>
      </c>
      <c r="C152" s="31" t="s">
        <v>165</v>
      </c>
      <c r="F152" s="32">
        <f t="shared" si="7"/>
        <v>733246</v>
      </c>
      <c r="G152" s="32">
        <f t="shared" si="7"/>
        <v>2459525.0909090908</v>
      </c>
      <c r="I152" s="36">
        <v>74</v>
      </c>
      <c r="J152" s="37">
        <v>-1.21</v>
      </c>
      <c r="M152" t="str">
        <f t="shared" si="6"/>
        <v>SORA9_5</v>
      </c>
    </row>
    <row r="153" spans="1:13" x14ac:dyDescent="0.3">
      <c r="A153" s="31">
        <v>5</v>
      </c>
      <c r="B153" s="31">
        <v>400</v>
      </c>
      <c r="C153" s="31" t="s">
        <v>165</v>
      </c>
      <c r="F153" s="32">
        <f t="shared" si="7"/>
        <v>733242.5</v>
      </c>
      <c r="G153" s="32">
        <f t="shared" si="7"/>
        <v>2459522.9090909092</v>
      </c>
      <c r="I153" s="36">
        <v>78</v>
      </c>
      <c r="J153" s="37">
        <v>-1.1100000000000001</v>
      </c>
      <c r="M153" t="str">
        <f t="shared" si="6"/>
        <v>SORA9_5</v>
      </c>
    </row>
    <row r="154" spans="1:13" x14ac:dyDescent="0.3">
      <c r="A154" s="31">
        <v>5</v>
      </c>
      <c r="B154" s="31">
        <v>400</v>
      </c>
      <c r="C154" s="31" t="s">
        <v>165</v>
      </c>
      <c r="F154" s="32">
        <f t="shared" si="7"/>
        <v>733239</v>
      </c>
      <c r="G154" s="32">
        <f t="shared" si="7"/>
        <v>2459520.7272727275</v>
      </c>
      <c r="I154" s="36">
        <v>82</v>
      </c>
      <c r="J154" s="37">
        <v>-1.0900000000000001</v>
      </c>
      <c r="M154" t="str">
        <f t="shared" si="6"/>
        <v>SORA9_5</v>
      </c>
    </row>
    <row r="155" spans="1:13" x14ac:dyDescent="0.3">
      <c r="A155" s="31">
        <v>5</v>
      </c>
      <c r="B155" s="31">
        <v>400</v>
      </c>
      <c r="C155" s="31" t="s">
        <v>165</v>
      </c>
      <c r="F155" s="32">
        <f t="shared" si="7"/>
        <v>733236.375</v>
      </c>
      <c r="G155" s="32">
        <f t="shared" si="7"/>
        <v>2459519.0909090908</v>
      </c>
      <c r="I155" s="36">
        <v>85</v>
      </c>
      <c r="J155" s="37">
        <v>-0.63</v>
      </c>
      <c r="M155" t="str">
        <f t="shared" si="6"/>
        <v>SORA9_5</v>
      </c>
    </row>
    <row r="156" spans="1:13" x14ac:dyDescent="0.3">
      <c r="A156" s="31">
        <v>5</v>
      </c>
      <c r="B156" s="31">
        <v>400</v>
      </c>
      <c r="C156" s="31" t="s">
        <v>165</v>
      </c>
      <c r="F156" s="32">
        <f t="shared" si="7"/>
        <v>733233.75</v>
      </c>
      <c r="G156" s="32">
        <f t="shared" si="7"/>
        <v>2459517.4545454546</v>
      </c>
      <c r="I156" s="36">
        <v>88</v>
      </c>
      <c r="J156" s="37">
        <v>-0.43</v>
      </c>
      <c r="M156" t="str">
        <f t="shared" si="6"/>
        <v>SORA9_5</v>
      </c>
    </row>
    <row r="157" spans="1:13" x14ac:dyDescent="0.3">
      <c r="A157" s="31">
        <v>5</v>
      </c>
      <c r="B157" s="31">
        <v>400</v>
      </c>
      <c r="C157" s="31" t="s">
        <v>165</v>
      </c>
      <c r="F157" s="32">
        <f t="shared" si="7"/>
        <v>733231.125</v>
      </c>
      <c r="G157" s="32">
        <f t="shared" si="7"/>
        <v>2459515.8181818184</v>
      </c>
      <c r="I157" s="36">
        <v>91</v>
      </c>
      <c r="J157" s="37">
        <v>0.17</v>
      </c>
      <c r="M157" t="str">
        <f t="shared" si="6"/>
        <v>SORA9_5</v>
      </c>
    </row>
    <row r="158" spans="1:13" x14ac:dyDescent="0.3">
      <c r="A158" s="31">
        <v>5</v>
      </c>
      <c r="B158" s="31">
        <v>400</v>
      </c>
      <c r="C158" s="31" t="s">
        <v>165</v>
      </c>
      <c r="F158" s="32">
        <f t="shared" si="7"/>
        <v>733228.5</v>
      </c>
      <c r="G158" s="32">
        <f t="shared" si="7"/>
        <v>2459514.1818181816</v>
      </c>
      <c r="I158" s="36">
        <v>94</v>
      </c>
      <c r="J158" s="37">
        <v>0.56999999999999995</v>
      </c>
      <c r="M158" t="str">
        <f t="shared" si="6"/>
        <v>SORA9_5</v>
      </c>
    </row>
    <row r="159" spans="1:13" x14ac:dyDescent="0.3">
      <c r="A159" s="31">
        <v>5</v>
      </c>
      <c r="B159" s="31">
        <v>400</v>
      </c>
      <c r="C159" s="31" t="s">
        <v>165</v>
      </c>
      <c r="F159" s="32">
        <f t="shared" si="7"/>
        <v>733225.875</v>
      </c>
      <c r="G159" s="32">
        <f t="shared" si="7"/>
        <v>2459512.5454545454</v>
      </c>
      <c r="I159" s="36">
        <v>97</v>
      </c>
      <c r="J159" s="37">
        <v>1.17</v>
      </c>
      <c r="M159" t="str">
        <f t="shared" si="6"/>
        <v>SORA9_5</v>
      </c>
    </row>
    <row r="160" spans="1:13" x14ac:dyDescent="0.3">
      <c r="A160" s="31">
        <v>5</v>
      </c>
      <c r="B160" s="31">
        <v>400</v>
      </c>
      <c r="C160" s="31" t="s">
        <v>165</v>
      </c>
      <c r="D160">
        <v>733225</v>
      </c>
      <c r="E160">
        <v>2459512</v>
      </c>
      <c r="F160" s="32">
        <f t="shared" si="7"/>
        <v>733225</v>
      </c>
      <c r="G160" s="32">
        <f t="shared" si="7"/>
        <v>2459512</v>
      </c>
      <c r="I160" s="36">
        <v>98</v>
      </c>
      <c r="J160" s="37">
        <v>1.75</v>
      </c>
      <c r="K160" t="s">
        <v>14</v>
      </c>
      <c r="M160" t="str">
        <f t="shared" si="6"/>
        <v>SORA9_5</v>
      </c>
    </row>
    <row r="161" spans="1:13" x14ac:dyDescent="0.3">
      <c r="A161" s="31">
        <v>5</v>
      </c>
      <c r="B161" s="31">
        <v>400</v>
      </c>
      <c r="C161" s="31" t="s">
        <v>165</v>
      </c>
      <c r="F161" s="32">
        <f t="shared" si="7"/>
        <v>733224.125</v>
      </c>
      <c r="G161" s="32">
        <f t="shared" si="7"/>
        <v>2459511.4545454546</v>
      </c>
      <c r="I161" s="36">
        <v>99</v>
      </c>
      <c r="J161" s="37">
        <v>1.74</v>
      </c>
      <c r="K161" t="s">
        <v>170</v>
      </c>
      <c r="M161" t="str">
        <f t="shared" si="6"/>
        <v>SORA9_5</v>
      </c>
    </row>
    <row r="162" spans="1:13" x14ac:dyDescent="0.3">
      <c r="A162" s="31">
        <v>5</v>
      </c>
      <c r="B162" s="31">
        <v>400</v>
      </c>
      <c r="C162" s="31" t="s">
        <v>165</v>
      </c>
      <c r="F162" s="32">
        <f t="shared" si="7"/>
        <v>733221.5</v>
      </c>
      <c r="G162" s="32">
        <f t="shared" si="7"/>
        <v>2459509.8181818184</v>
      </c>
      <c r="I162" s="36">
        <v>102</v>
      </c>
      <c r="J162" s="37">
        <v>1.54</v>
      </c>
      <c r="K162" t="s">
        <v>171</v>
      </c>
      <c r="M162" t="str">
        <f t="shared" si="6"/>
        <v>SORA9_5</v>
      </c>
    </row>
    <row r="163" spans="1:13" x14ac:dyDescent="0.3">
      <c r="A163" s="31">
        <v>5</v>
      </c>
      <c r="B163" s="31">
        <v>400</v>
      </c>
      <c r="C163" s="31" t="s">
        <v>165</v>
      </c>
      <c r="F163" s="32">
        <f t="shared" si="7"/>
        <v>733218.875</v>
      </c>
      <c r="G163" s="32">
        <f t="shared" si="7"/>
        <v>2459508.1818181816</v>
      </c>
      <c r="I163" s="36">
        <v>105</v>
      </c>
      <c r="J163" s="37">
        <v>1.51</v>
      </c>
      <c r="K163" t="s">
        <v>171</v>
      </c>
      <c r="M163" t="str">
        <f t="shared" si="6"/>
        <v>SORA9_5</v>
      </c>
    </row>
    <row r="164" spans="1:13" x14ac:dyDescent="0.3">
      <c r="A164" s="31">
        <v>6</v>
      </c>
      <c r="B164" s="31">
        <v>500</v>
      </c>
      <c r="C164" s="31" t="s">
        <v>165</v>
      </c>
      <c r="F164" s="32">
        <f>FORECAST($I164,D$164:D$200,$I$164:$I$200)</f>
        <v>733260.21052631584</v>
      </c>
      <c r="G164" s="32">
        <f>FORECAST($I164,E$164:E$200,$I$164:$I$200)</f>
        <v>2459623.789473684</v>
      </c>
      <c r="I164" s="36">
        <v>0</v>
      </c>
      <c r="J164" s="37">
        <v>0.75</v>
      </c>
      <c r="K164" t="s">
        <v>169</v>
      </c>
      <c r="M164" t="str">
        <f t="shared" si="6"/>
        <v>SORA9_6</v>
      </c>
    </row>
    <row r="165" spans="1:13" x14ac:dyDescent="0.3">
      <c r="A165" s="31">
        <v>6</v>
      </c>
      <c r="B165" s="31">
        <v>500</v>
      </c>
      <c r="C165" s="31" t="s">
        <v>165</v>
      </c>
      <c r="F165" s="32">
        <f t="shared" ref="F165:G200" si="8">FORECAST($I165,D$164:D$200,$I$164:$I$200)</f>
        <v>733250.8684210527</v>
      </c>
      <c r="G165" s="32">
        <f t="shared" si="8"/>
        <v>2459620.6315789474</v>
      </c>
      <c r="I165" s="36">
        <v>10</v>
      </c>
      <c r="J165" s="37">
        <v>0.8</v>
      </c>
      <c r="K165" t="s">
        <v>169</v>
      </c>
      <c r="M165" t="str">
        <f t="shared" si="6"/>
        <v>SORA9_6</v>
      </c>
    </row>
    <row r="166" spans="1:13" x14ac:dyDescent="0.3">
      <c r="A166" s="31">
        <v>6</v>
      </c>
      <c r="B166" s="31">
        <v>500</v>
      </c>
      <c r="C166" s="31" t="s">
        <v>165</v>
      </c>
      <c r="F166" s="32">
        <f t="shared" si="8"/>
        <v>733249.93421052641</v>
      </c>
      <c r="G166" s="32">
        <f t="shared" si="8"/>
        <v>2459620.3157894737</v>
      </c>
      <c r="I166" s="36">
        <v>11</v>
      </c>
      <c r="J166" s="37">
        <v>1.82</v>
      </c>
      <c r="K166" t="s">
        <v>170</v>
      </c>
      <c r="M166" t="str">
        <f t="shared" si="6"/>
        <v>SORA9_6</v>
      </c>
    </row>
    <row r="167" spans="1:13" x14ac:dyDescent="0.3">
      <c r="A167" s="31">
        <v>6</v>
      </c>
      <c r="B167" s="31">
        <v>500</v>
      </c>
      <c r="C167" s="31" t="s">
        <v>165</v>
      </c>
      <c r="D167">
        <v>733249</v>
      </c>
      <c r="E167">
        <v>2459620</v>
      </c>
      <c r="F167" s="32">
        <f t="shared" si="8"/>
        <v>733249</v>
      </c>
      <c r="G167" s="32">
        <f t="shared" si="8"/>
        <v>2459620</v>
      </c>
      <c r="I167" s="36">
        <v>12</v>
      </c>
      <c r="J167" s="37">
        <v>1.83</v>
      </c>
      <c r="K167" t="s">
        <v>12</v>
      </c>
      <c r="M167" t="str">
        <f t="shared" si="6"/>
        <v>SORA9_6</v>
      </c>
    </row>
    <row r="168" spans="1:13" x14ac:dyDescent="0.3">
      <c r="A168" s="31">
        <v>6</v>
      </c>
      <c r="B168" s="31">
        <v>500</v>
      </c>
      <c r="C168" s="31" t="s">
        <v>165</v>
      </c>
      <c r="F168" s="32">
        <f t="shared" si="8"/>
        <v>733248.06578947371</v>
      </c>
      <c r="G168" s="32">
        <f t="shared" si="8"/>
        <v>2459619.6842105263</v>
      </c>
      <c r="I168" s="36">
        <v>13</v>
      </c>
      <c r="J168" s="37">
        <v>1.17</v>
      </c>
      <c r="M168" t="str">
        <f t="shared" si="6"/>
        <v>SORA9_6</v>
      </c>
    </row>
    <row r="169" spans="1:13" x14ac:dyDescent="0.3">
      <c r="A169" s="31">
        <v>6</v>
      </c>
      <c r="B169" s="31">
        <v>500</v>
      </c>
      <c r="C169" s="31" t="s">
        <v>165</v>
      </c>
      <c r="F169" s="32">
        <f t="shared" si="8"/>
        <v>733245.26315789483</v>
      </c>
      <c r="G169" s="32">
        <f t="shared" si="8"/>
        <v>2459618.7368421052</v>
      </c>
      <c r="I169" s="36">
        <v>16</v>
      </c>
      <c r="J169" s="37">
        <v>0.95</v>
      </c>
      <c r="M169" t="str">
        <f t="shared" si="6"/>
        <v>SORA9_6</v>
      </c>
    </row>
    <row r="170" spans="1:13" x14ac:dyDescent="0.3">
      <c r="A170" s="31">
        <v>6</v>
      </c>
      <c r="B170" s="31">
        <v>500</v>
      </c>
      <c r="C170" s="31" t="s">
        <v>165</v>
      </c>
      <c r="F170" s="32">
        <f t="shared" si="8"/>
        <v>733244.32894736843</v>
      </c>
      <c r="G170" s="32">
        <f t="shared" si="8"/>
        <v>2459618.4210526315</v>
      </c>
      <c r="I170" s="36">
        <v>17</v>
      </c>
      <c r="J170" s="37">
        <v>0.89</v>
      </c>
      <c r="M170" t="str">
        <f t="shared" si="6"/>
        <v>SORA9_6</v>
      </c>
    </row>
    <row r="171" spans="1:13" x14ac:dyDescent="0.3">
      <c r="A171" s="31">
        <v>6</v>
      </c>
      <c r="B171" s="31">
        <v>500</v>
      </c>
      <c r="C171" s="31" t="s">
        <v>165</v>
      </c>
      <c r="F171" s="32">
        <f t="shared" si="8"/>
        <v>733243.39473684214</v>
      </c>
      <c r="G171" s="32">
        <f t="shared" si="8"/>
        <v>2459618.1052631577</v>
      </c>
      <c r="I171" s="36">
        <v>18</v>
      </c>
      <c r="J171" s="37">
        <v>0.37</v>
      </c>
      <c r="M171" t="str">
        <f t="shared" si="6"/>
        <v>SORA9_6</v>
      </c>
    </row>
    <row r="172" spans="1:13" x14ac:dyDescent="0.3">
      <c r="A172" s="31">
        <v>6</v>
      </c>
      <c r="B172" s="31">
        <v>500</v>
      </c>
      <c r="C172" s="31" t="s">
        <v>165</v>
      </c>
      <c r="F172" s="32">
        <f t="shared" si="8"/>
        <v>733242.46052631584</v>
      </c>
      <c r="G172" s="32">
        <f t="shared" si="8"/>
        <v>2459617.789473684</v>
      </c>
      <c r="I172" s="36">
        <v>19</v>
      </c>
      <c r="J172" s="37">
        <v>7.0000000000000007E-2</v>
      </c>
      <c r="M172" t="str">
        <f t="shared" si="6"/>
        <v>SORA9_6</v>
      </c>
    </row>
    <row r="173" spans="1:13" x14ac:dyDescent="0.3">
      <c r="A173" s="31">
        <v>6</v>
      </c>
      <c r="B173" s="31">
        <v>500</v>
      </c>
      <c r="C173" s="31" t="s">
        <v>165</v>
      </c>
      <c r="F173" s="32">
        <f t="shared" si="8"/>
        <v>733241.52631578955</v>
      </c>
      <c r="G173" s="32">
        <f t="shared" si="8"/>
        <v>2459617.4736842103</v>
      </c>
      <c r="I173" s="36">
        <v>20</v>
      </c>
      <c r="J173" s="37">
        <v>-0.95</v>
      </c>
      <c r="M173" t="str">
        <f t="shared" si="6"/>
        <v>SORA9_6</v>
      </c>
    </row>
    <row r="174" spans="1:13" x14ac:dyDescent="0.3">
      <c r="A174" s="31">
        <v>6</v>
      </c>
      <c r="B174" s="31">
        <v>500</v>
      </c>
      <c r="C174" s="31" t="s">
        <v>165</v>
      </c>
      <c r="F174" s="32">
        <f t="shared" si="8"/>
        <v>733240.59210526326</v>
      </c>
      <c r="G174" s="32">
        <f t="shared" si="8"/>
        <v>2459617.1578947366</v>
      </c>
      <c r="I174" s="36">
        <v>21</v>
      </c>
      <c r="J174" s="37">
        <v>-2.48</v>
      </c>
      <c r="M174" t="str">
        <f t="shared" si="6"/>
        <v>SORA9_6</v>
      </c>
    </row>
    <row r="175" spans="1:13" x14ac:dyDescent="0.3">
      <c r="A175" s="31">
        <v>6</v>
      </c>
      <c r="B175" s="31">
        <v>500</v>
      </c>
      <c r="C175" s="31" t="s">
        <v>165</v>
      </c>
      <c r="F175" s="32">
        <f t="shared" si="8"/>
        <v>733238.72368421056</v>
      </c>
      <c r="G175" s="32">
        <f t="shared" si="8"/>
        <v>2459616.5263157892</v>
      </c>
      <c r="I175" s="36">
        <v>23</v>
      </c>
      <c r="J175" s="37">
        <v>-3.58</v>
      </c>
      <c r="M175" t="str">
        <f t="shared" si="6"/>
        <v>SORA9_6</v>
      </c>
    </row>
    <row r="176" spans="1:13" x14ac:dyDescent="0.3">
      <c r="A176" s="31">
        <v>6</v>
      </c>
      <c r="B176" s="31">
        <v>500</v>
      </c>
      <c r="C176" s="31" t="s">
        <v>165</v>
      </c>
      <c r="F176" s="32">
        <f t="shared" si="8"/>
        <v>733235.92105263169</v>
      </c>
      <c r="G176" s="32">
        <f t="shared" si="8"/>
        <v>2459615.5789473681</v>
      </c>
      <c r="I176" s="36">
        <v>26</v>
      </c>
      <c r="J176" s="37">
        <v>-4.1500000000000004</v>
      </c>
      <c r="M176" t="str">
        <f t="shared" si="6"/>
        <v>SORA9_6</v>
      </c>
    </row>
    <row r="177" spans="1:13" x14ac:dyDescent="0.3">
      <c r="A177" s="31">
        <v>6</v>
      </c>
      <c r="B177" s="31">
        <v>500</v>
      </c>
      <c r="C177" s="31" t="s">
        <v>165</v>
      </c>
      <c r="F177" s="32">
        <f t="shared" si="8"/>
        <v>733233.1184210527</v>
      </c>
      <c r="G177" s="32">
        <f t="shared" si="8"/>
        <v>2459614.6315789474</v>
      </c>
      <c r="I177" s="36">
        <v>29</v>
      </c>
      <c r="J177" s="37">
        <v>-4.9800000000000004</v>
      </c>
      <c r="M177" t="str">
        <f t="shared" si="6"/>
        <v>SORA9_6</v>
      </c>
    </row>
    <row r="178" spans="1:13" x14ac:dyDescent="0.3">
      <c r="A178" s="31">
        <v>6</v>
      </c>
      <c r="B178" s="31">
        <v>500</v>
      </c>
      <c r="C178" s="31" t="s">
        <v>165</v>
      </c>
      <c r="F178" s="32">
        <f t="shared" si="8"/>
        <v>733230.31578947371</v>
      </c>
      <c r="G178" s="32">
        <f t="shared" si="8"/>
        <v>2459613.6842105263</v>
      </c>
      <c r="I178" s="36">
        <v>32</v>
      </c>
      <c r="J178" s="37">
        <v>-5.43</v>
      </c>
      <c r="M178" t="str">
        <f t="shared" si="6"/>
        <v>SORA9_6</v>
      </c>
    </row>
    <row r="179" spans="1:13" x14ac:dyDescent="0.3">
      <c r="A179" s="31">
        <v>6</v>
      </c>
      <c r="B179" s="31">
        <v>500</v>
      </c>
      <c r="C179" s="31" t="s">
        <v>165</v>
      </c>
      <c r="F179" s="32">
        <f t="shared" si="8"/>
        <v>733227.51315789483</v>
      </c>
      <c r="G179" s="32">
        <f t="shared" si="8"/>
        <v>2459612.7368421052</v>
      </c>
      <c r="I179" s="36">
        <v>35</v>
      </c>
      <c r="J179" s="37">
        <v>-5.43</v>
      </c>
      <c r="M179" t="str">
        <f t="shared" si="6"/>
        <v>SORA9_6</v>
      </c>
    </row>
    <row r="180" spans="1:13" x14ac:dyDescent="0.3">
      <c r="A180" s="31">
        <v>6</v>
      </c>
      <c r="B180" s="31">
        <v>500</v>
      </c>
      <c r="C180" s="31" t="s">
        <v>165</v>
      </c>
      <c r="F180" s="32">
        <f t="shared" si="8"/>
        <v>733224.71052631584</v>
      </c>
      <c r="G180" s="32">
        <f t="shared" si="8"/>
        <v>2459611.789473684</v>
      </c>
      <c r="I180" s="36">
        <v>38</v>
      </c>
      <c r="J180" s="37">
        <v>-5.53</v>
      </c>
      <c r="K180" t="s">
        <v>13</v>
      </c>
      <c r="M180" t="str">
        <f t="shared" si="6"/>
        <v>SORA9_6</v>
      </c>
    </row>
    <row r="181" spans="1:13" x14ac:dyDescent="0.3">
      <c r="A181" s="31">
        <v>6</v>
      </c>
      <c r="B181" s="31">
        <v>500</v>
      </c>
      <c r="C181" s="31" t="s">
        <v>165</v>
      </c>
      <c r="F181" s="32">
        <f t="shared" si="8"/>
        <v>733220.97368421056</v>
      </c>
      <c r="G181" s="32">
        <f t="shared" si="8"/>
        <v>2459610.5263157892</v>
      </c>
      <c r="I181" s="36">
        <v>42</v>
      </c>
      <c r="J181" s="37">
        <v>-5.33</v>
      </c>
      <c r="M181" t="str">
        <f t="shared" si="6"/>
        <v>SORA9_6</v>
      </c>
    </row>
    <row r="182" spans="1:13" x14ac:dyDescent="0.3">
      <c r="A182" s="31">
        <v>6</v>
      </c>
      <c r="B182" s="31">
        <v>500</v>
      </c>
      <c r="C182" s="31" t="s">
        <v>165</v>
      </c>
      <c r="F182" s="32">
        <f t="shared" si="8"/>
        <v>733217.23684210528</v>
      </c>
      <c r="G182" s="32">
        <f t="shared" si="8"/>
        <v>2459609.2631578944</v>
      </c>
      <c r="I182" s="36">
        <v>46</v>
      </c>
      <c r="J182" s="37">
        <v>-5.03</v>
      </c>
      <c r="M182" t="str">
        <f t="shared" si="6"/>
        <v>SORA9_6</v>
      </c>
    </row>
    <row r="183" spans="1:13" x14ac:dyDescent="0.3">
      <c r="A183" s="31">
        <v>6</v>
      </c>
      <c r="B183" s="31">
        <v>500</v>
      </c>
      <c r="C183" s="31" t="s">
        <v>165</v>
      </c>
      <c r="F183" s="32">
        <f t="shared" si="8"/>
        <v>733213.5</v>
      </c>
      <c r="G183" s="32">
        <f t="shared" si="8"/>
        <v>2459608</v>
      </c>
      <c r="I183" s="36">
        <v>50</v>
      </c>
      <c r="J183" s="37">
        <v>-4.2300000000000004</v>
      </c>
      <c r="M183" t="str">
        <f t="shared" si="6"/>
        <v>SORA9_6</v>
      </c>
    </row>
    <row r="184" spans="1:13" x14ac:dyDescent="0.3">
      <c r="A184" s="31">
        <v>6</v>
      </c>
      <c r="B184" s="31">
        <v>500</v>
      </c>
      <c r="C184" s="31" t="s">
        <v>165</v>
      </c>
      <c r="F184" s="32">
        <f t="shared" si="8"/>
        <v>733208.82894736843</v>
      </c>
      <c r="G184" s="32">
        <f t="shared" si="8"/>
        <v>2459606.4210526315</v>
      </c>
      <c r="I184" s="36">
        <v>55</v>
      </c>
      <c r="J184" s="37">
        <v>-4.03</v>
      </c>
      <c r="M184" t="str">
        <f t="shared" si="6"/>
        <v>SORA9_6</v>
      </c>
    </row>
    <row r="185" spans="1:13" x14ac:dyDescent="0.3">
      <c r="A185" s="31">
        <v>6</v>
      </c>
      <c r="B185" s="31">
        <v>500</v>
      </c>
      <c r="C185" s="31" t="s">
        <v>165</v>
      </c>
      <c r="F185" s="32">
        <f t="shared" si="8"/>
        <v>733204.15789473685</v>
      </c>
      <c r="G185" s="32">
        <f t="shared" si="8"/>
        <v>2459604.8421052629</v>
      </c>
      <c r="I185" s="36">
        <v>60</v>
      </c>
      <c r="J185" s="37">
        <v>-0.63</v>
      </c>
      <c r="M185" t="str">
        <f t="shared" si="6"/>
        <v>SORA9_6</v>
      </c>
    </row>
    <row r="186" spans="1:13" x14ac:dyDescent="0.3">
      <c r="A186" s="31">
        <v>6</v>
      </c>
      <c r="B186" s="31">
        <v>500</v>
      </c>
      <c r="C186" s="31" t="s">
        <v>165</v>
      </c>
      <c r="F186" s="32">
        <f t="shared" si="8"/>
        <v>733201.35526315798</v>
      </c>
      <c r="G186" s="32">
        <f t="shared" si="8"/>
        <v>2459603.8947368418</v>
      </c>
      <c r="I186" s="36">
        <v>63</v>
      </c>
      <c r="J186" s="37">
        <v>-2.83</v>
      </c>
      <c r="M186" t="str">
        <f t="shared" si="6"/>
        <v>SORA9_6</v>
      </c>
    </row>
    <row r="187" spans="1:13" x14ac:dyDescent="0.3">
      <c r="A187" s="31">
        <v>6</v>
      </c>
      <c r="B187" s="31">
        <v>500</v>
      </c>
      <c r="C187" s="31" t="s">
        <v>165</v>
      </c>
      <c r="F187" s="32">
        <f t="shared" si="8"/>
        <v>733198.55263157899</v>
      </c>
      <c r="G187" s="32">
        <f t="shared" si="8"/>
        <v>2459602.9473684207</v>
      </c>
      <c r="I187" s="36">
        <v>66</v>
      </c>
      <c r="J187" s="37">
        <v>-2.15</v>
      </c>
      <c r="M187" t="str">
        <f t="shared" si="6"/>
        <v>SORA9_6</v>
      </c>
    </row>
    <row r="188" spans="1:13" x14ac:dyDescent="0.3">
      <c r="A188" s="31">
        <v>6</v>
      </c>
      <c r="B188" s="31">
        <v>500</v>
      </c>
      <c r="C188" s="31" t="s">
        <v>165</v>
      </c>
      <c r="F188" s="32">
        <f t="shared" si="8"/>
        <v>733195.75</v>
      </c>
      <c r="G188" s="32">
        <f t="shared" si="8"/>
        <v>2459602</v>
      </c>
      <c r="I188" s="36">
        <v>69</v>
      </c>
      <c r="J188" s="37">
        <v>-1.17</v>
      </c>
      <c r="M188" t="str">
        <f t="shared" si="6"/>
        <v>SORA9_6</v>
      </c>
    </row>
    <row r="189" spans="1:13" x14ac:dyDescent="0.3">
      <c r="A189" s="31">
        <v>6</v>
      </c>
      <c r="B189" s="31">
        <v>500</v>
      </c>
      <c r="C189" s="31" t="s">
        <v>165</v>
      </c>
      <c r="F189" s="32">
        <f t="shared" si="8"/>
        <v>733192.94736842113</v>
      </c>
      <c r="G189" s="32">
        <f t="shared" si="8"/>
        <v>2459601.0526315789</v>
      </c>
      <c r="I189" s="36">
        <v>72</v>
      </c>
      <c r="J189" s="37">
        <v>-0.83</v>
      </c>
      <c r="M189" t="str">
        <f t="shared" si="6"/>
        <v>SORA9_6</v>
      </c>
    </row>
    <row r="190" spans="1:13" x14ac:dyDescent="0.3">
      <c r="A190" s="31">
        <v>6</v>
      </c>
      <c r="B190" s="31">
        <v>500</v>
      </c>
      <c r="C190" s="31" t="s">
        <v>165</v>
      </c>
      <c r="F190" s="32">
        <f t="shared" si="8"/>
        <v>733190.14473684214</v>
      </c>
      <c r="G190" s="32">
        <f t="shared" si="8"/>
        <v>2459600.1052631577</v>
      </c>
      <c r="I190" s="36">
        <v>75</v>
      </c>
      <c r="J190" s="37">
        <v>-0.31</v>
      </c>
      <c r="M190" t="str">
        <f t="shared" ref="M190:M251" si="9">CONCATENATE("SORA9_",A190)</f>
        <v>SORA9_6</v>
      </c>
    </row>
    <row r="191" spans="1:13" x14ac:dyDescent="0.3">
      <c r="A191" s="31">
        <v>6</v>
      </c>
      <c r="B191" s="31">
        <v>500</v>
      </c>
      <c r="C191" s="31" t="s">
        <v>165</v>
      </c>
      <c r="F191" s="32">
        <f t="shared" si="8"/>
        <v>733187.34210526326</v>
      </c>
      <c r="G191" s="32">
        <f t="shared" si="8"/>
        <v>2459599.1578947366</v>
      </c>
      <c r="I191" s="36">
        <v>78</v>
      </c>
      <c r="J191" s="37">
        <v>0.17</v>
      </c>
      <c r="M191" t="str">
        <f t="shared" si="9"/>
        <v>SORA9_6</v>
      </c>
    </row>
    <row r="192" spans="1:13" x14ac:dyDescent="0.3">
      <c r="A192" s="31">
        <v>6</v>
      </c>
      <c r="B192" s="31">
        <v>500</v>
      </c>
      <c r="C192" s="31" t="s">
        <v>165</v>
      </c>
      <c r="F192" s="32">
        <f t="shared" si="8"/>
        <v>733184.53947368427</v>
      </c>
      <c r="G192" s="32">
        <f t="shared" si="8"/>
        <v>2459598.2105263155</v>
      </c>
      <c r="I192" s="36">
        <v>81</v>
      </c>
      <c r="J192" s="37">
        <v>0.52</v>
      </c>
      <c r="M192" t="str">
        <f t="shared" si="9"/>
        <v>SORA9_6</v>
      </c>
    </row>
    <row r="193" spans="1:13" x14ac:dyDescent="0.3">
      <c r="A193" s="31">
        <v>6</v>
      </c>
      <c r="B193" s="31">
        <v>500</v>
      </c>
      <c r="C193" s="31" t="s">
        <v>165</v>
      </c>
      <c r="F193" s="32">
        <f t="shared" si="8"/>
        <v>733181.73684210528</v>
      </c>
      <c r="G193" s="32">
        <f t="shared" si="8"/>
        <v>2459597.2631578944</v>
      </c>
      <c r="I193" s="36">
        <v>84</v>
      </c>
      <c r="J193" s="37">
        <v>0.81</v>
      </c>
      <c r="M193" t="str">
        <f t="shared" si="9"/>
        <v>SORA9_6</v>
      </c>
    </row>
    <row r="194" spans="1:13" x14ac:dyDescent="0.3">
      <c r="A194" s="31">
        <v>6</v>
      </c>
      <c r="B194" s="31">
        <v>500</v>
      </c>
      <c r="C194" s="31" t="s">
        <v>165</v>
      </c>
      <c r="F194" s="32">
        <f t="shared" si="8"/>
        <v>733178.93421052641</v>
      </c>
      <c r="G194" s="32">
        <f t="shared" si="8"/>
        <v>2459596.3157894737</v>
      </c>
      <c r="I194" s="36">
        <v>87</v>
      </c>
      <c r="J194" s="37">
        <v>1.17</v>
      </c>
      <c r="M194" t="str">
        <f t="shared" si="9"/>
        <v>SORA9_6</v>
      </c>
    </row>
    <row r="195" spans="1:13" x14ac:dyDescent="0.3">
      <c r="A195" s="31">
        <v>6</v>
      </c>
      <c r="B195" s="31">
        <v>500</v>
      </c>
      <c r="C195" s="31" t="s">
        <v>165</v>
      </c>
      <c r="D195">
        <v>733178</v>
      </c>
      <c r="E195">
        <v>2459596</v>
      </c>
      <c r="F195" s="32">
        <f t="shared" si="8"/>
        <v>733178</v>
      </c>
      <c r="G195" s="32">
        <f t="shared" si="8"/>
        <v>2459596</v>
      </c>
      <c r="I195" s="36">
        <v>88</v>
      </c>
      <c r="J195" s="37">
        <v>1.64</v>
      </c>
      <c r="K195" t="s">
        <v>14</v>
      </c>
      <c r="M195" t="str">
        <f t="shared" si="9"/>
        <v>SORA9_6</v>
      </c>
    </row>
    <row r="196" spans="1:13" x14ac:dyDescent="0.3">
      <c r="A196" s="31">
        <v>6</v>
      </c>
      <c r="B196" s="31">
        <v>500</v>
      </c>
      <c r="C196" s="31" t="s">
        <v>165</v>
      </c>
      <c r="F196" s="32">
        <f t="shared" si="8"/>
        <v>733177.06578947371</v>
      </c>
      <c r="G196" s="32">
        <f t="shared" si="8"/>
        <v>2459595.6842105263</v>
      </c>
      <c r="I196" s="36">
        <v>89</v>
      </c>
      <c r="J196" s="37">
        <v>1.65</v>
      </c>
      <c r="K196" t="s">
        <v>170</v>
      </c>
      <c r="M196" t="str">
        <f t="shared" si="9"/>
        <v>SORA9_6</v>
      </c>
    </row>
    <row r="197" spans="1:13" x14ac:dyDescent="0.3">
      <c r="A197" s="31">
        <v>6</v>
      </c>
      <c r="B197" s="31">
        <v>500</v>
      </c>
      <c r="C197" s="31" t="s">
        <v>165</v>
      </c>
      <c r="F197" s="32">
        <f t="shared" si="8"/>
        <v>733176.13157894742</v>
      </c>
      <c r="G197" s="32">
        <f t="shared" si="8"/>
        <v>2459595.3684210526</v>
      </c>
      <c r="I197" s="36">
        <v>90</v>
      </c>
      <c r="J197" s="37">
        <v>0.71</v>
      </c>
      <c r="K197" t="s">
        <v>169</v>
      </c>
      <c r="M197" t="str">
        <f t="shared" si="9"/>
        <v>SORA9_6</v>
      </c>
    </row>
    <row r="198" spans="1:13" x14ac:dyDescent="0.3">
      <c r="A198" s="31">
        <v>6</v>
      </c>
      <c r="B198" s="31">
        <v>500</v>
      </c>
      <c r="C198" s="31" t="s">
        <v>165</v>
      </c>
      <c r="F198" s="32">
        <f t="shared" si="8"/>
        <v>733173.32894736843</v>
      </c>
      <c r="G198" s="32">
        <f t="shared" si="8"/>
        <v>2459594.4210526315</v>
      </c>
      <c r="I198" s="36">
        <v>93</v>
      </c>
      <c r="J198" s="37">
        <v>0.69</v>
      </c>
      <c r="K198" t="s">
        <v>169</v>
      </c>
      <c r="M198" t="str">
        <f t="shared" si="9"/>
        <v>SORA9_6</v>
      </c>
    </row>
    <row r="199" spans="1:13" x14ac:dyDescent="0.3">
      <c r="A199" s="31">
        <v>6</v>
      </c>
      <c r="B199" s="31">
        <v>500</v>
      </c>
      <c r="C199" s="31" t="s">
        <v>165</v>
      </c>
      <c r="F199" s="32">
        <f t="shared" si="8"/>
        <v>733170.52631578955</v>
      </c>
      <c r="G199" s="32">
        <f t="shared" si="8"/>
        <v>2459593.4736842103</v>
      </c>
      <c r="I199" s="36">
        <v>96</v>
      </c>
      <c r="J199" s="37">
        <v>0.68</v>
      </c>
      <c r="K199" t="s">
        <v>169</v>
      </c>
      <c r="M199" t="str">
        <f t="shared" si="9"/>
        <v>SORA9_6</v>
      </c>
    </row>
    <row r="200" spans="1:13" x14ac:dyDescent="0.3">
      <c r="A200" s="31">
        <v>6</v>
      </c>
      <c r="B200" s="31">
        <v>500</v>
      </c>
      <c r="C200" s="31" t="s">
        <v>165</v>
      </c>
      <c r="F200" s="32">
        <f t="shared" si="8"/>
        <v>733168.65789473685</v>
      </c>
      <c r="G200" s="32">
        <f t="shared" si="8"/>
        <v>2459592.8421052629</v>
      </c>
      <c r="I200" s="36">
        <v>98</v>
      </c>
      <c r="J200" s="37">
        <v>0.68</v>
      </c>
      <c r="K200" t="s">
        <v>169</v>
      </c>
      <c r="M200" t="str">
        <f t="shared" si="9"/>
        <v>SORA9_6</v>
      </c>
    </row>
    <row r="201" spans="1:13" x14ac:dyDescent="0.3">
      <c r="A201" s="31">
        <v>7</v>
      </c>
      <c r="B201" s="31">
        <v>600</v>
      </c>
      <c r="C201" s="31" t="s">
        <v>165</v>
      </c>
      <c r="F201" s="32">
        <f>FORECAST($I201,D$201:D$237,$I$201:$I$237)</f>
        <v>733220.02439024393</v>
      </c>
      <c r="G201" s="32">
        <f>FORECAST($I201,E$201:E$237,$I$201:$I$237)</f>
        <v>2459727.3170731706</v>
      </c>
      <c r="I201" s="36">
        <v>0</v>
      </c>
      <c r="J201" s="37">
        <v>1.69</v>
      </c>
      <c r="K201" t="s">
        <v>171</v>
      </c>
      <c r="M201" t="str">
        <f t="shared" si="9"/>
        <v>SORA9_7</v>
      </c>
    </row>
    <row r="202" spans="1:13" x14ac:dyDescent="0.3">
      <c r="A202" s="31">
        <v>7</v>
      </c>
      <c r="B202" s="31">
        <v>600</v>
      </c>
      <c r="C202" s="31" t="s">
        <v>165</v>
      </c>
      <c r="F202" s="32">
        <f t="shared" ref="F202:G237" si="10">FORECAST($I202,D$201:D$237,$I$201:$I$237)</f>
        <v>733215.51219512196</v>
      </c>
      <c r="G202" s="32">
        <f t="shared" si="10"/>
        <v>2459726.158536585</v>
      </c>
      <c r="I202" s="36">
        <v>5</v>
      </c>
      <c r="J202" s="37">
        <v>1.66</v>
      </c>
      <c r="K202" t="s">
        <v>171</v>
      </c>
      <c r="M202" t="str">
        <f t="shared" si="9"/>
        <v>SORA9_7</v>
      </c>
    </row>
    <row r="203" spans="1:13" x14ac:dyDescent="0.3">
      <c r="A203" s="31">
        <v>7</v>
      </c>
      <c r="B203" s="31">
        <v>600</v>
      </c>
      <c r="C203" s="31" t="s">
        <v>165</v>
      </c>
      <c r="D203">
        <v>733211</v>
      </c>
      <c r="E203">
        <v>2459725</v>
      </c>
      <c r="F203" s="32">
        <f t="shared" si="10"/>
        <v>733211</v>
      </c>
      <c r="G203" s="32">
        <f t="shared" si="10"/>
        <v>2459725</v>
      </c>
      <c r="I203" s="36">
        <v>10</v>
      </c>
      <c r="J203" s="37">
        <v>1.65</v>
      </c>
      <c r="K203" t="s">
        <v>12</v>
      </c>
      <c r="M203" t="str">
        <f t="shared" si="9"/>
        <v>SORA9_7</v>
      </c>
    </row>
    <row r="204" spans="1:13" x14ac:dyDescent="0.3">
      <c r="A204" s="31">
        <v>7</v>
      </c>
      <c r="B204" s="31">
        <v>600</v>
      </c>
      <c r="C204" s="31" t="s">
        <v>165</v>
      </c>
      <c r="F204" s="32">
        <f t="shared" si="10"/>
        <v>733210.09756097558</v>
      </c>
      <c r="G204" s="32">
        <f t="shared" si="10"/>
        <v>2459724.7682926827</v>
      </c>
      <c r="I204" s="36">
        <v>11</v>
      </c>
      <c r="J204" s="37">
        <v>1.17</v>
      </c>
      <c r="M204" t="str">
        <f t="shared" si="9"/>
        <v>SORA9_7</v>
      </c>
    </row>
    <row r="205" spans="1:13" x14ac:dyDescent="0.3">
      <c r="A205" s="31">
        <v>7</v>
      </c>
      <c r="B205" s="31">
        <v>600</v>
      </c>
      <c r="C205" s="31" t="s">
        <v>165</v>
      </c>
      <c r="F205" s="32">
        <f t="shared" si="10"/>
        <v>733208.29268292687</v>
      </c>
      <c r="G205" s="32">
        <f t="shared" si="10"/>
        <v>2459724.3048780486</v>
      </c>
      <c r="I205" s="36">
        <v>13</v>
      </c>
      <c r="J205" s="37">
        <v>0.84</v>
      </c>
      <c r="M205" t="str">
        <f t="shared" si="9"/>
        <v>SORA9_7</v>
      </c>
    </row>
    <row r="206" spans="1:13" x14ac:dyDescent="0.3">
      <c r="A206" s="31">
        <v>7</v>
      </c>
      <c r="B206" s="31">
        <v>600</v>
      </c>
      <c r="C206" s="31" t="s">
        <v>165</v>
      </c>
      <c r="F206" s="32">
        <f t="shared" si="10"/>
        <v>733205.58536585374</v>
      </c>
      <c r="G206" s="32">
        <f t="shared" si="10"/>
        <v>2459723.6097560972</v>
      </c>
      <c r="I206" s="36">
        <v>16</v>
      </c>
      <c r="J206" s="37">
        <v>0.36</v>
      </c>
      <c r="M206" t="str">
        <f t="shared" si="9"/>
        <v>SORA9_7</v>
      </c>
    </row>
    <row r="207" spans="1:13" x14ac:dyDescent="0.3">
      <c r="A207" s="31">
        <v>7</v>
      </c>
      <c r="B207" s="31">
        <v>600</v>
      </c>
      <c r="C207" s="31" t="s">
        <v>165</v>
      </c>
      <c r="F207" s="32">
        <f t="shared" si="10"/>
        <v>733202.87804878049</v>
      </c>
      <c r="G207" s="32">
        <f t="shared" si="10"/>
        <v>2459722.9146341463</v>
      </c>
      <c r="I207" s="36">
        <v>19</v>
      </c>
      <c r="J207" s="37">
        <v>-0.15</v>
      </c>
      <c r="M207" t="str">
        <f t="shared" si="9"/>
        <v>SORA9_7</v>
      </c>
    </row>
    <row r="208" spans="1:13" x14ac:dyDescent="0.3">
      <c r="A208" s="31">
        <v>7</v>
      </c>
      <c r="B208" s="31">
        <v>600</v>
      </c>
      <c r="C208" s="31" t="s">
        <v>165</v>
      </c>
      <c r="F208" s="32">
        <f t="shared" si="10"/>
        <v>733200.17073170736</v>
      </c>
      <c r="G208" s="32">
        <f t="shared" si="10"/>
        <v>2459722.2195121949</v>
      </c>
      <c r="I208" s="36">
        <v>22</v>
      </c>
      <c r="J208" s="37">
        <v>-0.48</v>
      </c>
      <c r="M208" t="str">
        <f t="shared" si="9"/>
        <v>SORA9_7</v>
      </c>
    </row>
    <row r="209" spans="1:13" x14ac:dyDescent="0.3">
      <c r="A209" s="31">
        <v>7</v>
      </c>
      <c r="B209" s="31">
        <v>600</v>
      </c>
      <c r="C209" s="31" t="s">
        <v>165</v>
      </c>
      <c r="F209" s="32">
        <f t="shared" si="10"/>
        <v>733197.46341463411</v>
      </c>
      <c r="G209" s="32">
        <f t="shared" si="10"/>
        <v>2459721.5243902439</v>
      </c>
      <c r="I209" s="36">
        <v>25</v>
      </c>
      <c r="J209" s="37">
        <v>-2.48</v>
      </c>
      <c r="M209" t="str">
        <f t="shared" si="9"/>
        <v>SORA9_7</v>
      </c>
    </row>
    <row r="210" spans="1:13" x14ac:dyDescent="0.3">
      <c r="A210" s="31">
        <v>7</v>
      </c>
      <c r="B210" s="31">
        <v>600</v>
      </c>
      <c r="C210" s="31" t="s">
        <v>165</v>
      </c>
      <c r="F210" s="32">
        <f t="shared" si="10"/>
        <v>733194.75609756098</v>
      </c>
      <c r="G210" s="32">
        <f t="shared" si="10"/>
        <v>2459720.8292682925</v>
      </c>
      <c r="I210" s="36">
        <v>28</v>
      </c>
      <c r="J210" s="37">
        <v>-2.96</v>
      </c>
      <c r="M210" t="str">
        <f t="shared" si="9"/>
        <v>SORA9_7</v>
      </c>
    </row>
    <row r="211" spans="1:13" x14ac:dyDescent="0.3">
      <c r="A211" s="31">
        <v>7</v>
      </c>
      <c r="B211" s="31">
        <v>600</v>
      </c>
      <c r="C211" s="31" t="s">
        <v>165</v>
      </c>
      <c r="F211" s="32">
        <f t="shared" si="10"/>
        <v>733192.04878048785</v>
      </c>
      <c r="G211" s="32">
        <f t="shared" si="10"/>
        <v>2459720.1341463411</v>
      </c>
      <c r="I211" s="36">
        <v>31</v>
      </c>
      <c r="J211" s="37">
        <v>-4.38</v>
      </c>
      <c r="M211" t="str">
        <f t="shared" si="9"/>
        <v>SORA9_7</v>
      </c>
    </row>
    <row r="212" spans="1:13" x14ac:dyDescent="0.3">
      <c r="A212" s="31">
        <v>7</v>
      </c>
      <c r="B212" s="31">
        <v>600</v>
      </c>
      <c r="C212" s="31" t="s">
        <v>165</v>
      </c>
      <c r="F212" s="32">
        <f t="shared" si="10"/>
        <v>733189.3414634146</v>
      </c>
      <c r="G212" s="32">
        <f t="shared" si="10"/>
        <v>2459719.4390243902</v>
      </c>
      <c r="I212" s="36">
        <v>34</v>
      </c>
      <c r="J212" s="37">
        <v>-4.83</v>
      </c>
      <c r="M212" t="str">
        <f t="shared" si="9"/>
        <v>SORA9_7</v>
      </c>
    </row>
    <row r="213" spans="1:13" x14ac:dyDescent="0.3">
      <c r="A213" s="31">
        <v>7</v>
      </c>
      <c r="B213" s="31">
        <v>600</v>
      </c>
      <c r="C213" s="31" t="s">
        <v>165</v>
      </c>
      <c r="F213" s="32">
        <f t="shared" si="10"/>
        <v>733186.63414634147</v>
      </c>
      <c r="G213" s="32">
        <f t="shared" si="10"/>
        <v>2459718.7439024388</v>
      </c>
      <c r="I213" s="36">
        <v>37</v>
      </c>
      <c r="J213" s="37">
        <v>-5.03</v>
      </c>
      <c r="M213" t="str">
        <f t="shared" si="9"/>
        <v>SORA9_7</v>
      </c>
    </row>
    <row r="214" spans="1:13" x14ac:dyDescent="0.3">
      <c r="A214" s="31">
        <v>7</v>
      </c>
      <c r="B214" s="31">
        <v>600</v>
      </c>
      <c r="C214" s="31" t="s">
        <v>165</v>
      </c>
      <c r="F214" s="32">
        <f t="shared" si="10"/>
        <v>733183.92682926834</v>
      </c>
      <c r="G214" s="32">
        <f t="shared" si="10"/>
        <v>2459718.0487804879</v>
      </c>
      <c r="I214" s="36">
        <v>40</v>
      </c>
      <c r="J214" s="37">
        <v>-5.33</v>
      </c>
      <c r="M214" t="str">
        <f t="shared" si="9"/>
        <v>SORA9_7</v>
      </c>
    </row>
    <row r="215" spans="1:13" x14ac:dyDescent="0.3">
      <c r="A215" s="31">
        <v>7</v>
      </c>
      <c r="B215" s="31">
        <v>600</v>
      </c>
      <c r="C215" s="31" t="s">
        <v>165</v>
      </c>
      <c r="F215" s="32">
        <f t="shared" si="10"/>
        <v>733181.21951219509</v>
      </c>
      <c r="G215" s="32">
        <f t="shared" si="10"/>
        <v>2459717.3536585364</v>
      </c>
      <c r="I215" s="36">
        <v>43</v>
      </c>
      <c r="J215" s="37">
        <v>-5.71</v>
      </c>
      <c r="M215" t="str">
        <f t="shared" si="9"/>
        <v>SORA9_7</v>
      </c>
    </row>
    <row r="216" spans="1:13" x14ac:dyDescent="0.3">
      <c r="A216" s="31">
        <v>7</v>
      </c>
      <c r="B216" s="31">
        <v>600</v>
      </c>
      <c r="C216" s="31" t="s">
        <v>165</v>
      </c>
      <c r="F216" s="32">
        <f t="shared" si="10"/>
        <v>733178.51219512196</v>
      </c>
      <c r="G216" s="32">
        <f t="shared" si="10"/>
        <v>2459716.658536585</v>
      </c>
      <c r="I216" s="36">
        <v>46</v>
      </c>
      <c r="J216" s="37">
        <v>-5.71</v>
      </c>
      <c r="K216" t="s">
        <v>13</v>
      </c>
      <c r="M216" t="str">
        <f t="shared" si="9"/>
        <v>SORA9_7</v>
      </c>
    </row>
    <row r="217" spans="1:13" x14ac:dyDescent="0.3">
      <c r="A217" s="31">
        <v>7</v>
      </c>
      <c r="B217" s="31">
        <v>600</v>
      </c>
      <c r="C217" s="31" t="s">
        <v>165</v>
      </c>
      <c r="F217" s="32">
        <f t="shared" si="10"/>
        <v>733175.80487804883</v>
      </c>
      <c r="G217" s="32">
        <f t="shared" si="10"/>
        <v>2459715.9634146341</v>
      </c>
      <c r="I217" s="36">
        <v>49</v>
      </c>
      <c r="J217" s="37">
        <v>-5.49</v>
      </c>
      <c r="M217" t="str">
        <f t="shared" si="9"/>
        <v>SORA9_7</v>
      </c>
    </row>
    <row r="218" spans="1:13" x14ac:dyDescent="0.3">
      <c r="A218" s="31">
        <v>7</v>
      </c>
      <c r="B218" s="31">
        <v>600</v>
      </c>
      <c r="C218" s="31" t="s">
        <v>165</v>
      </c>
      <c r="F218" s="32">
        <f t="shared" si="10"/>
        <v>733173.09756097558</v>
      </c>
      <c r="G218" s="32">
        <f t="shared" si="10"/>
        <v>2459715.2682926827</v>
      </c>
      <c r="I218" s="36">
        <v>52</v>
      </c>
      <c r="J218" s="37">
        <v>-5.16</v>
      </c>
      <c r="M218" t="str">
        <f t="shared" si="9"/>
        <v>SORA9_7</v>
      </c>
    </row>
    <row r="219" spans="1:13" x14ac:dyDescent="0.3">
      <c r="A219" s="31">
        <v>7</v>
      </c>
      <c r="B219" s="31">
        <v>600</v>
      </c>
      <c r="C219" s="31" t="s">
        <v>165</v>
      </c>
      <c r="F219" s="32">
        <f t="shared" si="10"/>
        <v>733170.39024390245</v>
      </c>
      <c r="G219" s="32">
        <f t="shared" si="10"/>
        <v>2459714.5731707313</v>
      </c>
      <c r="I219" s="36">
        <v>55</v>
      </c>
      <c r="J219" s="37">
        <v>-4.83</v>
      </c>
      <c r="M219" t="str">
        <f t="shared" si="9"/>
        <v>SORA9_7</v>
      </c>
    </row>
    <row r="220" spans="1:13" x14ac:dyDescent="0.3">
      <c r="A220" s="31">
        <v>7</v>
      </c>
      <c r="B220" s="31">
        <v>600</v>
      </c>
      <c r="C220" s="31" t="s">
        <v>165</v>
      </c>
      <c r="F220" s="32">
        <f t="shared" si="10"/>
        <v>733167.68292682932</v>
      </c>
      <c r="G220" s="32">
        <f t="shared" si="10"/>
        <v>2459713.8780487804</v>
      </c>
      <c r="I220" s="36">
        <v>58</v>
      </c>
      <c r="J220" s="37">
        <v>-4.3600000000000003</v>
      </c>
      <c r="M220" t="str">
        <f t="shared" si="9"/>
        <v>SORA9_7</v>
      </c>
    </row>
    <row r="221" spans="1:13" x14ac:dyDescent="0.3">
      <c r="A221" s="31">
        <v>7</v>
      </c>
      <c r="B221" s="31">
        <v>600</v>
      </c>
      <c r="C221" s="31" t="s">
        <v>165</v>
      </c>
      <c r="F221" s="32">
        <f t="shared" si="10"/>
        <v>733164.97560975607</v>
      </c>
      <c r="G221" s="32">
        <f t="shared" si="10"/>
        <v>2459713.182926829</v>
      </c>
      <c r="I221" s="36">
        <v>61</v>
      </c>
      <c r="J221" s="37">
        <v>-3.83</v>
      </c>
      <c r="M221" t="str">
        <f t="shared" si="9"/>
        <v>SORA9_7</v>
      </c>
    </row>
    <row r="222" spans="1:13" x14ac:dyDescent="0.3">
      <c r="A222" s="31">
        <v>7</v>
      </c>
      <c r="B222" s="31">
        <v>600</v>
      </c>
      <c r="C222" s="31" t="s">
        <v>165</v>
      </c>
      <c r="F222" s="32">
        <f t="shared" si="10"/>
        <v>733162.26829268294</v>
      </c>
      <c r="G222" s="32">
        <f t="shared" si="10"/>
        <v>2459712.487804878</v>
      </c>
      <c r="I222" s="36">
        <v>64</v>
      </c>
      <c r="J222" s="37">
        <v>-3.18</v>
      </c>
      <c r="M222" t="str">
        <f t="shared" si="9"/>
        <v>SORA9_7</v>
      </c>
    </row>
    <row r="223" spans="1:13" x14ac:dyDescent="0.3">
      <c r="A223" s="31">
        <v>7</v>
      </c>
      <c r="B223" s="31">
        <v>600</v>
      </c>
      <c r="C223" s="31" t="s">
        <v>165</v>
      </c>
      <c r="F223" s="32">
        <f t="shared" si="10"/>
        <v>733159.56097560981</v>
      </c>
      <c r="G223" s="32">
        <f t="shared" si="10"/>
        <v>2459711.7926829266</v>
      </c>
      <c r="I223" s="36">
        <v>67</v>
      </c>
      <c r="J223" s="37">
        <v>-2.16</v>
      </c>
      <c r="M223" t="str">
        <f t="shared" si="9"/>
        <v>SORA9_7</v>
      </c>
    </row>
    <row r="224" spans="1:13" x14ac:dyDescent="0.3">
      <c r="A224" s="31">
        <v>7</v>
      </c>
      <c r="B224" s="31">
        <v>600</v>
      </c>
      <c r="C224" s="31" t="s">
        <v>165</v>
      </c>
      <c r="F224" s="32">
        <f t="shared" si="10"/>
        <v>733156.85365853657</v>
      </c>
      <c r="G224" s="32">
        <f t="shared" si="10"/>
        <v>2459711.0975609752</v>
      </c>
      <c r="I224" s="36">
        <v>70</v>
      </c>
      <c r="J224" s="37">
        <v>-0.53</v>
      </c>
      <c r="M224" t="str">
        <f t="shared" si="9"/>
        <v>SORA9_7</v>
      </c>
    </row>
    <row r="225" spans="1:13" x14ac:dyDescent="0.3">
      <c r="A225" s="31">
        <v>7</v>
      </c>
      <c r="B225" s="31">
        <v>600</v>
      </c>
      <c r="C225" s="31" t="s">
        <v>165</v>
      </c>
      <c r="F225" s="32">
        <f t="shared" si="10"/>
        <v>733154.14634146343</v>
      </c>
      <c r="G225" s="32">
        <f t="shared" si="10"/>
        <v>2459710.4024390243</v>
      </c>
      <c r="I225" s="36">
        <v>73</v>
      </c>
      <c r="J225" s="37">
        <v>-0.28000000000000003</v>
      </c>
      <c r="M225" t="str">
        <f t="shared" si="9"/>
        <v>SORA9_7</v>
      </c>
    </row>
    <row r="226" spans="1:13" x14ac:dyDescent="0.3">
      <c r="A226" s="31">
        <v>7</v>
      </c>
      <c r="B226" s="31">
        <v>600</v>
      </c>
      <c r="C226" s="31" t="s">
        <v>165</v>
      </c>
      <c r="F226" s="32">
        <f t="shared" si="10"/>
        <v>733151.4390243903</v>
      </c>
      <c r="G226" s="32">
        <f t="shared" si="10"/>
        <v>2459709.7073170729</v>
      </c>
      <c r="I226" s="36">
        <v>76</v>
      </c>
      <c r="J226" s="37">
        <v>0.17</v>
      </c>
      <c r="M226" t="str">
        <f t="shared" si="9"/>
        <v>SORA9_7</v>
      </c>
    </row>
    <row r="227" spans="1:13" x14ac:dyDescent="0.3">
      <c r="A227" s="31">
        <v>7</v>
      </c>
      <c r="B227" s="31">
        <v>600</v>
      </c>
      <c r="C227" s="31" t="s">
        <v>165</v>
      </c>
      <c r="F227" s="32">
        <f t="shared" si="10"/>
        <v>733148.73170731706</v>
      </c>
      <c r="G227" s="32">
        <f t="shared" si="10"/>
        <v>2459709.012195122</v>
      </c>
      <c r="I227" s="36">
        <v>79</v>
      </c>
      <c r="J227" s="37">
        <v>0.17</v>
      </c>
      <c r="M227" t="str">
        <f t="shared" si="9"/>
        <v>SORA9_7</v>
      </c>
    </row>
    <row r="228" spans="1:13" x14ac:dyDescent="0.3">
      <c r="A228" s="31">
        <v>7</v>
      </c>
      <c r="B228" s="31">
        <v>600</v>
      </c>
      <c r="C228" s="31" t="s">
        <v>165</v>
      </c>
      <c r="F228" s="32">
        <f t="shared" si="10"/>
        <v>733146.92682926834</v>
      </c>
      <c r="G228" s="32">
        <f t="shared" si="10"/>
        <v>2459708.5487804879</v>
      </c>
      <c r="I228" s="36">
        <v>81</v>
      </c>
      <c r="J228" s="37">
        <v>0.37</v>
      </c>
      <c r="M228" t="str">
        <f t="shared" si="9"/>
        <v>SORA9_7</v>
      </c>
    </row>
    <row r="229" spans="1:13" x14ac:dyDescent="0.3">
      <c r="A229" s="31">
        <v>7</v>
      </c>
      <c r="B229" s="31">
        <v>600</v>
      </c>
      <c r="C229" s="31" t="s">
        <v>165</v>
      </c>
      <c r="F229" s="32">
        <f t="shared" si="10"/>
        <v>733144.21951219509</v>
      </c>
      <c r="G229" s="32">
        <f t="shared" si="10"/>
        <v>2459707.8536585364</v>
      </c>
      <c r="I229" s="36">
        <v>84</v>
      </c>
      <c r="J229" s="37">
        <v>0.56999999999999995</v>
      </c>
      <c r="M229" t="str">
        <f t="shared" si="9"/>
        <v>SORA9_7</v>
      </c>
    </row>
    <row r="230" spans="1:13" x14ac:dyDescent="0.3">
      <c r="A230" s="31">
        <v>7</v>
      </c>
      <c r="B230" s="31">
        <v>600</v>
      </c>
      <c r="C230" s="31" t="s">
        <v>165</v>
      </c>
      <c r="F230" s="32">
        <f t="shared" si="10"/>
        <v>733142.41463414638</v>
      </c>
      <c r="G230" s="32">
        <f t="shared" si="10"/>
        <v>2459707.3902439023</v>
      </c>
      <c r="I230" s="36">
        <v>86</v>
      </c>
      <c r="J230" s="37">
        <v>0.52</v>
      </c>
      <c r="M230" t="str">
        <f t="shared" si="9"/>
        <v>SORA9_7</v>
      </c>
    </row>
    <row r="231" spans="1:13" x14ac:dyDescent="0.3">
      <c r="A231" s="31">
        <v>7</v>
      </c>
      <c r="B231" s="31">
        <v>600</v>
      </c>
      <c r="C231" s="31" t="s">
        <v>165</v>
      </c>
      <c r="F231" s="32">
        <f t="shared" si="10"/>
        <v>733140.60975609755</v>
      </c>
      <c r="G231" s="32">
        <f t="shared" si="10"/>
        <v>2459706.9268292682</v>
      </c>
      <c r="I231" s="36">
        <v>88</v>
      </c>
      <c r="J231" s="37">
        <v>0.62</v>
      </c>
      <c r="M231" t="str">
        <f t="shared" si="9"/>
        <v>SORA9_7</v>
      </c>
    </row>
    <row r="232" spans="1:13" x14ac:dyDescent="0.3">
      <c r="A232" s="31">
        <v>7</v>
      </c>
      <c r="B232" s="31">
        <v>600</v>
      </c>
      <c r="C232" s="31" t="s">
        <v>165</v>
      </c>
      <c r="F232" s="32">
        <f t="shared" si="10"/>
        <v>733137.90243902442</v>
      </c>
      <c r="G232" s="32">
        <f t="shared" si="10"/>
        <v>2459706.2317073168</v>
      </c>
      <c r="I232" s="36">
        <v>91</v>
      </c>
      <c r="J232" s="37">
        <v>1.17</v>
      </c>
      <c r="M232" t="str">
        <f t="shared" si="9"/>
        <v>SORA9_7</v>
      </c>
    </row>
    <row r="233" spans="1:13" x14ac:dyDescent="0.3">
      <c r="A233" s="31">
        <v>7</v>
      </c>
      <c r="B233" s="31">
        <v>600</v>
      </c>
      <c r="C233" s="31" t="s">
        <v>165</v>
      </c>
      <c r="D233">
        <v>733137</v>
      </c>
      <c r="E233" s="31">
        <v>2459706</v>
      </c>
      <c r="F233" s="32">
        <f t="shared" si="10"/>
        <v>733137</v>
      </c>
      <c r="G233" s="32">
        <f t="shared" si="10"/>
        <v>2459706</v>
      </c>
      <c r="H233" s="31"/>
      <c r="I233" s="36">
        <v>92</v>
      </c>
      <c r="J233" s="37">
        <v>1.74</v>
      </c>
      <c r="K233" t="s">
        <v>14</v>
      </c>
      <c r="M233" t="str">
        <f t="shared" si="9"/>
        <v>SORA9_7</v>
      </c>
    </row>
    <row r="234" spans="1:13" x14ac:dyDescent="0.3">
      <c r="A234" s="31">
        <v>7</v>
      </c>
      <c r="B234" s="31">
        <v>600</v>
      </c>
      <c r="C234" s="31" t="s">
        <v>165</v>
      </c>
      <c r="F234" s="32">
        <f t="shared" si="10"/>
        <v>733136.09756097558</v>
      </c>
      <c r="G234" s="32">
        <f t="shared" si="10"/>
        <v>2459705.7682926827</v>
      </c>
      <c r="I234" s="36">
        <v>93</v>
      </c>
      <c r="J234" s="37">
        <v>1.75</v>
      </c>
      <c r="K234" t="s">
        <v>170</v>
      </c>
      <c r="M234" t="str">
        <f t="shared" si="9"/>
        <v>SORA9_7</v>
      </c>
    </row>
    <row r="235" spans="1:13" x14ac:dyDescent="0.3">
      <c r="A235" s="31">
        <v>7</v>
      </c>
      <c r="B235" s="31">
        <v>600</v>
      </c>
      <c r="C235" s="31" t="s">
        <v>165</v>
      </c>
      <c r="F235" s="32">
        <f t="shared" si="10"/>
        <v>733133.39024390245</v>
      </c>
      <c r="G235" s="32">
        <f t="shared" si="10"/>
        <v>2459705.0731707313</v>
      </c>
      <c r="I235" s="36">
        <v>96</v>
      </c>
      <c r="J235" s="37">
        <v>0.52</v>
      </c>
      <c r="K235" t="s">
        <v>169</v>
      </c>
      <c r="M235" t="str">
        <f t="shared" si="9"/>
        <v>SORA9_7</v>
      </c>
    </row>
    <row r="236" spans="1:13" x14ac:dyDescent="0.3">
      <c r="A236" s="31">
        <v>7</v>
      </c>
      <c r="B236" s="31">
        <v>600</v>
      </c>
      <c r="C236" s="31" t="s">
        <v>165</v>
      </c>
      <c r="F236" s="32">
        <f t="shared" si="10"/>
        <v>733129.78048780491</v>
      </c>
      <c r="G236" s="32">
        <f t="shared" si="10"/>
        <v>2459704.1463414631</v>
      </c>
      <c r="I236" s="36">
        <v>100</v>
      </c>
      <c r="J236" s="37">
        <v>0.49</v>
      </c>
      <c r="K236" t="s">
        <v>169</v>
      </c>
      <c r="M236" t="str">
        <f t="shared" si="9"/>
        <v>SORA9_7</v>
      </c>
    </row>
    <row r="237" spans="1:13" x14ac:dyDescent="0.3">
      <c r="A237" s="31">
        <v>7</v>
      </c>
      <c r="B237" s="31">
        <v>600</v>
      </c>
      <c r="C237" s="31" t="s">
        <v>165</v>
      </c>
      <c r="F237" s="32">
        <f t="shared" si="10"/>
        <v>733125.26829268294</v>
      </c>
      <c r="G237" s="32">
        <f t="shared" si="10"/>
        <v>2459702.987804878</v>
      </c>
      <c r="I237" s="36">
        <v>105</v>
      </c>
      <c r="J237" s="37">
        <v>0.48</v>
      </c>
      <c r="K237" t="s">
        <v>169</v>
      </c>
      <c r="M237" t="str">
        <f t="shared" si="9"/>
        <v>SORA9_7</v>
      </c>
    </row>
    <row r="238" spans="1:13" x14ac:dyDescent="0.3">
      <c r="A238" s="31">
        <v>8</v>
      </c>
      <c r="B238" s="31">
        <v>725</v>
      </c>
      <c r="C238" s="31" t="s">
        <v>165</v>
      </c>
      <c r="F238" s="32">
        <f>FORECAST($I238,D$238:D$272,$I$238:$I$272)</f>
        <v>733067</v>
      </c>
      <c r="G238" s="32">
        <f>FORECAST($I238,E$238:E$272,$I$238:$I$272)</f>
        <v>2459812.75</v>
      </c>
      <c r="I238" s="36">
        <v>0</v>
      </c>
      <c r="J238" s="37">
        <v>1.24</v>
      </c>
      <c r="K238" t="s">
        <v>169</v>
      </c>
      <c r="M238" t="str">
        <f t="shared" si="9"/>
        <v>SORA9_8</v>
      </c>
    </row>
    <row r="239" spans="1:13" x14ac:dyDescent="0.3">
      <c r="A239" s="31">
        <v>8</v>
      </c>
      <c r="B239" s="31">
        <v>725</v>
      </c>
      <c r="C239" s="31" t="s">
        <v>165</v>
      </c>
      <c r="F239" s="32">
        <f t="shared" ref="F239:G272" si="11">FORECAST($I239,D$238:D$272,$I$238:$I$272)</f>
        <v>733079.8</v>
      </c>
      <c r="G239" s="32">
        <f t="shared" si="11"/>
        <v>2459804.9500000002</v>
      </c>
      <c r="I239" s="36">
        <v>8</v>
      </c>
      <c r="J239" s="37">
        <v>1.28</v>
      </c>
      <c r="K239" t="s">
        <v>169</v>
      </c>
      <c r="M239" t="str">
        <f t="shared" si="9"/>
        <v>SORA9_8</v>
      </c>
    </row>
    <row r="240" spans="1:13" x14ac:dyDescent="0.3">
      <c r="A240" s="31">
        <v>8</v>
      </c>
      <c r="B240" s="31">
        <v>725</v>
      </c>
      <c r="C240" s="31" t="s">
        <v>165</v>
      </c>
      <c r="F240" s="32">
        <f t="shared" si="11"/>
        <v>733081.4</v>
      </c>
      <c r="G240" s="32">
        <f t="shared" si="11"/>
        <v>2459803.9750000001</v>
      </c>
      <c r="I240" s="36">
        <v>9</v>
      </c>
      <c r="J240" s="37">
        <v>1.85</v>
      </c>
      <c r="K240" t="s">
        <v>170</v>
      </c>
      <c r="M240" t="str">
        <f t="shared" si="9"/>
        <v>SORA9_8</v>
      </c>
    </row>
    <row r="241" spans="1:13" x14ac:dyDescent="0.3">
      <c r="A241" s="31">
        <v>8</v>
      </c>
      <c r="B241" s="31">
        <v>725</v>
      </c>
      <c r="C241" s="31" t="s">
        <v>165</v>
      </c>
      <c r="D241">
        <v>733083</v>
      </c>
      <c r="E241">
        <v>2459803</v>
      </c>
      <c r="F241" s="32">
        <f t="shared" si="11"/>
        <v>733083</v>
      </c>
      <c r="G241" s="32">
        <f t="shared" si="11"/>
        <v>2459803</v>
      </c>
      <c r="I241" s="36">
        <v>10</v>
      </c>
      <c r="J241" s="37">
        <v>1.82</v>
      </c>
      <c r="K241" t="s">
        <v>12</v>
      </c>
      <c r="M241" t="str">
        <f t="shared" si="9"/>
        <v>SORA9_8</v>
      </c>
    </row>
    <row r="242" spans="1:13" x14ac:dyDescent="0.3">
      <c r="A242" s="31">
        <v>8</v>
      </c>
      <c r="B242" s="31">
        <v>725</v>
      </c>
      <c r="C242" s="31" t="s">
        <v>165</v>
      </c>
      <c r="F242" s="32">
        <f t="shared" si="11"/>
        <v>733084.6</v>
      </c>
      <c r="G242" s="32">
        <f t="shared" si="11"/>
        <v>2459802.0249999999</v>
      </c>
      <c r="I242" s="36">
        <v>11</v>
      </c>
      <c r="J242" s="37">
        <v>1.17</v>
      </c>
      <c r="M242" t="str">
        <f t="shared" si="9"/>
        <v>SORA9_8</v>
      </c>
    </row>
    <row r="243" spans="1:13" x14ac:dyDescent="0.3">
      <c r="A243" s="31">
        <v>8</v>
      </c>
      <c r="B243" s="31">
        <v>725</v>
      </c>
      <c r="C243" s="31" t="s">
        <v>165</v>
      </c>
      <c r="F243" s="32">
        <f t="shared" si="11"/>
        <v>733089.4</v>
      </c>
      <c r="G243" s="32">
        <f t="shared" si="11"/>
        <v>2459799.1</v>
      </c>
      <c r="I243" s="36">
        <v>14</v>
      </c>
      <c r="J243" s="37">
        <v>0.85</v>
      </c>
      <c r="M243" t="str">
        <f t="shared" si="9"/>
        <v>SORA9_8</v>
      </c>
    </row>
    <row r="244" spans="1:13" x14ac:dyDescent="0.3">
      <c r="A244" s="31">
        <v>8</v>
      </c>
      <c r="B244" s="31">
        <v>725</v>
      </c>
      <c r="C244" s="31" t="s">
        <v>165</v>
      </c>
      <c r="F244" s="32">
        <f t="shared" si="11"/>
        <v>733094.2</v>
      </c>
      <c r="G244" s="32">
        <f t="shared" si="11"/>
        <v>2459796.1749999998</v>
      </c>
      <c r="I244" s="36">
        <v>17</v>
      </c>
      <c r="J244" s="37">
        <v>0.56999999999999995</v>
      </c>
      <c r="M244" t="str">
        <f t="shared" si="9"/>
        <v>SORA9_8</v>
      </c>
    </row>
    <row r="245" spans="1:13" x14ac:dyDescent="0.3">
      <c r="A245" s="31">
        <v>8</v>
      </c>
      <c r="B245" s="31">
        <v>725</v>
      </c>
      <c r="C245" s="31" t="s">
        <v>165</v>
      </c>
      <c r="F245" s="32">
        <f t="shared" si="11"/>
        <v>733099</v>
      </c>
      <c r="G245" s="32">
        <f t="shared" si="11"/>
        <v>2459793.25</v>
      </c>
      <c r="I245" s="36">
        <v>20</v>
      </c>
      <c r="J245" s="37">
        <v>-0.09</v>
      </c>
      <c r="M245" t="str">
        <f t="shared" si="9"/>
        <v>SORA9_8</v>
      </c>
    </row>
    <row r="246" spans="1:13" x14ac:dyDescent="0.3">
      <c r="A246" s="31">
        <v>8</v>
      </c>
      <c r="B246" s="31">
        <v>725</v>
      </c>
      <c r="C246" s="31" t="s">
        <v>165</v>
      </c>
      <c r="F246" s="32">
        <f t="shared" si="11"/>
        <v>733103.8</v>
      </c>
      <c r="G246" s="32">
        <f t="shared" si="11"/>
        <v>2459790.3250000002</v>
      </c>
      <c r="I246" s="36">
        <v>23</v>
      </c>
      <c r="J246" s="37">
        <v>-1.53</v>
      </c>
      <c r="M246" t="str">
        <f t="shared" si="9"/>
        <v>SORA9_8</v>
      </c>
    </row>
    <row r="247" spans="1:13" x14ac:dyDescent="0.3">
      <c r="A247" s="31">
        <v>8</v>
      </c>
      <c r="B247" s="31">
        <v>725</v>
      </c>
      <c r="C247" s="31" t="s">
        <v>165</v>
      </c>
      <c r="F247" s="32">
        <f t="shared" si="11"/>
        <v>733108.6</v>
      </c>
      <c r="G247" s="32">
        <f t="shared" si="11"/>
        <v>2459787.4</v>
      </c>
      <c r="I247" s="36">
        <v>26</v>
      </c>
      <c r="J247" s="37">
        <v>-2.15</v>
      </c>
      <c r="M247" t="str">
        <f t="shared" si="9"/>
        <v>SORA9_8</v>
      </c>
    </row>
    <row r="248" spans="1:13" x14ac:dyDescent="0.3">
      <c r="A248" s="31">
        <v>8</v>
      </c>
      <c r="B248" s="31">
        <v>725</v>
      </c>
      <c r="C248" s="31" t="s">
        <v>165</v>
      </c>
      <c r="F248" s="32">
        <f t="shared" si="11"/>
        <v>733113.4</v>
      </c>
      <c r="G248" s="32">
        <f t="shared" si="11"/>
        <v>2459784.4750000001</v>
      </c>
      <c r="I248" s="36">
        <v>29</v>
      </c>
      <c r="J248" s="37">
        <v>-3.17</v>
      </c>
      <c r="M248" t="str">
        <f t="shared" si="9"/>
        <v>SORA9_8</v>
      </c>
    </row>
    <row r="249" spans="1:13" x14ac:dyDescent="0.3">
      <c r="A249" s="31">
        <v>8</v>
      </c>
      <c r="B249" s="31">
        <v>725</v>
      </c>
      <c r="C249" s="31" t="s">
        <v>165</v>
      </c>
      <c r="F249" s="32">
        <f t="shared" si="11"/>
        <v>733118.2</v>
      </c>
      <c r="G249" s="32">
        <f t="shared" si="11"/>
        <v>2459781.5499999998</v>
      </c>
      <c r="I249" s="36">
        <v>32</v>
      </c>
      <c r="J249" s="37">
        <v>-3.69</v>
      </c>
      <c r="M249" t="str">
        <f t="shared" si="9"/>
        <v>SORA9_8</v>
      </c>
    </row>
    <row r="250" spans="1:13" x14ac:dyDescent="0.3">
      <c r="A250" s="31">
        <v>8</v>
      </c>
      <c r="B250" s="31">
        <v>725</v>
      </c>
      <c r="C250" s="31" t="s">
        <v>165</v>
      </c>
      <c r="F250" s="32">
        <f t="shared" si="11"/>
        <v>733119.8</v>
      </c>
      <c r="G250" s="32">
        <f t="shared" si="11"/>
        <v>2459780.5750000002</v>
      </c>
      <c r="I250" s="36">
        <v>33</v>
      </c>
      <c r="J250" s="37">
        <v>-4.33</v>
      </c>
      <c r="M250" t="str">
        <f t="shared" si="9"/>
        <v>SORA9_8</v>
      </c>
    </row>
    <row r="251" spans="1:13" x14ac:dyDescent="0.3">
      <c r="A251" s="31">
        <v>8</v>
      </c>
      <c r="B251" s="31">
        <v>725</v>
      </c>
      <c r="C251" s="31" t="s">
        <v>165</v>
      </c>
      <c r="F251" s="32">
        <f t="shared" si="11"/>
        <v>733124.6</v>
      </c>
      <c r="G251" s="32">
        <f t="shared" si="11"/>
        <v>2459777.65</v>
      </c>
      <c r="I251" s="36">
        <v>36</v>
      </c>
      <c r="J251" s="37">
        <v>-4.33</v>
      </c>
      <c r="M251" t="str">
        <f t="shared" si="9"/>
        <v>SORA9_8</v>
      </c>
    </row>
    <row r="252" spans="1:13" x14ac:dyDescent="0.3">
      <c r="A252" s="31">
        <v>8</v>
      </c>
      <c r="B252" s="31">
        <v>725</v>
      </c>
      <c r="C252" s="31" t="s">
        <v>165</v>
      </c>
      <c r="F252" s="32">
        <f t="shared" si="11"/>
        <v>733129.4</v>
      </c>
      <c r="G252" s="32">
        <f t="shared" si="11"/>
        <v>2459774.7250000001</v>
      </c>
      <c r="I252" s="36">
        <v>39</v>
      </c>
      <c r="J252" s="37">
        <v>-4.33</v>
      </c>
      <c r="M252" t="str">
        <f t="shared" ref="M252:M313" si="12">CONCATENATE("SORA9_",A252)</f>
        <v>SORA9_8</v>
      </c>
    </row>
    <row r="253" spans="1:13" x14ac:dyDescent="0.3">
      <c r="A253" s="31">
        <v>8</v>
      </c>
      <c r="B253" s="31">
        <v>725</v>
      </c>
      <c r="C253" s="31" t="s">
        <v>165</v>
      </c>
      <c r="F253" s="32">
        <f t="shared" si="11"/>
        <v>733137.4</v>
      </c>
      <c r="G253" s="32">
        <f t="shared" si="11"/>
        <v>2459769.85</v>
      </c>
      <c r="I253" s="36">
        <v>44</v>
      </c>
      <c r="J253" s="37">
        <v>-3.83</v>
      </c>
      <c r="M253" t="str">
        <f t="shared" si="12"/>
        <v>SORA9_8</v>
      </c>
    </row>
    <row r="254" spans="1:13" x14ac:dyDescent="0.3">
      <c r="A254" s="31">
        <v>8</v>
      </c>
      <c r="B254" s="31">
        <v>725</v>
      </c>
      <c r="C254" s="31" t="s">
        <v>165</v>
      </c>
      <c r="F254" s="32">
        <f t="shared" si="11"/>
        <v>733143.8</v>
      </c>
      <c r="G254" s="32">
        <f t="shared" si="11"/>
        <v>2459765.9500000002</v>
      </c>
      <c r="I254" s="36">
        <v>48</v>
      </c>
      <c r="J254" s="37">
        <v>-3.68</v>
      </c>
      <c r="M254" t="str">
        <f t="shared" si="12"/>
        <v>SORA9_8</v>
      </c>
    </row>
    <row r="255" spans="1:13" x14ac:dyDescent="0.3">
      <c r="A255" s="31">
        <v>8</v>
      </c>
      <c r="B255" s="31">
        <v>725</v>
      </c>
      <c r="C255" s="31" t="s">
        <v>165</v>
      </c>
      <c r="F255" s="32">
        <f t="shared" si="11"/>
        <v>733151.8</v>
      </c>
      <c r="G255" s="32">
        <f t="shared" si="11"/>
        <v>2459761.0750000002</v>
      </c>
      <c r="I255" s="36">
        <v>53</v>
      </c>
      <c r="J255" s="37">
        <v>-3.5</v>
      </c>
      <c r="M255" t="str">
        <f t="shared" si="12"/>
        <v>SORA9_8</v>
      </c>
    </row>
    <row r="256" spans="1:13" x14ac:dyDescent="0.3">
      <c r="A256" s="31">
        <v>8</v>
      </c>
      <c r="B256" s="31">
        <v>725</v>
      </c>
      <c r="C256" s="31" t="s">
        <v>165</v>
      </c>
      <c r="F256" s="32">
        <f t="shared" si="11"/>
        <v>733159.8</v>
      </c>
      <c r="G256" s="32">
        <f t="shared" si="11"/>
        <v>2459756.2000000002</v>
      </c>
      <c r="I256" s="36">
        <v>58</v>
      </c>
      <c r="J256" s="37">
        <v>-4.33</v>
      </c>
      <c r="M256" t="str">
        <f t="shared" si="12"/>
        <v>SORA9_8</v>
      </c>
    </row>
    <row r="257" spans="1:13" x14ac:dyDescent="0.3">
      <c r="A257" s="31">
        <v>8</v>
      </c>
      <c r="B257" s="31">
        <v>725</v>
      </c>
      <c r="C257" s="31" t="s">
        <v>165</v>
      </c>
      <c r="F257" s="32">
        <f t="shared" si="11"/>
        <v>733167.8</v>
      </c>
      <c r="G257" s="32">
        <f t="shared" si="11"/>
        <v>2459751.3250000002</v>
      </c>
      <c r="I257" s="36">
        <v>63</v>
      </c>
      <c r="J257" s="37">
        <v>-4.33</v>
      </c>
      <c r="K257" t="s">
        <v>13</v>
      </c>
      <c r="M257" t="str">
        <f t="shared" si="12"/>
        <v>SORA9_8</v>
      </c>
    </row>
    <row r="258" spans="1:13" x14ac:dyDescent="0.3">
      <c r="A258" s="31">
        <v>8</v>
      </c>
      <c r="B258" s="31">
        <v>725</v>
      </c>
      <c r="C258" s="31" t="s">
        <v>165</v>
      </c>
      <c r="F258" s="32">
        <f t="shared" si="11"/>
        <v>733172.6</v>
      </c>
      <c r="G258" s="32">
        <f t="shared" si="11"/>
        <v>2459748.4</v>
      </c>
      <c r="I258" s="36">
        <v>66</v>
      </c>
      <c r="J258" s="37">
        <v>-3.7</v>
      </c>
      <c r="M258" t="str">
        <f t="shared" si="12"/>
        <v>SORA9_8</v>
      </c>
    </row>
    <row r="259" spans="1:13" x14ac:dyDescent="0.3">
      <c r="A259" s="31">
        <v>8</v>
      </c>
      <c r="B259" s="31">
        <v>725</v>
      </c>
      <c r="C259" s="31" t="s">
        <v>165</v>
      </c>
      <c r="F259" s="32">
        <f t="shared" si="11"/>
        <v>733174.2</v>
      </c>
      <c r="G259" s="32">
        <f t="shared" si="11"/>
        <v>2459747.4249999998</v>
      </c>
      <c r="I259" s="36">
        <v>67</v>
      </c>
      <c r="J259" s="37">
        <v>-1.85</v>
      </c>
      <c r="M259" t="str">
        <f t="shared" si="12"/>
        <v>SORA9_8</v>
      </c>
    </row>
    <row r="260" spans="1:13" x14ac:dyDescent="0.3">
      <c r="A260" s="31">
        <v>8</v>
      </c>
      <c r="B260" s="31">
        <v>725</v>
      </c>
      <c r="C260" s="31" t="s">
        <v>165</v>
      </c>
      <c r="F260" s="32">
        <f t="shared" si="11"/>
        <v>733179</v>
      </c>
      <c r="G260" s="32">
        <f t="shared" si="11"/>
        <v>2459744.5</v>
      </c>
      <c r="I260" s="36">
        <v>70</v>
      </c>
      <c r="J260" s="37">
        <v>-0.91</v>
      </c>
      <c r="M260" t="str">
        <f t="shared" si="12"/>
        <v>SORA9_8</v>
      </c>
    </row>
    <row r="261" spans="1:13" x14ac:dyDescent="0.3">
      <c r="A261" s="31">
        <v>8</v>
      </c>
      <c r="B261" s="31">
        <v>725</v>
      </c>
      <c r="C261" s="31" t="s">
        <v>165</v>
      </c>
      <c r="F261" s="32">
        <f t="shared" si="11"/>
        <v>733183.8</v>
      </c>
      <c r="G261" s="32">
        <f t="shared" si="11"/>
        <v>2459741.5750000002</v>
      </c>
      <c r="I261" s="36">
        <v>73</v>
      </c>
      <c r="J261" s="37">
        <v>-0.78</v>
      </c>
      <c r="M261" t="str">
        <f t="shared" si="12"/>
        <v>SORA9_8</v>
      </c>
    </row>
    <row r="262" spans="1:13" x14ac:dyDescent="0.3">
      <c r="A262" s="31">
        <v>8</v>
      </c>
      <c r="B262" s="31">
        <v>725</v>
      </c>
      <c r="C262" s="31" t="s">
        <v>165</v>
      </c>
      <c r="F262" s="32">
        <f t="shared" si="11"/>
        <v>733188.6</v>
      </c>
      <c r="G262" s="32">
        <f t="shared" si="11"/>
        <v>2459738.65</v>
      </c>
      <c r="I262" s="36">
        <v>76</v>
      </c>
      <c r="J262" s="37">
        <v>-0.1</v>
      </c>
      <c r="M262" t="str">
        <f t="shared" si="12"/>
        <v>SORA9_8</v>
      </c>
    </row>
    <row r="263" spans="1:13" x14ac:dyDescent="0.3">
      <c r="A263" s="31">
        <v>8</v>
      </c>
      <c r="B263" s="31">
        <v>725</v>
      </c>
      <c r="C263" s="31" t="s">
        <v>165</v>
      </c>
      <c r="F263" s="32">
        <f t="shared" si="11"/>
        <v>733191.8</v>
      </c>
      <c r="G263" s="32">
        <f t="shared" si="11"/>
        <v>2459736.7000000002</v>
      </c>
      <c r="I263" s="36">
        <v>78</v>
      </c>
      <c r="J263" s="37">
        <v>7.0000000000000007E-2</v>
      </c>
      <c r="M263" t="str">
        <f t="shared" si="12"/>
        <v>SORA9_8</v>
      </c>
    </row>
    <row r="264" spans="1:13" x14ac:dyDescent="0.3">
      <c r="A264" s="31">
        <v>8</v>
      </c>
      <c r="B264" s="31">
        <v>725</v>
      </c>
      <c r="C264" s="31" t="s">
        <v>165</v>
      </c>
      <c r="F264" s="32">
        <f t="shared" si="11"/>
        <v>733195</v>
      </c>
      <c r="G264" s="32">
        <f t="shared" si="11"/>
        <v>2459734.75</v>
      </c>
      <c r="I264" s="36">
        <v>80</v>
      </c>
      <c r="J264" s="37">
        <v>0.17</v>
      </c>
      <c r="M264" t="str">
        <f t="shared" si="12"/>
        <v>SORA9_8</v>
      </c>
    </row>
    <row r="265" spans="1:13" x14ac:dyDescent="0.3">
      <c r="A265" s="31">
        <v>8</v>
      </c>
      <c r="B265" s="31">
        <v>725</v>
      </c>
      <c r="C265" s="31" t="s">
        <v>165</v>
      </c>
      <c r="F265" s="32">
        <f t="shared" si="11"/>
        <v>733199.8</v>
      </c>
      <c r="G265" s="32">
        <f t="shared" si="11"/>
        <v>2459731.8250000002</v>
      </c>
      <c r="I265" s="36">
        <v>83</v>
      </c>
      <c r="J265" s="37">
        <v>0.56999999999999995</v>
      </c>
      <c r="M265" t="str">
        <f t="shared" si="12"/>
        <v>SORA9_8</v>
      </c>
    </row>
    <row r="266" spans="1:13" x14ac:dyDescent="0.3">
      <c r="A266" s="31">
        <v>8</v>
      </c>
      <c r="B266" s="31">
        <v>725</v>
      </c>
      <c r="C266" s="31" t="s">
        <v>165</v>
      </c>
      <c r="F266" s="32">
        <f t="shared" si="11"/>
        <v>733204.6</v>
      </c>
      <c r="G266" s="32">
        <f t="shared" si="11"/>
        <v>2459728.9</v>
      </c>
      <c r="I266" s="36">
        <v>86</v>
      </c>
      <c r="J266" s="37">
        <v>0.71</v>
      </c>
      <c r="M266" t="str">
        <f t="shared" si="12"/>
        <v>SORA9_8</v>
      </c>
    </row>
    <row r="267" spans="1:13" x14ac:dyDescent="0.3">
      <c r="A267" s="31">
        <v>8</v>
      </c>
      <c r="B267" s="31">
        <v>725</v>
      </c>
      <c r="C267" s="31" t="s">
        <v>165</v>
      </c>
      <c r="F267" s="32">
        <f t="shared" si="11"/>
        <v>733209.4</v>
      </c>
      <c r="G267" s="32">
        <f t="shared" si="11"/>
        <v>2459725.9750000001</v>
      </c>
      <c r="I267" s="36">
        <v>89</v>
      </c>
      <c r="J267" s="37">
        <v>1.17</v>
      </c>
      <c r="M267" t="str">
        <f t="shared" si="12"/>
        <v>SORA9_8</v>
      </c>
    </row>
    <row r="268" spans="1:13" x14ac:dyDescent="0.3">
      <c r="A268" s="31">
        <v>8</v>
      </c>
      <c r="B268" s="31">
        <v>725</v>
      </c>
      <c r="C268" s="31" t="s">
        <v>165</v>
      </c>
      <c r="D268">
        <v>733211</v>
      </c>
      <c r="E268">
        <v>2459725</v>
      </c>
      <c r="F268" s="32">
        <f t="shared" si="11"/>
        <v>733211</v>
      </c>
      <c r="G268" s="32">
        <f t="shared" si="11"/>
        <v>2459725</v>
      </c>
      <c r="I268" s="36">
        <v>90</v>
      </c>
      <c r="J268" s="37">
        <v>1.95</v>
      </c>
      <c r="K268" t="s">
        <v>14</v>
      </c>
      <c r="M268" t="str">
        <f t="shared" si="12"/>
        <v>SORA9_8</v>
      </c>
    </row>
    <row r="269" spans="1:13" x14ac:dyDescent="0.3">
      <c r="A269" s="31">
        <v>8</v>
      </c>
      <c r="B269" s="31">
        <v>725</v>
      </c>
      <c r="C269" s="31" t="s">
        <v>165</v>
      </c>
      <c r="F269" s="32">
        <f t="shared" si="11"/>
        <v>733212.6</v>
      </c>
      <c r="G269" s="32">
        <f t="shared" si="11"/>
        <v>2459724.0249999999</v>
      </c>
      <c r="I269" s="36">
        <v>91</v>
      </c>
      <c r="J269" s="37">
        <v>1.92</v>
      </c>
      <c r="K269" t="s">
        <v>170</v>
      </c>
      <c r="M269" t="str">
        <f t="shared" si="12"/>
        <v>SORA9_8</v>
      </c>
    </row>
    <row r="270" spans="1:13" x14ac:dyDescent="0.3">
      <c r="A270" s="31">
        <v>8</v>
      </c>
      <c r="B270" s="31">
        <v>725</v>
      </c>
      <c r="C270" s="31" t="s">
        <v>165</v>
      </c>
      <c r="F270" s="32">
        <f t="shared" si="11"/>
        <v>733215.8</v>
      </c>
      <c r="G270" s="32">
        <f t="shared" si="11"/>
        <v>2459722.0750000002</v>
      </c>
      <c r="I270" s="36">
        <v>93</v>
      </c>
      <c r="J270" s="37">
        <v>0.87</v>
      </c>
      <c r="K270" t="s">
        <v>169</v>
      </c>
      <c r="M270" t="str">
        <f t="shared" si="12"/>
        <v>SORA9_8</v>
      </c>
    </row>
    <row r="271" spans="1:13" x14ac:dyDescent="0.3">
      <c r="A271" s="31">
        <v>8</v>
      </c>
      <c r="B271" s="31">
        <v>725</v>
      </c>
      <c r="C271" s="31" t="s">
        <v>165</v>
      </c>
      <c r="F271" s="32">
        <f t="shared" si="11"/>
        <v>733220.6</v>
      </c>
      <c r="G271" s="32">
        <f t="shared" si="11"/>
        <v>2459719.15</v>
      </c>
      <c r="I271" s="36">
        <v>96</v>
      </c>
      <c r="J271" s="37">
        <v>0.82</v>
      </c>
      <c r="K271" t="s">
        <v>169</v>
      </c>
      <c r="M271" t="str">
        <f t="shared" si="12"/>
        <v>SORA9_8</v>
      </c>
    </row>
    <row r="272" spans="1:13" x14ac:dyDescent="0.3">
      <c r="A272" s="31">
        <v>8</v>
      </c>
      <c r="B272" s="31">
        <v>725</v>
      </c>
      <c r="C272" s="31" t="s">
        <v>165</v>
      </c>
      <c r="F272" s="32">
        <f t="shared" si="11"/>
        <v>733223.8</v>
      </c>
      <c r="G272" s="32">
        <f t="shared" si="11"/>
        <v>2459717.2000000002</v>
      </c>
      <c r="I272" s="36">
        <v>98</v>
      </c>
      <c r="J272" s="37">
        <v>0.81</v>
      </c>
      <c r="K272" t="s">
        <v>169</v>
      </c>
      <c r="M272" t="str">
        <f t="shared" si="12"/>
        <v>SORA9_8</v>
      </c>
    </row>
    <row r="273" spans="1:13" x14ac:dyDescent="0.3">
      <c r="A273" s="31">
        <v>9</v>
      </c>
      <c r="B273" s="31">
        <v>800</v>
      </c>
      <c r="C273" s="31" t="s">
        <v>165</v>
      </c>
      <c r="F273" s="32">
        <f>FORECAST($I273,D$273:D$305,$I$273:$I$305)</f>
        <v>733115.09090909094</v>
      </c>
      <c r="G273" s="32">
        <f>FORECAST($I273,E$273:E$305,$I$273:$I$305)</f>
        <v>2459899.2857142859</v>
      </c>
      <c r="I273" s="36">
        <v>0</v>
      </c>
      <c r="J273" s="37">
        <v>1.24</v>
      </c>
      <c r="K273" t="s">
        <v>169</v>
      </c>
      <c r="M273" t="str">
        <f t="shared" si="12"/>
        <v>SORA9_9</v>
      </c>
    </row>
    <row r="274" spans="1:13" x14ac:dyDescent="0.3">
      <c r="A274" s="31">
        <v>9</v>
      </c>
      <c r="B274" s="31">
        <v>800</v>
      </c>
      <c r="C274" s="31" t="s">
        <v>165</v>
      </c>
      <c r="F274" s="32">
        <f t="shared" ref="F274:G305" si="13">FORECAST($I274,D$273:D$305,$I$273:$I$305)</f>
        <v>733110.54545454553</v>
      </c>
      <c r="G274" s="32">
        <f t="shared" si="13"/>
        <v>2459897.1428571432</v>
      </c>
      <c r="I274" s="36">
        <v>5</v>
      </c>
      <c r="J274" s="37">
        <v>1.25</v>
      </c>
      <c r="K274" t="s">
        <v>169</v>
      </c>
      <c r="M274" t="str">
        <f t="shared" si="12"/>
        <v>SORA9_9</v>
      </c>
    </row>
    <row r="275" spans="1:13" x14ac:dyDescent="0.3">
      <c r="A275" s="31">
        <v>9</v>
      </c>
      <c r="B275" s="31">
        <v>800</v>
      </c>
      <c r="C275" s="31" t="s">
        <v>165</v>
      </c>
      <c r="F275" s="32">
        <f t="shared" si="13"/>
        <v>733107.81818181823</v>
      </c>
      <c r="G275" s="32">
        <f t="shared" si="13"/>
        <v>2459895.8571428573</v>
      </c>
      <c r="I275" s="36">
        <v>8</v>
      </c>
      <c r="J275" s="37">
        <v>1.25</v>
      </c>
      <c r="K275" t="s">
        <v>169</v>
      </c>
      <c r="M275" t="str">
        <f t="shared" si="12"/>
        <v>SORA9_9</v>
      </c>
    </row>
    <row r="276" spans="1:13" x14ac:dyDescent="0.3">
      <c r="A276" s="31">
        <v>9</v>
      </c>
      <c r="B276" s="31">
        <v>800</v>
      </c>
      <c r="C276" s="31" t="s">
        <v>165</v>
      </c>
      <c r="F276" s="32">
        <f t="shared" si="13"/>
        <v>733106.90909090918</v>
      </c>
      <c r="G276" s="32">
        <f t="shared" si="13"/>
        <v>2459895.4285714286</v>
      </c>
      <c r="I276" s="36">
        <v>9</v>
      </c>
      <c r="J276" s="37">
        <v>1.63</v>
      </c>
      <c r="K276" t="s">
        <v>170</v>
      </c>
      <c r="M276" t="str">
        <f t="shared" si="12"/>
        <v>SORA9_9</v>
      </c>
    </row>
    <row r="277" spans="1:13" x14ac:dyDescent="0.3">
      <c r="A277" s="31">
        <v>9</v>
      </c>
      <c r="B277" s="31">
        <v>800</v>
      </c>
      <c r="C277" s="31" t="s">
        <v>165</v>
      </c>
      <c r="D277">
        <v>733106</v>
      </c>
      <c r="E277">
        <v>2459895</v>
      </c>
      <c r="F277" s="32">
        <f t="shared" si="13"/>
        <v>733106</v>
      </c>
      <c r="G277" s="32">
        <f t="shared" si="13"/>
        <v>2459895</v>
      </c>
      <c r="I277" s="36">
        <v>10</v>
      </c>
      <c r="J277" s="37">
        <v>1.62</v>
      </c>
      <c r="K277" t="s">
        <v>12</v>
      </c>
      <c r="M277" t="str">
        <f t="shared" si="12"/>
        <v>SORA9_9</v>
      </c>
    </row>
    <row r="278" spans="1:13" x14ac:dyDescent="0.3">
      <c r="A278" s="31">
        <v>9</v>
      </c>
      <c r="B278" s="31">
        <v>800</v>
      </c>
      <c r="C278" s="31" t="s">
        <v>165</v>
      </c>
      <c r="F278" s="32">
        <f t="shared" si="13"/>
        <v>733105.09090909094</v>
      </c>
      <c r="G278" s="32">
        <f t="shared" si="13"/>
        <v>2459894.5714285718</v>
      </c>
      <c r="I278" s="36">
        <v>11</v>
      </c>
      <c r="J278" s="37">
        <v>1.17</v>
      </c>
      <c r="M278" t="str">
        <f t="shared" si="12"/>
        <v>SORA9_9</v>
      </c>
    </row>
    <row r="279" spans="1:13" x14ac:dyDescent="0.3">
      <c r="A279" s="31">
        <v>9</v>
      </c>
      <c r="B279" s="31">
        <v>800</v>
      </c>
      <c r="C279" s="31" t="s">
        <v>165</v>
      </c>
      <c r="F279" s="32">
        <f t="shared" si="13"/>
        <v>733102.36363636365</v>
      </c>
      <c r="G279" s="32">
        <f t="shared" si="13"/>
        <v>2459893.2857142859</v>
      </c>
      <c r="I279" s="36">
        <v>14</v>
      </c>
      <c r="J279" s="37">
        <v>0.96</v>
      </c>
      <c r="M279" t="str">
        <f t="shared" si="12"/>
        <v>SORA9_9</v>
      </c>
    </row>
    <row r="280" spans="1:13" x14ac:dyDescent="0.3">
      <c r="A280" s="31">
        <v>9</v>
      </c>
      <c r="B280" s="31">
        <v>800</v>
      </c>
      <c r="C280" s="31" t="s">
        <v>165</v>
      </c>
      <c r="F280" s="32">
        <f t="shared" si="13"/>
        <v>733099.63636363635</v>
      </c>
      <c r="G280" s="32">
        <f t="shared" si="13"/>
        <v>2459892</v>
      </c>
      <c r="I280" s="36">
        <v>17</v>
      </c>
      <c r="J280" s="37">
        <v>0.53</v>
      </c>
      <c r="M280" t="str">
        <f t="shared" si="12"/>
        <v>SORA9_9</v>
      </c>
    </row>
    <row r="281" spans="1:13" x14ac:dyDescent="0.3">
      <c r="A281" s="31">
        <v>9</v>
      </c>
      <c r="B281" s="31">
        <v>800</v>
      </c>
      <c r="C281" s="31" t="s">
        <v>165</v>
      </c>
      <c r="F281" s="32">
        <f t="shared" si="13"/>
        <v>733096.90909090918</v>
      </c>
      <c r="G281" s="32">
        <f t="shared" si="13"/>
        <v>2459890.7142857146</v>
      </c>
      <c r="I281" s="36">
        <v>20</v>
      </c>
      <c r="J281" s="37">
        <v>-0.03</v>
      </c>
      <c r="M281" t="str">
        <f t="shared" si="12"/>
        <v>SORA9_9</v>
      </c>
    </row>
    <row r="282" spans="1:13" x14ac:dyDescent="0.3">
      <c r="A282" s="31">
        <v>9</v>
      </c>
      <c r="B282" s="31">
        <v>800</v>
      </c>
      <c r="C282" s="31" t="s">
        <v>165</v>
      </c>
      <c r="F282" s="32">
        <f t="shared" si="13"/>
        <v>733094.18181818188</v>
      </c>
      <c r="G282" s="32">
        <f t="shared" si="13"/>
        <v>2459889.4285714286</v>
      </c>
      <c r="I282" s="36">
        <v>23</v>
      </c>
      <c r="J282" s="37">
        <v>-1.43</v>
      </c>
      <c r="M282" t="str">
        <f t="shared" si="12"/>
        <v>SORA9_9</v>
      </c>
    </row>
    <row r="283" spans="1:13" x14ac:dyDescent="0.3">
      <c r="A283" s="31">
        <v>9</v>
      </c>
      <c r="B283" s="31">
        <v>800</v>
      </c>
      <c r="C283" s="31" t="s">
        <v>165</v>
      </c>
      <c r="F283" s="32">
        <f t="shared" si="13"/>
        <v>733091.45454545459</v>
      </c>
      <c r="G283" s="32">
        <f t="shared" si="13"/>
        <v>2459888.1428571432</v>
      </c>
      <c r="I283" s="36">
        <v>26</v>
      </c>
      <c r="J283" s="37">
        <v>-1.91</v>
      </c>
      <c r="M283" t="str">
        <f t="shared" si="12"/>
        <v>SORA9_9</v>
      </c>
    </row>
    <row r="284" spans="1:13" x14ac:dyDescent="0.3">
      <c r="A284" s="31">
        <v>9</v>
      </c>
      <c r="B284" s="31">
        <v>800</v>
      </c>
      <c r="C284" s="31" t="s">
        <v>165</v>
      </c>
      <c r="F284" s="32">
        <f t="shared" si="13"/>
        <v>733088.72727272729</v>
      </c>
      <c r="G284" s="32">
        <f t="shared" si="13"/>
        <v>2459886.8571428573</v>
      </c>
      <c r="I284" s="36">
        <v>29</v>
      </c>
      <c r="J284" s="37">
        <v>-2.79</v>
      </c>
      <c r="M284" t="str">
        <f t="shared" si="12"/>
        <v>SORA9_9</v>
      </c>
    </row>
    <row r="285" spans="1:13" x14ac:dyDescent="0.3">
      <c r="A285" s="31">
        <v>9</v>
      </c>
      <c r="B285" s="31">
        <v>800</v>
      </c>
      <c r="C285" s="31" t="s">
        <v>165</v>
      </c>
      <c r="F285" s="32">
        <f t="shared" si="13"/>
        <v>733086</v>
      </c>
      <c r="G285" s="32">
        <f t="shared" si="13"/>
        <v>2459885.5714285718</v>
      </c>
      <c r="I285" s="36">
        <v>32</v>
      </c>
      <c r="J285" s="37">
        <v>-3.51</v>
      </c>
      <c r="M285" t="str">
        <f t="shared" si="12"/>
        <v>SORA9_9</v>
      </c>
    </row>
    <row r="286" spans="1:13" x14ac:dyDescent="0.3">
      <c r="A286" s="31">
        <v>9</v>
      </c>
      <c r="B286" s="31">
        <v>800</v>
      </c>
      <c r="C286" s="31" t="s">
        <v>165</v>
      </c>
      <c r="F286" s="32">
        <f t="shared" si="13"/>
        <v>733083.27272727271</v>
      </c>
      <c r="G286" s="32">
        <f t="shared" si="13"/>
        <v>2459884.2857142859</v>
      </c>
      <c r="I286" s="36">
        <v>35</v>
      </c>
      <c r="J286" s="37">
        <v>-3.83</v>
      </c>
      <c r="M286" t="str">
        <f t="shared" si="12"/>
        <v>SORA9_9</v>
      </c>
    </row>
    <row r="287" spans="1:13" x14ac:dyDescent="0.3">
      <c r="A287" s="31">
        <v>9</v>
      </c>
      <c r="B287" s="31">
        <v>800</v>
      </c>
      <c r="C287" s="31" t="s">
        <v>165</v>
      </c>
      <c r="F287" s="32">
        <f t="shared" si="13"/>
        <v>733080.54545454553</v>
      </c>
      <c r="G287" s="32">
        <f t="shared" si="13"/>
        <v>2459883</v>
      </c>
      <c r="I287" s="36">
        <v>38</v>
      </c>
      <c r="J287" s="37">
        <v>-4.33</v>
      </c>
      <c r="M287" t="str">
        <f t="shared" si="12"/>
        <v>SORA9_9</v>
      </c>
    </row>
    <row r="288" spans="1:13" x14ac:dyDescent="0.3">
      <c r="A288" s="31">
        <v>9</v>
      </c>
      <c r="B288" s="31">
        <v>800</v>
      </c>
      <c r="C288" s="31" t="s">
        <v>165</v>
      </c>
      <c r="F288" s="32">
        <f t="shared" si="13"/>
        <v>733077.81818181823</v>
      </c>
      <c r="G288" s="32">
        <f t="shared" si="13"/>
        <v>2459881.7142857146</v>
      </c>
      <c r="I288" s="36">
        <v>41</v>
      </c>
      <c r="J288" s="37">
        <v>-4.3499999999999996</v>
      </c>
      <c r="K288" t="s">
        <v>13</v>
      </c>
      <c r="M288" t="str">
        <f t="shared" si="12"/>
        <v>SORA9_9</v>
      </c>
    </row>
    <row r="289" spans="1:13" x14ac:dyDescent="0.3">
      <c r="A289" s="31">
        <v>9</v>
      </c>
      <c r="B289" s="31">
        <v>800</v>
      </c>
      <c r="C289" s="31" t="s">
        <v>165</v>
      </c>
      <c r="F289" s="32">
        <f t="shared" si="13"/>
        <v>733075.09090909094</v>
      </c>
      <c r="G289" s="32">
        <f t="shared" si="13"/>
        <v>2459880.4285714286</v>
      </c>
      <c r="I289" s="36">
        <v>44</v>
      </c>
      <c r="J289" s="37">
        <v>-3.73</v>
      </c>
      <c r="M289" t="str">
        <f t="shared" si="12"/>
        <v>SORA9_9</v>
      </c>
    </row>
    <row r="290" spans="1:13" x14ac:dyDescent="0.3">
      <c r="A290" s="31">
        <v>9</v>
      </c>
      <c r="B290" s="31">
        <v>800</v>
      </c>
      <c r="C290" s="31" t="s">
        <v>165</v>
      </c>
      <c r="F290" s="32">
        <f t="shared" si="13"/>
        <v>733072.36363636365</v>
      </c>
      <c r="G290" s="32">
        <f t="shared" si="13"/>
        <v>2459879.1428571432</v>
      </c>
      <c r="I290" s="36">
        <v>47</v>
      </c>
      <c r="J290" s="37">
        <v>-3.71</v>
      </c>
      <c r="M290" t="str">
        <f t="shared" si="12"/>
        <v>SORA9_9</v>
      </c>
    </row>
    <row r="291" spans="1:13" x14ac:dyDescent="0.3">
      <c r="A291" s="31">
        <v>9</v>
      </c>
      <c r="B291" s="31">
        <v>800</v>
      </c>
      <c r="C291" s="31" t="s">
        <v>165</v>
      </c>
      <c r="F291" s="32">
        <f t="shared" si="13"/>
        <v>733069.63636363635</v>
      </c>
      <c r="G291" s="32">
        <f t="shared" si="13"/>
        <v>2459877.8571428573</v>
      </c>
      <c r="I291" s="36">
        <v>50</v>
      </c>
      <c r="J291" s="37">
        <v>-3.23</v>
      </c>
      <c r="M291" t="str">
        <f t="shared" si="12"/>
        <v>SORA9_9</v>
      </c>
    </row>
    <row r="292" spans="1:13" x14ac:dyDescent="0.3">
      <c r="A292" s="31">
        <v>9</v>
      </c>
      <c r="B292" s="31">
        <v>800</v>
      </c>
      <c r="C292" s="31" t="s">
        <v>165</v>
      </c>
      <c r="F292" s="32">
        <f t="shared" si="13"/>
        <v>733066</v>
      </c>
      <c r="G292" s="32">
        <f t="shared" si="13"/>
        <v>2459876.1428571432</v>
      </c>
      <c r="I292" s="36">
        <v>54</v>
      </c>
      <c r="J292" s="37">
        <v>-3.13</v>
      </c>
      <c r="M292" t="str">
        <f t="shared" si="12"/>
        <v>SORA9_9</v>
      </c>
    </row>
    <row r="293" spans="1:13" x14ac:dyDescent="0.3">
      <c r="A293" s="31">
        <v>9</v>
      </c>
      <c r="B293" s="31">
        <v>800</v>
      </c>
      <c r="C293" s="31" t="s">
        <v>165</v>
      </c>
      <c r="F293" s="32">
        <f t="shared" si="13"/>
        <v>733062.36363636365</v>
      </c>
      <c r="G293" s="32">
        <f t="shared" si="13"/>
        <v>2459874.4285714286</v>
      </c>
      <c r="I293" s="36">
        <v>58</v>
      </c>
      <c r="J293" s="37">
        <v>-2.4300000000000002</v>
      </c>
      <c r="M293" t="str">
        <f t="shared" si="12"/>
        <v>SORA9_9</v>
      </c>
    </row>
    <row r="294" spans="1:13" x14ac:dyDescent="0.3">
      <c r="A294" s="31">
        <v>9</v>
      </c>
      <c r="B294" s="31">
        <v>800</v>
      </c>
      <c r="C294" s="31" t="s">
        <v>165</v>
      </c>
      <c r="F294" s="32">
        <f t="shared" si="13"/>
        <v>733057.81818181823</v>
      </c>
      <c r="G294" s="32">
        <f t="shared" si="13"/>
        <v>2459872.2857142859</v>
      </c>
      <c r="I294" s="36">
        <v>63</v>
      </c>
      <c r="J294" s="37">
        <v>-2.0299999999999998</v>
      </c>
      <c r="M294" t="str">
        <f t="shared" si="12"/>
        <v>SORA9_9</v>
      </c>
    </row>
    <row r="295" spans="1:13" x14ac:dyDescent="0.3">
      <c r="A295" s="31">
        <v>9</v>
      </c>
      <c r="B295" s="31">
        <v>800</v>
      </c>
      <c r="C295" s="31" t="s">
        <v>165</v>
      </c>
      <c r="F295" s="32">
        <f t="shared" si="13"/>
        <v>733052.36363636365</v>
      </c>
      <c r="G295" s="32">
        <f t="shared" si="13"/>
        <v>2459869.7142857146</v>
      </c>
      <c r="I295" s="36">
        <v>69</v>
      </c>
      <c r="J295" s="37">
        <v>-1.83</v>
      </c>
      <c r="M295" t="str">
        <f t="shared" si="12"/>
        <v>SORA9_9</v>
      </c>
    </row>
    <row r="296" spans="1:13" x14ac:dyDescent="0.3">
      <c r="A296" s="31">
        <v>9</v>
      </c>
      <c r="B296" s="31">
        <v>800</v>
      </c>
      <c r="C296" s="31" t="s">
        <v>165</v>
      </c>
      <c r="F296" s="32">
        <f t="shared" si="13"/>
        <v>733050.54545454553</v>
      </c>
      <c r="G296" s="32">
        <f t="shared" si="13"/>
        <v>2459868.8571428573</v>
      </c>
      <c r="I296" s="36">
        <v>71</v>
      </c>
      <c r="J296" s="37">
        <v>-1.73</v>
      </c>
      <c r="M296" t="str">
        <f t="shared" si="12"/>
        <v>SORA9_9</v>
      </c>
    </row>
    <row r="297" spans="1:13" x14ac:dyDescent="0.3">
      <c r="A297" s="31">
        <v>9</v>
      </c>
      <c r="B297" s="31">
        <v>800</v>
      </c>
      <c r="C297" s="31" t="s">
        <v>165</v>
      </c>
      <c r="F297" s="32">
        <f t="shared" si="13"/>
        <v>733047.81818181823</v>
      </c>
      <c r="G297" s="32">
        <f t="shared" si="13"/>
        <v>2459867.5714285718</v>
      </c>
      <c r="I297" s="36">
        <v>74</v>
      </c>
      <c r="J297" s="37">
        <v>-1.29</v>
      </c>
      <c r="M297" t="str">
        <f t="shared" si="12"/>
        <v>SORA9_9</v>
      </c>
    </row>
    <row r="298" spans="1:13" x14ac:dyDescent="0.3">
      <c r="A298" s="31">
        <v>9</v>
      </c>
      <c r="B298" s="31">
        <v>800</v>
      </c>
      <c r="C298" s="31" t="s">
        <v>165</v>
      </c>
      <c r="F298" s="32">
        <f t="shared" si="13"/>
        <v>733045.09090909094</v>
      </c>
      <c r="G298" s="32">
        <f t="shared" si="13"/>
        <v>2459866.2857142859</v>
      </c>
      <c r="I298" s="36">
        <v>77</v>
      </c>
      <c r="J298" s="37">
        <v>-0.53</v>
      </c>
      <c r="M298" t="str">
        <f t="shared" si="12"/>
        <v>SORA9_9</v>
      </c>
    </row>
    <row r="299" spans="1:13" x14ac:dyDescent="0.3">
      <c r="A299" s="31">
        <v>9</v>
      </c>
      <c r="B299" s="31">
        <v>800</v>
      </c>
      <c r="C299" s="31" t="s">
        <v>165</v>
      </c>
      <c r="F299" s="32">
        <f t="shared" si="13"/>
        <v>733042.36363636365</v>
      </c>
      <c r="G299" s="32">
        <f t="shared" si="13"/>
        <v>2459865</v>
      </c>
      <c r="I299" s="36">
        <v>80</v>
      </c>
      <c r="J299" s="37">
        <v>-0.19</v>
      </c>
      <c r="M299" t="str">
        <f t="shared" si="12"/>
        <v>SORA9_9</v>
      </c>
    </row>
    <row r="300" spans="1:13" x14ac:dyDescent="0.3">
      <c r="A300" s="31">
        <v>9</v>
      </c>
      <c r="B300" s="31">
        <v>800</v>
      </c>
      <c r="C300" s="31" t="s">
        <v>165</v>
      </c>
      <c r="F300" s="32">
        <f t="shared" si="13"/>
        <v>733039.63636363635</v>
      </c>
      <c r="G300" s="32">
        <f t="shared" si="13"/>
        <v>2459863.7142857146</v>
      </c>
      <c r="I300" s="36">
        <v>83</v>
      </c>
      <c r="J300" s="37">
        <v>0.21</v>
      </c>
      <c r="M300" t="str">
        <f t="shared" si="12"/>
        <v>SORA9_9</v>
      </c>
    </row>
    <row r="301" spans="1:13" x14ac:dyDescent="0.3">
      <c r="A301" s="31">
        <v>9</v>
      </c>
      <c r="B301" s="31">
        <v>800</v>
      </c>
      <c r="C301" s="31" t="s">
        <v>165</v>
      </c>
      <c r="F301" s="32">
        <f t="shared" si="13"/>
        <v>733036.90909090918</v>
      </c>
      <c r="G301" s="32">
        <f t="shared" si="13"/>
        <v>2459862.4285714286</v>
      </c>
      <c r="I301" s="36">
        <v>86</v>
      </c>
      <c r="J301" s="37">
        <v>1.17</v>
      </c>
      <c r="M301" t="str">
        <f t="shared" si="12"/>
        <v>SORA9_9</v>
      </c>
    </row>
    <row r="302" spans="1:13" x14ac:dyDescent="0.3">
      <c r="A302" s="31">
        <v>9</v>
      </c>
      <c r="B302" s="31">
        <v>800</v>
      </c>
      <c r="C302" s="31" t="s">
        <v>165</v>
      </c>
      <c r="D302">
        <v>733036</v>
      </c>
      <c r="E302">
        <v>2459862</v>
      </c>
      <c r="F302" s="32">
        <f t="shared" si="13"/>
        <v>733036</v>
      </c>
      <c r="G302" s="32">
        <f t="shared" si="13"/>
        <v>2459862</v>
      </c>
      <c r="I302" s="36">
        <v>87</v>
      </c>
      <c r="J302" s="37">
        <v>2.11</v>
      </c>
      <c r="K302" t="s">
        <v>14</v>
      </c>
      <c r="M302" t="str">
        <f t="shared" si="12"/>
        <v>SORA9_9</v>
      </c>
    </row>
    <row r="303" spans="1:13" x14ac:dyDescent="0.3">
      <c r="A303" s="31">
        <v>9</v>
      </c>
      <c r="B303" s="31">
        <v>800</v>
      </c>
      <c r="C303" s="31" t="s">
        <v>165</v>
      </c>
      <c r="F303" s="32">
        <f t="shared" si="13"/>
        <v>733035.09090909094</v>
      </c>
      <c r="G303" s="32">
        <f t="shared" si="13"/>
        <v>2459861.5714285718</v>
      </c>
      <c r="I303" s="36">
        <v>88</v>
      </c>
      <c r="J303" s="37">
        <v>2.12</v>
      </c>
      <c r="M303" t="str">
        <f t="shared" si="12"/>
        <v>SORA9_9</v>
      </c>
    </row>
    <row r="304" spans="1:13" x14ac:dyDescent="0.3">
      <c r="A304" s="31">
        <v>9</v>
      </c>
      <c r="B304" s="31">
        <v>800</v>
      </c>
      <c r="C304" s="31" t="s">
        <v>165</v>
      </c>
      <c r="F304" s="32">
        <f t="shared" si="13"/>
        <v>733033.27272727271</v>
      </c>
      <c r="G304" s="32">
        <f t="shared" si="13"/>
        <v>2459860.7142857146</v>
      </c>
      <c r="I304" s="36">
        <v>90</v>
      </c>
      <c r="J304" s="37">
        <v>1.56</v>
      </c>
      <c r="M304" t="str">
        <f t="shared" si="12"/>
        <v>SORA9_9</v>
      </c>
    </row>
    <row r="305" spans="1:13" x14ac:dyDescent="0.3">
      <c r="A305" s="31">
        <v>9</v>
      </c>
      <c r="B305" s="31">
        <v>800</v>
      </c>
      <c r="C305" s="31" t="s">
        <v>165</v>
      </c>
      <c r="F305" s="32">
        <f t="shared" si="13"/>
        <v>733029.63636363635</v>
      </c>
      <c r="G305" s="32">
        <f t="shared" si="13"/>
        <v>2459859</v>
      </c>
      <c r="I305" s="36">
        <v>94</v>
      </c>
      <c r="J305" s="37">
        <v>1.55</v>
      </c>
      <c r="K305" t="s">
        <v>167</v>
      </c>
      <c r="M305" t="str">
        <f t="shared" si="12"/>
        <v>SORA9_9</v>
      </c>
    </row>
    <row r="306" spans="1:13" x14ac:dyDescent="0.3">
      <c r="A306" s="31">
        <v>10</v>
      </c>
      <c r="B306" s="31">
        <v>900</v>
      </c>
      <c r="C306" s="31" t="s">
        <v>165</v>
      </c>
      <c r="F306" s="32">
        <f>FORECAST($I306,D$306:D$338,$I$306:$I$338)</f>
        <v>733026.125</v>
      </c>
      <c r="G306" s="32">
        <f>FORECAST($I306,E$306:E$338,$I$306:$I$338)</f>
        <v>2459973.78125</v>
      </c>
      <c r="I306" s="36">
        <v>0</v>
      </c>
      <c r="J306" s="37">
        <v>1.28</v>
      </c>
      <c r="K306" t="s">
        <v>169</v>
      </c>
      <c r="M306" t="str">
        <f t="shared" si="12"/>
        <v>SORA9_10</v>
      </c>
    </row>
    <row r="307" spans="1:13" x14ac:dyDescent="0.3">
      <c r="A307" s="31">
        <v>10</v>
      </c>
      <c r="B307" s="31">
        <v>900</v>
      </c>
      <c r="C307" s="31" t="s">
        <v>165</v>
      </c>
      <c r="F307" s="32">
        <f t="shared" ref="F307:G338" si="14">FORECAST($I307,D$306:D$338,$I$306:$I$338)</f>
        <v>733019.625</v>
      </c>
      <c r="G307" s="32">
        <f t="shared" si="14"/>
        <v>2459969.15625</v>
      </c>
      <c r="I307" s="36">
        <v>8</v>
      </c>
      <c r="J307" s="37">
        <v>1.27</v>
      </c>
      <c r="K307" t="s">
        <v>169</v>
      </c>
      <c r="M307" t="str">
        <f t="shared" si="12"/>
        <v>SORA9_10</v>
      </c>
    </row>
    <row r="308" spans="1:13" x14ac:dyDescent="0.3">
      <c r="A308" s="31">
        <v>10</v>
      </c>
      <c r="B308" s="31">
        <v>900</v>
      </c>
      <c r="C308" s="31" t="s">
        <v>165</v>
      </c>
      <c r="F308" s="32">
        <f t="shared" si="14"/>
        <v>733018.8125</v>
      </c>
      <c r="G308" s="32">
        <f t="shared" si="14"/>
        <v>2459968.578125</v>
      </c>
      <c r="I308" s="36">
        <v>9</v>
      </c>
      <c r="J308" s="37">
        <v>1.79</v>
      </c>
      <c r="K308" t="s">
        <v>170</v>
      </c>
      <c r="M308" t="str">
        <f t="shared" si="12"/>
        <v>SORA9_10</v>
      </c>
    </row>
    <row r="309" spans="1:13" x14ac:dyDescent="0.3">
      <c r="A309" s="31">
        <v>10</v>
      </c>
      <c r="B309" s="31">
        <v>900</v>
      </c>
      <c r="C309" s="31" t="s">
        <v>165</v>
      </c>
      <c r="D309">
        <v>733018</v>
      </c>
      <c r="E309">
        <v>2459968</v>
      </c>
      <c r="F309" s="32">
        <f t="shared" si="14"/>
        <v>733018</v>
      </c>
      <c r="G309" s="32">
        <f t="shared" si="14"/>
        <v>2459968</v>
      </c>
      <c r="I309" s="36">
        <v>10</v>
      </c>
      <c r="J309" s="37">
        <v>1.8</v>
      </c>
      <c r="K309" t="s">
        <v>12</v>
      </c>
      <c r="M309" t="str">
        <f t="shared" si="12"/>
        <v>SORA9_10</v>
      </c>
    </row>
    <row r="310" spans="1:13" x14ac:dyDescent="0.3">
      <c r="A310" s="31">
        <v>10</v>
      </c>
      <c r="B310" s="31">
        <v>900</v>
      </c>
      <c r="C310" s="31" t="s">
        <v>165</v>
      </c>
      <c r="F310" s="32">
        <f t="shared" si="14"/>
        <v>733017.1875</v>
      </c>
      <c r="G310" s="32">
        <f t="shared" si="14"/>
        <v>2459967.421875</v>
      </c>
      <c r="I310" s="36">
        <v>11</v>
      </c>
      <c r="J310" s="37">
        <v>1.17</v>
      </c>
      <c r="M310" t="str">
        <f t="shared" si="12"/>
        <v>SORA9_10</v>
      </c>
    </row>
    <row r="311" spans="1:13" x14ac:dyDescent="0.3">
      <c r="A311" s="31">
        <v>10</v>
      </c>
      <c r="B311" s="31">
        <v>900</v>
      </c>
      <c r="C311" s="31" t="s">
        <v>165</v>
      </c>
      <c r="F311" s="32">
        <f t="shared" si="14"/>
        <v>733014.75</v>
      </c>
      <c r="G311" s="32">
        <f t="shared" si="14"/>
        <v>2459965.6875</v>
      </c>
      <c r="I311" s="36">
        <v>14</v>
      </c>
      <c r="J311" s="37">
        <v>0.41</v>
      </c>
      <c r="M311" t="str">
        <f t="shared" si="12"/>
        <v>SORA9_10</v>
      </c>
    </row>
    <row r="312" spans="1:13" x14ac:dyDescent="0.3">
      <c r="A312" s="31">
        <v>10</v>
      </c>
      <c r="B312" s="31">
        <v>900</v>
      </c>
      <c r="C312" s="31" t="s">
        <v>165</v>
      </c>
      <c r="F312" s="32">
        <f t="shared" si="14"/>
        <v>733012.3125</v>
      </c>
      <c r="G312" s="32">
        <f t="shared" si="14"/>
        <v>2459963.953125</v>
      </c>
      <c r="I312" s="36">
        <v>17</v>
      </c>
      <c r="J312" s="37">
        <v>-0.23</v>
      </c>
      <c r="M312" t="str">
        <f t="shared" si="12"/>
        <v>SORA9_10</v>
      </c>
    </row>
    <row r="313" spans="1:13" x14ac:dyDescent="0.3">
      <c r="A313" s="31">
        <v>10</v>
      </c>
      <c r="B313" s="31">
        <v>900</v>
      </c>
      <c r="C313" s="31" t="s">
        <v>165</v>
      </c>
      <c r="F313" s="32">
        <f t="shared" si="14"/>
        <v>733009.875</v>
      </c>
      <c r="G313" s="32">
        <f t="shared" si="14"/>
        <v>2459962.21875</v>
      </c>
      <c r="I313" s="36">
        <v>20</v>
      </c>
      <c r="J313" s="37">
        <v>-0.63</v>
      </c>
      <c r="M313" t="str">
        <f t="shared" si="12"/>
        <v>SORA9_10</v>
      </c>
    </row>
    <row r="314" spans="1:13" x14ac:dyDescent="0.3">
      <c r="A314" s="31">
        <v>10</v>
      </c>
      <c r="B314" s="31">
        <v>900</v>
      </c>
      <c r="C314" s="31" t="s">
        <v>165</v>
      </c>
      <c r="F314" s="32">
        <f t="shared" si="14"/>
        <v>733007.4375</v>
      </c>
      <c r="G314" s="32">
        <f t="shared" si="14"/>
        <v>2459960.484375</v>
      </c>
      <c r="I314" s="36">
        <v>23</v>
      </c>
      <c r="J314" s="37">
        <v>-0.78</v>
      </c>
      <c r="M314" t="str">
        <f t="shared" ref="M314:M375" si="15">CONCATENATE("SORA9_",A314)</f>
        <v>SORA9_10</v>
      </c>
    </row>
    <row r="315" spans="1:13" x14ac:dyDescent="0.3">
      <c r="A315" s="31">
        <v>10</v>
      </c>
      <c r="B315" s="31">
        <v>900</v>
      </c>
      <c r="C315" s="31" t="s">
        <v>165</v>
      </c>
      <c r="F315" s="32">
        <f t="shared" si="14"/>
        <v>733005</v>
      </c>
      <c r="G315" s="32">
        <f t="shared" si="14"/>
        <v>2459958.75</v>
      </c>
      <c r="I315" s="36">
        <v>26</v>
      </c>
      <c r="J315" s="37">
        <v>-1.43</v>
      </c>
      <c r="M315" t="str">
        <f t="shared" si="15"/>
        <v>SORA9_10</v>
      </c>
    </row>
    <row r="316" spans="1:13" x14ac:dyDescent="0.3">
      <c r="A316" s="31">
        <v>10</v>
      </c>
      <c r="B316" s="31">
        <v>900</v>
      </c>
      <c r="C316" s="31" t="s">
        <v>165</v>
      </c>
      <c r="F316" s="32">
        <f t="shared" si="14"/>
        <v>733002.5625</v>
      </c>
      <c r="G316" s="32">
        <f t="shared" si="14"/>
        <v>2459957.015625</v>
      </c>
      <c r="I316" s="36">
        <v>29</v>
      </c>
      <c r="J316" s="37">
        <v>-2.09</v>
      </c>
      <c r="M316" t="str">
        <f t="shared" si="15"/>
        <v>SORA9_10</v>
      </c>
    </row>
    <row r="317" spans="1:13" x14ac:dyDescent="0.3">
      <c r="A317" s="31">
        <v>10</v>
      </c>
      <c r="B317" s="31">
        <v>900</v>
      </c>
      <c r="C317" s="31" t="s">
        <v>165</v>
      </c>
      <c r="F317" s="32">
        <f t="shared" si="14"/>
        <v>733001.75</v>
      </c>
      <c r="G317" s="32">
        <f t="shared" si="14"/>
        <v>2459956.4375</v>
      </c>
      <c r="I317" s="36">
        <v>30</v>
      </c>
      <c r="J317" s="37">
        <v>-2.78</v>
      </c>
      <c r="M317" t="str">
        <f t="shared" si="15"/>
        <v>SORA9_10</v>
      </c>
    </row>
    <row r="318" spans="1:13" x14ac:dyDescent="0.3">
      <c r="A318" s="31">
        <v>10</v>
      </c>
      <c r="B318" s="31">
        <v>900</v>
      </c>
      <c r="C318" s="31" t="s">
        <v>165</v>
      </c>
      <c r="F318" s="32">
        <f t="shared" si="14"/>
        <v>732999.3125</v>
      </c>
      <c r="G318" s="32">
        <f t="shared" si="14"/>
        <v>2459954.703125</v>
      </c>
      <c r="I318" s="36">
        <v>33</v>
      </c>
      <c r="J318" s="37">
        <v>-3.13</v>
      </c>
      <c r="M318" t="str">
        <f t="shared" si="15"/>
        <v>SORA9_10</v>
      </c>
    </row>
    <row r="319" spans="1:13" x14ac:dyDescent="0.3">
      <c r="A319" s="31">
        <v>10</v>
      </c>
      <c r="B319" s="31">
        <v>900</v>
      </c>
      <c r="C319" s="31" t="s">
        <v>165</v>
      </c>
      <c r="F319" s="32">
        <f t="shared" si="14"/>
        <v>732997.6875</v>
      </c>
      <c r="G319" s="32">
        <f t="shared" si="14"/>
        <v>2459953.546875</v>
      </c>
      <c r="I319" s="36">
        <v>35</v>
      </c>
      <c r="J319" s="37">
        <v>-3.73</v>
      </c>
      <c r="M319" t="str">
        <f t="shared" si="15"/>
        <v>SORA9_10</v>
      </c>
    </row>
    <row r="320" spans="1:13" x14ac:dyDescent="0.3">
      <c r="A320" s="31">
        <v>10</v>
      </c>
      <c r="B320" s="31">
        <v>900</v>
      </c>
      <c r="C320" s="31" t="s">
        <v>165</v>
      </c>
      <c r="F320" s="32">
        <f t="shared" si="14"/>
        <v>732996.875</v>
      </c>
      <c r="G320" s="32">
        <f t="shared" si="14"/>
        <v>2459952.96875</v>
      </c>
      <c r="I320" s="36">
        <v>36</v>
      </c>
      <c r="J320" s="37">
        <v>-3.86</v>
      </c>
      <c r="M320" t="str">
        <f t="shared" si="15"/>
        <v>SORA9_10</v>
      </c>
    </row>
    <row r="321" spans="1:13" x14ac:dyDescent="0.3">
      <c r="A321" s="31">
        <v>10</v>
      </c>
      <c r="B321" s="31">
        <v>900</v>
      </c>
      <c r="C321" s="31" t="s">
        <v>165</v>
      </c>
      <c r="F321" s="32">
        <f t="shared" si="14"/>
        <v>732995.25</v>
      </c>
      <c r="G321" s="32">
        <f t="shared" si="14"/>
        <v>2459951.8125</v>
      </c>
      <c r="I321" s="36">
        <v>38</v>
      </c>
      <c r="J321" s="37">
        <v>-3.88</v>
      </c>
      <c r="K321" t="s">
        <v>13</v>
      </c>
      <c r="M321" t="str">
        <f t="shared" si="15"/>
        <v>SORA9_10</v>
      </c>
    </row>
    <row r="322" spans="1:13" x14ac:dyDescent="0.3">
      <c r="A322" s="31">
        <v>10</v>
      </c>
      <c r="B322" s="31">
        <v>900</v>
      </c>
      <c r="C322" s="31" t="s">
        <v>165</v>
      </c>
      <c r="F322" s="32">
        <f t="shared" si="14"/>
        <v>732992.8125</v>
      </c>
      <c r="G322" s="32">
        <f t="shared" si="14"/>
        <v>2459950.078125</v>
      </c>
      <c r="I322" s="36">
        <v>41</v>
      </c>
      <c r="J322" s="37">
        <v>-3.39</v>
      </c>
      <c r="M322" t="str">
        <f t="shared" si="15"/>
        <v>SORA9_10</v>
      </c>
    </row>
    <row r="323" spans="1:13" x14ac:dyDescent="0.3">
      <c r="A323" s="31">
        <v>10</v>
      </c>
      <c r="B323" s="31">
        <v>900</v>
      </c>
      <c r="C323" s="31" t="s">
        <v>165</v>
      </c>
      <c r="F323" s="32">
        <f t="shared" si="14"/>
        <v>732990.375</v>
      </c>
      <c r="G323" s="32">
        <f t="shared" si="14"/>
        <v>2459948.34375</v>
      </c>
      <c r="I323" s="36">
        <v>44</v>
      </c>
      <c r="J323" s="37">
        <v>-3.21</v>
      </c>
      <c r="M323" t="str">
        <f t="shared" si="15"/>
        <v>SORA9_10</v>
      </c>
    </row>
    <row r="324" spans="1:13" x14ac:dyDescent="0.3">
      <c r="A324" s="31">
        <v>10</v>
      </c>
      <c r="B324" s="31">
        <v>900</v>
      </c>
      <c r="C324" s="31" t="s">
        <v>165</v>
      </c>
      <c r="F324" s="32">
        <f t="shared" si="14"/>
        <v>732987.9375</v>
      </c>
      <c r="G324" s="32">
        <f t="shared" si="14"/>
        <v>2459946.609375</v>
      </c>
      <c r="I324" s="36">
        <v>47</v>
      </c>
      <c r="J324" s="37">
        <v>-3.58</v>
      </c>
      <c r="M324" t="str">
        <f t="shared" si="15"/>
        <v>SORA9_10</v>
      </c>
    </row>
    <row r="325" spans="1:13" x14ac:dyDescent="0.3">
      <c r="A325" s="31">
        <v>10</v>
      </c>
      <c r="B325" s="31">
        <v>900</v>
      </c>
      <c r="C325" s="31" t="s">
        <v>165</v>
      </c>
      <c r="F325" s="32">
        <f t="shared" si="14"/>
        <v>732985.5</v>
      </c>
      <c r="G325" s="32">
        <f t="shared" si="14"/>
        <v>2459944.875</v>
      </c>
      <c r="I325" s="36">
        <v>50</v>
      </c>
      <c r="J325" s="37">
        <v>-2.25</v>
      </c>
      <c r="M325" t="str">
        <f t="shared" si="15"/>
        <v>SORA9_10</v>
      </c>
    </row>
    <row r="326" spans="1:13" x14ac:dyDescent="0.3">
      <c r="A326" s="31">
        <v>10</v>
      </c>
      <c r="B326" s="31">
        <v>900</v>
      </c>
      <c r="C326" s="31" t="s">
        <v>165</v>
      </c>
      <c r="F326" s="32">
        <f t="shared" si="14"/>
        <v>732983.0625</v>
      </c>
      <c r="G326" s="32">
        <f t="shared" si="14"/>
        <v>2459943.140625</v>
      </c>
      <c r="I326" s="36">
        <v>53</v>
      </c>
      <c r="J326" s="37">
        <v>-1.83</v>
      </c>
      <c r="M326" t="str">
        <f t="shared" si="15"/>
        <v>SORA9_10</v>
      </c>
    </row>
    <row r="327" spans="1:13" x14ac:dyDescent="0.3">
      <c r="A327" s="31">
        <v>10</v>
      </c>
      <c r="B327" s="31">
        <v>900</v>
      </c>
      <c r="C327" s="31" t="s">
        <v>165</v>
      </c>
      <c r="F327" s="32">
        <f t="shared" si="14"/>
        <v>732980.625</v>
      </c>
      <c r="G327" s="32">
        <f t="shared" si="14"/>
        <v>2459941.40625</v>
      </c>
      <c r="I327" s="36">
        <v>56</v>
      </c>
      <c r="J327" s="37">
        <v>-1.33</v>
      </c>
      <c r="M327" t="str">
        <f t="shared" si="15"/>
        <v>SORA9_10</v>
      </c>
    </row>
    <row r="328" spans="1:13" x14ac:dyDescent="0.3">
      <c r="A328" s="31">
        <v>10</v>
      </c>
      <c r="B328" s="31">
        <v>900</v>
      </c>
      <c r="C328" s="31" t="s">
        <v>165</v>
      </c>
      <c r="F328" s="32">
        <f t="shared" si="14"/>
        <v>732978.1875</v>
      </c>
      <c r="G328" s="32">
        <f t="shared" si="14"/>
        <v>2459939.671875</v>
      </c>
      <c r="I328" s="36">
        <v>59</v>
      </c>
      <c r="J328" s="37">
        <v>-0.83</v>
      </c>
      <c r="M328" t="str">
        <f t="shared" si="15"/>
        <v>SORA9_10</v>
      </c>
    </row>
    <row r="329" spans="1:13" x14ac:dyDescent="0.3">
      <c r="A329" s="31">
        <v>10</v>
      </c>
      <c r="B329" s="31">
        <v>900</v>
      </c>
      <c r="C329" s="31" t="s">
        <v>165</v>
      </c>
      <c r="F329" s="32">
        <f t="shared" si="14"/>
        <v>732975.75</v>
      </c>
      <c r="G329" s="32">
        <f t="shared" si="14"/>
        <v>2459937.9375</v>
      </c>
      <c r="I329" s="36">
        <v>62</v>
      </c>
      <c r="J329" s="37">
        <v>-0.73</v>
      </c>
      <c r="M329" t="str">
        <f t="shared" si="15"/>
        <v>SORA9_10</v>
      </c>
    </row>
    <row r="330" spans="1:13" x14ac:dyDescent="0.3">
      <c r="A330" s="31">
        <v>10</v>
      </c>
      <c r="B330" s="31">
        <v>900</v>
      </c>
      <c r="C330" s="31" t="s">
        <v>165</v>
      </c>
      <c r="F330" s="32">
        <f t="shared" si="14"/>
        <v>732973.3125</v>
      </c>
      <c r="G330" s="32">
        <f t="shared" si="14"/>
        <v>2459936.203125</v>
      </c>
      <c r="I330" s="36">
        <v>65</v>
      </c>
      <c r="J330" s="37">
        <v>0.17</v>
      </c>
      <c r="M330" t="str">
        <f t="shared" si="15"/>
        <v>SORA9_10</v>
      </c>
    </row>
    <row r="331" spans="1:13" x14ac:dyDescent="0.3">
      <c r="A331" s="31">
        <v>10</v>
      </c>
      <c r="B331" s="31">
        <v>900</v>
      </c>
      <c r="C331" s="31" t="s">
        <v>165</v>
      </c>
      <c r="F331" s="32">
        <f t="shared" si="14"/>
        <v>732970.875</v>
      </c>
      <c r="G331" s="32">
        <f t="shared" si="14"/>
        <v>2459934.46875</v>
      </c>
      <c r="I331" s="36">
        <v>68</v>
      </c>
      <c r="J331" s="37">
        <v>0.87</v>
      </c>
      <c r="M331" t="str">
        <f t="shared" si="15"/>
        <v>SORA9_10</v>
      </c>
    </row>
    <row r="332" spans="1:13" x14ac:dyDescent="0.3">
      <c r="A332" s="31">
        <v>10</v>
      </c>
      <c r="B332" s="31">
        <v>900</v>
      </c>
      <c r="C332" s="31" t="s">
        <v>165</v>
      </c>
      <c r="F332" s="32">
        <f t="shared" si="14"/>
        <v>732968.4375</v>
      </c>
      <c r="G332" s="32">
        <f t="shared" si="14"/>
        <v>2459932.734375</v>
      </c>
      <c r="I332" s="36">
        <v>71</v>
      </c>
      <c r="J332" s="37">
        <v>1.17</v>
      </c>
      <c r="M332" t="str">
        <f t="shared" si="15"/>
        <v>SORA9_10</v>
      </c>
    </row>
    <row r="333" spans="1:13" x14ac:dyDescent="0.3">
      <c r="A333" s="31">
        <v>10</v>
      </c>
      <c r="B333" s="31">
        <v>900</v>
      </c>
      <c r="C333" s="31" t="s">
        <v>165</v>
      </c>
      <c r="D333">
        <v>732966</v>
      </c>
      <c r="E333">
        <v>2459931</v>
      </c>
      <c r="F333" s="32">
        <f t="shared" si="14"/>
        <v>732966</v>
      </c>
      <c r="G333" s="32">
        <f t="shared" si="14"/>
        <v>2459931</v>
      </c>
      <c r="I333" s="36">
        <v>74</v>
      </c>
      <c r="J333" s="37">
        <v>2.4500000000000002</v>
      </c>
      <c r="K333" t="s">
        <v>14</v>
      </c>
      <c r="M333" t="str">
        <f t="shared" si="15"/>
        <v>SORA9_10</v>
      </c>
    </row>
    <row r="334" spans="1:13" x14ac:dyDescent="0.3">
      <c r="A334" s="31">
        <v>10</v>
      </c>
      <c r="B334" s="31">
        <v>900</v>
      </c>
      <c r="C334" s="31" t="s">
        <v>165</v>
      </c>
      <c r="F334" s="32">
        <f t="shared" si="14"/>
        <v>732965.1875</v>
      </c>
      <c r="G334" s="32">
        <f t="shared" si="14"/>
        <v>2459930.421875</v>
      </c>
      <c r="I334" s="36">
        <v>75</v>
      </c>
      <c r="J334" s="37">
        <v>2.44</v>
      </c>
      <c r="K334" t="s">
        <v>170</v>
      </c>
      <c r="M334" t="str">
        <f t="shared" si="15"/>
        <v>SORA9_10</v>
      </c>
    </row>
    <row r="335" spans="1:13" x14ac:dyDescent="0.3">
      <c r="A335" s="31">
        <v>10</v>
      </c>
      <c r="B335" s="31">
        <v>900</v>
      </c>
      <c r="C335" s="31" t="s">
        <v>165</v>
      </c>
      <c r="F335" s="32">
        <f t="shared" si="14"/>
        <v>732963.5625</v>
      </c>
      <c r="G335" s="32">
        <f t="shared" si="14"/>
        <v>2459929.265625</v>
      </c>
      <c r="I335" s="36">
        <v>77</v>
      </c>
      <c r="J335" s="37">
        <v>1.6</v>
      </c>
      <c r="M335" t="str">
        <f t="shared" si="15"/>
        <v>SORA9_10</v>
      </c>
    </row>
    <row r="336" spans="1:13" x14ac:dyDescent="0.3">
      <c r="A336" s="31">
        <v>10</v>
      </c>
      <c r="B336" s="31">
        <v>900</v>
      </c>
      <c r="C336" s="31" t="s">
        <v>165</v>
      </c>
      <c r="F336" s="32">
        <f t="shared" si="14"/>
        <v>732961.125</v>
      </c>
      <c r="G336" s="32">
        <f t="shared" si="14"/>
        <v>2459927.53125</v>
      </c>
      <c r="I336" s="36">
        <v>80</v>
      </c>
      <c r="J336" s="37">
        <v>1.63</v>
      </c>
      <c r="M336" t="str">
        <f t="shared" si="15"/>
        <v>SORA9_10</v>
      </c>
    </row>
    <row r="337" spans="1:13" x14ac:dyDescent="0.3">
      <c r="A337" s="31">
        <v>10</v>
      </c>
      <c r="B337" s="31">
        <v>900</v>
      </c>
      <c r="C337" s="31" t="s">
        <v>165</v>
      </c>
      <c r="F337" s="32">
        <f t="shared" si="14"/>
        <v>732960.3125</v>
      </c>
      <c r="G337" s="32">
        <f t="shared" si="14"/>
        <v>2459926.953125</v>
      </c>
      <c r="I337" s="36">
        <v>81</v>
      </c>
      <c r="J337" s="37">
        <v>1.06</v>
      </c>
      <c r="K337" t="s">
        <v>169</v>
      </c>
      <c r="M337" t="str">
        <f t="shared" si="15"/>
        <v>SORA9_10</v>
      </c>
    </row>
    <row r="338" spans="1:13" x14ac:dyDescent="0.3">
      <c r="A338" s="31">
        <v>10</v>
      </c>
      <c r="B338" s="31">
        <v>900</v>
      </c>
      <c r="C338" s="31" t="s">
        <v>165</v>
      </c>
      <c r="F338" s="32">
        <f t="shared" si="14"/>
        <v>732953</v>
      </c>
      <c r="G338" s="32">
        <f t="shared" si="14"/>
        <v>2459921.75</v>
      </c>
      <c r="I338" s="36">
        <v>90</v>
      </c>
      <c r="J338" s="37">
        <v>1.01</v>
      </c>
      <c r="K338" t="s">
        <v>169</v>
      </c>
      <c r="M338" t="str">
        <f t="shared" si="15"/>
        <v>SORA9_10</v>
      </c>
    </row>
    <row r="339" spans="1:13" x14ac:dyDescent="0.3">
      <c r="A339" s="31">
        <v>11</v>
      </c>
      <c r="B339" s="31">
        <v>1020</v>
      </c>
      <c r="C339" s="31" t="s">
        <v>165</v>
      </c>
      <c r="F339" s="32">
        <f>FORECAST($I339,D$339:D$369,$I$339:$I$369)</f>
        <v>732935.86885245901</v>
      </c>
      <c r="G339" s="32">
        <f>FORECAST($I339,E$339:E$369,$I$339:$I$369)</f>
        <v>2460043.3934426229</v>
      </c>
      <c r="I339" s="36">
        <v>0</v>
      </c>
      <c r="J339" s="37">
        <v>1.58</v>
      </c>
      <c r="K339" t="s">
        <v>171</v>
      </c>
      <c r="M339" t="str">
        <f t="shared" si="15"/>
        <v>SORA9_11</v>
      </c>
    </row>
    <row r="340" spans="1:13" x14ac:dyDescent="0.3">
      <c r="A340" s="31">
        <v>11</v>
      </c>
      <c r="B340" s="31">
        <v>1020</v>
      </c>
      <c r="C340" s="31" t="s">
        <v>165</v>
      </c>
      <c r="F340" s="32">
        <f t="shared" ref="F340:G369" si="16">FORECAST($I340,D$339:D$369,$I$339:$I$369)</f>
        <v>732931.93442622945</v>
      </c>
      <c r="G340" s="32">
        <f t="shared" si="16"/>
        <v>2460040.1967213112</v>
      </c>
      <c r="I340" s="36">
        <v>5</v>
      </c>
      <c r="J340" s="37">
        <v>1.57</v>
      </c>
      <c r="K340" t="s">
        <v>171</v>
      </c>
      <c r="M340" t="str">
        <f t="shared" si="15"/>
        <v>SORA9_11</v>
      </c>
    </row>
    <row r="341" spans="1:13" x14ac:dyDescent="0.3">
      <c r="A341" s="31">
        <v>11</v>
      </c>
      <c r="B341" s="31">
        <v>1020</v>
      </c>
      <c r="C341" s="31" t="s">
        <v>165</v>
      </c>
      <c r="D341">
        <v>732928</v>
      </c>
      <c r="E341">
        <v>2460037</v>
      </c>
      <c r="F341" s="32">
        <f t="shared" si="16"/>
        <v>732928</v>
      </c>
      <c r="G341" s="32">
        <f t="shared" si="16"/>
        <v>2460037</v>
      </c>
      <c r="I341" s="36">
        <v>10</v>
      </c>
      <c r="J341" s="37">
        <v>1.55</v>
      </c>
      <c r="K341" t="s">
        <v>12</v>
      </c>
      <c r="M341" t="str">
        <f t="shared" si="15"/>
        <v>SORA9_11</v>
      </c>
    </row>
    <row r="342" spans="1:13" x14ac:dyDescent="0.3">
      <c r="A342" s="31">
        <v>11</v>
      </c>
      <c r="B342" s="31">
        <v>1020</v>
      </c>
      <c r="C342" s="31" t="s">
        <v>165</v>
      </c>
      <c r="F342" s="32">
        <f t="shared" si="16"/>
        <v>732926.42622950824</v>
      </c>
      <c r="G342" s="32">
        <f t="shared" si="16"/>
        <v>2460035.7213114752</v>
      </c>
      <c r="I342" s="36">
        <v>12</v>
      </c>
      <c r="J342" s="37">
        <v>1.17</v>
      </c>
      <c r="M342" t="str">
        <f t="shared" si="15"/>
        <v>SORA9_11</v>
      </c>
    </row>
    <row r="343" spans="1:13" x14ac:dyDescent="0.3">
      <c r="A343" s="31">
        <v>11</v>
      </c>
      <c r="B343" s="31">
        <v>1020</v>
      </c>
      <c r="C343" s="31" t="s">
        <v>165</v>
      </c>
      <c r="F343" s="32">
        <f t="shared" si="16"/>
        <v>732924.06557377044</v>
      </c>
      <c r="G343" s="32">
        <f t="shared" si="16"/>
        <v>2460033.8032786883</v>
      </c>
      <c r="I343" s="36">
        <v>15</v>
      </c>
      <c r="J343" s="37">
        <v>1.07</v>
      </c>
      <c r="M343" t="str">
        <f t="shared" si="15"/>
        <v>SORA9_11</v>
      </c>
    </row>
    <row r="344" spans="1:13" x14ac:dyDescent="0.3">
      <c r="A344" s="31">
        <v>11</v>
      </c>
      <c r="B344" s="31">
        <v>1020</v>
      </c>
      <c r="C344" s="31" t="s">
        <v>165</v>
      </c>
      <c r="F344" s="32">
        <f t="shared" si="16"/>
        <v>732921.70491803274</v>
      </c>
      <c r="G344" s="32">
        <f t="shared" si="16"/>
        <v>2460031.8852459015</v>
      </c>
      <c r="I344" s="36">
        <v>18</v>
      </c>
      <c r="J344" s="37">
        <v>0.9</v>
      </c>
      <c r="M344" t="str">
        <f t="shared" si="15"/>
        <v>SORA9_11</v>
      </c>
    </row>
    <row r="345" spans="1:13" x14ac:dyDescent="0.3">
      <c r="A345" s="31">
        <v>11</v>
      </c>
      <c r="B345" s="31">
        <v>1020</v>
      </c>
      <c r="C345" s="31" t="s">
        <v>165</v>
      </c>
      <c r="F345" s="32">
        <f t="shared" si="16"/>
        <v>732919.34426229505</v>
      </c>
      <c r="G345" s="32">
        <f t="shared" si="16"/>
        <v>2460029.9672131147</v>
      </c>
      <c r="I345" s="36">
        <v>21</v>
      </c>
      <c r="J345" s="37">
        <v>0.27</v>
      </c>
      <c r="M345" t="str">
        <f t="shared" si="15"/>
        <v>SORA9_11</v>
      </c>
    </row>
    <row r="346" spans="1:13" x14ac:dyDescent="0.3">
      <c r="A346" s="31">
        <v>11</v>
      </c>
      <c r="B346" s="31">
        <v>1020</v>
      </c>
      <c r="C346" s="31" t="s">
        <v>165</v>
      </c>
      <c r="F346" s="32">
        <f t="shared" si="16"/>
        <v>732916.98360655736</v>
      </c>
      <c r="G346" s="32">
        <f t="shared" si="16"/>
        <v>2460028.0491803279</v>
      </c>
      <c r="I346" s="36">
        <v>24</v>
      </c>
      <c r="J346" s="37">
        <v>-0.73</v>
      </c>
      <c r="M346" t="str">
        <f t="shared" si="15"/>
        <v>SORA9_11</v>
      </c>
    </row>
    <row r="347" spans="1:13" x14ac:dyDescent="0.3">
      <c r="A347" s="31">
        <v>11</v>
      </c>
      <c r="B347" s="31">
        <v>1020</v>
      </c>
      <c r="C347" s="31" t="s">
        <v>165</v>
      </c>
      <c r="F347" s="32">
        <f t="shared" si="16"/>
        <v>732914.62295081967</v>
      </c>
      <c r="G347" s="32">
        <f t="shared" si="16"/>
        <v>2460026.1311475411</v>
      </c>
      <c r="I347" s="36">
        <v>27</v>
      </c>
      <c r="J347" s="37">
        <v>-0.88</v>
      </c>
      <c r="M347" t="str">
        <f t="shared" si="15"/>
        <v>SORA9_11</v>
      </c>
    </row>
    <row r="348" spans="1:13" x14ac:dyDescent="0.3">
      <c r="A348" s="31">
        <v>11</v>
      </c>
      <c r="B348" s="31">
        <v>1020</v>
      </c>
      <c r="C348" s="31" t="s">
        <v>165</v>
      </c>
      <c r="F348" s="32">
        <f t="shared" si="16"/>
        <v>732912.26229508198</v>
      </c>
      <c r="G348" s="32">
        <f t="shared" si="16"/>
        <v>2460024.2131147538</v>
      </c>
      <c r="I348" s="36">
        <v>30</v>
      </c>
      <c r="J348" s="37">
        <v>-1.05</v>
      </c>
      <c r="M348" t="str">
        <f t="shared" si="15"/>
        <v>SORA9_11</v>
      </c>
    </row>
    <row r="349" spans="1:13" x14ac:dyDescent="0.3">
      <c r="A349" s="31">
        <v>11</v>
      </c>
      <c r="B349" s="31">
        <v>1020</v>
      </c>
      <c r="C349" s="31" t="s">
        <v>165</v>
      </c>
      <c r="F349" s="32">
        <f t="shared" si="16"/>
        <v>732910.68852459011</v>
      </c>
      <c r="G349" s="32">
        <f t="shared" si="16"/>
        <v>2460022.9344262294</v>
      </c>
      <c r="I349" s="36">
        <v>32</v>
      </c>
      <c r="J349" s="37">
        <v>-2.83</v>
      </c>
      <c r="M349" t="str">
        <f t="shared" si="15"/>
        <v>SORA9_11</v>
      </c>
    </row>
    <row r="350" spans="1:13" x14ac:dyDescent="0.3">
      <c r="A350" s="31">
        <v>11</v>
      </c>
      <c r="B350" s="31">
        <v>1020</v>
      </c>
      <c r="C350" s="31" t="s">
        <v>165</v>
      </c>
      <c r="F350" s="32">
        <f t="shared" si="16"/>
        <v>732909.11475409835</v>
      </c>
      <c r="G350" s="32">
        <f t="shared" si="16"/>
        <v>2460021.6557377046</v>
      </c>
      <c r="I350" s="36">
        <v>34</v>
      </c>
      <c r="J350" s="37">
        <v>-3.38</v>
      </c>
      <c r="M350" t="str">
        <f t="shared" si="15"/>
        <v>SORA9_11</v>
      </c>
    </row>
    <row r="351" spans="1:13" x14ac:dyDescent="0.3">
      <c r="A351" s="31">
        <v>11</v>
      </c>
      <c r="B351" s="31">
        <v>1020</v>
      </c>
      <c r="C351" s="31" t="s">
        <v>165</v>
      </c>
      <c r="F351" s="32">
        <f t="shared" si="16"/>
        <v>732907.5409836066</v>
      </c>
      <c r="G351" s="32">
        <f t="shared" si="16"/>
        <v>2460020.3770491802</v>
      </c>
      <c r="I351" s="36">
        <v>36</v>
      </c>
      <c r="J351" s="37">
        <v>-3.53</v>
      </c>
      <c r="M351" t="str">
        <f t="shared" si="15"/>
        <v>SORA9_11</v>
      </c>
    </row>
    <row r="352" spans="1:13" x14ac:dyDescent="0.3">
      <c r="A352" s="31">
        <v>11</v>
      </c>
      <c r="B352" s="31">
        <v>1020</v>
      </c>
      <c r="C352" s="31" t="s">
        <v>165</v>
      </c>
      <c r="F352" s="32">
        <f t="shared" si="16"/>
        <v>732905.96721311472</v>
      </c>
      <c r="G352" s="32">
        <f t="shared" si="16"/>
        <v>2460019.0983606558</v>
      </c>
      <c r="I352" s="36">
        <v>38</v>
      </c>
      <c r="J352" s="37">
        <v>-3.58</v>
      </c>
      <c r="K352" t="s">
        <v>13</v>
      </c>
      <c r="M352" t="str">
        <f t="shared" si="15"/>
        <v>SORA9_11</v>
      </c>
    </row>
    <row r="353" spans="1:13" x14ac:dyDescent="0.3">
      <c r="A353" s="31">
        <v>11</v>
      </c>
      <c r="B353" s="31">
        <v>1020</v>
      </c>
      <c r="C353" s="31" t="s">
        <v>165</v>
      </c>
      <c r="F353" s="32">
        <f t="shared" si="16"/>
        <v>732904.39344262297</v>
      </c>
      <c r="G353" s="32">
        <f t="shared" si="16"/>
        <v>2460017.819672131</v>
      </c>
      <c r="I353" s="36">
        <v>40</v>
      </c>
      <c r="J353" s="37">
        <v>-3.23</v>
      </c>
      <c r="M353" t="str">
        <f t="shared" si="15"/>
        <v>SORA9_11</v>
      </c>
    </row>
    <row r="354" spans="1:13" x14ac:dyDescent="0.3">
      <c r="A354" s="31">
        <v>11</v>
      </c>
      <c r="B354" s="31">
        <v>1020</v>
      </c>
      <c r="C354" s="31" t="s">
        <v>165</v>
      </c>
      <c r="F354" s="32">
        <f t="shared" si="16"/>
        <v>732902.8196721311</v>
      </c>
      <c r="G354" s="32">
        <f t="shared" si="16"/>
        <v>2460016.5409836066</v>
      </c>
      <c r="I354" s="36">
        <v>42</v>
      </c>
      <c r="J354" s="37">
        <v>-3.04</v>
      </c>
      <c r="M354" t="str">
        <f t="shared" si="15"/>
        <v>SORA9_11</v>
      </c>
    </row>
    <row r="355" spans="1:13" x14ac:dyDescent="0.3">
      <c r="A355" s="31">
        <v>11</v>
      </c>
      <c r="B355" s="31">
        <v>1020</v>
      </c>
      <c r="C355" s="31" t="s">
        <v>165</v>
      </c>
      <c r="F355" s="32">
        <f t="shared" si="16"/>
        <v>732901.24590163934</v>
      </c>
      <c r="G355" s="32">
        <f t="shared" si="16"/>
        <v>2460015.2622950817</v>
      </c>
      <c r="I355" s="36">
        <v>44</v>
      </c>
      <c r="J355" s="37">
        <v>-2.48</v>
      </c>
      <c r="M355" t="str">
        <f t="shared" si="15"/>
        <v>SORA9_11</v>
      </c>
    </row>
    <row r="356" spans="1:13" x14ac:dyDescent="0.3">
      <c r="A356" s="31">
        <v>11</v>
      </c>
      <c r="B356" s="31">
        <v>1020</v>
      </c>
      <c r="C356" s="31" t="s">
        <v>165</v>
      </c>
      <c r="F356" s="32">
        <f t="shared" si="16"/>
        <v>732900.4590163934</v>
      </c>
      <c r="G356" s="32">
        <f t="shared" si="16"/>
        <v>2460014.6229508198</v>
      </c>
      <c r="I356" s="36">
        <v>45</v>
      </c>
      <c r="J356" s="37">
        <v>-2.04</v>
      </c>
      <c r="M356" t="str">
        <f t="shared" si="15"/>
        <v>SORA9_11</v>
      </c>
    </row>
    <row r="357" spans="1:13" x14ac:dyDescent="0.3">
      <c r="A357" s="31">
        <v>11</v>
      </c>
      <c r="B357" s="31">
        <v>1020</v>
      </c>
      <c r="C357" s="31" t="s">
        <v>165</v>
      </c>
      <c r="F357" s="32">
        <f t="shared" si="16"/>
        <v>732898.88524590165</v>
      </c>
      <c r="G357" s="32">
        <f t="shared" si="16"/>
        <v>2460013.3442622949</v>
      </c>
      <c r="I357" s="36">
        <v>47</v>
      </c>
      <c r="J357" s="37">
        <v>-1.19</v>
      </c>
      <c r="M357" t="str">
        <f t="shared" si="15"/>
        <v>SORA9_11</v>
      </c>
    </row>
    <row r="358" spans="1:13" x14ac:dyDescent="0.3">
      <c r="A358" s="31">
        <v>11</v>
      </c>
      <c r="B358" s="31">
        <v>1020</v>
      </c>
      <c r="C358" s="31" t="s">
        <v>165</v>
      </c>
      <c r="F358" s="32">
        <f t="shared" si="16"/>
        <v>732896.52459016396</v>
      </c>
      <c r="G358" s="32">
        <f t="shared" si="16"/>
        <v>2460011.4262295081</v>
      </c>
      <c r="I358" s="36">
        <v>50</v>
      </c>
      <c r="J358" s="37">
        <v>-0.77</v>
      </c>
      <c r="M358" t="str">
        <f t="shared" si="15"/>
        <v>SORA9_11</v>
      </c>
    </row>
    <row r="359" spans="1:13" x14ac:dyDescent="0.3">
      <c r="A359" s="31">
        <v>11</v>
      </c>
      <c r="B359" s="31">
        <v>1020</v>
      </c>
      <c r="C359" s="31" t="s">
        <v>165</v>
      </c>
      <c r="F359" s="32">
        <f t="shared" si="16"/>
        <v>732894.16393442627</v>
      </c>
      <c r="G359" s="32">
        <f t="shared" si="16"/>
        <v>2460009.5081967213</v>
      </c>
      <c r="I359" s="36">
        <v>53</v>
      </c>
      <c r="J359" s="37">
        <v>-0.63</v>
      </c>
      <c r="M359" t="str">
        <f t="shared" si="15"/>
        <v>SORA9_11</v>
      </c>
    </row>
    <row r="360" spans="1:13" x14ac:dyDescent="0.3">
      <c r="A360" s="31">
        <v>11</v>
      </c>
      <c r="B360" s="31">
        <v>1020</v>
      </c>
      <c r="C360" s="31" t="s">
        <v>165</v>
      </c>
      <c r="F360" s="32">
        <f t="shared" si="16"/>
        <v>732891.80327868857</v>
      </c>
      <c r="G360" s="32">
        <f t="shared" si="16"/>
        <v>2460007.5901639345</v>
      </c>
      <c r="I360" s="36">
        <v>56</v>
      </c>
      <c r="J360" s="37">
        <v>-0.33</v>
      </c>
      <c r="M360" t="str">
        <f t="shared" si="15"/>
        <v>SORA9_11</v>
      </c>
    </row>
    <row r="361" spans="1:13" x14ac:dyDescent="0.3">
      <c r="A361" s="31">
        <v>11</v>
      </c>
      <c r="B361" s="31">
        <v>1020</v>
      </c>
      <c r="C361" s="31" t="s">
        <v>165</v>
      </c>
      <c r="F361" s="32">
        <f t="shared" si="16"/>
        <v>732889.44262295077</v>
      </c>
      <c r="G361" s="32">
        <f t="shared" si="16"/>
        <v>2460005.6721311472</v>
      </c>
      <c r="I361" s="36">
        <v>59</v>
      </c>
      <c r="J361" s="37">
        <v>-0.09</v>
      </c>
      <c r="M361" t="str">
        <f t="shared" si="15"/>
        <v>SORA9_11</v>
      </c>
    </row>
    <row r="362" spans="1:13" x14ac:dyDescent="0.3">
      <c r="A362" s="31">
        <v>11</v>
      </c>
      <c r="B362" s="31">
        <v>1020</v>
      </c>
      <c r="C362" s="31" t="s">
        <v>165</v>
      </c>
      <c r="F362" s="32">
        <f t="shared" si="16"/>
        <v>732887.08196721307</v>
      </c>
      <c r="G362" s="32">
        <f t="shared" si="16"/>
        <v>2460003.7540983604</v>
      </c>
      <c r="I362" s="36">
        <v>62</v>
      </c>
      <c r="J362" s="37">
        <v>0.17</v>
      </c>
      <c r="M362" t="str">
        <f t="shared" si="15"/>
        <v>SORA9_11</v>
      </c>
    </row>
    <row r="363" spans="1:13" x14ac:dyDescent="0.3">
      <c r="A363" s="31">
        <v>11</v>
      </c>
      <c r="B363" s="31">
        <v>1020</v>
      </c>
      <c r="C363" s="31" t="s">
        <v>165</v>
      </c>
      <c r="F363" s="32">
        <f t="shared" si="16"/>
        <v>732884.72131147538</v>
      </c>
      <c r="G363" s="32">
        <f t="shared" si="16"/>
        <v>2460001.8360655736</v>
      </c>
      <c r="I363" s="36">
        <v>65</v>
      </c>
      <c r="J363" s="37">
        <v>0.21</v>
      </c>
      <c r="M363" t="str">
        <f t="shared" si="15"/>
        <v>SORA9_11</v>
      </c>
    </row>
    <row r="364" spans="1:13" x14ac:dyDescent="0.3">
      <c r="A364" s="31">
        <v>11</v>
      </c>
      <c r="B364" s="31">
        <v>1020</v>
      </c>
      <c r="C364" s="31" t="s">
        <v>165</v>
      </c>
      <c r="F364" s="32">
        <f t="shared" si="16"/>
        <v>732882.36065573769</v>
      </c>
      <c r="G364" s="32">
        <f t="shared" si="16"/>
        <v>2459999.9180327868</v>
      </c>
      <c r="I364" s="36">
        <v>68</v>
      </c>
      <c r="J364" s="37">
        <v>0.71</v>
      </c>
      <c r="M364" t="str">
        <f t="shared" si="15"/>
        <v>SORA9_11</v>
      </c>
    </row>
    <row r="365" spans="1:13" x14ac:dyDescent="0.3">
      <c r="A365" s="31">
        <v>11</v>
      </c>
      <c r="B365" s="31">
        <v>1020</v>
      </c>
      <c r="C365" s="31" t="s">
        <v>165</v>
      </c>
      <c r="F365" s="32">
        <f t="shared" si="16"/>
        <v>732880.78688524594</v>
      </c>
      <c r="G365" s="32">
        <f t="shared" si="16"/>
        <v>2459998.6393442624</v>
      </c>
      <c r="I365" s="36">
        <v>70</v>
      </c>
      <c r="J365" s="37">
        <v>1.17</v>
      </c>
      <c r="M365" t="str">
        <f t="shared" si="15"/>
        <v>SORA9_11</v>
      </c>
    </row>
    <row r="366" spans="1:13" x14ac:dyDescent="0.3">
      <c r="A366" s="31">
        <v>11</v>
      </c>
      <c r="B366" s="31">
        <v>1020</v>
      </c>
      <c r="C366" s="31" t="s">
        <v>165</v>
      </c>
      <c r="D366">
        <v>732880</v>
      </c>
      <c r="E366">
        <v>2459998</v>
      </c>
      <c r="F366" s="32">
        <f t="shared" si="16"/>
        <v>732880</v>
      </c>
      <c r="G366" s="32">
        <f t="shared" si="16"/>
        <v>2459998</v>
      </c>
      <c r="I366" s="36">
        <v>71</v>
      </c>
      <c r="J366" s="37">
        <v>2.16</v>
      </c>
      <c r="K366" t="s">
        <v>14</v>
      </c>
      <c r="M366" t="str">
        <f t="shared" si="15"/>
        <v>SORA9_11</v>
      </c>
    </row>
    <row r="367" spans="1:13" x14ac:dyDescent="0.3">
      <c r="A367" s="31">
        <v>11</v>
      </c>
      <c r="B367" s="31">
        <v>1020</v>
      </c>
      <c r="C367" s="31" t="s">
        <v>165</v>
      </c>
      <c r="F367" s="32">
        <f t="shared" si="16"/>
        <v>732879.21311475406</v>
      </c>
      <c r="G367" s="32">
        <f t="shared" si="16"/>
        <v>2459997.3606557376</v>
      </c>
      <c r="I367" s="36">
        <v>72</v>
      </c>
      <c r="J367" s="37">
        <v>2.1</v>
      </c>
      <c r="K367" t="s">
        <v>170</v>
      </c>
      <c r="M367" t="str">
        <f t="shared" si="15"/>
        <v>SORA9_11</v>
      </c>
    </row>
    <row r="368" spans="1:13" x14ac:dyDescent="0.3">
      <c r="A368" s="31">
        <v>11</v>
      </c>
      <c r="B368" s="31">
        <v>1020</v>
      </c>
      <c r="C368" s="31" t="s">
        <v>165</v>
      </c>
      <c r="F368" s="32">
        <f t="shared" si="16"/>
        <v>732877.63934426231</v>
      </c>
      <c r="G368" s="32">
        <f t="shared" si="16"/>
        <v>2459996.0819672132</v>
      </c>
      <c r="I368" s="36">
        <v>74</v>
      </c>
      <c r="J368" s="37">
        <v>0.87</v>
      </c>
      <c r="K368" t="s">
        <v>169</v>
      </c>
      <c r="M368" t="str">
        <f t="shared" si="15"/>
        <v>SORA9_11</v>
      </c>
    </row>
    <row r="369" spans="1:13" x14ac:dyDescent="0.3">
      <c r="A369" s="31">
        <v>11</v>
      </c>
      <c r="B369" s="31">
        <v>1020</v>
      </c>
      <c r="C369" s="31" t="s">
        <v>165</v>
      </c>
      <c r="F369" s="32">
        <f t="shared" si="16"/>
        <v>732872.91803278693</v>
      </c>
      <c r="G369" s="32">
        <f t="shared" si="16"/>
        <v>2459992.2459016391</v>
      </c>
      <c r="I369" s="36">
        <v>80</v>
      </c>
      <c r="J369" s="37">
        <v>0.88</v>
      </c>
      <c r="K369" t="s">
        <v>169</v>
      </c>
      <c r="M369" t="str">
        <f t="shared" si="15"/>
        <v>SORA9_11</v>
      </c>
    </row>
    <row r="370" spans="1:13" x14ac:dyDescent="0.3">
      <c r="A370" s="31">
        <v>12</v>
      </c>
      <c r="B370" s="31">
        <v>1100</v>
      </c>
      <c r="C370" s="31" t="s">
        <v>165</v>
      </c>
      <c r="F370" s="32">
        <f>FORECAST($I370,D$370:D$402,$I$370:$I$402)</f>
        <v>732905.78787878784</v>
      </c>
      <c r="G370" s="32">
        <f>FORECAST($I370,E$370:E$402,$I$370:$I$402)</f>
        <v>2460094.8484848486</v>
      </c>
      <c r="I370" s="36">
        <v>0</v>
      </c>
      <c r="J370" s="37">
        <v>1.24</v>
      </c>
      <c r="K370" t="s">
        <v>169</v>
      </c>
      <c r="M370" t="str">
        <f t="shared" si="15"/>
        <v>SORA9_12</v>
      </c>
    </row>
    <row r="371" spans="1:13" x14ac:dyDescent="0.3">
      <c r="A371" s="31">
        <v>12</v>
      </c>
      <c r="B371" s="31">
        <v>1100</v>
      </c>
      <c r="C371" s="31" t="s">
        <v>165</v>
      </c>
      <c r="F371" s="32">
        <f t="shared" ref="F371:G402" si="17">FORECAST($I371,D$370:D$402,$I$370:$I$402)</f>
        <v>732898.75757575757</v>
      </c>
      <c r="G371" s="32">
        <f t="shared" si="17"/>
        <v>2460090.9696969697</v>
      </c>
      <c r="I371" s="33">
        <v>8</v>
      </c>
      <c r="J371" s="37">
        <v>1.22</v>
      </c>
      <c r="K371" t="s">
        <v>169</v>
      </c>
      <c r="M371" t="str">
        <f t="shared" si="15"/>
        <v>SORA9_12</v>
      </c>
    </row>
    <row r="372" spans="1:13" x14ac:dyDescent="0.3">
      <c r="A372" s="31">
        <v>12</v>
      </c>
      <c r="B372" s="31">
        <v>1100</v>
      </c>
      <c r="C372" s="31" t="s">
        <v>165</v>
      </c>
      <c r="F372" s="32">
        <f t="shared" si="17"/>
        <v>732897.87878787878</v>
      </c>
      <c r="G372" s="32">
        <f t="shared" si="17"/>
        <v>2460090.4848484849</v>
      </c>
      <c r="I372" s="33">
        <v>9</v>
      </c>
      <c r="J372" s="37">
        <v>1.95</v>
      </c>
      <c r="K372" t="s">
        <v>170</v>
      </c>
      <c r="M372" t="str">
        <f t="shared" si="15"/>
        <v>SORA9_12</v>
      </c>
    </row>
    <row r="373" spans="1:13" x14ac:dyDescent="0.3">
      <c r="A373" s="31">
        <v>12</v>
      </c>
      <c r="B373" s="31">
        <v>1100</v>
      </c>
      <c r="C373" s="31" t="s">
        <v>165</v>
      </c>
      <c r="D373">
        <v>732897</v>
      </c>
      <c r="E373">
        <v>2460090</v>
      </c>
      <c r="F373" s="32">
        <f t="shared" si="17"/>
        <v>732897</v>
      </c>
      <c r="G373" s="32">
        <f t="shared" si="17"/>
        <v>2460090</v>
      </c>
      <c r="I373" s="33">
        <v>10</v>
      </c>
      <c r="J373" s="37">
        <v>1.96</v>
      </c>
      <c r="K373" t="s">
        <v>12</v>
      </c>
      <c r="M373" t="str">
        <f t="shared" si="15"/>
        <v>SORA9_12</v>
      </c>
    </row>
    <row r="374" spans="1:13" x14ac:dyDescent="0.3">
      <c r="A374" s="31">
        <v>12</v>
      </c>
      <c r="B374" s="31">
        <v>1100</v>
      </c>
      <c r="C374" s="31" t="s">
        <v>165</v>
      </c>
      <c r="F374" s="32">
        <f t="shared" si="17"/>
        <v>732896.12121212122</v>
      </c>
      <c r="G374" s="32">
        <f t="shared" si="17"/>
        <v>2460089.5151515151</v>
      </c>
      <c r="I374" s="33">
        <v>11</v>
      </c>
      <c r="J374" s="37">
        <v>1.17</v>
      </c>
      <c r="M374" t="str">
        <f t="shared" si="15"/>
        <v>SORA9_12</v>
      </c>
    </row>
    <row r="375" spans="1:13" x14ac:dyDescent="0.3">
      <c r="A375" s="31">
        <v>12</v>
      </c>
      <c r="B375" s="31">
        <v>1100</v>
      </c>
      <c r="C375" s="31" t="s">
        <v>165</v>
      </c>
      <c r="F375" s="32">
        <f t="shared" si="17"/>
        <v>732893.48484848486</v>
      </c>
      <c r="G375" s="32">
        <f t="shared" si="17"/>
        <v>2460088.0606060605</v>
      </c>
      <c r="I375" s="33">
        <v>14</v>
      </c>
      <c r="J375" s="37">
        <v>0.47</v>
      </c>
      <c r="M375" t="str">
        <f t="shared" si="15"/>
        <v>SORA9_12</v>
      </c>
    </row>
    <row r="376" spans="1:13" x14ac:dyDescent="0.3">
      <c r="A376" s="31">
        <v>12</v>
      </c>
      <c r="B376" s="31">
        <v>1100</v>
      </c>
      <c r="C376" s="31" t="s">
        <v>165</v>
      </c>
      <c r="F376" s="32">
        <f t="shared" si="17"/>
        <v>732890.84848484839</v>
      </c>
      <c r="G376" s="32">
        <f t="shared" si="17"/>
        <v>2460086.6060606064</v>
      </c>
      <c r="I376" s="33">
        <v>17</v>
      </c>
      <c r="J376" s="37">
        <v>0.37</v>
      </c>
      <c r="M376" t="str">
        <f t="shared" ref="M376:M437" si="18">CONCATENATE("SORA9_",A376)</f>
        <v>SORA9_12</v>
      </c>
    </row>
    <row r="377" spans="1:13" x14ac:dyDescent="0.3">
      <c r="A377" s="31">
        <v>12</v>
      </c>
      <c r="B377" s="31">
        <v>1100</v>
      </c>
      <c r="C377" s="31" t="s">
        <v>165</v>
      </c>
      <c r="F377" s="32">
        <f t="shared" si="17"/>
        <v>732888.21212121204</v>
      </c>
      <c r="G377" s="32">
        <f t="shared" si="17"/>
        <v>2460085.1515151518</v>
      </c>
      <c r="I377" s="33">
        <v>20</v>
      </c>
      <c r="J377" s="37">
        <v>0.32</v>
      </c>
      <c r="M377" t="str">
        <f t="shared" si="18"/>
        <v>SORA9_12</v>
      </c>
    </row>
    <row r="378" spans="1:13" x14ac:dyDescent="0.3">
      <c r="A378" s="31">
        <v>12</v>
      </c>
      <c r="B378" s="31">
        <v>1100</v>
      </c>
      <c r="C378" s="31" t="s">
        <v>165</v>
      </c>
      <c r="F378" s="32">
        <f t="shared" si="17"/>
        <v>732885.57575757569</v>
      </c>
      <c r="G378" s="32">
        <f t="shared" si="17"/>
        <v>2460083.6969696973</v>
      </c>
      <c r="I378" s="33">
        <v>23</v>
      </c>
      <c r="J378" s="37">
        <v>-7.0000000000000007E-2</v>
      </c>
      <c r="M378" t="str">
        <f t="shared" si="18"/>
        <v>SORA9_12</v>
      </c>
    </row>
    <row r="379" spans="1:13" x14ac:dyDescent="0.3">
      <c r="A379" s="31">
        <v>12</v>
      </c>
      <c r="B379" s="31">
        <v>1100</v>
      </c>
      <c r="C379" s="31" t="s">
        <v>165</v>
      </c>
      <c r="F379" s="32">
        <f t="shared" si="17"/>
        <v>732882.93939393933</v>
      </c>
      <c r="G379" s="32">
        <f t="shared" si="17"/>
        <v>2460082.2424242427</v>
      </c>
      <c r="I379" s="33">
        <v>26</v>
      </c>
      <c r="J379" s="37">
        <v>-0.28000000000000003</v>
      </c>
      <c r="M379" t="str">
        <f t="shared" si="18"/>
        <v>SORA9_12</v>
      </c>
    </row>
    <row r="380" spans="1:13" x14ac:dyDescent="0.3">
      <c r="A380" s="31">
        <v>12</v>
      </c>
      <c r="B380" s="31">
        <v>1100</v>
      </c>
      <c r="C380" s="31" t="s">
        <v>165</v>
      </c>
      <c r="F380" s="32">
        <f t="shared" si="17"/>
        <v>732880.30303030298</v>
      </c>
      <c r="G380" s="32">
        <f t="shared" si="17"/>
        <v>2460080.7878787881</v>
      </c>
      <c r="I380" s="33">
        <v>29</v>
      </c>
      <c r="J380" s="37">
        <v>-0.5</v>
      </c>
      <c r="M380" t="str">
        <f t="shared" si="18"/>
        <v>SORA9_12</v>
      </c>
    </row>
    <row r="381" spans="1:13" x14ac:dyDescent="0.3">
      <c r="A381" s="31">
        <v>12</v>
      </c>
      <c r="B381" s="31">
        <v>1100</v>
      </c>
      <c r="C381" s="31" t="s">
        <v>165</v>
      </c>
      <c r="F381" s="32">
        <f t="shared" si="17"/>
        <v>732877.66666666663</v>
      </c>
      <c r="G381" s="32">
        <f t="shared" si="17"/>
        <v>2460079.3333333335</v>
      </c>
      <c r="I381" s="36">
        <v>32</v>
      </c>
      <c r="J381" s="37">
        <v>-0.9</v>
      </c>
      <c r="M381" t="str">
        <f t="shared" si="18"/>
        <v>SORA9_12</v>
      </c>
    </row>
    <row r="382" spans="1:13" x14ac:dyDescent="0.3">
      <c r="A382" s="31">
        <v>12</v>
      </c>
      <c r="B382" s="31">
        <v>1100</v>
      </c>
      <c r="C382" s="31" t="s">
        <v>165</v>
      </c>
      <c r="F382" s="32">
        <f t="shared" si="17"/>
        <v>732875.03030303027</v>
      </c>
      <c r="G382" s="32">
        <f t="shared" si="17"/>
        <v>2460077.8787878789</v>
      </c>
      <c r="I382" s="36">
        <v>35</v>
      </c>
      <c r="J382" s="37">
        <v>-1.33</v>
      </c>
      <c r="M382" t="str">
        <f t="shared" si="18"/>
        <v>SORA9_12</v>
      </c>
    </row>
    <row r="383" spans="1:13" x14ac:dyDescent="0.3">
      <c r="A383" s="31">
        <v>12</v>
      </c>
      <c r="B383" s="31">
        <v>1100</v>
      </c>
      <c r="C383" s="31" t="s">
        <v>165</v>
      </c>
      <c r="F383" s="32">
        <f t="shared" si="17"/>
        <v>732872.39393939392</v>
      </c>
      <c r="G383" s="32">
        <f t="shared" si="17"/>
        <v>2460076.4242424243</v>
      </c>
      <c r="I383" s="36">
        <v>38</v>
      </c>
      <c r="J383" s="37">
        <v>-2</v>
      </c>
      <c r="M383" t="str">
        <f t="shared" si="18"/>
        <v>SORA9_12</v>
      </c>
    </row>
    <row r="384" spans="1:13" x14ac:dyDescent="0.3">
      <c r="A384" s="31">
        <v>12</v>
      </c>
      <c r="B384" s="31">
        <v>1100</v>
      </c>
      <c r="C384" s="31" t="s">
        <v>165</v>
      </c>
      <c r="F384" s="32">
        <f t="shared" si="17"/>
        <v>732869.75757575757</v>
      </c>
      <c r="G384" s="32">
        <f t="shared" si="17"/>
        <v>2460074.9696969697</v>
      </c>
      <c r="I384" s="36">
        <v>41</v>
      </c>
      <c r="J384" s="37">
        <v>-2.3199999999999998</v>
      </c>
      <c r="M384" t="str">
        <f t="shared" si="18"/>
        <v>SORA9_12</v>
      </c>
    </row>
    <row r="385" spans="1:13" x14ac:dyDescent="0.3">
      <c r="A385" s="31">
        <v>12</v>
      </c>
      <c r="B385" s="31">
        <v>1100</v>
      </c>
      <c r="C385" s="31" t="s">
        <v>165</v>
      </c>
      <c r="F385" s="32">
        <f t="shared" si="17"/>
        <v>732867.12121212122</v>
      </c>
      <c r="G385" s="32">
        <f t="shared" si="17"/>
        <v>2460073.5151515151</v>
      </c>
      <c r="I385" s="36">
        <v>44</v>
      </c>
      <c r="J385" s="37">
        <v>-2.58</v>
      </c>
      <c r="M385" t="str">
        <f t="shared" si="18"/>
        <v>SORA9_12</v>
      </c>
    </row>
    <row r="386" spans="1:13" x14ac:dyDescent="0.3">
      <c r="A386" s="31">
        <v>12</v>
      </c>
      <c r="B386" s="31">
        <v>1100</v>
      </c>
      <c r="C386" s="31" t="s">
        <v>165</v>
      </c>
      <c r="F386" s="32">
        <f t="shared" si="17"/>
        <v>732864.48484848486</v>
      </c>
      <c r="G386" s="32">
        <f t="shared" si="17"/>
        <v>2460072.0606060605</v>
      </c>
      <c r="I386" s="36">
        <v>47</v>
      </c>
      <c r="J386" s="37">
        <v>-2.89</v>
      </c>
      <c r="M386" t="str">
        <f t="shared" si="18"/>
        <v>SORA9_12</v>
      </c>
    </row>
    <row r="387" spans="1:13" x14ac:dyDescent="0.3">
      <c r="A387" s="31">
        <v>12</v>
      </c>
      <c r="B387" s="31">
        <v>1100</v>
      </c>
      <c r="C387" s="31" t="s">
        <v>165</v>
      </c>
      <c r="F387" s="32">
        <f t="shared" si="17"/>
        <v>732861.84848484839</v>
      </c>
      <c r="G387" s="32">
        <f t="shared" si="17"/>
        <v>2460070.6060606064</v>
      </c>
      <c r="I387" s="36">
        <v>50</v>
      </c>
      <c r="J387" s="37">
        <v>-3.65</v>
      </c>
      <c r="K387" t="s">
        <v>13</v>
      </c>
      <c r="M387" t="str">
        <f t="shared" si="18"/>
        <v>SORA9_12</v>
      </c>
    </row>
    <row r="388" spans="1:13" x14ac:dyDescent="0.3">
      <c r="A388" s="31">
        <v>12</v>
      </c>
      <c r="B388" s="31">
        <v>1100</v>
      </c>
      <c r="C388" s="31" t="s">
        <v>165</v>
      </c>
      <c r="F388" s="32">
        <f t="shared" si="17"/>
        <v>732859.21212121204</v>
      </c>
      <c r="G388" s="32">
        <f t="shared" si="17"/>
        <v>2460069.1515151518</v>
      </c>
      <c r="I388" s="36">
        <v>53</v>
      </c>
      <c r="J388" s="37">
        <v>-3.65</v>
      </c>
      <c r="M388" t="str">
        <f t="shared" si="18"/>
        <v>SORA9_12</v>
      </c>
    </row>
    <row r="389" spans="1:13" x14ac:dyDescent="0.3">
      <c r="A389" s="31">
        <v>12</v>
      </c>
      <c r="B389" s="31">
        <v>1100</v>
      </c>
      <c r="C389" s="31" t="s">
        <v>165</v>
      </c>
      <c r="F389" s="32">
        <f t="shared" si="17"/>
        <v>732856.57575757569</v>
      </c>
      <c r="G389" s="32">
        <f t="shared" si="17"/>
        <v>2460067.6969696973</v>
      </c>
      <c r="I389" s="36">
        <v>56</v>
      </c>
      <c r="J389" s="37">
        <v>-3.44</v>
      </c>
      <c r="M389" t="str">
        <f t="shared" si="18"/>
        <v>SORA9_12</v>
      </c>
    </row>
    <row r="390" spans="1:13" x14ac:dyDescent="0.3">
      <c r="A390" s="31">
        <v>12</v>
      </c>
      <c r="B390" s="31">
        <v>1100</v>
      </c>
      <c r="C390" s="31" t="s">
        <v>165</v>
      </c>
      <c r="F390" s="32">
        <f t="shared" si="17"/>
        <v>732853.93939393933</v>
      </c>
      <c r="G390" s="32">
        <f t="shared" si="17"/>
        <v>2460066.2424242427</v>
      </c>
      <c r="I390" s="36">
        <v>59</v>
      </c>
      <c r="J390" s="37">
        <v>-3.15</v>
      </c>
      <c r="M390" t="str">
        <f t="shared" si="18"/>
        <v>SORA9_12</v>
      </c>
    </row>
    <row r="391" spans="1:13" x14ac:dyDescent="0.3">
      <c r="A391" s="31">
        <v>12</v>
      </c>
      <c r="B391" s="31">
        <v>1100</v>
      </c>
      <c r="C391" s="31" t="s">
        <v>165</v>
      </c>
      <c r="F391" s="32">
        <f t="shared" si="17"/>
        <v>732851.30303030298</v>
      </c>
      <c r="G391" s="32">
        <f t="shared" si="17"/>
        <v>2460064.7878787881</v>
      </c>
      <c r="I391" s="36">
        <v>62</v>
      </c>
      <c r="J391" s="37">
        <v>-2.48</v>
      </c>
      <c r="M391" t="str">
        <f t="shared" si="18"/>
        <v>SORA9_12</v>
      </c>
    </row>
    <row r="392" spans="1:13" x14ac:dyDescent="0.3">
      <c r="A392" s="31">
        <v>12</v>
      </c>
      <c r="B392" s="31">
        <v>1100</v>
      </c>
      <c r="C392" s="31" t="s">
        <v>165</v>
      </c>
      <c r="F392" s="32">
        <f t="shared" si="17"/>
        <v>732848.66666666663</v>
      </c>
      <c r="G392" s="32">
        <f t="shared" si="17"/>
        <v>2460063.3333333335</v>
      </c>
      <c r="I392" s="36">
        <v>65</v>
      </c>
      <c r="J392" s="37">
        <v>-0.98</v>
      </c>
      <c r="M392" t="str">
        <f t="shared" si="18"/>
        <v>SORA9_12</v>
      </c>
    </row>
    <row r="393" spans="1:13" x14ac:dyDescent="0.3">
      <c r="A393" s="31">
        <v>12</v>
      </c>
      <c r="B393" s="31">
        <v>1100</v>
      </c>
      <c r="C393" s="31" t="s">
        <v>165</v>
      </c>
      <c r="F393" s="32">
        <f t="shared" si="17"/>
        <v>732846.03030303027</v>
      </c>
      <c r="G393" s="32">
        <f t="shared" si="17"/>
        <v>2460061.8787878789</v>
      </c>
      <c r="I393" s="36">
        <v>68</v>
      </c>
      <c r="J393" s="37">
        <v>-7.0000000000000007E-2</v>
      </c>
      <c r="M393" t="str">
        <f t="shared" si="18"/>
        <v>SORA9_12</v>
      </c>
    </row>
    <row r="394" spans="1:13" x14ac:dyDescent="0.3">
      <c r="A394" s="31">
        <v>12</v>
      </c>
      <c r="B394" s="31">
        <v>1100</v>
      </c>
      <c r="C394" s="31" t="s">
        <v>165</v>
      </c>
      <c r="F394" s="32">
        <f t="shared" si="17"/>
        <v>732845.15151515149</v>
      </c>
      <c r="G394" s="32">
        <f t="shared" si="17"/>
        <v>2460061.393939394</v>
      </c>
      <c r="I394" s="36">
        <v>69</v>
      </c>
      <c r="J394" s="37">
        <v>0.33</v>
      </c>
      <c r="M394" t="str">
        <f t="shared" si="18"/>
        <v>SORA9_12</v>
      </c>
    </row>
    <row r="395" spans="1:13" x14ac:dyDescent="0.3">
      <c r="A395" s="31">
        <v>12</v>
      </c>
      <c r="B395" s="31">
        <v>1100</v>
      </c>
      <c r="C395" s="31" t="s">
        <v>165</v>
      </c>
      <c r="F395" s="32">
        <f t="shared" si="17"/>
        <v>732843.39393939392</v>
      </c>
      <c r="G395" s="32">
        <f t="shared" si="17"/>
        <v>2460060.4242424243</v>
      </c>
      <c r="I395" s="36">
        <v>71</v>
      </c>
      <c r="J395" s="37">
        <v>0.72</v>
      </c>
      <c r="M395" t="str">
        <f t="shared" si="18"/>
        <v>SORA9_12</v>
      </c>
    </row>
    <row r="396" spans="1:13" x14ac:dyDescent="0.3">
      <c r="A396" s="31">
        <v>12</v>
      </c>
      <c r="B396" s="31">
        <v>1100</v>
      </c>
      <c r="C396" s="31" t="s">
        <v>165</v>
      </c>
      <c r="F396" s="32">
        <f t="shared" si="17"/>
        <v>732840.75757575757</v>
      </c>
      <c r="G396" s="32">
        <f t="shared" si="17"/>
        <v>2460058.9696969697</v>
      </c>
      <c r="I396" s="36">
        <v>74</v>
      </c>
      <c r="J396" s="37">
        <v>1.17</v>
      </c>
      <c r="M396" t="str">
        <f t="shared" si="18"/>
        <v>SORA9_12</v>
      </c>
    </row>
    <row r="397" spans="1:13" x14ac:dyDescent="0.3">
      <c r="A397" s="31">
        <v>12</v>
      </c>
      <c r="B397" s="31">
        <v>1100</v>
      </c>
      <c r="C397" s="31" t="s">
        <v>165</v>
      </c>
      <c r="D397">
        <v>732839</v>
      </c>
      <c r="E397">
        <v>2460058</v>
      </c>
      <c r="F397" s="32">
        <f t="shared" si="17"/>
        <v>732839</v>
      </c>
      <c r="G397" s="32">
        <f t="shared" si="17"/>
        <v>2460058</v>
      </c>
      <c r="I397" s="36">
        <v>76</v>
      </c>
      <c r="J397" s="37">
        <v>2.39</v>
      </c>
      <c r="K397" s="37" t="s">
        <v>14</v>
      </c>
      <c r="M397" t="str">
        <f t="shared" si="18"/>
        <v>SORA9_12</v>
      </c>
    </row>
    <row r="398" spans="1:13" x14ac:dyDescent="0.3">
      <c r="A398" s="31">
        <v>12</v>
      </c>
      <c r="B398" s="31">
        <v>1100</v>
      </c>
      <c r="C398" s="31" t="s">
        <v>165</v>
      </c>
      <c r="F398" s="32">
        <f t="shared" si="17"/>
        <v>732838.12121212122</v>
      </c>
      <c r="G398" s="32">
        <f t="shared" si="17"/>
        <v>2460057.5151515151</v>
      </c>
      <c r="I398" s="36">
        <v>77</v>
      </c>
      <c r="J398" s="37">
        <v>2.35</v>
      </c>
      <c r="K398" t="s">
        <v>171</v>
      </c>
      <c r="M398" t="str">
        <f t="shared" si="18"/>
        <v>SORA9_12</v>
      </c>
    </row>
    <row r="399" spans="1:13" x14ac:dyDescent="0.3">
      <c r="A399" s="31">
        <v>12</v>
      </c>
      <c r="B399" s="31">
        <v>1100</v>
      </c>
      <c r="C399" s="31" t="s">
        <v>165</v>
      </c>
      <c r="F399" s="32">
        <f t="shared" si="17"/>
        <v>732837.24242424243</v>
      </c>
      <c r="G399" s="32">
        <f t="shared" si="17"/>
        <v>2460057.0303030303</v>
      </c>
      <c r="I399" s="36">
        <v>78</v>
      </c>
      <c r="J399" s="37">
        <v>1.93</v>
      </c>
      <c r="K399" t="s">
        <v>171</v>
      </c>
      <c r="M399" t="str">
        <f t="shared" si="18"/>
        <v>SORA9_12</v>
      </c>
    </row>
    <row r="400" spans="1:13" x14ac:dyDescent="0.3">
      <c r="A400" s="31">
        <v>12</v>
      </c>
      <c r="B400" s="31">
        <v>1100</v>
      </c>
      <c r="C400" s="31" t="s">
        <v>165</v>
      </c>
      <c r="F400" s="32">
        <f t="shared" si="17"/>
        <v>732835.48484848486</v>
      </c>
      <c r="G400" s="32">
        <f t="shared" si="17"/>
        <v>2460056.0606060605</v>
      </c>
      <c r="I400" s="36">
        <v>80</v>
      </c>
      <c r="J400" s="37">
        <v>1.79</v>
      </c>
      <c r="K400" t="s">
        <v>171</v>
      </c>
      <c r="M400" t="str">
        <f t="shared" si="18"/>
        <v>SORA9_12</v>
      </c>
    </row>
    <row r="401" spans="1:13" x14ac:dyDescent="0.3">
      <c r="A401" s="31">
        <v>12</v>
      </c>
      <c r="B401" s="31">
        <v>1100</v>
      </c>
      <c r="C401" s="31" t="s">
        <v>165</v>
      </c>
      <c r="F401" s="32">
        <f t="shared" si="17"/>
        <v>732833.72727272729</v>
      </c>
      <c r="G401" s="32">
        <f t="shared" si="17"/>
        <v>2460055.0909090908</v>
      </c>
      <c r="I401" s="36">
        <v>82</v>
      </c>
      <c r="J401" s="37">
        <v>1.68</v>
      </c>
      <c r="K401" t="s">
        <v>171</v>
      </c>
      <c r="M401" t="str">
        <f t="shared" si="18"/>
        <v>SORA9_12</v>
      </c>
    </row>
    <row r="402" spans="1:13" x14ac:dyDescent="0.3">
      <c r="A402" s="31">
        <v>12</v>
      </c>
      <c r="B402" s="31">
        <v>1100</v>
      </c>
      <c r="C402" s="31" t="s">
        <v>165</v>
      </c>
      <c r="F402" s="32">
        <f t="shared" si="17"/>
        <v>732831.96969696961</v>
      </c>
      <c r="G402" s="32">
        <f t="shared" si="17"/>
        <v>2460054.1212121216</v>
      </c>
      <c r="I402" s="36">
        <v>84</v>
      </c>
      <c r="J402" s="37">
        <v>1.68</v>
      </c>
      <c r="K402" t="s">
        <v>171</v>
      </c>
      <c r="M402" t="str">
        <f t="shared" si="18"/>
        <v>SORA9_12</v>
      </c>
    </row>
    <row r="403" spans="1:13" x14ac:dyDescent="0.3">
      <c r="A403" s="31">
        <v>13</v>
      </c>
      <c r="B403" s="31">
        <v>1200</v>
      </c>
      <c r="C403" s="31" t="s">
        <v>165</v>
      </c>
      <c r="F403" s="32">
        <f>FORECAST($I403,D$403:D$429,$I$403:$I$429)</f>
        <v>732861.84375</v>
      </c>
      <c r="G403" s="32">
        <f>FORECAST($I403,E$403:E$429,$I$403:$I$429)</f>
        <v>2460159.46875</v>
      </c>
      <c r="I403" s="36">
        <v>0</v>
      </c>
      <c r="J403" s="37">
        <v>1.49</v>
      </c>
      <c r="K403" t="s">
        <v>171</v>
      </c>
      <c r="M403" t="str">
        <f t="shared" si="18"/>
        <v>SORA9_13</v>
      </c>
    </row>
    <row r="404" spans="1:13" x14ac:dyDescent="0.3">
      <c r="A404" s="31">
        <v>13</v>
      </c>
      <c r="B404" s="31">
        <v>1200</v>
      </c>
      <c r="C404" s="31" t="s">
        <v>165</v>
      </c>
      <c r="D404">
        <v>732857</v>
      </c>
      <c r="E404">
        <v>2460159</v>
      </c>
      <c r="F404" s="32">
        <f t="shared" ref="F404:G429" si="19">FORECAST($I404,D$403:D$429,$I$403:$I$429)</f>
        <v>732857</v>
      </c>
      <c r="G404" s="32">
        <f t="shared" si="19"/>
        <v>2460159</v>
      </c>
      <c r="I404" s="36">
        <v>5</v>
      </c>
      <c r="J404" s="37">
        <v>1.5</v>
      </c>
      <c r="K404" t="s">
        <v>12</v>
      </c>
      <c r="M404" t="str">
        <f t="shared" si="18"/>
        <v>SORA9_13</v>
      </c>
    </row>
    <row r="405" spans="1:13" x14ac:dyDescent="0.3">
      <c r="A405" s="31">
        <v>13</v>
      </c>
      <c r="B405" s="31">
        <v>1200</v>
      </c>
      <c r="C405" s="31" t="s">
        <v>165</v>
      </c>
      <c r="F405" s="32">
        <f t="shared" si="19"/>
        <v>732855.0625</v>
      </c>
      <c r="G405" s="32">
        <f t="shared" si="19"/>
        <v>2460158.8125</v>
      </c>
      <c r="I405" s="36">
        <v>7</v>
      </c>
      <c r="J405" s="37">
        <v>1.17</v>
      </c>
      <c r="M405" t="str">
        <f t="shared" si="18"/>
        <v>SORA9_13</v>
      </c>
    </row>
    <row r="406" spans="1:13" x14ac:dyDescent="0.3">
      <c r="A406" s="31">
        <v>13</v>
      </c>
      <c r="B406" s="31">
        <v>1200</v>
      </c>
      <c r="C406" s="31" t="s">
        <v>165</v>
      </c>
      <c r="F406" s="32">
        <f t="shared" si="19"/>
        <v>732852.15625</v>
      </c>
      <c r="G406" s="32">
        <f t="shared" si="19"/>
        <v>2460158.53125</v>
      </c>
      <c r="I406" s="36">
        <v>10</v>
      </c>
      <c r="J406" s="37">
        <v>0.72</v>
      </c>
      <c r="M406" t="str">
        <f t="shared" si="18"/>
        <v>SORA9_13</v>
      </c>
    </row>
    <row r="407" spans="1:13" x14ac:dyDescent="0.3">
      <c r="A407" s="31">
        <v>13</v>
      </c>
      <c r="B407" s="31">
        <v>1200</v>
      </c>
      <c r="C407" s="31" t="s">
        <v>165</v>
      </c>
      <c r="F407" s="32">
        <f t="shared" si="19"/>
        <v>732849.25</v>
      </c>
      <c r="G407" s="32">
        <f t="shared" si="19"/>
        <v>2460158.25</v>
      </c>
      <c r="I407" s="36">
        <v>13</v>
      </c>
      <c r="J407" s="37">
        <v>0.42</v>
      </c>
      <c r="M407" t="str">
        <f t="shared" si="18"/>
        <v>SORA9_13</v>
      </c>
    </row>
    <row r="408" spans="1:13" x14ac:dyDescent="0.3">
      <c r="A408" s="31">
        <v>13</v>
      </c>
      <c r="B408" s="31">
        <v>1200</v>
      </c>
      <c r="C408" s="31" t="s">
        <v>165</v>
      </c>
      <c r="F408" s="32">
        <f t="shared" si="19"/>
        <v>732846.34375</v>
      </c>
      <c r="G408" s="32">
        <f t="shared" si="19"/>
        <v>2460157.96875</v>
      </c>
      <c r="I408" s="36">
        <v>16</v>
      </c>
      <c r="J408" s="37">
        <v>-0.08</v>
      </c>
      <c r="M408" t="str">
        <f t="shared" si="18"/>
        <v>SORA9_13</v>
      </c>
    </row>
    <row r="409" spans="1:13" x14ac:dyDescent="0.3">
      <c r="A409" s="31">
        <v>13</v>
      </c>
      <c r="B409" s="31">
        <v>1200</v>
      </c>
      <c r="C409" s="31" t="s">
        <v>165</v>
      </c>
      <c r="F409" s="32">
        <f t="shared" si="19"/>
        <v>732843.4375</v>
      </c>
      <c r="G409" s="32">
        <f t="shared" si="19"/>
        <v>2460157.6875</v>
      </c>
      <c r="I409" s="36">
        <v>19</v>
      </c>
      <c r="J409" s="37">
        <v>-0.48</v>
      </c>
      <c r="M409" t="str">
        <f t="shared" si="18"/>
        <v>SORA9_13</v>
      </c>
    </row>
    <row r="410" spans="1:13" x14ac:dyDescent="0.3">
      <c r="A410" s="31">
        <v>13</v>
      </c>
      <c r="B410" s="31">
        <v>1200</v>
      </c>
      <c r="C410" s="31" t="s">
        <v>165</v>
      </c>
      <c r="F410" s="32">
        <f t="shared" si="19"/>
        <v>732840.53125</v>
      </c>
      <c r="G410" s="32">
        <f t="shared" si="19"/>
        <v>2460157.40625</v>
      </c>
      <c r="I410" s="36">
        <v>22</v>
      </c>
      <c r="J410" s="37">
        <v>-0.83</v>
      </c>
      <c r="M410" t="str">
        <f t="shared" si="18"/>
        <v>SORA9_13</v>
      </c>
    </row>
    <row r="411" spans="1:13" x14ac:dyDescent="0.3">
      <c r="A411" s="31">
        <v>13</v>
      </c>
      <c r="B411" s="31">
        <v>1200</v>
      </c>
      <c r="C411" s="31" t="s">
        <v>165</v>
      </c>
      <c r="F411" s="32">
        <f t="shared" si="19"/>
        <v>732837.625</v>
      </c>
      <c r="G411" s="32">
        <f t="shared" si="19"/>
        <v>2460157.125</v>
      </c>
      <c r="I411" s="36">
        <v>25</v>
      </c>
      <c r="J411" s="37">
        <v>-2.1800000000000002</v>
      </c>
      <c r="M411" t="str">
        <f t="shared" si="18"/>
        <v>SORA9_13</v>
      </c>
    </row>
    <row r="412" spans="1:13" x14ac:dyDescent="0.3">
      <c r="A412" s="31">
        <v>13</v>
      </c>
      <c r="B412" s="31">
        <v>1200</v>
      </c>
      <c r="C412" s="31" t="s">
        <v>165</v>
      </c>
      <c r="F412" s="32">
        <f t="shared" si="19"/>
        <v>732834.71875</v>
      </c>
      <c r="G412" s="32">
        <f t="shared" si="19"/>
        <v>2460156.84375</v>
      </c>
      <c r="I412" s="36">
        <v>28</v>
      </c>
      <c r="J412" s="37">
        <v>-2.83</v>
      </c>
      <c r="M412" t="str">
        <f t="shared" si="18"/>
        <v>SORA9_13</v>
      </c>
    </row>
    <row r="413" spans="1:13" x14ac:dyDescent="0.3">
      <c r="A413" s="31">
        <v>13</v>
      </c>
      <c r="B413" s="31">
        <v>1200</v>
      </c>
      <c r="C413" s="31" t="s">
        <v>165</v>
      </c>
      <c r="F413" s="32">
        <f t="shared" si="19"/>
        <v>732831.8125</v>
      </c>
      <c r="G413" s="32">
        <f t="shared" si="19"/>
        <v>2460156.5625</v>
      </c>
      <c r="I413" s="36">
        <v>31</v>
      </c>
      <c r="J413" s="37">
        <v>-3.38</v>
      </c>
      <c r="M413" t="str">
        <f t="shared" si="18"/>
        <v>SORA9_13</v>
      </c>
    </row>
    <row r="414" spans="1:13" x14ac:dyDescent="0.3">
      <c r="A414" s="31">
        <v>13</v>
      </c>
      <c r="B414" s="31">
        <v>1200</v>
      </c>
      <c r="C414" s="31" t="s">
        <v>165</v>
      </c>
      <c r="F414" s="32">
        <f t="shared" si="19"/>
        <v>732828.90625</v>
      </c>
      <c r="G414" s="32">
        <f t="shared" si="19"/>
        <v>2460156.28125</v>
      </c>
      <c r="I414" s="36">
        <v>34</v>
      </c>
      <c r="J414" s="37">
        <v>-3.38</v>
      </c>
      <c r="K414" t="s">
        <v>13</v>
      </c>
      <c r="M414" t="str">
        <f t="shared" si="18"/>
        <v>SORA9_13</v>
      </c>
    </row>
    <row r="415" spans="1:13" x14ac:dyDescent="0.3">
      <c r="A415" s="31">
        <v>13</v>
      </c>
      <c r="B415" s="31">
        <v>1200</v>
      </c>
      <c r="C415" s="31" t="s">
        <v>165</v>
      </c>
      <c r="F415" s="32">
        <f t="shared" si="19"/>
        <v>732826</v>
      </c>
      <c r="G415" s="32">
        <f t="shared" si="19"/>
        <v>2460156</v>
      </c>
      <c r="I415" s="36">
        <v>37</v>
      </c>
      <c r="J415" s="37">
        <v>-3.28</v>
      </c>
      <c r="M415" t="str">
        <f t="shared" si="18"/>
        <v>SORA9_13</v>
      </c>
    </row>
    <row r="416" spans="1:13" x14ac:dyDescent="0.3">
      <c r="A416" s="31">
        <v>13</v>
      </c>
      <c r="B416" s="31">
        <v>1200</v>
      </c>
      <c r="C416" s="31" t="s">
        <v>165</v>
      </c>
      <c r="F416" s="32">
        <f t="shared" si="19"/>
        <v>732823.09375</v>
      </c>
      <c r="G416" s="32">
        <f t="shared" si="19"/>
        <v>2460155.71875</v>
      </c>
      <c r="I416" s="36">
        <v>40</v>
      </c>
      <c r="J416" s="37">
        <v>-2.78</v>
      </c>
      <c r="M416" t="str">
        <f t="shared" si="18"/>
        <v>SORA9_13</v>
      </c>
    </row>
    <row r="417" spans="1:13" x14ac:dyDescent="0.3">
      <c r="A417" s="31">
        <v>13</v>
      </c>
      <c r="B417" s="31">
        <v>1200</v>
      </c>
      <c r="C417" s="31" t="s">
        <v>165</v>
      </c>
      <c r="F417" s="32">
        <f t="shared" si="19"/>
        <v>732819.21875</v>
      </c>
      <c r="G417" s="32">
        <f t="shared" si="19"/>
        <v>2460155.34375</v>
      </c>
      <c r="I417" s="36">
        <v>44</v>
      </c>
      <c r="J417" s="37">
        <v>-1.95</v>
      </c>
      <c r="M417" t="str">
        <f t="shared" si="18"/>
        <v>SORA9_13</v>
      </c>
    </row>
    <row r="418" spans="1:13" x14ac:dyDescent="0.3">
      <c r="A418" s="31">
        <v>13</v>
      </c>
      <c r="B418" s="31">
        <v>1200</v>
      </c>
      <c r="C418" s="31" t="s">
        <v>165</v>
      </c>
      <c r="F418" s="32">
        <f t="shared" si="19"/>
        <v>732815.34375</v>
      </c>
      <c r="G418" s="32">
        <f t="shared" si="19"/>
        <v>2460154.96875</v>
      </c>
      <c r="I418" s="36">
        <v>48</v>
      </c>
      <c r="J418" s="37">
        <v>-1.39</v>
      </c>
      <c r="M418" t="str">
        <f t="shared" si="18"/>
        <v>SORA9_13</v>
      </c>
    </row>
    <row r="419" spans="1:13" x14ac:dyDescent="0.3">
      <c r="A419" s="31">
        <v>13</v>
      </c>
      <c r="B419" s="31">
        <v>1200</v>
      </c>
      <c r="C419" s="31" t="s">
        <v>165</v>
      </c>
      <c r="F419" s="32">
        <f t="shared" si="19"/>
        <v>732812.4375</v>
      </c>
      <c r="G419" s="32">
        <f t="shared" si="19"/>
        <v>2460154.6875</v>
      </c>
      <c r="I419" s="36">
        <v>51</v>
      </c>
      <c r="J419" s="37">
        <v>-0.83</v>
      </c>
      <c r="M419" t="str">
        <f t="shared" si="18"/>
        <v>SORA9_13</v>
      </c>
    </row>
    <row r="420" spans="1:13" x14ac:dyDescent="0.3">
      <c r="A420" s="31">
        <v>13</v>
      </c>
      <c r="B420" s="31">
        <v>1200</v>
      </c>
      <c r="C420" s="31" t="s">
        <v>165</v>
      </c>
      <c r="F420" s="32">
        <f t="shared" si="19"/>
        <v>732809.53125</v>
      </c>
      <c r="G420" s="32">
        <f t="shared" si="19"/>
        <v>2460154.40625</v>
      </c>
      <c r="I420" s="36">
        <v>54</v>
      </c>
      <c r="J420" s="37">
        <v>-0.28000000000000003</v>
      </c>
      <c r="M420" t="str">
        <f t="shared" si="18"/>
        <v>SORA9_13</v>
      </c>
    </row>
    <row r="421" spans="1:13" x14ac:dyDescent="0.3">
      <c r="A421" s="31">
        <v>13</v>
      </c>
      <c r="B421" s="31">
        <v>1200</v>
      </c>
      <c r="C421" s="31" t="s">
        <v>165</v>
      </c>
      <c r="F421" s="32">
        <f t="shared" si="19"/>
        <v>732806.625</v>
      </c>
      <c r="G421" s="32">
        <f t="shared" si="19"/>
        <v>2460154.125</v>
      </c>
      <c r="I421" s="36">
        <v>57</v>
      </c>
      <c r="J421" s="37">
        <v>-0.09</v>
      </c>
      <c r="M421" t="str">
        <f t="shared" si="18"/>
        <v>SORA9_13</v>
      </c>
    </row>
    <row r="422" spans="1:13" x14ac:dyDescent="0.3">
      <c r="A422" s="31">
        <v>13</v>
      </c>
      <c r="B422" s="31">
        <v>1200</v>
      </c>
      <c r="C422" s="31" t="s">
        <v>165</v>
      </c>
      <c r="F422" s="32">
        <f t="shared" si="19"/>
        <v>732804.6875</v>
      </c>
      <c r="G422" s="32">
        <f t="shared" si="19"/>
        <v>2460153.9375</v>
      </c>
      <c r="I422" s="36">
        <v>59</v>
      </c>
      <c r="J422" s="37">
        <v>0.18</v>
      </c>
      <c r="M422" t="str">
        <f t="shared" si="18"/>
        <v>SORA9_13</v>
      </c>
    </row>
    <row r="423" spans="1:13" x14ac:dyDescent="0.3">
      <c r="A423" s="31">
        <v>13</v>
      </c>
      <c r="B423" s="31">
        <v>1200</v>
      </c>
      <c r="C423" s="31" t="s">
        <v>165</v>
      </c>
      <c r="F423" s="32">
        <f t="shared" si="19"/>
        <v>732802.75</v>
      </c>
      <c r="G423" s="32">
        <f t="shared" si="19"/>
        <v>2460153.75</v>
      </c>
      <c r="I423" s="36">
        <v>61</v>
      </c>
      <c r="J423" s="37">
        <v>0.37</v>
      </c>
      <c r="M423" t="str">
        <f t="shared" si="18"/>
        <v>SORA9_13</v>
      </c>
    </row>
    <row r="424" spans="1:13" x14ac:dyDescent="0.3">
      <c r="A424" s="31">
        <v>13</v>
      </c>
      <c r="B424" s="31">
        <v>1200</v>
      </c>
      <c r="C424" s="31" t="s">
        <v>165</v>
      </c>
      <c r="F424" s="32">
        <f t="shared" si="19"/>
        <v>732799.84375</v>
      </c>
      <c r="G424" s="32">
        <f t="shared" si="19"/>
        <v>2460153.46875</v>
      </c>
      <c r="I424" s="36">
        <v>64</v>
      </c>
      <c r="J424" s="37">
        <v>0.72</v>
      </c>
      <c r="M424" t="str">
        <f t="shared" si="18"/>
        <v>SORA9_13</v>
      </c>
    </row>
    <row r="425" spans="1:13" x14ac:dyDescent="0.3">
      <c r="A425" s="31">
        <v>13</v>
      </c>
      <c r="B425" s="31">
        <v>1200</v>
      </c>
      <c r="C425" s="31" t="s">
        <v>165</v>
      </c>
      <c r="F425" s="32">
        <f t="shared" si="19"/>
        <v>732796.9375</v>
      </c>
      <c r="G425" s="32">
        <f t="shared" si="19"/>
        <v>2460153.1875</v>
      </c>
      <c r="I425" s="36">
        <v>67</v>
      </c>
      <c r="J425" s="37">
        <v>1.17</v>
      </c>
      <c r="M425" t="str">
        <f t="shared" si="18"/>
        <v>SORA9_13</v>
      </c>
    </row>
    <row r="426" spans="1:13" x14ac:dyDescent="0.3">
      <c r="A426" s="31">
        <v>13</v>
      </c>
      <c r="B426" s="31">
        <v>1200</v>
      </c>
      <c r="C426" s="31" t="s">
        <v>165</v>
      </c>
      <c r="D426">
        <v>732795</v>
      </c>
      <c r="E426">
        <v>2460153</v>
      </c>
      <c r="F426" s="32">
        <f t="shared" si="19"/>
        <v>732795</v>
      </c>
      <c r="G426" s="32">
        <f t="shared" si="19"/>
        <v>2460153</v>
      </c>
      <c r="I426" s="36">
        <v>69</v>
      </c>
      <c r="J426" s="37">
        <v>2.33</v>
      </c>
      <c r="K426" t="s">
        <v>14</v>
      </c>
      <c r="M426" t="str">
        <f t="shared" si="18"/>
        <v>SORA9_13</v>
      </c>
    </row>
    <row r="427" spans="1:13" x14ac:dyDescent="0.3">
      <c r="A427" s="31">
        <v>13</v>
      </c>
      <c r="B427" s="31">
        <v>1200</v>
      </c>
      <c r="C427" s="31" t="s">
        <v>165</v>
      </c>
      <c r="F427" s="32">
        <f t="shared" si="19"/>
        <v>732794.03125</v>
      </c>
      <c r="G427" s="32">
        <f t="shared" si="19"/>
        <v>2460152.90625</v>
      </c>
      <c r="I427" s="36">
        <v>70</v>
      </c>
      <c r="J427" s="37">
        <v>2.33</v>
      </c>
      <c r="K427" t="s">
        <v>170</v>
      </c>
      <c r="M427" t="str">
        <f t="shared" si="18"/>
        <v>SORA9_13</v>
      </c>
    </row>
    <row r="428" spans="1:13" x14ac:dyDescent="0.3">
      <c r="A428" s="31">
        <v>13</v>
      </c>
      <c r="B428" s="31">
        <v>1200</v>
      </c>
      <c r="C428" s="31" t="s">
        <v>165</v>
      </c>
      <c r="F428" s="32">
        <f t="shared" si="19"/>
        <v>732792.09375</v>
      </c>
      <c r="G428" s="32">
        <f t="shared" si="19"/>
        <v>2460152.71875</v>
      </c>
      <c r="I428" s="36">
        <v>72</v>
      </c>
      <c r="J428" s="37">
        <v>1.02</v>
      </c>
      <c r="K428" t="s">
        <v>169</v>
      </c>
      <c r="M428" t="str">
        <f t="shared" si="18"/>
        <v>SORA9_13</v>
      </c>
    </row>
    <row r="429" spans="1:13" x14ac:dyDescent="0.3">
      <c r="A429" s="31">
        <v>13</v>
      </c>
      <c r="B429" s="31">
        <v>1200</v>
      </c>
      <c r="C429" s="31" t="s">
        <v>165</v>
      </c>
      <c r="F429" s="32">
        <f t="shared" si="19"/>
        <v>732786.28125</v>
      </c>
      <c r="G429" s="32">
        <f t="shared" si="19"/>
        <v>2460152.15625</v>
      </c>
      <c r="I429" s="36">
        <v>78</v>
      </c>
      <c r="J429" s="37">
        <v>1</v>
      </c>
      <c r="K429" t="s">
        <v>169</v>
      </c>
      <c r="M429" t="str">
        <f t="shared" si="18"/>
        <v>SORA9_13</v>
      </c>
    </row>
    <row r="430" spans="1:13" x14ac:dyDescent="0.3">
      <c r="A430" s="31">
        <v>14</v>
      </c>
      <c r="B430" s="31">
        <v>1300</v>
      </c>
      <c r="C430" s="31" t="s">
        <v>165</v>
      </c>
      <c r="F430" s="32">
        <f>FORECAST($I430,D$430:D$457,$I$430:$I$457)</f>
        <v>732783.11940298509</v>
      </c>
      <c r="G430" s="32">
        <f>FORECAST($I430,E$430:E$457,$I$430:$I$457)</f>
        <v>2460292.9104477614</v>
      </c>
      <c r="I430" s="36">
        <v>0</v>
      </c>
      <c r="J430" s="37">
        <v>1.28</v>
      </c>
      <c r="K430" t="s">
        <v>171</v>
      </c>
      <c r="M430" t="str">
        <f t="shared" si="18"/>
        <v>SORA9_14</v>
      </c>
    </row>
    <row r="431" spans="1:13" x14ac:dyDescent="0.3">
      <c r="A431" s="31">
        <v>14</v>
      </c>
      <c r="B431" s="31">
        <v>1300</v>
      </c>
      <c r="C431" s="31" t="s">
        <v>165</v>
      </c>
      <c r="D431">
        <v>732777</v>
      </c>
      <c r="E431">
        <v>2460285</v>
      </c>
      <c r="F431" s="32">
        <f t="shared" ref="F431:G457" si="20">FORECAST($I431,D$430:D$457,$I$430:$I$457)</f>
        <v>732777</v>
      </c>
      <c r="G431" s="32">
        <f t="shared" si="20"/>
        <v>2460285</v>
      </c>
      <c r="I431" s="36">
        <v>10</v>
      </c>
      <c r="J431" s="37">
        <v>1.29</v>
      </c>
      <c r="K431" t="s">
        <v>12</v>
      </c>
      <c r="M431" t="str">
        <f t="shared" si="18"/>
        <v>SORA9_14</v>
      </c>
    </row>
    <row r="432" spans="1:13" x14ac:dyDescent="0.3">
      <c r="A432" s="31">
        <v>14</v>
      </c>
      <c r="B432" s="31">
        <v>1300</v>
      </c>
      <c r="C432" s="31" t="s">
        <v>165</v>
      </c>
      <c r="F432" s="32">
        <f t="shared" si="20"/>
        <v>732776.38805970154</v>
      </c>
      <c r="G432" s="32">
        <f t="shared" si="20"/>
        <v>2460284.2089552241</v>
      </c>
      <c r="I432" s="36">
        <v>11</v>
      </c>
      <c r="J432" s="37">
        <v>1.17</v>
      </c>
      <c r="M432" t="str">
        <f t="shared" si="18"/>
        <v>SORA9_14</v>
      </c>
    </row>
    <row r="433" spans="1:13" x14ac:dyDescent="0.3">
      <c r="A433" s="31">
        <v>14</v>
      </c>
      <c r="B433" s="31">
        <v>1300</v>
      </c>
      <c r="C433" s="31" t="s">
        <v>165</v>
      </c>
      <c r="F433" s="32">
        <f t="shared" si="20"/>
        <v>732775.1641791045</v>
      </c>
      <c r="G433" s="32">
        <f t="shared" si="20"/>
        <v>2460282.6268656719</v>
      </c>
      <c r="I433" s="36">
        <v>13</v>
      </c>
      <c r="J433" s="37">
        <v>1.1000000000000001</v>
      </c>
      <c r="M433" t="str">
        <f t="shared" si="18"/>
        <v>SORA9_14</v>
      </c>
    </row>
    <row r="434" spans="1:13" x14ac:dyDescent="0.3">
      <c r="A434" s="31">
        <v>14</v>
      </c>
      <c r="B434" s="31">
        <v>1300</v>
      </c>
      <c r="C434" s="31" t="s">
        <v>165</v>
      </c>
      <c r="F434" s="32">
        <f t="shared" si="20"/>
        <v>732773.32835820899</v>
      </c>
      <c r="G434" s="32">
        <f t="shared" si="20"/>
        <v>2460280.2537313434</v>
      </c>
      <c r="I434" s="36">
        <v>16</v>
      </c>
      <c r="J434" s="37">
        <v>1.02</v>
      </c>
      <c r="M434" t="str">
        <f t="shared" si="18"/>
        <v>SORA9_14</v>
      </c>
    </row>
    <row r="435" spans="1:13" x14ac:dyDescent="0.3">
      <c r="A435" s="31">
        <v>14</v>
      </c>
      <c r="B435" s="31">
        <v>1300</v>
      </c>
      <c r="C435" s="31" t="s">
        <v>165</v>
      </c>
      <c r="F435" s="32">
        <f t="shared" si="20"/>
        <v>732771.49253731349</v>
      </c>
      <c r="G435" s="32">
        <f t="shared" si="20"/>
        <v>2460277.8805970154</v>
      </c>
      <c r="I435" s="36">
        <v>19</v>
      </c>
      <c r="J435" s="37">
        <v>0.62</v>
      </c>
      <c r="M435" t="str">
        <f t="shared" si="18"/>
        <v>SORA9_14</v>
      </c>
    </row>
    <row r="436" spans="1:13" x14ac:dyDescent="0.3">
      <c r="A436" s="31">
        <v>14</v>
      </c>
      <c r="B436" s="31">
        <v>1300</v>
      </c>
      <c r="C436" s="31" t="s">
        <v>165</v>
      </c>
      <c r="F436" s="32">
        <f t="shared" si="20"/>
        <v>732769.65671641787</v>
      </c>
      <c r="G436" s="32">
        <f t="shared" si="20"/>
        <v>2460275.5074626869</v>
      </c>
      <c r="I436" s="36">
        <v>22</v>
      </c>
      <c r="J436" s="37">
        <v>-0.15</v>
      </c>
      <c r="M436" t="str">
        <f t="shared" si="18"/>
        <v>SORA9_14</v>
      </c>
    </row>
    <row r="437" spans="1:13" x14ac:dyDescent="0.3">
      <c r="A437" s="31">
        <v>14</v>
      </c>
      <c r="B437" s="31">
        <v>1300</v>
      </c>
      <c r="C437" s="31" t="s">
        <v>165</v>
      </c>
      <c r="F437" s="32">
        <f t="shared" si="20"/>
        <v>732767.82089552237</v>
      </c>
      <c r="G437" s="32">
        <f t="shared" si="20"/>
        <v>2460273.1343283583</v>
      </c>
      <c r="I437" s="36">
        <v>25</v>
      </c>
      <c r="J437" s="37">
        <v>-0.43</v>
      </c>
      <c r="M437" t="str">
        <f t="shared" si="18"/>
        <v>SORA9_14</v>
      </c>
    </row>
    <row r="438" spans="1:13" x14ac:dyDescent="0.3">
      <c r="A438" s="31">
        <v>14</v>
      </c>
      <c r="B438" s="31">
        <v>1300</v>
      </c>
      <c r="C438" s="31" t="s">
        <v>165</v>
      </c>
      <c r="F438" s="32">
        <f t="shared" si="20"/>
        <v>732765.98507462686</v>
      </c>
      <c r="G438" s="32">
        <f t="shared" si="20"/>
        <v>2460270.7611940303</v>
      </c>
      <c r="I438" s="36">
        <v>28</v>
      </c>
      <c r="J438" s="37">
        <v>-0.9</v>
      </c>
      <c r="M438" t="str">
        <f t="shared" ref="M438:M499" si="21">CONCATENATE("SORA9_",A438)</f>
        <v>SORA9_14</v>
      </c>
    </row>
    <row r="439" spans="1:13" x14ac:dyDescent="0.3">
      <c r="A439" s="31">
        <v>14</v>
      </c>
      <c r="B439" s="31">
        <v>1300</v>
      </c>
      <c r="C439" s="31" t="s">
        <v>165</v>
      </c>
      <c r="F439" s="32">
        <f t="shared" si="20"/>
        <v>732764.14925373136</v>
      </c>
      <c r="G439" s="32">
        <f t="shared" si="20"/>
        <v>2460268.3880597018</v>
      </c>
      <c r="I439" s="36">
        <v>31</v>
      </c>
      <c r="J439" s="37">
        <v>-1.89</v>
      </c>
      <c r="M439" t="str">
        <f t="shared" si="21"/>
        <v>SORA9_14</v>
      </c>
    </row>
    <row r="440" spans="1:13" x14ac:dyDescent="0.3">
      <c r="A440" s="31">
        <v>14</v>
      </c>
      <c r="B440" s="31">
        <v>1300</v>
      </c>
      <c r="C440" s="31" t="s">
        <v>165</v>
      </c>
      <c r="F440" s="32">
        <f t="shared" si="20"/>
        <v>732762.31343283586</v>
      </c>
      <c r="G440" s="32">
        <f t="shared" si="20"/>
        <v>2460266.0149253733</v>
      </c>
      <c r="I440" s="36">
        <v>34</v>
      </c>
      <c r="J440" s="37">
        <v>-2.48</v>
      </c>
      <c r="M440" t="str">
        <f t="shared" si="21"/>
        <v>SORA9_14</v>
      </c>
    </row>
    <row r="441" spans="1:13" x14ac:dyDescent="0.3">
      <c r="A441" s="31">
        <v>14</v>
      </c>
      <c r="B441" s="31">
        <v>1300</v>
      </c>
      <c r="C441" s="31" t="s">
        <v>165</v>
      </c>
      <c r="F441" s="32">
        <f t="shared" si="20"/>
        <v>732760.47761194035</v>
      </c>
      <c r="G441" s="32">
        <f t="shared" si="20"/>
        <v>2460263.6417910452</v>
      </c>
      <c r="I441" s="36">
        <v>37</v>
      </c>
      <c r="J441" s="37">
        <v>-2.5099999999999998</v>
      </c>
      <c r="K441" t="s">
        <v>13</v>
      </c>
      <c r="M441" t="str">
        <f t="shared" si="21"/>
        <v>SORA9_14</v>
      </c>
    </row>
    <row r="442" spans="1:13" x14ac:dyDescent="0.3">
      <c r="A442" s="31">
        <v>14</v>
      </c>
      <c r="B442" s="31">
        <v>1300</v>
      </c>
      <c r="C442" s="31" t="s">
        <v>165</v>
      </c>
      <c r="F442" s="32">
        <f t="shared" si="20"/>
        <v>732758.64179104473</v>
      </c>
      <c r="G442" s="32">
        <f t="shared" si="20"/>
        <v>2460261.2686567167</v>
      </c>
      <c r="I442" s="36">
        <v>40</v>
      </c>
      <c r="J442" s="37">
        <v>-2.16</v>
      </c>
      <c r="M442" t="str">
        <f t="shared" si="21"/>
        <v>SORA9_14</v>
      </c>
    </row>
    <row r="443" spans="1:13" x14ac:dyDescent="0.3">
      <c r="A443" s="31">
        <v>14</v>
      </c>
      <c r="B443" s="31">
        <v>1300</v>
      </c>
      <c r="C443" s="31" t="s">
        <v>165</v>
      </c>
      <c r="F443" s="32">
        <f t="shared" si="20"/>
        <v>732756.80597014923</v>
      </c>
      <c r="G443" s="32">
        <f t="shared" si="20"/>
        <v>2460258.8955223882</v>
      </c>
      <c r="I443" s="36">
        <v>43</v>
      </c>
      <c r="J443" s="37">
        <v>-1.82</v>
      </c>
      <c r="M443" t="str">
        <f t="shared" si="21"/>
        <v>SORA9_14</v>
      </c>
    </row>
    <row r="444" spans="1:13" x14ac:dyDescent="0.3">
      <c r="A444" s="31">
        <v>14</v>
      </c>
      <c r="B444" s="31">
        <v>1300</v>
      </c>
      <c r="C444" s="31" t="s">
        <v>165</v>
      </c>
      <c r="F444" s="32">
        <f t="shared" si="20"/>
        <v>732754.97014925373</v>
      </c>
      <c r="G444" s="32">
        <f t="shared" si="20"/>
        <v>2460256.5223880601</v>
      </c>
      <c r="I444" s="36">
        <v>46</v>
      </c>
      <c r="J444" s="37">
        <v>-1.55</v>
      </c>
      <c r="M444" t="str">
        <f t="shared" si="21"/>
        <v>SORA9_14</v>
      </c>
    </row>
    <row r="445" spans="1:13" x14ac:dyDescent="0.3">
      <c r="A445" s="31">
        <v>14</v>
      </c>
      <c r="B445" s="31">
        <v>1300</v>
      </c>
      <c r="C445" s="31" t="s">
        <v>165</v>
      </c>
      <c r="F445" s="32">
        <f t="shared" si="20"/>
        <v>732753.13432835822</v>
      </c>
      <c r="G445" s="32">
        <f t="shared" si="20"/>
        <v>2460254.1492537316</v>
      </c>
      <c r="I445" s="36">
        <v>49</v>
      </c>
      <c r="J445" s="37">
        <v>-1.28</v>
      </c>
      <c r="M445" t="str">
        <f t="shared" si="21"/>
        <v>SORA9_14</v>
      </c>
    </row>
    <row r="446" spans="1:13" x14ac:dyDescent="0.3">
      <c r="A446" s="31">
        <v>14</v>
      </c>
      <c r="B446" s="31">
        <v>1300</v>
      </c>
      <c r="C446" s="31" t="s">
        <v>165</v>
      </c>
      <c r="F446" s="32">
        <f t="shared" si="20"/>
        <v>732751.29850746272</v>
      </c>
      <c r="G446" s="32">
        <f t="shared" si="20"/>
        <v>2460251.7761194031</v>
      </c>
      <c r="I446" s="36">
        <v>52</v>
      </c>
      <c r="J446" s="37">
        <v>-0.16</v>
      </c>
      <c r="M446" t="str">
        <f t="shared" si="21"/>
        <v>SORA9_14</v>
      </c>
    </row>
    <row r="447" spans="1:13" x14ac:dyDescent="0.3">
      <c r="A447" s="31">
        <v>14</v>
      </c>
      <c r="B447" s="31">
        <v>1300</v>
      </c>
      <c r="C447" s="31" t="s">
        <v>165</v>
      </c>
      <c r="F447" s="32">
        <f t="shared" si="20"/>
        <v>732749.46268656722</v>
      </c>
      <c r="G447" s="32">
        <f t="shared" si="20"/>
        <v>2460249.402985075</v>
      </c>
      <c r="I447" s="36">
        <v>55</v>
      </c>
      <c r="J447" s="37">
        <v>0.17</v>
      </c>
      <c r="M447" t="str">
        <f t="shared" si="21"/>
        <v>SORA9_14</v>
      </c>
    </row>
    <row r="448" spans="1:13" x14ac:dyDescent="0.3">
      <c r="A448" s="31">
        <v>14</v>
      </c>
      <c r="B448" s="31">
        <v>1300</v>
      </c>
      <c r="C448" s="31" t="s">
        <v>165</v>
      </c>
      <c r="F448" s="32">
        <f t="shared" si="20"/>
        <v>732747.6268656716</v>
      </c>
      <c r="G448" s="32">
        <f t="shared" si="20"/>
        <v>2460247.0298507465</v>
      </c>
      <c r="I448" s="36">
        <v>58</v>
      </c>
      <c r="J448" s="37">
        <v>0.42</v>
      </c>
      <c r="M448" t="str">
        <f t="shared" si="21"/>
        <v>SORA9_14</v>
      </c>
    </row>
    <row r="449" spans="1:13" x14ac:dyDescent="0.3">
      <c r="A449" s="31">
        <v>14</v>
      </c>
      <c r="B449" s="31">
        <v>1300</v>
      </c>
      <c r="C449" s="31" t="s">
        <v>165</v>
      </c>
      <c r="F449" s="32">
        <f t="shared" si="20"/>
        <v>732745.7910447761</v>
      </c>
      <c r="G449" s="32">
        <f t="shared" si="20"/>
        <v>2460244.656716418</v>
      </c>
      <c r="I449" s="36">
        <v>61</v>
      </c>
      <c r="J449" s="37">
        <v>0.39</v>
      </c>
      <c r="M449" t="str">
        <f t="shared" si="21"/>
        <v>SORA9_14</v>
      </c>
    </row>
    <row r="450" spans="1:13" x14ac:dyDescent="0.3">
      <c r="A450" s="31">
        <v>14</v>
      </c>
      <c r="B450" s="31">
        <v>1300</v>
      </c>
      <c r="C450" s="31" t="s">
        <v>165</v>
      </c>
      <c r="F450" s="32">
        <f t="shared" si="20"/>
        <v>732743.95522388059</v>
      </c>
      <c r="G450" s="32">
        <f t="shared" si="20"/>
        <v>2460242.2835820899</v>
      </c>
      <c r="I450" s="36">
        <v>64</v>
      </c>
      <c r="J450" s="37">
        <v>0.37</v>
      </c>
      <c r="M450" t="str">
        <f t="shared" si="21"/>
        <v>SORA9_14</v>
      </c>
    </row>
    <row r="451" spans="1:13" x14ac:dyDescent="0.3">
      <c r="A451" s="31">
        <v>14</v>
      </c>
      <c r="B451" s="31">
        <v>1300</v>
      </c>
      <c r="C451" s="31" t="s">
        <v>165</v>
      </c>
      <c r="F451" s="32">
        <f t="shared" si="20"/>
        <v>732742.11940298509</v>
      </c>
      <c r="G451" s="32">
        <f t="shared" si="20"/>
        <v>2460239.9104477614</v>
      </c>
      <c r="I451" s="36">
        <v>67</v>
      </c>
      <c r="J451" s="37">
        <v>0.42</v>
      </c>
      <c r="M451" t="str">
        <f t="shared" si="21"/>
        <v>SORA9_14</v>
      </c>
    </row>
    <row r="452" spans="1:13" x14ac:dyDescent="0.3">
      <c r="A452" s="31">
        <v>14</v>
      </c>
      <c r="B452" s="31">
        <v>1300</v>
      </c>
      <c r="C452" s="31" t="s">
        <v>165</v>
      </c>
      <c r="F452" s="32">
        <f t="shared" si="20"/>
        <v>732740.28358208959</v>
      </c>
      <c r="G452" s="32">
        <f t="shared" si="20"/>
        <v>2460237.5373134329</v>
      </c>
      <c r="I452" s="36">
        <v>70</v>
      </c>
      <c r="J452" s="37">
        <v>0.62</v>
      </c>
      <c r="M452" t="str">
        <f t="shared" si="21"/>
        <v>SORA9_14</v>
      </c>
    </row>
    <row r="453" spans="1:13" x14ac:dyDescent="0.3">
      <c r="A453" s="31">
        <v>14</v>
      </c>
      <c r="B453" s="31">
        <v>1300</v>
      </c>
      <c r="C453" s="31" t="s">
        <v>165</v>
      </c>
      <c r="F453" s="32">
        <f t="shared" si="20"/>
        <v>732738.44776119408</v>
      </c>
      <c r="G453" s="32">
        <f t="shared" si="20"/>
        <v>2460235.1641791048</v>
      </c>
      <c r="I453" s="36">
        <v>73</v>
      </c>
      <c r="J453" s="37">
        <v>0.89</v>
      </c>
      <c r="M453" t="str">
        <f t="shared" si="21"/>
        <v>SORA9_14</v>
      </c>
    </row>
    <row r="454" spans="1:13" x14ac:dyDescent="0.3">
      <c r="A454" s="31">
        <v>14</v>
      </c>
      <c r="B454" s="31">
        <v>1300</v>
      </c>
      <c r="C454" s="31" t="s">
        <v>165</v>
      </c>
      <c r="F454" s="32">
        <f t="shared" si="20"/>
        <v>732737.22388059704</v>
      </c>
      <c r="G454" s="32">
        <f t="shared" si="20"/>
        <v>2460233.5820895527</v>
      </c>
      <c r="I454" s="36">
        <v>75</v>
      </c>
      <c r="J454" s="37">
        <v>1.17</v>
      </c>
      <c r="M454" t="str">
        <f t="shared" si="21"/>
        <v>SORA9_14</v>
      </c>
    </row>
    <row r="455" spans="1:13" x14ac:dyDescent="0.3">
      <c r="A455" s="31">
        <v>14</v>
      </c>
      <c r="B455" s="31">
        <v>1300</v>
      </c>
      <c r="C455" s="31" t="s">
        <v>165</v>
      </c>
      <c r="D455">
        <v>732736</v>
      </c>
      <c r="E455">
        <v>2460232</v>
      </c>
      <c r="F455" s="32">
        <f t="shared" si="20"/>
        <v>732736</v>
      </c>
      <c r="G455" s="32">
        <f t="shared" si="20"/>
        <v>2460232</v>
      </c>
      <c r="I455" s="36">
        <v>77</v>
      </c>
      <c r="J455" s="37">
        <v>2.38</v>
      </c>
      <c r="K455" t="s">
        <v>14</v>
      </c>
      <c r="M455" t="str">
        <f t="shared" si="21"/>
        <v>SORA9_14</v>
      </c>
    </row>
    <row r="456" spans="1:13" x14ac:dyDescent="0.3">
      <c r="A456" s="31">
        <v>14</v>
      </c>
      <c r="B456" s="31">
        <v>1300</v>
      </c>
      <c r="C456" s="31" t="s">
        <v>165</v>
      </c>
      <c r="F456" s="32">
        <f t="shared" si="20"/>
        <v>732735.38805970154</v>
      </c>
      <c r="G456" s="32">
        <f t="shared" si="20"/>
        <v>2460231.2089552241</v>
      </c>
      <c r="I456" s="36">
        <v>78</v>
      </c>
      <c r="J456" s="37">
        <v>2.37</v>
      </c>
      <c r="M456" t="str">
        <f t="shared" si="21"/>
        <v>SORA9_14</v>
      </c>
    </row>
    <row r="457" spans="1:13" x14ac:dyDescent="0.3">
      <c r="A457" s="31">
        <v>14</v>
      </c>
      <c r="B457" s="31">
        <v>1300</v>
      </c>
      <c r="C457" s="31" t="s">
        <v>165</v>
      </c>
      <c r="F457" s="32">
        <f t="shared" si="20"/>
        <v>732734.1641791045</v>
      </c>
      <c r="G457" s="32">
        <f t="shared" si="20"/>
        <v>2460229.6268656719</v>
      </c>
      <c r="I457" s="36">
        <v>80</v>
      </c>
      <c r="J457" s="37">
        <v>2.2599999999999998</v>
      </c>
      <c r="K457" t="s">
        <v>167</v>
      </c>
      <c r="M457" t="str">
        <f t="shared" si="21"/>
        <v>SORA9_14</v>
      </c>
    </row>
    <row r="458" spans="1:13" x14ac:dyDescent="0.3">
      <c r="A458" s="31">
        <v>15</v>
      </c>
      <c r="B458" s="31">
        <v>1400</v>
      </c>
      <c r="C458" s="31" t="s">
        <v>165</v>
      </c>
      <c r="F458" s="32">
        <f>FORECAST($I458,D$458:D$482,$I$458:$I$482)</f>
        <v>732663.84905660374</v>
      </c>
      <c r="G458" s="32">
        <f>FORECAST($I458,E$458:E$482,$I$458:$I$482)</f>
        <v>2460342.830188679</v>
      </c>
      <c r="I458" s="36">
        <v>0</v>
      </c>
      <c r="J458" s="37">
        <v>2.39</v>
      </c>
      <c r="K458" t="s">
        <v>187</v>
      </c>
      <c r="M458" t="str">
        <f t="shared" si="21"/>
        <v>SORA9_15</v>
      </c>
    </row>
    <row r="459" spans="1:13" x14ac:dyDescent="0.3">
      <c r="A459" s="31">
        <v>15</v>
      </c>
      <c r="B459" s="31">
        <v>1400</v>
      </c>
      <c r="C459" s="31" t="s">
        <v>165</v>
      </c>
      <c r="D459">
        <v>732663</v>
      </c>
      <c r="E459">
        <v>2460340</v>
      </c>
      <c r="F459" s="32">
        <f t="shared" ref="F459:G482" si="22">FORECAST($I459,D$458:D$482,$I$458:$I$482)</f>
        <v>732663</v>
      </c>
      <c r="G459" s="32">
        <f t="shared" si="22"/>
        <v>2460340</v>
      </c>
      <c r="I459" s="36">
        <v>3</v>
      </c>
      <c r="J459" s="37">
        <v>2.92</v>
      </c>
      <c r="K459" t="s">
        <v>12</v>
      </c>
      <c r="M459" t="str">
        <f t="shared" si="21"/>
        <v>SORA9_15</v>
      </c>
    </row>
    <row r="460" spans="1:13" x14ac:dyDescent="0.3">
      <c r="A460" s="31">
        <v>15</v>
      </c>
      <c r="B460" s="31">
        <v>1400</v>
      </c>
      <c r="C460" s="31" t="s">
        <v>165</v>
      </c>
      <c r="F460" s="32">
        <f t="shared" si="22"/>
        <v>732662.15094339615</v>
      </c>
      <c r="G460" s="32">
        <f t="shared" si="22"/>
        <v>2460337.1698113205</v>
      </c>
      <c r="I460" s="36">
        <v>6</v>
      </c>
      <c r="J460" s="37">
        <v>1.17</v>
      </c>
      <c r="M460" t="str">
        <f t="shared" si="21"/>
        <v>SORA9_15</v>
      </c>
    </row>
    <row r="461" spans="1:13" x14ac:dyDescent="0.3">
      <c r="A461" s="31">
        <v>15</v>
      </c>
      <c r="B461" s="31">
        <v>1400</v>
      </c>
      <c r="C461" s="31" t="s">
        <v>165</v>
      </c>
      <c r="F461" s="32">
        <f t="shared" si="22"/>
        <v>732661.30188679241</v>
      </c>
      <c r="G461" s="32">
        <f t="shared" si="22"/>
        <v>2460334.3396226414</v>
      </c>
      <c r="I461" s="36">
        <v>9</v>
      </c>
      <c r="J461" s="37">
        <v>0.1</v>
      </c>
      <c r="M461" t="str">
        <f t="shared" si="21"/>
        <v>SORA9_15</v>
      </c>
    </row>
    <row r="462" spans="1:13" x14ac:dyDescent="0.3">
      <c r="A462" s="31">
        <v>15</v>
      </c>
      <c r="B462" s="31">
        <v>1400</v>
      </c>
      <c r="C462" s="31" t="s">
        <v>165</v>
      </c>
      <c r="F462" s="32">
        <f t="shared" si="22"/>
        <v>732660.45283018867</v>
      </c>
      <c r="G462" s="32">
        <f t="shared" si="22"/>
        <v>2460331.5094339619</v>
      </c>
      <c r="I462" s="36">
        <v>12</v>
      </c>
      <c r="J462" s="37">
        <v>-0.6</v>
      </c>
      <c r="M462" t="str">
        <f t="shared" si="21"/>
        <v>SORA9_15</v>
      </c>
    </row>
    <row r="463" spans="1:13" x14ac:dyDescent="0.3">
      <c r="A463" s="31">
        <v>15</v>
      </c>
      <c r="B463" s="31">
        <v>1400</v>
      </c>
      <c r="C463" s="31" t="s">
        <v>165</v>
      </c>
      <c r="F463" s="32">
        <f t="shared" si="22"/>
        <v>732659.60377358482</v>
      </c>
      <c r="G463" s="32">
        <f t="shared" si="22"/>
        <v>2460328.6792452829</v>
      </c>
      <c r="I463" s="36">
        <v>15</v>
      </c>
      <c r="J463" s="37">
        <v>-0.73</v>
      </c>
      <c r="M463" t="str">
        <f t="shared" si="21"/>
        <v>SORA9_15</v>
      </c>
    </row>
    <row r="464" spans="1:13" x14ac:dyDescent="0.3">
      <c r="A464" s="31">
        <v>15</v>
      </c>
      <c r="B464" s="31">
        <v>1400</v>
      </c>
      <c r="C464" s="31" t="s">
        <v>165</v>
      </c>
      <c r="F464" s="32">
        <f t="shared" si="22"/>
        <v>732658.75471698109</v>
      </c>
      <c r="G464" s="32">
        <f t="shared" si="22"/>
        <v>2460325.8490566034</v>
      </c>
      <c r="I464" s="36">
        <v>18</v>
      </c>
      <c r="J464" s="37">
        <v>-1.1599999999999999</v>
      </c>
      <c r="M464" t="str">
        <f t="shared" si="21"/>
        <v>SORA9_15</v>
      </c>
    </row>
    <row r="465" spans="1:13" x14ac:dyDescent="0.3">
      <c r="A465" s="31">
        <v>15</v>
      </c>
      <c r="B465" s="31">
        <v>1400</v>
      </c>
      <c r="C465" s="31" t="s">
        <v>165</v>
      </c>
      <c r="F465" s="32">
        <f t="shared" si="22"/>
        <v>732657.90566037735</v>
      </c>
      <c r="G465" s="32">
        <f t="shared" si="22"/>
        <v>2460323.0188679243</v>
      </c>
      <c r="I465" s="36">
        <v>21</v>
      </c>
      <c r="J465" s="37">
        <v>-1.53</v>
      </c>
      <c r="M465" t="str">
        <f t="shared" si="21"/>
        <v>SORA9_15</v>
      </c>
    </row>
    <row r="466" spans="1:13" x14ac:dyDescent="0.3">
      <c r="A466" s="31">
        <v>15</v>
      </c>
      <c r="B466" s="31">
        <v>1400</v>
      </c>
      <c r="C466" s="31" t="s">
        <v>165</v>
      </c>
      <c r="F466" s="32">
        <f t="shared" si="22"/>
        <v>732657.0566037735</v>
      </c>
      <c r="G466" s="32">
        <f t="shared" si="22"/>
        <v>2460320.1886792453</v>
      </c>
      <c r="I466" s="36">
        <v>24</v>
      </c>
      <c r="J466" s="37">
        <v>-1.83</v>
      </c>
      <c r="M466" t="str">
        <f t="shared" si="21"/>
        <v>SORA9_15</v>
      </c>
    </row>
    <row r="467" spans="1:13" x14ac:dyDescent="0.3">
      <c r="A467" s="31">
        <v>15</v>
      </c>
      <c r="B467" s="31">
        <v>1400</v>
      </c>
      <c r="C467" s="31" t="s">
        <v>165</v>
      </c>
      <c r="F467" s="32">
        <f t="shared" si="22"/>
        <v>732656.20754716976</v>
      </c>
      <c r="G467" s="32">
        <f t="shared" si="22"/>
        <v>2460317.3584905658</v>
      </c>
      <c r="I467" s="36">
        <v>27</v>
      </c>
      <c r="J467" s="37">
        <v>-2.23</v>
      </c>
      <c r="M467" t="str">
        <f t="shared" si="21"/>
        <v>SORA9_15</v>
      </c>
    </row>
    <row r="468" spans="1:13" x14ac:dyDescent="0.3">
      <c r="A468" s="31">
        <v>15</v>
      </c>
      <c r="B468" s="31">
        <v>1400</v>
      </c>
      <c r="C468" s="31" t="s">
        <v>165</v>
      </c>
      <c r="F468" s="32">
        <f t="shared" si="22"/>
        <v>732655.35849056602</v>
      </c>
      <c r="G468" s="32">
        <f t="shared" si="22"/>
        <v>2460314.5283018867</v>
      </c>
      <c r="I468" s="36">
        <v>30</v>
      </c>
      <c r="J468" s="37">
        <v>-2.38</v>
      </c>
      <c r="M468" t="str">
        <f t="shared" si="21"/>
        <v>SORA9_15</v>
      </c>
    </row>
    <row r="469" spans="1:13" x14ac:dyDescent="0.3">
      <c r="A469" s="31">
        <v>15</v>
      </c>
      <c r="B469" s="31">
        <v>1400</v>
      </c>
      <c r="C469" s="31" t="s">
        <v>165</v>
      </c>
      <c r="F469" s="32">
        <f t="shared" si="22"/>
        <v>732654.50943396217</v>
      </c>
      <c r="G469" s="32">
        <f t="shared" si="22"/>
        <v>2460311.6981132072</v>
      </c>
      <c r="I469" s="36">
        <v>33</v>
      </c>
      <c r="J469" s="37">
        <v>-2.39</v>
      </c>
      <c r="M469" t="str">
        <f t="shared" si="21"/>
        <v>SORA9_15</v>
      </c>
    </row>
    <row r="470" spans="1:13" x14ac:dyDescent="0.3">
      <c r="A470" s="31">
        <v>15</v>
      </c>
      <c r="B470" s="31">
        <v>1400</v>
      </c>
      <c r="C470" s="31" t="s">
        <v>165</v>
      </c>
      <c r="F470" s="32">
        <f t="shared" si="22"/>
        <v>732653.66037735844</v>
      </c>
      <c r="G470" s="32">
        <f t="shared" si="22"/>
        <v>2460308.8679245282</v>
      </c>
      <c r="I470" s="36">
        <v>36</v>
      </c>
      <c r="J470" s="37">
        <v>-2.39</v>
      </c>
      <c r="K470" t="s">
        <v>13</v>
      </c>
      <c r="M470" t="str">
        <f t="shared" si="21"/>
        <v>SORA9_15</v>
      </c>
    </row>
    <row r="471" spans="1:13" x14ac:dyDescent="0.3">
      <c r="A471" s="31">
        <v>15</v>
      </c>
      <c r="B471" s="31">
        <v>1400</v>
      </c>
      <c r="C471" s="31" t="s">
        <v>165</v>
      </c>
      <c r="F471" s="32">
        <f t="shared" si="22"/>
        <v>732652.8113207547</v>
      </c>
      <c r="G471" s="32">
        <f t="shared" si="22"/>
        <v>2460306.0377358487</v>
      </c>
      <c r="I471" s="36">
        <v>39</v>
      </c>
      <c r="J471" s="37">
        <v>-1.83</v>
      </c>
      <c r="M471" t="str">
        <f t="shared" si="21"/>
        <v>SORA9_15</v>
      </c>
    </row>
    <row r="472" spans="1:13" x14ac:dyDescent="0.3">
      <c r="A472" s="31">
        <v>15</v>
      </c>
      <c r="B472" s="31">
        <v>1400</v>
      </c>
      <c r="C472" s="31" t="s">
        <v>165</v>
      </c>
      <c r="F472" s="32">
        <f t="shared" si="22"/>
        <v>732652.2452830188</v>
      </c>
      <c r="G472" s="32">
        <f t="shared" si="22"/>
        <v>2460304.1509433961</v>
      </c>
      <c r="I472" s="36">
        <v>41</v>
      </c>
      <c r="J472" s="37">
        <v>-1.29</v>
      </c>
      <c r="M472" t="str">
        <f t="shared" si="21"/>
        <v>SORA9_15</v>
      </c>
    </row>
    <row r="473" spans="1:13" x14ac:dyDescent="0.3">
      <c r="A473" s="31">
        <v>15</v>
      </c>
      <c r="B473" s="31">
        <v>1400</v>
      </c>
      <c r="C473" s="31" t="s">
        <v>165</v>
      </c>
      <c r="F473" s="32">
        <f t="shared" si="22"/>
        <v>732651.67924528301</v>
      </c>
      <c r="G473" s="32">
        <f t="shared" si="22"/>
        <v>2460302.2641509431</v>
      </c>
      <c r="I473" s="36">
        <v>43</v>
      </c>
      <c r="J473" s="37">
        <v>-0.9</v>
      </c>
      <c r="M473" t="str">
        <f t="shared" si="21"/>
        <v>SORA9_15</v>
      </c>
    </row>
    <row r="474" spans="1:13" x14ac:dyDescent="0.3">
      <c r="A474" s="31">
        <v>15</v>
      </c>
      <c r="B474" s="31">
        <v>1400</v>
      </c>
      <c r="C474" s="31" t="s">
        <v>165</v>
      </c>
      <c r="F474" s="32">
        <f t="shared" si="22"/>
        <v>732651.11320754711</v>
      </c>
      <c r="G474" s="32">
        <f t="shared" si="22"/>
        <v>2460300.3773584901</v>
      </c>
      <c r="I474" s="36">
        <v>45</v>
      </c>
      <c r="J474" s="37">
        <v>-0.5</v>
      </c>
      <c r="M474" t="str">
        <f t="shared" si="21"/>
        <v>SORA9_15</v>
      </c>
    </row>
    <row r="475" spans="1:13" x14ac:dyDescent="0.3">
      <c r="A475" s="31">
        <v>15</v>
      </c>
      <c r="B475" s="31">
        <v>1400</v>
      </c>
      <c r="C475" s="31" t="s">
        <v>165</v>
      </c>
      <c r="F475" s="32">
        <f t="shared" si="22"/>
        <v>732650.54716981133</v>
      </c>
      <c r="G475" s="32">
        <f t="shared" si="22"/>
        <v>2460298.4905660376</v>
      </c>
      <c r="I475" s="36">
        <v>47</v>
      </c>
      <c r="J475" s="37">
        <v>-0.16</v>
      </c>
      <c r="M475" t="str">
        <f t="shared" si="21"/>
        <v>SORA9_15</v>
      </c>
    </row>
    <row r="476" spans="1:13" x14ac:dyDescent="0.3">
      <c r="A476" s="31">
        <v>15</v>
      </c>
      <c r="B476" s="31">
        <v>1400</v>
      </c>
      <c r="C476" s="31" t="s">
        <v>165</v>
      </c>
      <c r="F476" s="32">
        <f t="shared" si="22"/>
        <v>732650.26415094337</v>
      </c>
      <c r="G476" s="32">
        <f t="shared" si="22"/>
        <v>2460297.5471698111</v>
      </c>
      <c r="I476" s="36">
        <v>48</v>
      </c>
      <c r="J476" s="37">
        <v>0.43</v>
      </c>
      <c r="M476" t="str">
        <f t="shared" si="21"/>
        <v>SORA9_15</v>
      </c>
    </row>
    <row r="477" spans="1:13" x14ac:dyDescent="0.3">
      <c r="A477" s="31">
        <v>15</v>
      </c>
      <c r="B477" s="31">
        <v>1400</v>
      </c>
      <c r="C477" s="31" t="s">
        <v>165</v>
      </c>
      <c r="F477" s="32">
        <f t="shared" si="22"/>
        <v>732649.69811320747</v>
      </c>
      <c r="G477" s="32">
        <f t="shared" si="22"/>
        <v>2460295.6603773581</v>
      </c>
      <c r="I477" s="36">
        <v>50</v>
      </c>
      <c r="J477" s="37">
        <v>0.72</v>
      </c>
      <c r="M477" t="str">
        <f t="shared" si="21"/>
        <v>SORA9_15</v>
      </c>
    </row>
    <row r="478" spans="1:13" x14ac:dyDescent="0.3">
      <c r="A478" s="31">
        <v>15</v>
      </c>
      <c r="B478" s="31">
        <v>1400</v>
      </c>
      <c r="C478" s="31" t="s">
        <v>165</v>
      </c>
      <c r="F478" s="32">
        <f t="shared" si="22"/>
        <v>732648.84905660374</v>
      </c>
      <c r="G478" s="32">
        <f t="shared" si="22"/>
        <v>2460292.830188679</v>
      </c>
      <c r="I478" s="36">
        <v>53</v>
      </c>
      <c r="J478" s="37">
        <v>1.17</v>
      </c>
      <c r="M478" t="str">
        <f t="shared" si="21"/>
        <v>SORA9_15</v>
      </c>
    </row>
    <row r="479" spans="1:13" x14ac:dyDescent="0.3">
      <c r="A479" s="31">
        <v>15</v>
      </c>
      <c r="B479" s="31">
        <v>1400</v>
      </c>
      <c r="C479" s="31" t="s">
        <v>165</v>
      </c>
      <c r="D479">
        <v>732648</v>
      </c>
      <c r="E479">
        <v>2460290</v>
      </c>
      <c r="F479" s="32">
        <f t="shared" si="22"/>
        <v>732648</v>
      </c>
      <c r="G479" s="32">
        <f t="shared" si="22"/>
        <v>2460290</v>
      </c>
      <c r="I479" s="36">
        <v>56</v>
      </c>
      <c r="J479" s="37">
        <v>1.93</v>
      </c>
      <c r="M479" t="str">
        <f t="shared" si="21"/>
        <v>SORA9_15</v>
      </c>
    </row>
    <row r="480" spans="1:13" x14ac:dyDescent="0.3">
      <c r="A480" s="31">
        <v>15</v>
      </c>
      <c r="B480" s="31">
        <v>1400</v>
      </c>
      <c r="C480" s="31" t="s">
        <v>165</v>
      </c>
      <c r="F480" s="32">
        <f t="shared" si="22"/>
        <v>732647.71698113205</v>
      </c>
      <c r="G480" s="32">
        <f t="shared" si="22"/>
        <v>2460289.0566037735</v>
      </c>
      <c r="I480" s="36">
        <v>57</v>
      </c>
      <c r="J480" s="37">
        <v>1.92</v>
      </c>
      <c r="M480" t="str">
        <f t="shared" si="21"/>
        <v>SORA9_15</v>
      </c>
    </row>
    <row r="481" spans="1:13" x14ac:dyDescent="0.3">
      <c r="A481" s="31">
        <v>15</v>
      </c>
      <c r="B481" s="31">
        <v>1400</v>
      </c>
      <c r="C481" s="31" t="s">
        <v>165</v>
      </c>
      <c r="F481" s="32">
        <f t="shared" si="22"/>
        <v>732647.4339622641</v>
      </c>
      <c r="G481" s="32">
        <f t="shared" si="22"/>
        <v>2460288.113207547</v>
      </c>
      <c r="I481" s="36">
        <v>58</v>
      </c>
      <c r="J481" s="37">
        <v>1.55</v>
      </c>
      <c r="M481" t="str">
        <f t="shared" si="21"/>
        <v>SORA9_15</v>
      </c>
    </row>
    <row r="482" spans="1:13" x14ac:dyDescent="0.3">
      <c r="A482" s="31">
        <v>15</v>
      </c>
      <c r="B482" s="31">
        <v>1400</v>
      </c>
      <c r="C482" s="31" t="s">
        <v>165</v>
      </c>
      <c r="F482" s="32">
        <f t="shared" si="22"/>
        <v>732646.86792452831</v>
      </c>
      <c r="G482" s="32">
        <f t="shared" si="22"/>
        <v>2460286.226415094</v>
      </c>
      <c r="I482" s="36">
        <v>60</v>
      </c>
      <c r="J482" s="37">
        <v>1.53</v>
      </c>
      <c r="K482" t="s">
        <v>167</v>
      </c>
      <c r="M482" t="str">
        <f t="shared" si="21"/>
        <v>SORA9_15</v>
      </c>
    </row>
    <row r="483" spans="1:13" x14ac:dyDescent="0.3">
      <c r="A483" s="31">
        <v>16</v>
      </c>
      <c r="B483" s="31">
        <v>1465</v>
      </c>
      <c r="C483" s="31" t="s">
        <v>165</v>
      </c>
      <c r="F483" s="32">
        <f>FORECAST($I483,D$483:D$511,$I$483:$I$511)</f>
        <v>732598.9375</v>
      </c>
      <c r="G483" s="32">
        <f>FORECAST($I483,E$483:E$511,$I$483:$I$511)</f>
        <v>2460352.9375</v>
      </c>
      <c r="I483" s="36">
        <v>0</v>
      </c>
      <c r="J483" s="37">
        <v>2.62</v>
      </c>
      <c r="K483" t="s">
        <v>187</v>
      </c>
      <c r="M483" t="str">
        <f t="shared" si="21"/>
        <v>SORA9_16</v>
      </c>
    </row>
    <row r="484" spans="1:13" x14ac:dyDescent="0.3">
      <c r="A484" s="31">
        <v>16</v>
      </c>
      <c r="B484" s="31">
        <v>1465</v>
      </c>
      <c r="C484" s="31" t="s">
        <v>165</v>
      </c>
      <c r="D484">
        <v>732598</v>
      </c>
      <c r="E484">
        <v>2460350</v>
      </c>
      <c r="F484" s="32">
        <f t="shared" ref="F484:G511" si="23">FORECAST($I484,D$483:D$511,$I$483:$I$511)</f>
        <v>732598</v>
      </c>
      <c r="G484" s="32">
        <f t="shared" si="23"/>
        <v>2460350</v>
      </c>
      <c r="I484" s="36">
        <v>3</v>
      </c>
      <c r="J484" s="37">
        <v>2.59</v>
      </c>
      <c r="K484" t="s">
        <v>12</v>
      </c>
      <c r="M484" t="str">
        <f t="shared" si="21"/>
        <v>SORA9_16</v>
      </c>
    </row>
    <row r="485" spans="1:13" x14ac:dyDescent="0.3">
      <c r="A485" s="31">
        <v>16</v>
      </c>
      <c r="B485" s="31">
        <v>1465</v>
      </c>
      <c r="C485" s="31" t="s">
        <v>165</v>
      </c>
      <c r="F485" s="32">
        <f t="shared" si="23"/>
        <v>732597.0625</v>
      </c>
      <c r="G485" s="32">
        <f t="shared" si="23"/>
        <v>2460347.0625</v>
      </c>
      <c r="I485" s="36">
        <v>6</v>
      </c>
      <c r="J485" s="37">
        <v>2.17</v>
      </c>
      <c r="M485" t="str">
        <f t="shared" si="21"/>
        <v>SORA9_16</v>
      </c>
    </row>
    <row r="486" spans="1:13" x14ac:dyDescent="0.3">
      <c r="A486" s="31">
        <v>16</v>
      </c>
      <c r="B486" s="31">
        <v>1465</v>
      </c>
      <c r="C486" s="31" t="s">
        <v>165</v>
      </c>
      <c r="F486" s="32">
        <f t="shared" si="23"/>
        <v>732596.125</v>
      </c>
      <c r="G486" s="32">
        <f t="shared" si="23"/>
        <v>2460344.125</v>
      </c>
      <c r="I486" s="36">
        <v>9</v>
      </c>
      <c r="J486" s="37">
        <v>0.53</v>
      </c>
      <c r="M486" t="str">
        <f t="shared" si="21"/>
        <v>SORA9_16</v>
      </c>
    </row>
    <row r="487" spans="1:13" x14ac:dyDescent="0.3">
      <c r="A487" s="31">
        <v>16</v>
      </c>
      <c r="B487" s="31">
        <v>1465</v>
      </c>
      <c r="C487" s="31" t="s">
        <v>165</v>
      </c>
      <c r="F487" s="32">
        <f t="shared" si="23"/>
        <v>732595.1875</v>
      </c>
      <c r="G487" s="32">
        <f t="shared" si="23"/>
        <v>2460341.1875</v>
      </c>
      <c r="I487" s="36">
        <v>12</v>
      </c>
      <c r="J487" s="37">
        <v>-7.0000000000000007E-2</v>
      </c>
      <c r="M487" t="str">
        <f t="shared" si="21"/>
        <v>SORA9_16</v>
      </c>
    </row>
    <row r="488" spans="1:13" x14ac:dyDescent="0.3">
      <c r="A488" s="31">
        <v>16</v>
      </c>
      <c r="B488" s="31">
        <v>1465</v>
      </c>
      <c r="C488" s="31" t="s">
        <v>165</v>
      </c>
      <c r="F488" s="32">
        <f t="shared" si="23"/>
        <v>732594.25</v>
      </c>
      <c r="G488" s="32">
        <f t="shared" si="23"/>
        <v>2460338.25</v>
      </c>
      <c r="I488" s="36">
        <v>15</v>
      </c>
      <c r="J488" s="37">
        <v>-0.47</v>
      </c>
      <c r="M488" t="str">
        <f t="shared" si="21"/>
        <v>SORA9_16</v>
      </c>
    </row>
    <row r="489" spans="1:13" x14ac:dyDescent="0.3">
      <c r="A489" s="31">
        <v>16</v>
      </c>
      <c r="B489" s="31">
        <v>1465</v>
      </c>
      <c r="C489" s="31" t="s">
        <v>165</v>
      </c>
      <c r="F489" s="32">
        <f t="shared" si="23"/>
        <v>732593.3125</v>
      </c>
      <c r="G489" s="32">
        <f t="shared" si="23"/>
        <v>2460335.3125</v>
      </c>
      <c r="I489" s="36">
        <v>18</v>
      </c>
      <c r="J489" s="37">
        <v>-0.79</v>
      </c>
      <c r="M489" t="str">
        <f t="shared" si="21"/>
        <v>SORA9_16</v>
      </c>
    </row>
    <row r="490" spans="1:13" x14ac:dyDescent="0.3">
      <c r="A490" s="31">
        <v>16</v>
      </c>
      <c r="B490" s="31">
        <v>1465</v>
      </c>
      <c r="C490" s="31" t="s">
        <v>165</v>
      </c>
      <c r="F490" s="32">
        <f t="shared" si="23"/>
        <v>732592.6875</v>
      </c>
      <c r="G490" s="32">
        <f t="shared" si="23"/>
        <v>2460333.3541666665</v>
      </c>
      <c r="I490" s="36">
        <v>20</v>
      </c>
      <c r="J490" s="37">
        <v>-1.39</v>
      </c>
      <c r="M490" t="str">
        <f t="shared" si="21"/>
        <v>SORA9_16</v>
      </c>
    </row>
    <row r="491" spans="1:13" x14ac:dyDescent="0.3">
      <c r="A491" s="31">
        <v>16</v>
      </c>
      <c r="B491" s="31">
        <v>1465</v>
      </c>
      <c r="C491" s="31" t="s">
        <v>165</v>
      </c>
      <c r="F491" s="32">
        <f t="shared" si="23"/>
        <v>732591.75</v>
      </c>
      <c r="G491" s="32">
        <f t="shared" si="23"/>
        <v>2460330.4166666665</v>
      </c>
      <c r="I491" s="36">
        <v>23</v>
      </c>
      <c r="J491" s="37">
        <v>-1.83</v>
      </c>
      <c r="M491" t="str">
        <f t="shared" si="21"/>
        <v>SORA9_16</v>
      </c>
    </row>
    <row r="492" spans="1:13" x14ac:dyDescent="0.3">
      <c r="A492" s="31">
        <v>16</v>
      </c>
      <c r="B492" s="31">
        <v>1465</v>
      </c>
      <c r="C492" s="31" t="s">
        <v>165</v>
      </c>
      <c r="F492" s="32">
        <f t="shared" si="23"/>
        <v>732590.8125</v>
      </c>
      <c r="G492" s="32">
        <f t="shared" si="23"/>
        <v>2460327.4791666665</v>
      </c>
      <c r="I492" s="36">
        <v>26</v>
      </c>
      <c r="J492" s="37">
        <v>-2.85</v>
      </c>
      <c r="M492" t="str">
        <f t="shared" si="21"/>
        <v>SORA9_16</v>
      </c>
    </row>
    <row r="493" spans="1:13" x14ac:dyDescent="0.3">
      <c r="A493" s="31">
        <v>16</v>
      </c>
      <c r="B493" s="31">
        <v>1465</v>
      </c>
      <c r="C493" s="31" t="s">
        <v>165</v>
      </c>
      <c r="F493" s="32">
        <f t="shared" si="23"/>
        <v>732589.875</v>
      </c>
      <c r="G493" s="32">
        <f t="shared" si="23"/>
        <v>2460324.5416666665</v>
      </c>
      <c r="I493" s="36">
        <v>29</v>
      </c>
      <c r="J493" s="37">
        <v>-2.86</v>
      </c>
      <c r="M493" t="str">
        <f t="shared" si="21"/>
        <v>SORA9_16</v>
      </c>
    </row>
    <row r="494" spans="1:13" x14ac:dyDescent="0.3">
      <c r="A494" s="31">
        <v>16</v>
      </c>
      <c r="B494" s="31">
        <v>1465</v>
      </c>
      <c r="C494" s="31" t="s">
        <v>165</v>
      </c>
      <c r="F494" s="32">
        <f t="shared" si="23"/>
        <v>732589.25</v>
      </c>
      <c r="G494" s="32">
        <f t="shared" si="23"/>
        <v>2460322.5833333335</v>
      </c>
      <c r="I494" s="36">
        <v>31</v>
      </c>
      <c r="J494" s="37">
        <v>-3.08</v>
      </c>
      <c r="M494" t="str">
        <f t="shared" si="21"/>
        <v>SORA9_16</v>
      </c>
    </row>
    <row r="495" spans="1:13" x14ac:dyDescent="0.3">
      <c r="A495" s="31">
        <v>16</v>
      </c>
      <c r="B495" s="31">
        <v>1465</v>
      </c>
      <c r="C495" s="31" t="s">
        <v>165</v>
      </c>
      <c r="F495" s="32">
        <f t="shared" si="23"/>
        <v>732588.625</v>
      </c>
      <c r="G495" s="32">
        <f t="shared" si="23"/>
        <v>2460320.625</v>
      </c>
      <c r="I495" s="36">
        <v>33</v>
      </c>
      <c r="J495" s="37">
        <v>-3.15</v>
      </c>
      <c r="K495" t="s">
        <v>13</v>
      </c>
      <c r="M495" t="str">
        <f t="shared" si="21"/>
        <v>SORA9_16</v>
      </c>
    </row>
    <row r="496" spans="1:13" x14ac:dyDescent="0.3">
      <c r="A496" s="31">
        <v>16</v>
      </c>
      <c r="B496" s="31">
        <v>1465</v>
      </c>
      <c r="C496" s="31" t="s">
        <v>165</v>
      </c>
      <c r="F496" s="32">
        <f t="shared" si="23"/>
        <v>732587.6875</v>
      </c>
      <c r="G496" s="32">
        <f t="shared" si="23"/>
        <v>2460317.6875</v>
      </c>
      <c r="I496" s="36">
        <v>36</v>
      </c>
      <c r="J496" s="37">
        <v>-3.08</v>
      </c>
      <c r="M496" t="str">
        <f t="shared" si="21"/>
        <v>SORA9_16</v>
      </c>
    </row>
    <row r="497" spans="1:13" x14ac:dyDescent="0.3">
      <c r="A497" s="31">
        <v>16</v>
      </c>
      <c r="B497" s="31">
        <v>1465</v>
      </c>
      <c r="C497" s="31" t="s">
        <v>165</v>
      </c>
      <c r="F497" s="32">
        <f t="shared" si="23"/>
        <v>732587.0625</v>
      </c>
      <c r="G497" s="32">
        <f t="shared" si="23"/>
        <v>2460315.7291666665</v>
      </c>
      <c r="I497" s="36">
        <v>38</v>
      </c>
      <c r="J497" s="37">
        <v>-3.07</v>
      </c>
      <c r="M497" t="str">
        <f t="shared" si="21"/>
        <v>SORA9_16</v>
      </c>
    </row>
    <row r="498" spans="1:13" x14ac:dyDescent="0.3">
      <c r="A498" s="31">
        <v>16</v>
      </c>
      <c r="B498" s="31">
        <v>1465</v>
      </c>
      <c r="C498" s="31" t="s">
        <v>165</v>
      </c>
      <c r="F498" s="32">
        <f t="shared" si="23"/>
        <v>732586.4375</v>
      </c>
      <c r="G498" s="32">
        <f t="shared" si="23"/>
        <v>2460313.7708333335</v>
      </c>
      <c r="I498" s="36">
        <v>40</v>
      </c>
      <c r="J498" s="37">
        <v>-3.09</v>
      </c>
      <c r="M498" t="str">
        <f t="shared" si="21"/>
        <v>SORA9_16</v>
      </c>
    </row>
    <row r="499" spans="1:13" x14ac:dyDescent="0.3">
      <c r="A499" s="31">
        <v>16</v>
      </c>
      <c r="B499" s="31">
        <v>1465</v>
      </c>
      <c r="C499" s="31" t="s">
        <v>165</v>
      </c>
      <c r="F499" s="32">
        <f t="shared" si="23"/>
        <v>732585.8125</v>
      </c>
      <c r="G499" s="32">
        <f t="shared" si="23"/>
        <v>2460311.8125</v>
      </c>
      <c r="I499" s="36">
        <v>42</v>
      </c>
      <c r="J499" s="37">
        <v>-2.4300000000000002</v>
      </c>
      <c r="M499" t="str">
        <f t="shared" si="21"/>
        <v>SORA9_16</v>
      </c>
    </row>
    <row r="500" spans="1:13" x14ac:dyDescent="0.3">
      <c r="A500" s="31">
        <v>16</v>
      </c>
      <c r="B500" s="31">
        <v>1465</v>
      </c>
      <c r="C500" s="31" t="s">
        <v>165</v>
      </c>
      <c r="F500" s="32">
        <f t="shared" si="23"/>
        <v>732585.1875</v>
      </c>
      <c r="G500" s="32">
        <f t="shared" si="23"/>
        <v>2460309.8541666665</v>
      </c>
      <c r="I500" s="36">
        <v>44</v>
      </c>
      <c r="J500" s="37">
        <v>-1.87</v>
      </c>
      <c r="M500" t="str">
        <f t="shared" ref="M500:M561" si="24">CONCATENATE("SORA9_",A500)</f>
        <v>SORA9_16</v>
      </c>
    </row>
    <row r="501" spans="1:13" x14ac:dyDescent="0.3">
      <c r="A501" s="31">
        <v>16</v>
      </c>
      <c r="B501" s="31">
        <v>1465</v>
      </c>
      <c r="C501" s="31" t="s">
        <v>165</v>
      </c>
      <c r="F501" s="32">
        <f t="shared" si="23"/>
        <v>732584.875</v>
      </c>
      <c r="G501" s="32">
        <f t="shared" si="23"/>
        <v>2460308.875</v>
      </c>
      <c r="I501" s="36">
        <v>45</v>
      </c>
      <c r="J501" s="37">
        <v>-0.86</v>
      </c>
      <c r="M501" t="str">
        <f t="shared" si="24"/>
        <v>SORA9_16</v>
      </c>
    </row>
    <row r="502" spans="1:13" x14ac:dyDescent="0.3">
      <c r="A502" s="31">
        <v>16</v>
      </c>
      <c r="B502" s="31">
        <v>1465</v>
      </c>
      <c r="C502" s="31" t="s">
        <v>165</v>
      </c>
      <c r="F502" s="32">
        <f t="shared" si="23"/>
        <v>732584.5625</v>
      </c>
      <c r="G502" s="32">
        <f t="shared" si="23"/>
        <v>2460307.8958333335</v>
      </c>
      <c r="I502" s="36">
        <v>46</v>
      </c>
      <c r="J502" s="37">
        <v>-0.35</v>
      </c>
      <c r="M502" t="str">
        <f t="shared" si="24"/>
        <v>SORA9_16</v>
      </c>
    </row>
    <row r="503" spans="1:13" x14ac:dyDescent="0.3">
      <c r="A503" s="31">
        <v>16</v>
      </c>
      <c r="B503" s="31">
        <v>1465</v>
      </c>
      <c r="C503" s="31" t="s">
        <v>165</v>
      </c>
      <c r="F503" s="32">
        <f t="shared" si="23"/>
        <v>732584.25</v>
      </c>
      <c r="G503" s="32">
        <f t="shared" si="23"/>
        <v>2460306.9166666665</v>
      </c>
      <c r="I503" s="36">
        <v>47</v>
      </c>
      <c r="J503" s="37">
        <v>0.17</v>
      </c>
      <c r="M503" t="str">
        <f t="shared" si="24"/>
        <v>SORA9_16</v>
      </c>
    </row>
    <row r="504" spans="1:13" x14ac:dyDescent="0.3">
      <c r="A504" s="31">
        <v>16</v>
      </c>
      <c r="B504" s="31">
        <v>1465</v>
      </c>
      <c r="C504" s="31" t="s">
        <v>165</v>
      </c>
      <c r="F504" s="32">
        <f t="shared" si="23"/>
        <v>732583.9375</v>
      </c>
      <c r="G504" s="32">
        <f t="shared" si="23"/>
        <v>2460305.9375</v>
      </c>
      <c r="I504" s="36">
        <v>48</v>
      </c>
      <c r="J504" s="37">
        <v>0.71</v>
      </c>
      <c r="M504" t="str">
        <f t="shared" si="24"/>
        <v>SORA9_16</v>
      </c>
    </row>
    <row r="505" spans="1:13" x14ac:dyDescent="0.3">
      <c r="A505" s="31">
        <v>16</v>
      </c>
      <c r="B505" s="31">
        <v>1465</v>
      </c>
      <c r="C505" s="31" t="s">
        <v>165</v>
      </c>
      <c r="F505" s="32">
        <f t="shared" si="23"/>
        <v>732583.3125</v>
      </c>
      <c r="G505" s="32">
        <f t="shared" si="23"/>
        <v>2460303.9791666665</v>
      </c>
      <c r="I505" s="36">
        <v>50</v>
      </c>
      <c r="J505" s="37">
        <v>1.17</v>
      </c>
      <c r="M505" t="str">
        <f t="shared" si="24"/>
        <v>SORA9_16</v>
      </c>
    </row>
    <row r="506" spans="1:13" x14ac:dyDescent="0.3">
      <c r="A506" s="31">
        <v>16</v>
      </c>
      <c r="B506" s="31">
        <v>1465</v>
      </c>
      <c r="C506" s="31" t="s">
        <v>165</v>
      </c>
      <c r="D506">
        <v>732583</v>
      </c>
      <c r="E506">
        <v>2460303</v>
      </c>
      <c r="F506" s="32">
        <f t="shared" si="23"/>
        <v>732583</v>
      </c>
      <c r="G506" s="32">
        <f t="shared" si="23"/>
        <v>2460303</v>
      </c>
      <c r="I506" s="36">
        <v>51</v>
      </c>
      <c r="J506" s="37">
        <v>2</v>
      </c>
      <c r="K506" t="s">
        <v>12</v>
      </c>
      <c r="M506" t="str">
        <f t="shared" si="24"/>
        <v>SORA9_16</v>
      </c>
    </row>
    <row r="507" spans="1:13" x14ac:dyDescent="0.3">
      <c r="A507" s="31">
        <v>16</v>
      </c>
      <c r="B507" s="31">
        <v>1465</v>
      </c>
      <c r="C507" s="31" t="s">
        <v>165</v>
      </c>
      <c r="F507" s="32">
        <f t="shared" si="23"/>
        <v>732582.6875</v>
      </c>
      <c r="G507" s="32">
        <f t="shared" si="23"/>
        <v>2460302.0208333335</v>
      </c>
      <c r="I507" s="36">
        <v>52</v>
      </c>
      <c r="J507" s="37">
        <v>1.99</v>
      </c>
      <c r="K507" t="s">
        <v>170</v>
      </c>
      <c r="M507" t="str">
        <f t="shared" si="24"/>
        <v>SORA9_16</v>
      </c>
    </row>
    <row r="508" spans="1:13" x14ac:dyDescent="0.3">
      <c r="A508" s="31">
        <v>16</v>
      </c>
      <c r="B508" s="31">
        <v>1465</v>
      </c>
      <c r="C508" s="31" t="s">
        <v>165</v>
      </c>
      <c r="F508" s="32">
        <f t="shared" si="23"/>
        <v>732582.0625</v>
      </c>
      <c r="G508" s="32">
        <f t="shared" si="23"/>
        <v>2460300.0625</v>
      </c>
      <c r="I508" s="36">
        <v>54</v>
      </c>
      <c r="J508" s="37">
        <v>1.08</v>
      </c>
      <c r="M508" t="str">
        <f t="shared" si="24"/>
        <v>SORA9_16</v>
      </c>
    </row>
    <row r="509" spans="1:13" x14ac:dyDescent="0.3">
      <c r="A509" s="31">
        <v>16</v>
      </c>
      <c r="B509" s="31">
        <v>1465</v>
      </c>
      <c r="C509" s="31" t="s">
        <v>165</v>
      </c>
      <c r="F509" s="32">
        <f t="shared" si="23"/>
        <v>732581.4375</v>
      </c>
      <c r="G509" s="32">
        <f t="shared" si="23"/>
        <v>2460298.1041666665</v>
      </c>
      <c r="I509" s="36">
        <v>56</v>
      </c>
      <c r="J509" s="37">
        <v>0.9</v>
      </c>
      <c r="K509" t="s">
        <v>169</v>
      </c>
      <c r="M509" t="str">
        <f t="shared" si="24"/>
        <v>SORA9_16</v>
      </c>
    </row>
    <row r="510" spans="1:13" x14ac:dyDescent="0.3">
      <c r="A510" s="31">
        <v>16</v>
      </c>
      <c r="B510" s="31">
        <v>1465</v>
      </c>
      <c r="C510" s="31" t="s">
        <v>165</v>
      </c>
      <c r="F510" s="32">
        <f t="shared" si="23"/>
        <v>732580.1875</v>
      </c>
      <c r="G510" s="32">
        <f t="shared" si="23"/>
        <v>2460294.1875</v>
      </c>
      <c r="I510" s="36">
        <v>60</v>
      </c>
      <c r="J510" s="37">
        <v>0.8</v>
      </c>
      <c r="K510" t="s">
        <v>169</v>
      </c>
      <c r="M510" t="str">
        <f t="shared" si="24"/>
        <v>SORA9_16</v>
      </c>
    </row>
    <row r="511" spans="1:13" x14ac:dyDescent="0.3">
      <c r="A511" s="31">
        <v>16</v>
      </c>
      <c r="B511" s="31">
        <v>1465</v>
      </c>
      <c r="C511" s="31" t="s">
        <v>165</v>
      </c>
      <c r="F511" s="32">
        <f t="shared" si="23"/>
        <v>732578.3125</v>
      </c>
      <c r="G511" s="32">
        <f t="shared" si="23"/>
        <v>2460288.3125</v>
      </c>
      <c r="I511" s="36">
        <v>66</v>
      </c>
      <c r="J511" s="37">
        <v>0.75</v>
      </c>
      <c r="K511" t="s">
        <v>169</v>
      </c>
      <c r="M511" t="str">
        <f t="shared" si="24"/>
        <v>SORA9_16</v>
      </c>
    </row>
    <row r="512" spans="1:13" x14ac:dyDescent="0.3">
      <c r="A512" s="31">
        <v>17</v>
      </c>
      <c r="B512" s="31">
        <v>1600</v>
      </c>
      <c r="C512" s="31" t="s">
        <v>165</v>
      </c>
      <c r="F512" s="32">
        <f>FORECAST($I512,D$512:D$544,$I$512:$I$544)</f>
        <v>732518</v>
      </c>
      <c r="G512" s="32">
        <f>FORECAST($I512,E$512:E$544,$I$512:$I$544)</f>
        <v>2460398.6</v>
      </c>
      <c r="I512" s="36">
        <v>0</v>
      </c>
      <c r="J512" s="37">
        <v>0.92</v>
      </c>
      <c r="K512" t="s">
        <v>169</v>
      </c>
      <c r="M512" t="str">
        <f t="shared" si="24"/>
        <v>SORA9_17</v>
      </c>
    </row>
    <row r="513" spans="1:13" x14ac:dyDescent="0.3">
      <c r="A513" s="31">
        <v>17</v>
      </c>
      <c r="B513" s="31">
        <v>1600</v>
      </c>
      <c r="C513" s="31" t="s">
        <v>165</v>
      </c>
      <c r="F513" s="32">
        <f t="shared" ref="F513:G544" si="25">FORECAST($I513,D$512:D$544,$I$512:$I$544)</f>
        <v>732512</v>
      </c>
      <c r="G513" s="32">
        <f t="shared" si="25"/>
        <v>2460393.5333333332</v>
      </c>
      <c r="I513" s="36">
        <v>8</v>
      </c>
      <c r="J513" s="37">
        <v>1</v>
      </c>
      <c r="K513" t="s">
        <v>169</v>
      </c>
      <c r="M513" t="str">
        <f t="shared" si="24"/>
        <v>SORA9_17</v>
      </c>
    </row>
    <row r="514" spans="1:13" x14ac:dyDescent="0.3">
      <c r="A514" s="31">
        <v>17</v>
      </c>
      <c r="B514" s="31">
        <v>1600</v>
      </c>
      <c r="C514" s="31" t="s">
        <v>165</v>
      </c>
      <c r="F514" s="32">
        <f t="shared" si="25"/>
        <v>732511.25</v>
      </c>
      <c r="G514" s="32">
        <f t="shared" si="25"/>
        <v>2460392.9</v>
      </c>
      <c r="I514" s="36">
        <v>9</v>
      </c>
      <c r="J514" s="37">
        <v>2.1800000000000002</v>
      </c>
      <c r="K514" t="s">
        <v>187</v>
      </c>
      <c r="M514" t="str">
        <f t="shared" si="24"/>
        <v>SORA9_17</v>
      </c>
    </row>
    <row r="515" spans="1:13" x14ac:dyDescent="0.3">
      <c r="A515" s="31">
        <v>17</v>
      </c>
      <c r="B515" s="31">
        <v>1600</v>
      </c>
      <c r="C515" s="31" t="s">
        <v>165</v>
      </c>
      <c r="D515">
        <v>732509</v>
      </c>
      <c r="E515">
        <v>2460391</v>
      </c>
      <c r="F515" s="32">
        <f t="shared" si="25"/>
        <v>732509</v>
      </c>
      <c r="G515" s="32">
        <f t="shared" si="25"/>
        <v>2460391</v>
      </c>
      <c r="I515" s="36">
        <v>12</v>
      </c>
      <c r="J515" s="37">
        <v>2.17</v>
      </c>
      <c r="K515" t="s">
        <v>12</v>
      </c>
      <c r="M515" t="str">
        <f t="shared" si="24"/>
        <v>SORA9_17</v>
      </c>
    </row>
    <row r="516" spans="1:13" x14ac:dyDescent="0.3">
      <c r="A516" s="31">
        <v>17</v>
      </c>
      <c r="B516" s="31">
        <v>1600</v>
      </c>
      <c r="C516" s="31" t="s">
        <v>165</v>
      </c>
      <c r="F516" s="32">
        <f t="shared" si="25"/>
        <v>732507.5</v>
      </c>
      <c r="G516" s="32">
        <f t="shared" si="25"/>
        <v>2460389.7333333334</v>
      </c>
      <c r="I516" s="36">
        <v>14</v>
      </c>
      <c r="J516" s="37">
        <v>1.54</v>
      </c>
      <c r="M516" t="str">
        <f t="shared" si="24"/>
        <v>SORA9_17</v>
      </c>
    </row>
    <row r="517" spans="1:13" x14ac:dyDescent="0.3">
      <c r="A517" s="31">
        <v>17</v>
      </c>
      <c r="B517" s="31">
        <v>1600</v>
      </c>
      <c r="C517" s="31" t="s">
        <v>165</v>
      </c>
      <c r="F517" s="32">
        <f t="shared" si="25"/>
        <v>732506</v>
      </c>
      <c r="G517" s="32">
        <f t="shared" si="25"/>
        <v>2460388.4666666668</v>
      </c>
      <c r="I517" s="36">
        <v>16</v>
      </c>
      <c r="J517" s="37">
        <v>1.17</v>
      </c>
      <c r="M517" t="str">
        <f t="shared" si="24"/>
        <v>SORA9_17</v>
      </c>
    </row>
    <row r="518" spans="1:13" x14ac:dyDescent="0.3">
      <c r="A518" s="31">
        <v>17</v>
      </c>
      <c r="B518" s="31">
        <v>1600</v>
      </c>
      <c r="C518" s="31" t="s">
        <v>165</v>
      </c>
      <c r="F518" s="32">
        <f t="shared" si="25"/>
        <v>732503.75</v>
      </c>
      <c r="G518" s="32">
        <f t="shared" si="25"/>
        <v>2460386.5666666669</v>
      </c>
      <c r="I518" s="36">
        <v>19</v>
      </c>
      <c r="J518" s="37">
        <v>0.98</v>
      </c>
      <c r="M518" t="str">
        <f t="shared" si="24"/>
        <v>SORA9_17</v>
      </c>
    </row>
    <row r="519" spans="1:13" x14ac:dyDescent="0.3">
      <c r="A519" s="31">
        <v>17</v>
      </c>
      <c r="B519" s="31">
        <v>1600</v>
      </c>
      <c r="C519" s="31" t="s">
        <v>165</v>
      </c>
      <c r="F519" s="32">
        <f t="shared" si="25"/>
        <v>732501.5</v>
      </c>
      <c r="G519" s="32">
        <f t="shared" si="25"/>
        <v>2460384.666666667</v>
      </c>
      <c r="I519" s="36">
        <v>22</v>
      </c>
      <c r="J519" s="37">
        <v>0.74</v>
      </c>
      <c r="M519" t="str">
        <f t="shared" si="24"/>
        <v>SORA9_17</v>
      </c>
    </row>
    <row r="520" spans="1:13" x14ac:dyDescent="0.3">
      <c r="A520" s="31">
        <v>17</v>
      </c>
      <c r="B520" s="31">
        <v>1600</v>
      </c>
      <c r="C520" s="31" t="s">
        <v>165</v>
      </c>
      <c r="F520" s="32">
        <f t="shared" si="25"/>
        <v>732499.25</v>
      </c>
      <c r="G520" s="32">
        <f t="shared" si="25"/>
        <v>2460382.7666666666</v>
      </c>
      <c r="I520" s="36">
        <v>25</v>
      </c>
      <c r="J520" s="37">
        <v>0.45</v>
      </c>
      <c r="M520" t="str">
        <f t="shared" si="24"/>
        <v>SORA9_17</v>
      </c>
    </row>
    <row r="521" spans="1:13" x14ac:dyDescent="0.3">
      <c r="A521" s="31">
        <v>17</v>
      </c>
      <c r="B521" s="31">
        <v>1600</v>
      </c>
      <c r="C521" s="31" t="s">
        <v>165</v>
      </c>
      <c r="F521" s="32">
        <f t="shared" si="25"/>
        <v>732497.75</v>
      </c>
      <c r="G521" s="32">
        <f t="shared" si="25"/>
        <v>2460381.5</v>
      </c>
      <c r="I521" s="36">
        <v>27</v>
      </c>
      <c r="J521" s="37">
        <v>0.04</v>
      </c>
      <c r="M521" t="str">
        <f t="shared" si="24"/>
        <v>SORA9_17</v>
      </c>
    </row>
    <row r="522" spans="1:13" x14ac:dyDescent="0.3">
      <c r="A522" s="31">
        <v>17</v>
      </c>
      <c r="B522" s="31">
        <v>1600</v>
      </c>
      <c r="C522" s="31" t="s">
        <v>165</v>
      </c>
      <c r="F522" s="32">
        <f t="shared" si="25"/>
        <v>732496.25</v>
      </c>
      <c r="G522" s="32">
        <f t="shared" si="25"/>
        <v>2460380.2333333334</v>
      </c>
      <c r="I522" s="36">
        <v>29</v>
      </c>
      <c r="J522" s="37">
        <v>-0.37</v>
      </c>
      <c r="M522" t="str">
        <f t="shared" si="24"/>
        <v>SORA9_17</v>
      </c>
    </row>
    <row r="523" spans="1:13" x14ac:dyDescent="0.3">
      <c r="A523" s="31">
        <v>17</v>
      </c>
      <c r="B523" s="31">
        <v>1600</v>
      </c>
      <c r="C523" s="31" t="s">
        <v>165</v>
      </c>
      <c r="F523" s="32">
        <f t="shared" si="25"/>
        <v>732494.75</v>
      </c>
      <c r="G523" s="32">
        <f t="shared" si="25"/>
        <v>2460378.9666666668</v>
      </c>
      <c r="I523" s="36">
        <v>31</v>
      </c>
      <c r="J523" s="37">
        <v>-0.63</v>
      </c>
      <c r="M523" t="str">
        <f t="shared" si="24"/>
        <v>SORA9_17</v>
      </c>
    </row>
    <row r="524" spans="1:13" x14ac:dyDescent="0.3">
      <c r="A524" s="31">
        <v>17</v>
      </c>
      <c r="B524" s="31">
        <v>1600</v>
      </c>
      <c r="C524" s="31" t="s">
        <v>165</v>
      </c>
      <c r="F524" s="32">
        <f t="shared" si="25"/>
        <v>732493.25</v>
      </c>
      <c r="G524" s="32">
        <f t="shared" si="25"/>
        <v>2460377.7000000002</v>
      </c>
      <c r="I524" s="36">
        <v>33</v>
      </c>
      <c r="J524" s="37">
        <v>-1.05</v>
      </c>
      <c r="M524" t="str">
        <f t="shared" si="24"/>
        <v>SORA9_17</v>
      </c>
    </row>
    <row r="525" spans="1:13" x14ac:dyDescent="0.3">
      <c r="A525" s="31">
        <v>17</v>
      </c>
      <c r="B525" s="31">
        <v>1600</v>
      </c>
      <c r="C525" s="31" t="s">
        <v>165</v>
      </c>
      <c r="F525" s="32">
        <f t="shared" si="25"/>
        <v>732491</v>
      </c>
      <c r="G525" s="32">
        <f t="shared" si="25"/>
        <v>2460375.8000000003</v>
      </c>
      <c r="I525" s="36">
        <v>36</v>
      </c>
      <c r="J525" s="37">
        <v>-1.28</v>
      </c>
      <c r="M525" t="str">
        <f t="shared" si="24"/>
        <v>SORA9_17</v>
      </c>
    </row>
    <row r="526" spans="1:13" x14ac:dyDescent="0.3">
      <c r="A526" s="31">
        <v>17</v>
      </c>
      <c r="B526" s="31">
        <v>1600</v>
      </c>
      <c r="C526" s="31" t="s">
        <v>165</v>
      </c>
      <c r="F526" s="32">
        <f t="shared" si="25"/>
        <v>732489.5</v>
      </c>
      <c r="G526" s="32">
        <f t="shared" si="25"/>
        <v>2460374.5333333332</v>
      </c>
      <c r="I526" s="36">
        <v>38</v>
      </c>
      <c r="J526" s="37">
        <v>-1.63</v>
      </c>
      <c r="M526" t="str">
        <f t="shared" si="24"/>
        <v>SORA9_17</v>
      </c>
    </row>
    <row r="527" spans="1:13" x14ac:dyDescent="0.3">
      <c r="A527" s="31">
        <v>17</v>
      </c>
      <c r="B527" s="31">
        <v>1600</v>
      </c>
      <c r="C527" s="31" t="s">
        <v>165</v>
      </c>
      <c r="F527" s="32">
        <f t="shared" si="25"/>
        <v>732488</v>
      </c>
      <c r="G527" s="32">
        <f t="shared" si="25"/>
        <v>2460373.2666666666</v>
      </c>
      <c r="I527" s="36">
        <v>40</v>
      </c>
      <c r="J527" s="37">
        <v>-1.83</v>
      </c>
      <c r="M527" t="str">
        <f t="shared" si="24"/>
        <v>SORA9_17</v>
      </c>
    </row>
    <row r="528" spans="1:13" x14ac:dyDescent="0.3">
      <c r="A528" s="31">
        <v>17</v>
      </c>
      <c r="B528" s="31">
        <v>1600</v>
      </c>
      <c r="C528" s="31" t="s">
        <v>165</v>
      </c>
      <c r="F528" s="32">
        <f t="shared" si="25"/>
        <v>732486.5</v>
      </c>
      <c r="G528" s="32">
        <f t="shared" si="25"/>
        <v>2460372</v>
      </c>
      <c r="I528" s="36">
        <v>42</v>
      </c>
      <c r="J528" s="37">
        <v>-1.9</v>
      </c>
      <c r="K528" t="s">
        <v>13</v>
      </c>
      <c r="M528" t="str">
        <f t="shared" si="24"/>
        <v>SORA9_17</v>
      </c>
    </row>
    <row r="529" spans="1:13" x14ac:dyDescent="0.3">
      <c r="A529" s="31">
        <v>17</v>
      </c>
      <c r="B529" s="31">
        <v>1600</v>
      </c>
      <c r="C529" s="31" t="s">
        <v>165</v>
      </c>
      <c r="F529" s="32">
        <f t="shared" si="25"/>
        <v>732484.25</v>
      </c>
      <c r="G529" s="32">
        <f t="shared" si="25"/>
        <v>2460370.1</v>
      </c>
      <c r="I529" s="36">
        <v>45</v>
      </c>
      <c r="J529" s="37">
        <v>-1.89</v>
      </c>
      <c r="M529" t="str">
        <f t="shared" si="24"/>
        <v>SORA9_17</v>
      </c>
    </row>
    <row r="530" spans="1:13" x14ac:dyDescent="0.3">
      <c r="A530" s="31">
        <v>17</v>
      </c>
      <c r="B530" s="31">
        <v>1600</v>
      </c>
      <c r="C530" s="31" t="s">
        <v>165</v>
      </c>
      <c r="F530" s="32">
        <f t="shared" si="25"/>
        <v>732482</v>
      </c>
      <c r="G530" s="32">
        <f t="shared" si="25"/>
        <v>2460368.2000000002</v>
      </c>
      <c r="I530" s="36">
        <v>48</v>
      </c>
      <c r="J530" s="37">
        <v>-1.7</v>
      </c>
      <c r="M530" t="str">
        <f t="shared" si="24"/>
        <v>SORA9_17</v>
      </c>
    </row>
    <row r="531" spans="1:13" x14ac:dyDescent="0.3">
      <c r="A531" s="31">
        <v>17</v>
      </c>
      <c r="B531" s="31">
        <v>1600</v>
      </c>
      <c r="C531" s="31" t="s">
        <v>165</v>
      </c>
      <c r="F531" s="32">
        <f t="shared" si="25"/>
        <v>732480.5</v>
      </c>
      <c r="G531" s="32">
        <f t="shared" si="25"/>
        <v>2460366.9333333336</v>
      </c>
      <c r="I531" s="36">
        <v>50</v>
      </c>
      <c r="J531" s="37">
        <v>-1.29</v>
      </c>
      <c r="M531" t="str">
        <f t="shared" si="24"/>
        <v>SORA9_17</v>
      </c>
    </row>
    <row r="532" spans="1:13" x14ac:dyDescent="0.3">
      <c r="A532" s="31">
        <v>17</v>
      </c>
      <c r="B532" s="31">
        <v>1600</v>
      </c>
      <c r="C532" s="31" t="s">
        <v>165</v>
      </c>
      <c r="F532" s="32">
        <f t="shared" si="25"/>
        <v>732476.75</v>
      </c>
      <c r="G532" s="32">
        <f t="shared" si="25"/>
        <v>2460363.7666666666</v>
      </c>
      <c r="I532" s="36">
        <v>55</v>
      </c>
      <c r="J532" s="37">
        <v>-1.3</v>
      </c>
      <c r="M532" t="str">
        <f t="shared" si="24"/>
        <v>SORA9_17</v>
      </c>
    </row>
    <row r="533" spans="1:13" x14ac:dyDescent="0.3">
      <c r="A533" s="31">
        <v>17</v>
      </c>
      <c r="B533" s="31">
        <v>1600</v>
      </c>
      <c r="C533" s="31" t="s">
        <v>165</v>
      </c>
      <c r="F533" s="32">
        <f t="shared" si="25"/>
        <v>732474.5</v>
      </c>
      <c r="G533" s="32">
        <f t="shared" si="25"/>
        <v>2460361.8666666667</v>
      </c>
      <c r="I533" s="36">
        <v>58</v>
      </c>
      <c r="J533" s="37">
        <v>-1.29</v>
      </c>
      <c r="M533" t="str">
        <f t="shared" si="24"/>
        <v>SORA9_17</v>
      </c>
    </row>
    <row r="534" spans="1:13" x14ac:dyDescent="0.3">
      <c r="A534" s="31">
        <v>17</v>
      </c>
      <c r="B534" s="31">
        <v>1600</v>
      </c>
      <c r="C534" s="31" t="s">
        <v>165</v>
      </c>
      <c r="F534" s="32">
        <f t="shared" si="25"/>
        <v>732473.75</v>
      </c>
      <c r="G534" s="32">
        <f t="shared" si="25"/>
        <v>2460361.2333333334</v>
      </c>
      <c r="I534" s="36">
        <v>59</v>
      </c>
      <c r="J534" s="37">
        <v>-1.21</v>
      </c>
      <c r="M534" t="str">
        <f t="shared" si="24"/>
        <v>SORA9_17</v>
      </c>
    </row>
    <row r="535" spans="1:13" x14ac:dyDescent="0.3">
      <c r="A535" s="31">
        <v>17</v>
      </c>
      <c r="B535" s="31">
        <v>1600</v>
      </c>
      <c r="C535" s="31" t="s">
        <v>165</v>
      </c>
      <c r="F535" s="32">
        <f t="shared" si="25"/>
        <v>732472.25</v>
      </c>
      <c r="G535" s="32">
        <f t="shared" si="25"/>
        <v>2460359.9666666668</v>
      </c>
      <c r="I535" s="36">
        <v>61</v>
      </c>
      <c r="J535" s="37">
        <v>-0.83</v>
      </c>
      <c r="M535" t="str">
        <f t="shared" si="24"/>
        <v>SORA9_17</v>
      </c>
    </row>
    <row r="536" spans="1:13" x14ac:dyDescent="0.3">
      <c r="A536" s="31">
        <v>17</v>
      </c>
      <c r="B536" s="31">
        <v>1600</v>
      </c>
      <c r="C536" s="31" t="s">
        <v>165</v>
      </c>
      <c r="F536" s="32">
        <f t="shared" si="25"/>
        <v>732470.75</v>
      </c>
      <c r="G536" s="32">
        <f t="shared" si="25"/>
        <v>2460358.7000000002</v>
      </c>
      <c r="I536" s="36">
        <v>63</v>
      </c>
      <c r="J536" s="37">
        <v>-0.37</v>
      </c>
      <c r="M536" t="str">
        <f t="shared" si="24"/>
        <v>SORA9_17</v>
      </c>
    </row>
    <row r="537" spans="1:13" x14ac:dyDescent="0.3">
      <c r="A537" s="31">
        <v>17</v>
      </c>
      <c r="B537" s="31">
        <v>1600</v>
      </c>
      <c r="C537" s="31" t="s">
        <v>165</v>
      </c>
      <c r="F537" s="32">
        <f t="shared" si="25"/>
        <v>732469.25</v>
      </c>
      <c r="G537" s="32">
        <f t="shared" si="25"/>
        <v>2460357.4333333336</v>
      </c>
      <c r="I537" s="36">
        <v>65</v>
      </c>
      <c r="J537" s="37">
        <v>0.17</v>
      </c>
      <c r="M537" t="str">
        <f t="shared" si="24"/>
        <v>SORA9_17</v>
      </c>
    </row>
    <row r="538" spans="1:13" x14ac:dyDescent="0.3">
      <c r="A538" s="31">
        <v>17</v>
      </c>
      <c r="B538" s="31">
        <v>1600</v>
      </c>
      <c r="C538" s="31" t="s">
        <v>165</v>
      </c>
      <c r="F538" s="32">
        <f t="shared" si="25"/>
        <v>732467</v>
      </c>
      <c r="G538" s="32">
        <f t="shared" si="25"/>
        <v>2460355.5333333332</v>
      </c>
      <c r="I538" s="36">
        <v>68</v>
      </c>
      <c r="J538" s="37">
        <v>0.53</v>
      </c>
      <c r="M538" t="str">
        <f t="shared" si="24"/>
        <v>SORA9_17</v>
      </c>
    </row>
    <row r="539" spans="1:13" x14ac:dyDescent="0.3">
      <c r="A539" s="31">
        <v>17</v>
      </c>
      <c r="B539" s="31">
        <v>1600</v>
      </c>
      <c r="C539" s="31" t="s">
        <v>165</v>
      </c>
      <c r="F539" s="32">
        <f t="shared" si="25"/>
        <v>732465.5</v>
      </c>
      <c r="G539" s="32">
        <f t="shared" si="25"/>
        <v>2460354.2666666666</v>
      </c>
      <c r="I539" s="36">
        <v>70</v>
      </c>
      <c r="J539" s="37">
        <v>1.17</v>
      </c>
      <c r="M539" t="str">
        <f t="shared" si="24"/>
        <v>SORA9_17</v>
      </c>
    </row>
    <row r="540" spans="1:13" x14ac:dyDescent="0.3">
      <c r="A540" s="31">
        <v>17</v>
      </c>
      <c r="B540" s="31">
        <v>1600</v>
      </c>
      <c r="C540" s="31" t="s">
        <v>165</v>
      </c>
      <c r="D540">
        <v>732464</v>
      </c>
      <c r="E540">
        <v>2460353</v>
      </c>
      <c r="F540" s="32">
        <f t="shared" si="25"/>
        <v>732464</v>
      </c>
      <c r="G540" s="32">
        <f t="shared" si="25"/>
        <v>2460353</v>
      </c>
      <c r="I540" s="36">
        <v>72</v>
      </c>
      <c r="J540" s="37">
        <v>1.62</v>
      </c>
      <c r="K540" t="s">
        <v>14</v>
      </c>
      <c r="M540" t="str">
        <f t="shared" si="24"/>
        <v>SORA9_17</v>
      </c>
    </row>
    <row r="541" spans="1:13" x14ac:dyDescent="0.3">
      <c r="A541" s="31">
        <v>17</v>
      </c>
      <c r="B541" s="31">
        <v>1600</v>
      </c>
      <c r="C541" s="31" t="s">
        <v>165</v>
      </c>
      <c r="F541" s="32">
        <f t="shared" si="25"/>
        <v>732463.25</v>
      </c>
      <c r="G541" s="32">
        <f t="shared" si="25"/>
        <v>2460352.3666666667</v>
      </c>
      <c r="I541" s="36">
        <v>73</v>
      </c>
      <c r="J541" s="37">
        <v>1.64</v>
      </c>
      <c r="K541" t="s">
        <v>188</v>
      </c>
      <c r="M541" t="str">
        <f t="shared" si="24"/>
        <v>SORA9_17</v>
      </c>
    </row>
    <row r="542" spans="1:13" x14ac:dyDescent="0.3">
      <c r="A542" s="31">
        <v>17</v>
      </c>
      <c r="B542" s="31">
        <v>1600</v>
      </c>
      <c r="C542" s="31" t="s">
        <v>165</v>
      </c>
      <c r="F542" s="32">
        <f t="shared" si="25"/>
        <v>732461</v>
      </c>
      <c r="G542" s="32">
        <f t="shared" si="25"/>
        <v>2460350.4666666668</v>
      </c>
      <c r="I542" s="36">
        <v>76</v>
      </c>
      <c r="J542" s="37">
        <v>0.67</v>
      </c>
      <c r="K542" t="s">
        <v>169</v>
      </c>
      <c r="M542" t="str">
        <f t="shared" si="24"/>
        <v>SORA9_17</v>
      </c>
    </row>
    <row r="543" spans="1:13" x14ac:dyDescent="0.3">
      <c r="A543" s="31">
        <v>17</v>
      </c>
      <c r="B543" s="31">
        <v>1600</v>
      </c>
      <c r="C543" s="31" t="s">
        <v>165</v>
      </c>
      <c r="F543" s="32">
        <f t="shared" si="25"/>
        <v>732458</v>
      </c>
      <c r="G543" s="32">
        <f t="shared" si="25"/>
        <v>2460347.9333333336</v>
      </c>
      <c r="I543" s="36">
        <v>80</v>
      </c>
      <c r="J543" s="37">
        <v>0.64</v>
      </c>
      <c r="K543" t="s">
        <v>169</v>
      </c>
      <c r="M543" t="str">
        <f t="shared" si="24"/>
        <v>SORA9_17</v>
      </c>
    </row>
    <row r="544" spans="1:13" x14ac:dyDescent="0.3">
      <c r="A544" s="31">
        <v>17</v>
      </c>
      <c r="B544" s="31">
        <v>1600</v>
      </c>
      <c r="C544" s="31" t="s">
        <v>165</v>
      </c>
      <c r="F544" s="32">
        <f t="shared" si="25"/>
        <v>732455.75</v>
      </c>
      <c r="G544" s="32">
        <f t="shared" si="25"/>
        <v>2460346.0333333332</v>
      </c>
      <c r="I544" s="36">
        <v>83</v>
      </c>
      <c r="J544" s="37">
        <v>0.6</v>
      </c>
      <c r="K544" t="s">
        <v>169</v>
      </c>
      <c r="M544" t="str">
        <f t="shared" si="24"/>
        <v>SORA9_17</v>
      </c>
    </row>
    <row r="545" spans="1:13" x14ac:dyDescent="0.3">
      <c r="A545" s="31">
        <v>18</v>
      </c>
      <c r="B545" s="31">
        <v>1700</v>
      </c>
      <c r="C545" s="31" t="s">
        <v>165</v>
      </c>
      <c r="F545" s="32">
        <f>FORECAST($I545,D$545:D$574,$I$545:$I$574)</f>
        <v>732427.38775510201</v>
      </c>
      <c r="G545" s="32">
        <f>FORECAST($I545,E$545:E$574,$I$545:$I$574)</f>
        <v>2460454.836734694</v>
      </c>
      <c r="I545" s="36">
        <v>0</v>
      </c>
      <c r="J545" s="37">
        <v>2.5099999999999998</v>
      </c>
      <c r="K545" t="s">
        <v>187</v>
      </c>
      <c r="M545" t="str">
        <f t="shared" si="24"/>
        <v>SORA9_18</v>
      </c>
    </row>
    <row r="546" spans="1:13" x14ac:dyDescent="0.3">
      <c r="A546" s="31">
        <v>18</v>
      </c>
      <c r="B546" s="31">
        <v>1700</v>
      </c>
      <c r="C546" s="31" t="s">
        <v>165</v>
      </c>
      <c r="D546">
        <v>732425</v>
      </c>
      <c r="E546">
        <v>2460453</v>
      </c>
      <c r="F546" s="32">
        <f t="shared" ref="F546:G574" si="26">FORECAST($I546,D$545:D$574,$I$545:$I$574)</f>
        <v>732425</v>
      </c>
      <c r="G546" s="32">
        <f t="shared" si="26"/>
        <v>2460453</v>
      </c>
      <c r="I546" s="36">
        <v>3</v>
      </c>
      <c r="J546" s="37">
        <v>2.5</v>
      </c>
      <c r="K546" t="s">
        <v>12</v>
      </c>
      <c r="M546" t="str">
        <f t="shared" si="24"/>
        <v>SORA9_18</v>
      </c>
    </row>
    <row r="547" spans="1:13" x14ac:dyDescent="0.3">
      <c r="A547" s="31">
        <v>18</v>
      </c>
      <c r="B547" s="31">
        <v>1700</v>
      </c>
      <c r="C547" s="31" t="s">
        <v>165</v>
      </c>
      <c r="F547" s="32">
        <f t="shared" si="26"/>
        <v>732421.81632653053</v>
      </c>
      <c r="G547" s="32">
        <f t="shared" si="26"/>
        <v>2460450.551020408</v>
      </c>
      <c r="I547" s="36">
        <v>7</v>
      </c>
      <c r="J547" s="37">
        <v>1.17</v>
      </c>
      <c r="M547" t="str">
        <f t="shared" si="24"/>
        <v>SORA9_18</v>
      </c>
    </row>
    <row r="548" spans="1:13" x14ac:dyDescent="0.3">
      <c r="A548" s="31">
        <v>18</v>
      </c>
      <c r="B548" s="31">
        <v>1700</v>
      </c>
      <c r="C548" s="31" t="s">
        <v>165</v>
      </c>
      <c r="F548" s="32">
        <f t="shared" si="26"/>
        <v>732421.0204081632</v>
      </c>
      <c r="G548" s="32">
        <f t="shared" si="26"/>
        <v>2460449.9387755101</v>
      </c>
      <c r="I548" s="36">
        <v>8</v>
      </c>
      <c r="J548" s="37">
        <v>0.71</v>
      </c>
      <c r="M548" t="str">
        <f t="shared" si="24"/>
        <v>SORA9_18</v>
      </c>
    </row>
    <row r="549" spans="1:13" x14ac:dyDescent="0.3">
      <c r="A549" s="31">
        <v>18</v>
      </c>
      <c r="B549" s="31">
        <v>1700</v>
      </c>
      <c r="C549" s="31" t="s">
        <v>165</v>
      </c>
      <c r="F549" s="32">
        <f t="shared" si="26"/>
        <v>732419.42857142852</v>
      </c>
      <c r="G549" s="32">
        <f t="shared" si="26"/>
        <v>2460448.7142857146</v>
      </c>
      <c r="I549" s="36">
        <v>10</v>
      </c>
      <c r="J549" s="37">
        <v>0.22</v>
      </c>
      <c r="M549" t="str">
        <f t="shared" si="24"/>
        <v>SORA9_18</v>
      </c>
    </row>
    <row r="550" spans="1:13" x14ac:dyDescent="0.3">
      <c r="A550" s="31">
        <v>18</v>
      </c>
      <c r="B550" s="31">
        <v>1700</v>
      </c>
      <c r="C550" s="31" t="s">
        <v>165</v>
      </c>
      <c r="F550" s="32">
        <f t="shared" si="26"/>
        <v>732417.04081632651</v>
      </c>
      <c r="G550" s="32">
        <f t="shared" si="26"/>
        <v>2460446.8775510206</v>
      </c>
      <c r="I550" s="36">
        <v>13</v>
      </c>
      <c r="J550" s="37">
        <v>0.05</v>
      </c>
      <c r="M550" t="str">
        <f t="shared" si="24"/>
        <v>SORA9_18</v>
      </c>
    </row>
    <row r="551" spans="1:13" x14ac:dyDescent="0.3">
      <c r="A551" s="31">
        <v>18</v>
      </c>
      <c r="B551" s="31">
        <v>1700</v>
      </c>
      <c r="C551" s="31" t="s">
        <v>165</v>
      </c>
      <c r="F551" s="32">
        <f t="shared" si="26"/>
        <v>732414.6530612245</v>
      </c>
      <c r="G551" s="32">
        <f t="shared" si="26"/>
        <v>2460445.0408163266</v>
      </c>
      <c r="I551" s="36">
        <v>16</v>
      </c>
      <c r="J551" s="37">
        <v>-0.21</v>
      </c>
      <c r="M551" t="str">
        <f t="shared" si="24"/>
        <v>SORA9_18</v>
      </c>
    </row>
    <row r="552" spans="1:13" x14ac:dyDescent="0.3">
      <c r="A552" s="31">
        <v>18</v>
      </c>
      <c r="B552" s="31">
        <v>1700</v>
      </c>
      <c r="C552" s="31" t="s">
        <v>165</v>
      </c>
      <c r="F552" s="32">
        <f t="shared" si="26"/>
        <v>732412.26530612237</v>
      </c>
      <c r="G552" s="32">
        <f t="shared" si="26"/>
        <v>2460443.2040816327</v>
      </c>
      <c r="I552" s="36">
        <v>19</v>
      </c>
      <c r="J552" s="37">
        <v>-0.35</v>
      </c>
      <c r="M552" t="str">
        <f t="shared" si="24"/>
        <v>SORA9_18</v>
      </c>
    </row>
    <row r="553" spans="1:13" x14ac:dyDescent="0.3">
      <c r="A553" s="31">
        <v>18</v>
      </c>
      <c r="B553" s="31">
        <v>1700</v>
      </c>
      <c r="C553" s="31" t="s">
        <v>165</v>
      </c>
      <c r="F553" s="32">
        <f t="shared" si="26"/>
        <v>732411.46938775503</v>
      </c>
      <c r="G553" s="32">
        <f t="shared" si="26"/>
        <v>2460442.5918367347</v>
      </c>
      <c r="I553" s="36">
        <v>20</v>
      </c>
      <c r="J553" s="37">
        <v>-0.57999999999999996</v>
      </c>
      <c r="M553" t="str">
        <f t="shared" si="24"/>
        <v>SORA9_18</v>
      </c>
    </row>
    <row r="554" spans="1:13" x14ac:dyDescent="0.3">
      <c r="A554" s="31">
        <v>18</v>
      </c>
      <c r="B554" s="31">
        <v>1700</v>
      </c>
      <c r="C554" s="31" t="s">
        <v>165</v>
      </c>
      <c r="F554" s="32">
        <f t="shared" si="26"/>
        <v>732410.67346938769</v>
      </c>
      <c r="G554" s="32">
        <f t="shared" si="26"/>
        <v>2460441.9795918367</v>
      </c>
      <c r="I554" s="36">
        <v>21</v>
      </c>
      <c r="J554" s="37">
        <v>-0.83</v>
      </c>
      <c r="M554" t="str">
        <f t="shared" si="24"/>
        <v>SORA9_18</v>
      </c>
    </row>
    <row r="555" spans="1:13" x14ac:dyDescent="0.3">
      <c r="A555" s="31">
        <v>18</v>
      </c>
      <c r="B555" s="31">
        <v>1700</v>
      </c>
      <c r="C555" s="31" t="s">
        <v>165</v>
      </c>
      <c r="F555" s="32">
        <f t="shared" si="26"/>
        <v>732409.87755102036</v>
      </c>
      <c r="G555" s="32">
        <f t="shared" si="26"/>
        <v>2460441.3673469387</v>
      </c>
      <c r="I555" s="36">
        <v>22</v>
      </c>
      <c r="J555" s="37">
        <v>-1.1599999999999999</v>
      </c>
      <c r="M555" t="str">
        <f t="shared" si="24"/>
        <v>SORA9_18</v>
      </c>
    </row>
    <row r="556" spans="1:13" x14ac:dyDescent="0.3">
      <c r="A556" s="31">
        <v>18</v>
      </c>
      <c r="B556" s="31">
        <v>1700</v>
      </c>
      <c r="C556" s="31" t="s">
        <v>165</v>
      </c>
      <c r="F556" s="32">
        <f t="shared" si="26"/>
        <v>732408.28571428568</v>
      </c>
      <c r="G556" s="32">
        <f t="shared" si="26"/>
        <v>2460440.1428571427</v>
      </c>
      <c r="I556" s="36">
        <v>24</v>
      </c>
      <c r="J556" s="37">
        <v>-1.44</v>
      </c>
      <c r="M556" t="str">
        <f t="shared" si="24"/>
        <v>SORA9_18</v>
      </c>
    </row>
    <row r="557" spans="1:13" x14ac:dyDescent="0.3">
      <c r="A557" s="31">
        <v>18</v>
      </c>
      <c r="B557" s="31">
        <v>1700</v>
      </c>
      <c r="C557" s="31" t="s">
        <v>165</v>
      </c>
      <c r="F557" s="32">
        <f t="shared" si="26"/>
        <v>732406.69387755101</v>
      </c>
      <c r="G557" s="32">
        <f t="shared" si="26"/>
        <v>2460438.9183673472</v>
      </c>
      <c r="I557" s="36">
        <v>26</v>
      </c>
      <c r="J557" s="37">
        <v>-1.44</v>
      </c>
      <c r="K557" t="s">
        <v>13</v>
      </c>
      <c r="M557" t="str">
        <f t="shared" si="24"/>
        <v>SORA9_18</v>
      </c>
    </row>
    <row r="558" spans="1:13" x14ac:dyDescent="0.3">
      <c r="A558" s="31">
        <v>18</v>
      </c>
      <c r="B558" s="31">
        <v>1700</v>
      </c>
      <c r="C558" s="31" t="s">
        <v>165</v>
      </c>
      <c r="F558" s="32">
        <f t="shared" si="26"/>
        <v>732405.10204081633</v>
      </c>
      <c r="G558" s="32">
        <f t="shared" si="26"/>
        <v>2460437.6938775512</v>
      </c>
      <c r="I558" s="36">
        <v>28</v>
      </c>
      <c r="J558" s="37">
        <v>-1.36</v>
      </c>
      <c r="M558" t="str">
        <f t="shared" si="24"/>
        <v>SORA9_18</v>
      </c>
    </row>
    <row r="559" spans="1:13" x14ac:dyDescent="0.3">
      <c r="A559" s="31">
        <v>18</v>
      </c>
      <c r="B559" s="31">
        <v>1700</v>
      </c>
      <c r="C559" s="31" t="s">
        <v>165</v>
      </c>
      <c r="F559" s="32">
        <f t="shared" si="26"/>
        <v>732403.51020408166</v>
      </c>
      <c r="G559" s="32">
        <f t="shared" si="26"/>
        <v>2460436.4693877553</v>
      </c>
      <c r="I559" s="36">
        <v>30</v>
      </c>
      <c r="J559" s="37">
        <v>-1.08</v>
      </c>
      <c r="M559" t="str">
        <f t="shared" si="24"/>
        <v>SORA9_18</v>
      </c>
    </row>
    <row r="560" spans="1:13" x14ac:dyDescent="0.3">
      <c r="A560" s="31">
        <v>18</v>
      </c>
      <c r="B560" s="31">
        <v>1700</v>
      </c>
      <c r="C560" s="31" t="s">
        <v>165</v>
      </c>
      <c r="F560" s="32">
        <f t="shared" si="26"/>
        <v>732401.91836734687</v>
      </c>
      <c r="G560" s="32">
        <f t="shared" si="26"/>
        <v>2460435.2448979593</v>
      </c>
      <c r="I560" s="36">
        <v>32</v>
      </c>
      <c r="J560" s="37">
        <v>-0.83</v>
      </c>
      <c r="M560" t="str">
        <f t="shared" si="24"/>
        <v>SORA9_18</v>
      </c>
    </row>
    <row r="561" spans="1:13" x14ac:dyDescent="0.3">
      <c r="A561" s="31">
        <v>18</v>
      </c>
      <c r="B561" s="31">
        <v>1700</v>
      </c>
      <c r="C561" s="31" t="s">
        <v>165</v>
      </c>
      <c r="F561" s="32">
        <f t="shared" si="26"/>
        <v>732400.32653061219</v>
      </c>
      <c r="G561" s="32">
        <f t="shared" si="26"/>
        <v>2460434.0204081633</v>
      </c>
      <c r="I561" s="36">
        <v>34</v>
      </c>
      <c r="J561" s="37">
        <v>-0.48</v>
      </c>
      <c r="M561" t="str">
        <f t="shared" si="24"/>
        <v>SORA9_18</v>
      </c>
    </row>
    <row r="562" spans="1:13" x14ac:dyDescent="0.3">
      <c r="A562" s="31">
        <v>18</v>
      </c>
      <c r="B562" s="31">
        <v>1700</v>
      </c>
      <c r="C562" s="31" t="s">
        <v>165</v>
      </c>
      <c r="F562" s="32">
        <f t="shared" si="26"/>
        <v>732398.73469387752</v>
      </c>
      <c r="G562" s="32">
        <f t="shared" si="26"/>
        <v>2460432.7959183673</v>
      </c>
      <c r="I562" s="36">
        <v>36</v>
      </c>
      <c r="J562" s="37">
        <v>-0.13</v>
      </c>
      <c r="M562" t="str">
        <f t="shared" ref="M562:M623" si="27">CONCATENATE("SORA9_",A562)</f>
        <v>SORA9_18</v>
      </c>
    </row>
    <row r="563" spans="1:13" x14ac:dyDescent="0.3">
      <c r="A563" s="31">
        <v>18</v>
      </c>
      <c r="B563" s="31">
        <v>1700</v>
      </c>
      <c r="C563" s="31" t="s">
        <v>165</v>
      </c>
      <c r="F563" s="32">
        <f t="shared" si="26"/>
        <v>732397.14285714284</v>
      </c>
      <c r="G563" s="32">
        <f t="shared" si="26"/>
        <v>2460431.5714285714</v>
      </c>
      <c r="I563" s="36">
        <v>38</v>
      </c>
      <c r="J563" s="37">
        <v>-0.47</v>
      </c>
      <c r="M563" t="str">
        <f t="shared" si="27"/>
        <v>SORA9_18</v>
      </c>
    </row>
    <row r="564" spans="1:13" x14ac:dyDescent="0.3">
      <c r="A564" s="31">
        <v>18</v>
      </c>
      <c r="B564" s="31">
        <v>1700</v>
      </c>
      <c r="C564" s="31" t="s">
        <v>165</v>
      </c>
      <c r="F564" s="32">
        <f t="shared" si="26"/>
        <v>732395.55102040817</v>
      </c>
      <c r="G564" s="32">
        <f t="shared" si="26"/>
        <v>2460430.3469387754</v>
      </c>
      <c r="I564" s="36">
        <v>40</v>
      </c>
      <c r="J564" s="37">
        <v>-0.41</v>
      </c>
      <c r="M564" t="str">
        <f t="shared" si="27"/>
        <v>SORA9_18</v>
      </c>
    </row>
    <row r="565" spans="1:13" x14ac:dyDescent="0.3">
      <c r="A565" s="31">
        <v>18</v>
      </c>
      <c r="B565" s="31">
        <v>1700</v>
      </c>
      <c r="C565" s="31" t="s">
        <v>165</v>
      </c>
      <c r="F565" s="32">
        <f t="shared" si="26"/>
        <v>732393.95918367349</v>
      </c>
      <c r="G565" s="32">
        <f t="shared" si="26"/>
        <v>2460429.1224489799</v>
      </c>
      <c r="I565" s="36">
        <v>42</v>
      </c>
      <c r="J565" s="37">
        <v>-0.23</v>
      </c>
      <c r="M565" t="str">
        <f t="shared" si="27"/>
        <v>SORA9_18</v>
      </c>
    </row>
    <row r="566" spans="1:13" x14ac:dyDescent="0.3">
      <c r="A566" s="31">
        <v>18</v>
      </c>
      <c r="B566" s="31">
        <v>1700</v>
      </c>
      <c r="C566" s="31" t="s">
        <v>165</v>
      </c>
      <c r="F566" s="32">
        <f t="shared" si="26"/>
        <v>732393.16326530604</v>
      </c>
      <c r="G566" s="32">
        <f t="shared" si="26"/>
        <v>2460428.5102040819</v>
      </c>
      <c r="I566" s="36">
        <v>43</v>
      </c>
      <c r="J566" s="37">
        <v>-0.23</v>
      </c>
      <c r="M566" t="str">
        <f t="shared" si="27"/>
        <v>SORA9_18</v>
      </c>
    </row>
    <row r="567" spans="1:13" x14ac:dyDescent="0.3">
      <c r="A567" s="31">
        <v>18</v>
      </c>
      <c r="B567" s="31">
        <v>1700</v>
      </c>
      <c r="C567" s="31" t="s">
        <v>165</v>
      </c>
      <c r="F567" s="32">
        <f t="shared" si="26"/>
        <v>732392.3673469387</v>
      </c>
      <c r="G567" s="32">
        <f t="shared" si="26"/>
        <v>2460427.8979591839</v>
      </c>
      <c r="I567" s="36">
        <v>44</v>
      </c>
      <c r="J567" s="37">
        <v>-0.01</v>
      </c>
      <c r="M567" t="str">
        <f t="shared" si="27"/>
        <v>SORA9_18</v>
      </c>
    </row>
    <row r="568" spans="1:13" x14ac:dyDescent="0.3">
      <c r="A568" s="31">
        <v>18</v>
      </c>
      <c r="B568" s="31">
        <v>1700</v>
      </c>
      <c r="C568" s="31" t="s">
        <v>165</v>
      </c>
      <c r="F568" s="32">
        <f t="shared" si="26"/>
        <v>732391.57142857136</v>
      </c>
      <c r="G568" s="32">
        <f t="shared" si="26"/>
        <v>2460427.2857142859</v>
      </c>
      <c r="I568" s="36">
        <v>45</v>
      </c>
      <c r="J568" s="37">
        <v>0.21</v>
      </c>
      <c r="M568" t="str">
        <f t="shared" si="27"/>
        <v>SORA9_18</v>
      </c>
    </row>
    <row r="569" spans="1:13" x14ac:dyDescent="0.3">
      <c r="A569" s="31">
        <v>18</v>
      </c>
      <c r="B569" s="31">
        <v>1700</v>
      </c>
      <c r="C569" s="31" t="s">
        <v>165</v>
      </c>
      <c r="F569" s="32">
        <f t="shared" si="26"/>
        <v>732389.18367346935</v>
      </c>
      <c r="G569" s="32">
        <f t="shared" si="26"/>
        <v>2460425.448979592</v>
      </c>
      <c r="I569" s="36">
        <v>48</v>
      </c>
      <c r="J569" s="37">
        <v>0.77</v>
      </c>
      <c r="M569" t="str">
        <f t="shared" si="27"/>
        <v>SORA9_18</v>
      </c>
    </row>
    <row r="570" spans="1:13" x14ac:dyDescent="0.3">
      <c r="A570" s="31">
        <v>18</v>
      </c>
      <c r="B570" s="31">
        <v>1700</v>
      </c>
      <c r="C570" s="31" t="s">
        <v>165</v>
      </c>
      <c r="F570" s="32">
        <f t="shared" si="26"/>
        <v>732387.59183673467</v>
      </c>
      <c r="G570" s="32">
        <f t="shared" si="26"/>
        <v>2460424.224489796</v>
      </c>
      <c r="I570" s="36">
        <v>50</v>
      </c>
      <c r="J570" s="37">
        <v>1.17</v>
      </c>
      <c r="M570" t="str">
        <f t="shared" si="27"/>
        <v>SORA9_18</v>
      </c>
    </row>
    <row r="571" spans="1:13" x14ac:dyDescent="0.3">
      <c r="A571" s="31">
        <v>18</v>
      </c>
      <c r="B571" s="31">
        <v>1700</v>
      </c>
      <c r="C571" s="31" t="s">
        <v>165</v>
      </c>
      <c r="D571">
        <v>732386</v>
      </c>
      <c r="E571">
        <v>2460423</v>
      </c>
      <c r="F571" s="32">
        <f t="shared" si="26"/>
        <v>732386</v>
      </c>
      <c r="G571" s="32">
        <f t="shared" si="26"/>
        <v>2460423</v>
      </c>
      <c r="I571" s="36">
        <v>52</v>
      </c>
      <c r="J571" s="37">
        <v>1.8</v>
      </c>
      <c r="K571" t="s">
        <v>14</v>
      </c>
      <c r="M571" t="str">
        <f t="shared" si="27"/>
        <v>SORA9_18</v>
      </c>
    </row>
    <row r="572" spans="1:13" x14ac:dyDescent="0.3">
      <c r="A572" s="31">
        <v>18</v>
      </c>
      <c r="B572" s="31">
        <v>1700</v>
      </c>
      <c r="C572" s="31" t="s">
        <v>165</v>
      </c>
      <c r="F572" s="32">
        <f t="shared" si="26"/>
        <v>732385.20408163266</v>
      </c>
      <c r="G572" s="32">
        <f t="shared" si="26"/>
        <v>2460422.387755102</v>
      </c>
      <c r="I572" s="36">
        <v>53</v>
      </c>
      <c r="J572" s="37">
        <v>1.79</v>
      </c>
      <c r="K572" t="s">
        <v>170</v>
      </c>
      <c r="M572" t="str">
        <f t="shared" si="27"/>
        <v>SORA9_18</v>
      </c>
    </row>
    <row r="573" spans="1:13" x14ac:dyDescent="0.3">
      <c r="A573" s="31">
        <v>18</v>
      </c>
      <c r="B573" s="31">
        <v>1700</v>
      </c>
      <c r="C573" s="31" t="s">
        <v>165</v>
      </c>
      <c r="F573" s="32">
        <f t="shared" si="26"/>
        <v>732384.40816326533</v>
      </c>
      <c r="G573" s="32">
        <f t="shared" si="26"/>
        <v>2460421.775510204</v>
      </c>
      <c r="I573" s="36">
        <v>54</v>
      </c>
      <c r="J573" s="37">
        <v>1.61</v>
      </c>
      <c r="M573" t="str">
        <f t="shared" si="27"/>
        <v>SORA9_18</v>
      </c>
    </row>
    <row r="574" spans="1:13" x14ac:dyDescent="0.3">
      <c r="A574" s="31">
        <v>18</v>
      </c>
      <c r="B574" s="31">
        <v>1700</v>
      </c>
      <c r="C574" s="31" t="s">
        <v>165</v>
      </c>
      <c r="F574" s="32">
        <f t="shared" si="26"/>
        <v>732383.61224489799</v>
      </c>
      <c r="G574" s="32">
        <f t="shared" si="26"/>
        <v>2460421.163265306</v>
      </c>
      <c r="I574" s="36">
        <v>55</v>
      </c>
      <c r="J574" s="37">
        <v>1.6</v>
      </c>
      <c r="K574" t="s">
        <v>167</v>
      </c>
      <c r="M574" t="str">
        <f t="shared" si="27"/>
        <v>SORA9_18</v>
      </c>
    </row>
    <row r="575" spans="1:13" x14ac:dyDescent="0.3">
      <c r="A575" s="31">
        <v>19</v>
      </c>
      <c r="B575" s="31">
        <v>1800</v>
      </c>
      <c r="C575" s="31" t="s">
        <v>165</v>
      </c>
      <c r="F575" s="32">
        <f>FORECAST($I575,D$575:D$607,$I$575:$I$607)</f>
        <v>732357.04444444447</v>
      </c>
      <c r="G575" s="32">
        <f>FORECAST($I575,E$575:E$607,$I$575:$I$607)</f>
        <v>2460551.6666666665</v>
      </c>
      <c r="I575" s="36">
        <v>0</v>
      </c>
      <c r="J575" s="37">
        <v>1.97</v>
      </c>
      <c r="K575" t="s">
        <v>168</v>
      </c>
      <c r="M575" t="str">
        <f t="shared" si="27"/>
        <v>SORA9_19</v>
      </c>
    </row>
    <row r="576" spans="1:13" x14ac:dyDescent="0.3">
      <c r="A576" s="31">
        <v>19</v>
      </c>
      <c r="B576" s="31">
        <v>1800</v>
      </c>
      <c r="C576" s="31" t="s">
        <v>165</v>
      </c>
      <c r="F576" s="32">
        <f t="shared" ref="F576:G607" si="28">FORECAST($I576,D$575:D$607,$I$575:$I$607)</f>
        <v>732355.31111111119</v>
      </c>
      <c r="G576" s="32">
        <f t="shared" si="28"/>
        <v>2460549.6666666665</v>
      </c>
      <c r="I576" s="36">
        <v>3</v>
      </c>
      <c r="J576" s="37">
        <v>1.98</v>
      </c>
      <c r="M576" t="str">
        <f t="shared" si="27"/>
        <v>SORA9_19</v>
      </c>
    </row>
    <row r="577" spans="1:13" x14ac:dyDescent="0.3">
      <c r="A577" s="31">
        <v>19</v>
      </c>
      <c r="B577" s="31">
        <v>1800</v>
      </c>
      <c r="C577" s="31" t="s">
        <v>165</v>
      </c>
      <c r="F577" s="32">
        <f t="shared" si="28"/>
        <v>732354.7333333334</v>
      </c>
      <c r="G577" s="32">
        <f t="shared" si="28"/>
        <v>2460549</v>
      </c>
      <c r="I577" s="36">
        <v>4</v>
      </c>
      <c r="J577" s="37">
        <v>2.23</v>
      </c>
      <c r="K577" t="s">
        <v>187</v>
      </c>
      <c r="M577" t="str">
        <f t="shared" si="27"/>
        <v>SORA9_19</v>
      </c>
    </row>
    <row r="578" spans="1:13" x14ac:dyDescent="0.3">
      <c r="A578" s="31">
        <v>19</v>
      </c>
      <c r="B578" s="31">
        <v>1800</v>
      </c>
      <c r="C578" s="31" t="s">
        <v>165</v>
      </c>
      <c r="D578">
        <v>732353</v>
      </c>
      <c r="E578">
        <v>2460547</v>
      </c>
      <c r="F578" s="32">
        <f t="shared" si="28"/>
        <v>732353</v>
      </c>
      <c r="G578" s="32">
        <f t="shared" si="28"/>
        <v>2460547</v>
      </c>
      <c r="I578" s="36">
        <v>7</v>
      </c>
      <c r="J578" s="37">
        <v>2.2200000000000002</v>
      </c>
      <c r="K578" t="s">
        <v>12</v>
      </c>
      <c r="M578" t="str">
        <f t="shared" si="27"/>
        <v>SORA9_19</v>
      </c>
    </row>
    <row r="579" spans="1:13" x14ac:dyDescent="0.3">
      <c r="A579" s="31">
        <v>19</v>
      </c>
      <c r="B579" s="31">
        <v>1800</v>
      </c>
      <c r="C579" s="31" t="s">
        <v>165</v>
      </c>
      <c r="F579" s="32">
        <f t="shared" si="28"/>
        <v>732351.26666666672</v>
      </c>
      <c r="G579" s="32">
        <f t="shared" si="28"/>
        <v>2460545</v>
      </c>
      <c r="I579" s="36">
        <v>10</v>
      </c>
      <c r="J579" s="37">
        <v>1.17</v>
      </c>
      <c r="M579" t="str">
        <f t="shared" si="27"/>
        <v>SORA9_19</v>
      </c>
    </row>
    <row r="580" spans="1:13" x14ac:dyDescent="0.3">
      <c r="A580" s="31">
        <v>19</v>
      </c>
      <c r="B580" s="31">
        <v>1800</v>
      </c>
      <c r="C580" s="31" t="s">
        <v>165</v>
      </c>
      <c r="F580" s="32">
        <f t="shared" si="28"/>
        <v>732349.53333333333</v>
      </c>
      <c r="G580" s="32">
        <f t="shared" si="28"/>
        <v>2460543</v>
      </c>
      <c r="I580" s="36">
        <v>13</v>
      </c>
      <c r="J580" s="37">
        <v>0.31</v>
      </c>
      <c r="M580" t="str">
        <f t="shared" si="27"/>
        <v>SORA9_19</v>
      </c>
    </row>
    <row r="581" spans="1:13" x14ac:dyDescent="0.3">
      <c r="A581" s="31">
        <v>19</v>
      </c>
      <c r="B581" s="31">
        <v>1800</v>
      </c>
      <c r="C581" s="31" t="s">
        <v>165</v>
      </c>
      <c r="F581" s="32">
        <f t="shared" si="28"/>
        <v>732348.37777777785</v>
      </c>
      <c r="G581" s="32">
        <f t="shared" si="28"/>
        <v>2460541.6666666665</v>
      </c>
      <c r="I581" s="36">
        <v>15</v>
      </c>
      <c r="J581" s="37">
        <v>0.16</v>
      </c>
      <c r="M581" t="str">
        <f t="shared" si="27"/>
        <v>SORA9_19</v>
      </c>
    </row>
    <row r="582" spans="1:13" x14ac:dyDescent="0.3">
      <c r="A582" s="31">
        <v>19</v>
      </c>
      <c r="B582" s="31">
        <v>1800</v>
      </c>
      <c r="C582" s="31" t="s">
        <v>165</v>
      </c>
      <c r="F582" s="32">
        <f t="shared" si="28"/>
        <v>732346.64444444445</v>
      </c>
      <c r="G582" s="32">
        <f t="shared" si="28"/>
        <v>2460539.6666666665</v>
      </c>
      <c r="I582" s="36">
        <v>18</v>
      </c>
      <c r="J582" s="37">
        <v>-0.06</v>
      </c>
      <c r="M582" t="str">
        <f t="shared" si="27"/>
        <v>SORA9_19</v>
      </c>
    </row>
    <row r="583" spans="1:13" x14ac:dyDescent="0.3">
      <c r="A583" s="31">
        <v>19</v>
      </c>
      <c r="B583" s="31">
        <v>1800</v>
      </c>
      <c r="C583" s="31" t="s">
        <v>165</v>
      </c>
      <c r="F583" s="32">
        <f t="shared" si="28"/>
        <v>732345.48888888897</v>
      </c>
      <c r="G583" s="32">
        <f t="shared" si="28"/>
        <v>2460538.333333333</v>
      </c>
      <c r="I583" s="36">
        <v>20</v>
      </c>
      <c r="J583" s="37">
        <v>-7.0000000000000007E-2</v>
      </c>
      <c r="M583" t="str">
        <f t="shared" si="27"/>
        <v>SORA9_19</v>
      </c>
    </row>
    <row r="584" spans="1:13" x14ac:dyDescent="0.3">
      <c r="A584" s="31">
        <v>19</v>
      </c>
      <c r="B584" s="31">
        <v>1800</v>
      </c>
      <c r="C584" s="31" t="s">
        <v>165</v>
      </c>
      <c r="F584" s="32">
        <f t="shared" si="28"/>
        <v>732344.33333333337</v>
      </c>
      <c r="G584" s="32">
        <f t="shared" si="28"/>
        <v>2460537</v>
      </c>
      <c r="I584" s="36">
        <v>22</v>
      </c>
      <c r="J584" s="37">
        <v>-0.33</v>
      </c>
      <c r="M584" t="str">
        <f t="shared" si="27"/>
        <v>SORA9_19</v>
      </c>
    </row>
    <row r="585" spans="1:13" x14ac:dyDescent="0.3">
      <c r="A585" s="31">
        <v>19</v>
      </c>
      <c r="B585" s="31">
        <v>1800</v>
      </c>
      <c r="C585" s="31" t="s">
        <v>165</v>
      </c>
      <c r="F585" s="32">
        <f t="shared" si="28"/>
        <v>732343.75555555557</v>
      </c>
      <c r="G585" s="32">
        <f t="shared" si="28"/>
        <v>2460536.333333333</v>
      </c>
      <c r="I585" s="36">
        <v>23</v>
      </c>
      <c r="J585" s="37">
        <v>-0.56999999999999995</v>
      </c>
      <c r="M585" t="str">
        <f t="shared" si="27"/>
        <v>SORA9_19</v>
      </c>
    </row>
    <row r="586" spans="1:13" x14ac:dyDescent="0.3">
      <c r="A586" s="31">
        <v>19</v>
      </c>
      <c r="B586" s="31">
        <v>1800</v>
      </c>
      <c r="C586" s="31" t="s">
        <v>165</v>
      </c>
      <c r="F586" s="32">
        <f t="shared" si="28"/>
        <v>732342.02222222229</v>
      </c>
      <c r="G586" s="32">
        <f t="shared" si="28"/>
        <v>2460534.333333333</v>
      </c>
      <c r="I586" s="36">
        <v>26</v>
      </c>
      <c r="J586" s="37">
        <v>-7.2999999999999995E-2</v>
      </c>
      <c r="M586" t="str">
        <f t="shared" si="27"/>
        <v>SORA9_19</v>
      </c>
    </row>
    <row r="587" spans="1:13" x14ac:dyDescent="0.3">
      <c r="A587" s="31">
        <v>19</v>
      </c>
      <c r="B587" s="31">
        <v>1800</v>
      </c>
      <c r="C587" s="31" t="s">
        <v>165</v>
      </c>
      <c r="F587" s="32">
        <f t="shared" si="28"/>
        <v>732340.8666666667</v>
      </c>
      <c r="G587" s="32">
        <f t="shared" si="28"/>
        <v>2460533</v>
      </c>
      <c r="I587" s="36">
        <v>28</v>
      </c>
      <c r="J587" s="37">
        <v>-1.1599999999999999</v>
      </c>
      <c r="M587" t="str">
        <f t="shared" si="27"/>
        <v>SORA9_19</v>
      </c>
    </row>
    <row r="588" spans="1:13" x14ac:dyDescent="0.3">
      <c r="A588" s="31">
        <v>19</v>
      </c>
      <c r="B588" s="31">
        <v>1800</v>
      </c>
      <c r="C588" s="31" t="s">
        <v>165</v>
      </c>
      <c r="F588" s="32">
        <f t="shared" si="28"/>
        <v>732339.7111111111</v>
      </c>
      <c r="G588" s="32">
        <f t="shared" si="28"/>
        <v>2460531.6666666665</v>
      </c>
      <c r="I588" s="36">
        <v>30</v>
      </c>
      <c r="J588" s="37">
        <v>-1.1599999999999999</v>
      </c>
      <c r="K588" t="s">
        <v>13</v>
      </c>
      <c r="M588" t="str">
        <f t="shared" si="27"/>
        <v>SORA9_19</v>
      </c>
    </row>
    <row r="589" spans="1:13" x14ac:dyDescent="0.3">
      <c r="A589" s="31">
        <v>19</v>
      </c>
      <c r="B589" s="31">
        <v>1800</v>
      </c>
      <c r="C589" s="31" t="s">
        <v>165</v>
      </c>
      <c r="F589" s="32">
        <f t="shared" si="28"/>
        <v>732339.13333333342</v>
      </c>
      <c r="G589" s="32">
        <f t="shared" si="28"/>
        <v>2460531</v>
      </c>
      <c r="I589" s="36">
        <v>31</v>
      </c>
      <c r="J589" s="37">
        <v>-0.96</v>
      </c>
      <c r="M589" t="str">
        <f t="shared" si="27"/>
        <v>SORA9_19</v>
      </c>
    </row>
    <row r="590" spans="1:13" x14ac:dyDescent="0.3">
      <c r="A590" s="31">
        <v>19</v>
      </c>
      <c r="B590" s="31">
        <v>1800</v>
      </c>
      <c r="C590" s="31" t="s">
        <v>165</v>
      </c>
      <c r="F590" s="32">
        <f t="shared" si="28"/>
        <v>732338.55555555562</v>
      </c>
      <c r="G590" s="32">
        <f t="shared" si="28"/>
        <v>2460530.333333333</v>
      </c>
      <c r="I590" s="36">
        <v>32</v>
      </c>
      <c r="J590" s="37">
        <v>-0.83</v>
      </c>
      <c r="M590" t="str">
        <f t="shared" si="27"/>
        <v>SORA9_19</v>
      </c>
    </row>
    <row r="591" spans="1:13" x14ac:dyDescent="0.3">
      <c r="A591" s="31">
        <v>19</v>
      </c>
      <c r="B591" s="31">
        <v>1800</v>
      </c>
      <c r="C591" s="31" t="s">
        <v>165</v>
      </c>
      <c r="F591" s="32">
        <f t="shared" si="28"/>
        <v>732337.97777777782</v>
      </c>
      <c r="G591" s="32">
        <f t="shared" si="28"/>
        <v>2460529.6666666665</v>
      </c>
      <c r="I591" s="36">
        <v>33</v>
      </c>
      <c r="J591" s="37">
        <v>-0.28000000000000003</v>
      </c>
      <c r="M591" t="str">
        <f t="shared" si="27"/>
        <v>SORA9_19</v>
      </c>
    </row>
    <row r="592" spans="1:13" x14ac:dyDescent="0.3">
      <c r="A592" s="31">
        <v>19</v>
      </c>
      <c r="B592" s="31">
        <v>1800</v>
      </c>
      <c r="C592" s="31" t="s">
        <v>165</v>
      </c>
      <c r="F592" s="32">
        <f t="shared" si="28"/>
        <v>732337.4</v>
      </c>
      <c r="G592" s="32">
        <f t="shared" si="28"/>
        <v>2460529</v>
      </c>
      <c r="I592" s="36">
        <v>34</v>
      </c>
      <c r="J592" s="37">
        <v>-0.16</v>
      </c>
      <c r="M592" t="str">
        <f t="shared" si="27"/>
        <v>SORA9_19</v>
      </c>
    </row>
    <row r="593" spans="1:13" x14ac:dyDescent="0.3">
      <c r="A593" s="31">
        <v>19</v>
      </c>
      <c r="B593" s="31">
        <v>1800</v>
      </c>
      <c r="C593" s="31" t="s">
        <v>165</v>
      </c>
      <c r="F593" s="32">
        <f t="shared" si="28"/>
        <v>732336.82222222222</v>
      </c>
      <c r="G593" s="32">
        <f t="shared" si="28"/>
        <v>2460528.333333333</v>
      </c>
      <c r="I593" s="36">
        <v>35</v>
      </c>
      <c r="J593" s="37">
        <v>0.02</v>
      </c>
      <c r="M593" t="str">
        <f t="shared" si="27"/>
        <v>SORA9_19</v>
      </c>
    </row>
    <row r="594" spans="1:13" x14ac:dyDescent="0.3">
      <c r="A594" s="31">
        <v>19</v>
      </c>
      <c r="B594" s="31">
        <v>1800</v>
      </c>
      <c r="C594" s="31" t="s">
        <v>165</v>
      </c>
      <c r="F594" s="32">
        <f t="shared" si="28"/>
        <v>732336.24444444443</v>
      </c>
      <c r="G594" s="32">
        <f t="shared" si="28"/>
        <v>2460527.6666666665</v>
      </c>
      <c r="I594" s="36">
        <v>36</v>
      </c>
      <c r="J594" s="37">
        <v>0.03</v>
      </c>
      <c r="M594" t="str">
        <f t="shared" si="27"/>
        <v>SORA9_19</v>
      </c>
    </row>
    <row r="595" spans="1:13" x14ac:dyDescent="0.3">
      <c r="A595" s="31">
        <v>19</v>
      </c>
      <c r="B595" s="31">
        <v>1800</v>
      </c>
      <c r="C595" s="31" t="s">
        <v>165</v>
      </c>
      <c r="F595" s="32">
        <f t="shared" si="28"/>
        <v>732335.66666666674</v>
      </c>
      <c r="G595" s="32">
        <f t="shared" si="28"/>
        <v>2460527</v>
      </c>
      <c r="I595" s="36">
        <v>37</v>
      </c>
      <c r="J595" s="37">
        <v>7.0000000000000007E-2</v>
      </c>
      <c r="M595" t="str">
        <f t="shared" si="27"/>
        <v>SORA9_19</v>
      </c>
    </row>
    <row r="596" spans="1:13" x14ac:dyDescent="0.3">
      <c r="A596" s="31">
        <v>19</v>
      </c>
      <c r="B596" s="31">
        <v>1800</v>
      </c>
      <c r="C596" s="31" t="s">
        <v>165</v>
      </c>
      <c r="F596" s="32">
        <f t="shared" si="28"/>
        <v>732335.08888888895</v>
      </c>
      <c r="G596" s="32">
        <f t="shared" si="28"/>
        <v>2460526.333333333</v>
      </c>
      <c r="I596" s="36">
        <v>38</v>
      </c>
      <c r="J596" s="37">
        <v>0.11</v>
      </c>
      <c r="M596" t="str">
        <f t="shared" si="27"/>
        <v>SORA9_19</v>
      </c>
    </row>
    <row r="597" spans="1:13" x14ac:dyDescent="0.3">
      <c r="A597" s="31">
        <v>19</v>
      </c>
      <c r="B597" s="31">
        <v>1800</v>
      </c>
      <c r="C597" s="31" t="s">
        <v>165</v>
      </c>
      <c r="F597" s="32">
        <f t="shared" si="28"/>
        <v>732333.93333333335</v>
      </c>
      <c r="G597" s="32">
        <f t="shared" si="28"/>
        <v>2460525</v>
      </c>
      <c r="I597" s="36">
        <v>40</v>
      </c>
      <c r="J597" s="37">
        <v>0.09</v>
      </c>
      <c r="M597" t="str">
        <f t="shared" si="27"/>
        <v>SORA9_19</v>
      </c>
    </row>
    <row r="598" spans="1:13" x14ac:dyDescent="0.3">
      <c r="A598" s="31">
        <v>19</v>
      </c>
      <c r="B598" s="31">
        <v>1800</v>
      </c>
      <c r="C598" s="31" t="s">
        <v>165</v>
      </c>
      <c r="F598" s="32">
        <f t="shared" si="28"/>
        <v>732332.77777777775</v>
      </c>
      <c r="G598" s="32">
        <f t="shared" si="28"/>
        <v>2460523.6666666665</v>
      </c>
      <c r="I598" s="36">
        <v>42</v>
      </c>
      <c r="J598" s="37">
        <v>0.11</v>
      </c>
      <c r="M598" t="str">
        <f t="shared" si="27"/>
        <v>SORA9_19</v>
      </c>
    </row>
    <row r="599" spans="1:13" x14ac:dyDescent="0.3">
      <c r="A599" s="31">
        <v>19</v>
      </c>
      <c r="B599" s="31">
        <v>1800</v>
      </c>
      <c r="C599" s="31" t="s">
        <v>165</v>
      </c>
      <c r="F599" s="32">
        <f t="shared" si="28"/>
        <v>732331.62222222227</v>
      </c>
      <c r="G599" s="32">
        <f t="shared" si="28"/>
        <v>2460522.333333333</v>
      </c>
      <c r="I599" s="36">
        <v>44</v>
      </c>
      <c r="J599" s="37">
        <v>0.1</v>
      </c>
      <c r="M599" t="str">
        <f t="shared" si="27"/>
        <v>SORA9_19</v>
      </c>
    </row>
    <row r="600" spans="1:13" x14ac:dyDescent="0.3">
      <c r="A600" s="31">
        <v>19</v>
      </c>
      <c r="B600" s="31">
        <v>1800</v>
      </c>
      <c r="C600" s="31" t="s">
        <v>165</v>
      </c>
      <c r="F600" s="32">
        <f t="shared" si="28"/>
        <v>732330.46666666667</v>
      </c>
      <c r="G600" s="32">
        <f t="shared" si="28"/>
        <v>2460521</v>
      </c>
      <c r="I600" s="36">
        <v>46</v>
      </c>
      <c r="J600" s="37">
        <v>0.11</v>
      </c>
      <c r="M600" t="str">
        <f t="shared" si="27"/>
        <v>SORA9_19</v>
      </c>
    </row>
    <row r="601" spans="1:13" x14ac:dyDescent="0.3">
      <c r="A601" s="31">
        <v>19</v>
      </c>
      <c r="B601" s="31">
        <v>1800</v>
      </c>
      <c r="C601" s="31" t="s">
        <v>165</v>
      </c>
      <c r="F601" s="32">
        <f t="shared" si="28"/>
        <v>732329.31111111119</v>
      </c>
      <c r="G601" s="32">
        <f t="shared" si="28"/>
        <v>2460519.6666666665</v>
      </c>
      <c r="I601" s="36">
        <v>48</v>
      </c>
      <c r="J601" s="37">
        <v>0.88</v>
      </c>
      <c r="M601" t="str">
        <f t="shared" si="27"/>
        <v>SORA9_19</v>
      </c>
    </row>
    <row r="602" spans="1:13" x14ac:dyDescent="0.3">
      <c r="A602" s="31">
        <v>19</v>
      </c>
      <c r="B602" s="31">
        <v>1800</v>
      </c>
      <c r="C602" s="31" t="s">
        <v>165</v>
      </c>
      <c r="F602" s="32">
        <f t="shared" si="28"/>
        <v>732328.1555555556</v>
      </c>
      <c r="G602" s="32">
        <f t="shared" si="28"/>
        <v>2460518.333333333</v>
      </c>
      <c r="I602" s="36">
        <v>50</v>
      </c>
      <c r="J602" s="37">
        <v>1.17</v>
      </c>
      <c r="M602" t="str">
        <f t="shared" si="27"/>
        <v>SORA9_19</v>
      </c>
    </row>
    <row r="603" spans="1:13" x14ac:dyDescent="0.3">
      <c r="A603" s="31">
        <v>19</v>
      </c>
      <c r="B603" s="31">
        <v>1800</v>
      </c>
      <c r="C603" s="31" t="s">
        <v>165</v>
      </c>
      <c r="D603">
        <v>732327</v>
      </c>
      <c r="E603" s="31">
        <v>2460517</v>
      </c>
      <c r="F603" s="32">
        <f t="shared" si="28"/>
        <v>732327</v>
      </c>
      <c r="G603" s="32">
        <f t="shared" si="28"/>
        <v>2460517</v>
      </c>
      <c r="H603" s="31"/>
      <c r="I603" s="36">
        <v>52</v>
      </c>
      <c r="J603" s="37">
        <v>1.91</v>
      </c>
      <c r="K603" t="s">
        <v>14</v>
      </c>
      <c r="M603" t="str">
        <f t="shared" si="27"/>
        <v>SORA9_19</v>
      </c>
    </row>
    <row r="604" spans="1:13" x14ac:dyDescent="0.3">
      <c r="A604" s="31">
        <v>19</v>
      </c>
      <c r="B604" s="31">
        <v>1800</v>
      </c>
      <c r="C604" s="31" t="s">
        <v>165</v>
      </c>
      <c r="F604" s="32">
        <f t="shared" si="28"/>
        <v>732325.84444444452</v>
      </c>
      <c r="G604" s="32">
        <f t="shared" si="28"/>
        <v>2460515.6666666665</v>
      </c>
      <c r="I604" s="36">
        <v>54</v>
      </c>
      <c r="J604" s="37">
        <v>1.88</v>
      </c>
      <c r="K604" t="s">
        <v>187</v>
      </c>
      <c r="M604" t="str">
        <f t="shared" si="27"/>
        <v>SORA9_19</v>
      </c>
    </row>
    <row r="605" spans="1:13" x14ac:dyDescent="0.3">
      <c r="A605" s="31">
        <v>19</v>
      </c>
      <c r="B605" s="31">
        <v>1800</v>
      </c>
      <c r="C605" s="31" t="s">
        <v>165</v>
      </c>
      <c r="F605" s="32">
        <f t="shared" si="28"/>
        <v>732324.68888888892</v>
      </c>
      <c r="G605" s="32">
        <f t="shared" si="28"/>
        <v>2460514.333333333</v>
      </c>
      <c r="I605" s="36">
        <v>56</v>
      </c>
      <c r="J605" s="37">
        <v>0.8</v>
      </c>
      <c r="K605" t="s">
        <v>189</v>
      </c>
      <c r="M605" t="str">
        <f t="shared" si="27"/>
        <v>SORA9_19</v>
      </c>
    </row>
    <row r="606" spans="1:13" x14ac:dyDescent="0.3">
      <c r="A606" s="31">
        <v>19</v>
      </c>
      <c r="B606" s="31">
        <v>1800</v>
      </c>
      <c r="C606" s="31" t="s">
        <v>165</v>
      </c>
      <c r="F606" s="32">
        <f t="shared" si="28"/>
        <v>732323.53333333333</v>
      </c>
      <c r="G606" s="32">
        <f t="shared" si="28"/>
        <v>2460513</v>
      </c>
      <c r="I606" s="36">
        <v>58</v>
      </c>
      <c r="J606" s="37">
        <v>0.76</v>
      </c>
      <c r="K606" t="s">
        <v>189</v>
      </c>
      <c r="M606" t="str">
        <f t="shared" si="27"/>
        <v>SORA9_19</v>
      </c>
    </row>
    <row r="607" spans="1:13" x14ac:dyDescent="0.3">
      <c r="A607" s="31">
        <v>19</v>
      </c>
      <c r="B607" s="31">
        <v>1800</v>
      </c>
      <c r="C607" s="31" t="s">
        <v>165</v>
      </c>
      <c r="F607" s="32">
        <f t="shared" si="28"/>
        <v>732322.37777777785</v>
      </c>
      <c r="G607" s="32">
        <f t="shared" si="28"/>
        <v>2460511.6666666665</v>
      </c>
      <c r="I607" s="36">
        <v>60</v>
      </c>
      <c r="J607" s="37">
        <v>0.74</v>
      </c>
      <c r="K607" t="s">
        <v>189</v>
      </c>
      <c r="M607" t="str">
        <f t="shared" si="27"/>
        <v>SORA9_19</v>
      </c>
    </row>
    <row r="608" spans="1:13" x14ac:dyDescent="0.3">
      <c r="A608" s="31">
        <v>20</v>
      </c>
      <c r="B608" s="31">
        <v>1900</v>
      </c>
      <c r="C608" s="31" t="s">
        <v>165</v>
      </c>
      <c r="F608" s="32">
        <f>FORECAST($I608,D$608:D$639,$I$608:$I$639)</f>
        <v>732270.57142857148</v>
      </c>
      <c r="G608" s="32">
        <f>FORECAST($I608,E$608:E$639,$I$608:$I$639)</f>
        <v>2460574</v>
      </c>
      <c r="I608" s="36">
        <v>0</v>
      </c>
      <c r="J608" s="37">
        <v>1.69</v>
      </c>
      <c r="K608" t="s">
        <v>168</v>
      </c>
      <c r="M608" t="str">
        <f t="shared" si="27"/>
        <v>SORA9_20</v>
      </c>
    </row>
    <row r="609" spans="1:13" x14ac:dyDescent="0.3">
      <c r="A609" s="31">
        <v>20</v>
      </c>
      <c r="B609" s="31">
        <v>1900</v>
      </c>
      <c r="C609" s="31" t="s">
        <v>165</v>
      </c>
      <c r="F609" s="32">
        <f t="shared" ref="F609:G639" si="29">FORECAST($I609,D$608:D$639,$I$608:$I$639)</f>
        <v>732266.50793650793</v>
      </c>
      <c r="G609" s="32">
        <f t="shared" si="29"/>
        <v>2460567.777777778</v>
      </c>
      <c r="I609" s="36">
        <v>8</v>
      </c>
      <c r="J609" s="37">
        <v>1.7</v>
      </c>
      <c r="M609" t="str">
        <f t="shared" si="27"/>
        <v>SORA9_20</v>
      </c>
    </row>
    <row r="610" spans="1:13" x14ac:dyDescent="0.3">
      <c r="A610" s="31">
        <v>20</v>
      </c>
      <c r="B610" s="31">
        <v>1900</v>
      </c>
      <c r="C610" s="31" t="s">
        <v>165</v>
      </c>
      <c r="D610">
        <v>732266</v>
      </c>
      <c r="E610">
        <v>2460567</v>
      </c>
      <c r="F610" s="32">
        <f t="shared" si="29"/>
        <v>732266</v>
      </c>
      <c r="G610" s="32">
        <f t="shared" si="29"/>
        <v>2460567</v>
      </c>
      <c r="I610" s="36">
        <v>9</v>
      </c>
      <c r="J610" s="37">
        <v>1.71</v>
      </c>
      <c r="K610" t="s">
        <v>12</v>
      </c>
      <c r="M610" t="str">
        <f t="shared" si="27"/>
        <v>SORA9_20</v>
      </c>
    </row>
    <row r="611" spans="1:13" x14ac:dyDescent="0.3">
      <c r="A611" s="31">
        <v>20</v>
      </c>
      <c r="B611" s="31">
        <v>1900</v>
      </c>
      <c r="C611" s="31" t="s">
        <v>165</v>
      </c>
      <c r="F611" s="32">
        <f t="shared" si="29"/>
        <v>732265.49206349207</v>
      </c>
      <c r="G611" s="32">
        <f t="shared" si="29"/>
        <v>2460566.222222222</v>
      </c>
      <c r="I611" s="36">
        <v>10</v>
      </c>
      <c r="J611" s="37">
        <v>1.17</v>
      </c>
      <c r="M611" t="str">
        <f t="shared" si="27"/>
        <v>SORA9_20</v>
      </c>
    </row>
    <row r="612" spans="1:13" x14ac:dyDescent="0.3">
      <c r="A612" s="31">
        <v>20</v>
      </c>
      <c r="B612" s="31">
        <v>1900</v>
      </c>
      <c r="C612" s="31" t="s">
        <v>165</v>
      </c>
      <c r="F612" s="32">
        <f t="shared" si="29"/>
        <v>732264.47619047621</v>
      </c>
      <c r="G612" s="32">
        <f t="shared" si="29"/>
        <v>2460564.6666666665</v>
      </c>
      <c r="I612" s="36">
        <v>12</v>
      </c>
      <c r="J612" s="37">
        <v>0.54</v>
      </c>
      <c r="M612" t="str">
        <f t="shared" si="27"/>
        <v>SORA9_20</v>
      </c>
    </row>
    <row r="613" spans="1:13" x14ac:dyDescent="0.3">
      <c r="A613" s="31">
        <v>20</v>
      </c>
      <c r="B613" s="31">
        <v>1900</v>
      </c>
      <c r="C613" s="31" t="s">
        <v>165</v>
      </c>
      <c r="F613" s="32">
        <f t="shared" si="29"/>
        <v>732263.46031746035</v>
      </c>
      <c r="G613" s="32">
        <f t="shared" si="29"/>
        <v>2460563.111111111</v>
      </c>
      <c r="I613" s="36">
        <v>14</v>
      </c>
      <c r="J613" s="37">
        <v>0.16</v>
      </c>
      <c r="M613" t="str">
        <f t="shared" si="27"/>
        <v>SORA9_20</v>
      </c>
    </row>
    <row r="614" spans="1:13" x14ac:dyDescent="0.3">
      <c r="A614" s="31">
        <v>20</v>
      </c>
      <c r="B614" s="31">
        <v>1900</v>
      </c>
      <c r="C614" s="31" t="s">
        <v>165</v>
      </c>
      <c r="F614" s="32">
        <f t="shared" si="29"/>
        <v>732262.4444444445</v>
      </c>
      <c r="G614" s="32">
        <f t="shared" si="29"/>
        <v>2460561.5555555555</v>
      </c>
      <c r="I614" s="36">
        <v>16</v>
      </c>
      <c r="J614" s="37">
        <v>0.06</v>
      </c>
      <c r="M614" t="str">
        <f t="shared" si="27"/>
        <v>SORA9_20</v>
      </c>
    </row>
    <row r="615" spans="1:13" x14ac:dyDescent="0.3">
      <c r="A615" s="31">
        <v>20</v>
      </c>
      <c r="B615" s="31">
        <v>1900</v>
      </c>
      <c r="C615" s="31" t="s">
        <v>165</v>
      </c>
      <c r="F615" s="32">
        <f t="shared" si="29"/>
        <v>732261.42857142864</v>
      </c>
      <c r="G615" s="32">
        <f t="shared" si="29"/>
        <v>2460560</v>
      </c>
      <c r="I615" s="36">
        <v>18</v>
      </c>
      <c r="J615" s="37">
        <v>-0.28000000000000003</v>
      </c>
      <c r="M615" t="str">
        <f t="shared" si="27"/>
        <v>SORA9_20</v>
      </c>
    </row>
    <row r="616" spans="1:13" x14ac:dyDescent="0.3">
      <c r="A616" s="31">
        <v>20</v>
      </c>
      <c r="B616" s="31">
        <v>1900</v>
      </c>
      <c r="C616" s="31" t="s">
        <v>165</v>
      </c>
      <c r="F616" s="32">
        <f t="shared" si="29"/>
        <v>732260.41269841278</v>
      </c>
      <c r="G616" s="32">
        <f t="shared" si="29"/>
        <v>2460558.4444444445</v>
      </c>
      <c r="I616" s="36">
        <v>20</v>
      </c>
      <c r="J616" s="37">
        <v>-0.48</v>
      </c>
      <c r="M616" t="str">
        <f t="shared" si="27"/>
        <v>SORA9_20</v>
      </c>
    </row>
    <row r="617" spans="1:13" x14ac:dyDescent="0.3">
      <c r="A617" s="31">
        <v>20</v>
      </c>
      <c r="B617" s="31">
        <v>1900</v>
      </c>
      <c r="C617" s="31" t="s">
        <v>165</v>
      </c>
      <c r="F617" s="32">
        <f t="shared" si="29"/>
        <v>732259.39682539692</v>
      </c>
      <c r="G617" s="32">
        <f t="shared" si="29"/>
        <v>2460556.888888889</v>
      </c>
      <c r="I617" s="36">
        <v>22</v>
      </c>
      <c r="J617" s="37">
        <v>-4.7E-2</v>
      </c>
      <c r="M617" t="str">
        <f t="shared" si="27"/>
        <v>SORA9_20</v>
      </c>
    </row>
    <row r="618" spans="1:13" x14ac:dyDescent="0.3">
      <c r="A618" s="31">
        <v>20</v>
      </c>
      <c r="B618" s="31">
        <v>1900</v>
      </c>
      <c r="C618" s="31" t="s">
        <v>165</v>
      </c>
      <c r="F618" s="32">
        <f t="shared" si="29"/>
        <v>732258.38095238095</v>
      </c>
      <c r="G618" s="32">
        <f t="shared" si="29"/>
        <v>2460555.3333333335</v>
      </c>
      <c r="I618" s="36">
        <v>24</v>
      </c>
      <c r="J618" s="37">
        <v>-0.48</v>
      </c>
      <c r="M618" t="str">
        <f t="shared" si="27"/>
        <v>SORA9_20</v>
      </c>
    </row>
    <row r="619" spans="1:13" x14ac:dyDescent="0.3">
      <c r="A619" s="31">
        <v>20</v>
      </c>
      <c r="B619" s="31">
        <v>1900</v>
      </c>
      <c r="C619" s="31" t="s">
        <v>165</v>
      </c>
      <c r="F619" s="32">
        <f t="shared" si="29"/>
        <v>732257.36507936509</v>
      </c>
      <c r="G619" s="32">
        <f t="shared" si="29"/>
        <v>2460553.777777778</v>
      </c>
      <c r="I619" s="36">
        <v>26</v>
      </c>
      <c r="J619" s="37">
        <v>-0.21</v>
      </c>
      <c r="M619" t="str">
        <f t="shared" si="27"/>
        <v>SORA9_20</v>
      </c>
    </row>
    <row r="620" spans="1:13" x14ac:dyDescent="0.3">
      <c r="A620" s="31">
        <v>20</v>
      </c>
      <c r="B620" s="31">
        <v>1900</v>
      </c>
      <c r="C620" s="31" t="s">
        <v>165</v>
      </c>
      <c r="F620" s="32">
        <f t="shared" si="29"/>
        <v>732256.34920634923</v>
      </c>
      <c r="G620" s="32">
        <f t="shared" si="29"/>
        <v>2460552.222222222</v>
      </c>
      <c r="I620" s="36">
        <v>28</v>
      </c>
      <c r="J620" s="37">
        <v>-0.11</v>
      </c>
      <c r="M620" t="str">
        <f t="shared" si="27"/>
        <v>SORA9_20</v>
      </c>
    </row>
    <row r="621" spans="1:13" x14ac:dyDescent="0.3">
      <c r="A621" s="31">
        <v>20</v>
      </c>
      <c r="B621" s="31">
        <v>1900</v>
      </c>
      <c r="C621" s="31" t="s">
        <v>165</v>
      </c>
      <c r="F621" s="32">
        <f t="shared" si="29"/>
        <v>732255.33333333337</v>
      </c>
      <c r="G621" s="32">
        <f t="shared" si="29"/>
        <v>2460550.6666666665</v>
      </c>
      <c r="I621" s="36">
        <v>30</v>
      </c>
      <c r="J621" s="37">
        <v>-0.03</v>
      </c>
      <c r="M621" t="str">
        <f t="shared" si="27"/>
        <v>SORA9_20</v>
      </c>
    </row>
    <row r="622" spans="1:13" x14ac:dyDescent="0.3">
      <c r="A622" s="31">
        <v>20</v>
      </c>
      <c r="B622" s="31">
        <v>1900</v>
      </c>
      <c r="C622" s="31" t="s">
        <v>165</v>
      </c>
      <c r="F622" s="32">
        <f t="shared" si="29"/>
        <v>732254.31746031751</v>
      </c>
      <c r="G622" s="32">
        <f t="shared" si="29"/>
        <v>2460549.111111111</v>
      </c>
      <c r="I622" s="36">
        <v>32</v>
      </c>
      <c r="J622" s="37">
        <v>-0.04</v>
      </c>
      <c r="M622" t="str">
        <f t="shared" si="27"/>
        <v>SORA9_20</v>
      </c>
    </row>
    <row r="623" spans="1:13" x14ac:dyDescent="0.3">
      <c r="A623" s="31">
        <v>20</v>
      </c>
      <c r="B623" s="31">
        <v>1900</v>
      </c>
      <c r="C623" s="31" t="s">
        <v>165</v>
      </c>
      <c r="F623" s="32">
        <f t="shared" si="29"/>
        <v>732253.30158730166</v>
      </c>
      <c r="G623" s="32">
        <f t="shared" si="29"/>
        <v>2460547.5555555555</v>
      </c>
      <c r="I623" s="36">
        <v>34</v>
      </c>
      <c r="J623" s="37">
        <v>-0.05</v>
      </c>
      <c r="M623" t="str">
        <f t="shared" si="27"/>
        <v>SORA9_20</v>
      </c>
    </row>
    <row r="624" spans="1:13" x14ac:dyDescent="0.3">
      <c r="A624" s="31">
        <v>20</v>
      </c>
      <c r="B624" s="31">
        <v>1900</v>
      </c>
      <c r="C624" s="31" t="s">
        <v>165</v>
      </c>
      <c r="F624" s="32">
        <f t="shared" si="29"/>
        <v>732252.2857142858</v>
      </c>
      <c r="G624" s="32">
        <f t="shared" si="29"/>
        <v>2460546</v>
      </c>
      <c r="I624" s="36">
        <v>36</v>
      </c>
      <c r="J624" s="37">
        <v>0.03</v>
      </c>
      <c r="K624" t="s">
        <v>13</v>
      </c>
      <c r="M624" t="str">
        <f t="shared" ref="M624:M685" si="30">CONCATENATE("SORA9_",A624)</f>
        <v>SORA9_20</v>
      </c>
    </row>
    <row r="625" spans="1:13" x14ac:dyDescent="0.3">
      <c r="A625" s="31">
        <v>20</v>
      </c>
      <c r="B625" s="31">
        <v>1900</v>
      </c>
      <c r="C625" s="31" t="s">
        <v>165</v>
      </c>
      <c r="F625" s="32">
        <f t="shared" si="29"/>
        <v>732250.76190476201</v>
      </c>
      <c r="G625" s="32">
        <f t="shared" si="29"/>
        <v>2460543.6666666665</v>
      </c>
      <c r="I625" s="36">
        <v>39</v>
      </c>
      <c r="J625" s="37">
        <v>7.0000000000000007E-2</v>
      </c>
      <c r="M625" t="str">
        <f t="shared" si="30"/>
        <v>SORA9_20</v>
      </c>
    </row>
    <row r="626" spans="1:13" x14ac:dyDescent="0.3">
      <c r="A626" s="31">
        <v>20</v>
      </c>
      <c r="B626" s="31">
        <v>1900</v>
      </c>
      <c r="C626" s="31" t="s">
        <v>165</v>
      </c>
      <c r="F626" s="32">
        <f t="shared" si="29"/>
        <v>732249.23809523811</v>
      </c>
      <c r="G626" s="32">
        <f t="shared" si="29"/>
        <v>2460541.3333333335</v>
      </c>
      <c r="I626" s="36">
        <v>42</v>
      </c>
      <c r="J626" s="37">
        <v>0.05</v>
      </c>
      <c r="M626" t="str">
        <f t="shared" si="30"/>
        <v>SORA9_20</v>
      </c>
    </row>
    <row r="627" spans="1:13" x14ac:dyDescent="0.3">
      <c r="A627" s="31">
        <v>20</v>
      </c>
      <c r="B627" s="31">
        <v>1900</v>
      </c>
      <c r="C627" s="31" t="s">
        <v>165</v>
      </c>
      <c r="F627" s="32">
        <f t="shared" si="29"/>
        <v>732247.71428571432</v>
      </c>
      <c r="G627" s="32">
        <f t="shared" si="29"/>
        <v>2460539</v>
      </c>
      <c r="I627" s="36">
        <v>45</v>
      </c>
      <c r="J627" s="37">
        <v>0.01</v>
      </c>
      <c r="M627" t="str">
        <f t="shared" si="30"/>
        <v>SORA9_20</v>
      </c>
    </row>
    <row r="628" spans="1:13" x14ac:dyDescent="0.3">
      <c r="A628" s="31">
        <v>20</v>
      </c>
      <c r="B628" s="31">
        <v>1900</v>
      </c>
      <c r="C628" s="31" t="s">
        <v>165</v>
      </c>
      <c r="F628" s="32">
        <f t="shared" si="29"/>
        <v>732246.19047619053</v>
      </c>
      <c r="G628" s="32">
        <f t="shared" si="29"/>
        <v>2460536.6666666665</v>
      </c>
      <c r="I628" s="36">
        <v>48</v>
      </c>
      <c r="J628" s="37">
        <v>0.06</v>
      </c>
      <c r="M628" t="str">
        <f t="shared" si="30"/>
        <v>SORA9_20</v>
      </c>
    </row>
    <row r="629" spans="1:13" x14ac:dyDescent="0.3">
      <c r="A629" s="31">
        <v>20</v>
      </c>
      <c r="B629" s="31">
        <v>1900</v>
      </c>
      <c r="C629" s="31" t="s">
        <v>165</v>
      </c>
      <c r="F629" s="32">
        <f t="shared" si="29"/>
        <v>732244.66666666674</v>
      </c>
      <c r="G629" s="32">
        <f t="shared" si="29"/>
        <v>2460534.3333333335</v>
      </c>
      <c r="I629" s="36">
        <v>51</v>
      </c>
      <c r="J629" s="37">
        <v>0.09</v>
      </c>
      <c r="M629" t="str">
        <f t="shared" si="30"/>
        <v>SORA9_20</v>
      </c>
    </row>
    <row r="630" spans="1:13" x14ac:dyDescent="0.3">
      <c r="A630" s="31">
        <v>20</v>
      </c>
      <c r="B630" s="31">
        <v>1900</v>
      </c>
      <c r="C630" s="31" t="s">
        <v>165</v>
      </c>
      <c r="F630" s="32">
        <f t="shared" si="29"/>
        <v>732242.63492063503</v>
      </c>
      <c r="G630" s="32">
        <f t="shared" si="29"/>
        <v>2460531.222222222</v>
      </c>
      <c r="I630" s="36">
        <v>55</v>
      </c>
      <c r="J630" s="37">
        <v>-0.11</v>
      </c>
      <c r="M630" t="str">
        <f t="shared" si="30"/>
        <v>SORA9_20</v>
      </c>
    </row>
    <row r="631" spans="1:13" x14ac:dyDescent="0.3">
      <c r="A631" s="31">
        <v>20</v>
      </c>
      <c r="B631" s="31">
        <v>1900</v>
      </c>
      <c r="C631" s="31" t="s">
        <v>165</v>
      </c>
      <c r="F631" s="32">
        <f t="shared" si="29"/>
        <v>732240.09523809527</v>
      </c>
      <c r="G631" s="32">
        <f t="shared" si="29"/>
        <v>2460527.3333333335</v>
      </c>
      <c r="I631" s="36">
        <v>60</v>
      </c>
      <c r="J631" s="37">
        <v>-0.08</v>
      </c>
      <c r="M631" t="str">
        <f t="shared" si="30"/>
        <v>SORA9_20</v>
      </c>
    </row>
    <row r="632" spans="1:13" x14ac:dyDescent="0.3">
      <c r="A632" s="31">
        <v>20</v>
      </c>
      <c r="B632" s="31">
        <v>1900</v>
      </c>
      <c r="C632" s="31" t="s">
        <v>165</v>
      </c>
      <c r="F632" s="32">
        <f t="shared" si="29"/>
        <v>732238.06349206355</v>
      </c>
      <c r="G632" s="32">
        <f t="shared" si="29"/>
        <v>2460524.222222222</v>
      </c>
      <c r="I632" s="36">
        <v>64</v>
      </c>
      <c r="J632" s="37">
        <v>0.17</v>
      </c>
      <c r="M632" t="str">
        <f t="shared" si="30"/>
        <v>SORA9_20</v>
      </c>
    </row>
    <row r="633" spans="1:13" x14ac:dyDescent="0.3">
      <c r="A633" s="31">
        <v>20</v>
      </c>
      <c r="B633" s="31">
        <v>1900</v>
      </c>
      <c r="C633" s="31" t="s">
        <v>165</v>
      </c>
      <c r="F633" s="32">
        <f t="shared" si="29"/>
        <v>732236.03174603183</v>
      </c>
      <c r="G633" s="32">
        <f t="shared" si="29"/>
        <v>2460521.111111111</v>
      </c>
      <c r="I633" s="36">
        <v>68</v>
      </c>
      <c r="J633" s="37">
        <v>0.67</v>
      </c>
      <c r="M633" t="str">
        <f t="shared" si="30"/>
        <v>SORA9_20</v>
      </c>
    </row>
    <row r="634" spans="1:13" x14ac:dyDescent="0.3">
      <c r="A634" s="31">
        <v>20</v>
      </c>
      <c r="B634" s="31">
        <v>1900</v>
      </c>
      <c r="C634" s="31" t="s">
        <v>165</v>
      </c>
      <c r="F634" s="32">
        <f t="shared" si="29"/>
        <v>732235.01587301597</v>
      </c>
      <c r="G634" s="32">
        <f t="shared" si="29"/>
        <v>2460519.5555555555</v>
      </c>
      <c r="I634" s="36">
        <v>70</v>
      </c>
      <c r="J634" s="37">
        <v>1.17</v>
      </c>
      <c r="M634" t="str">
        <f t="shared" si="30"/>
        <v>SORA9_20</v>
      </c>
    </row>
    <row r="635" spans="1:13" x14ac:dyDescent="0.3">
      <c r="A635" s="31">
        <v>20</v>
      </c>
      <c r="B635" s="31">
        <v>1900</v>
      </c>
      <c r="C635" s="31" t="s">
        <v>165</v>
      </c>
      <c r="D635">
        <v>732234</v>
      </c>
      <c r="E635">
        <v>2460518</v>
      </c>
      <c r="F635" s="32">
        <f t="shared" si="29"/>
        <v>732234</v>
      </c>
      <c r="G635" s="32">
        <f t="shared" si="29"/>
        <v>2460518</v>
      </c>
      <c r="I635" s="36">
        <v>72</v>
      </c>
      <c r="J635" s="37">
        <v>1.91</v>
      </c>
      <c r="K635" t="s">
        <v>14</v>
      </c>
      <c r="M635" t="str">
        <f t="shared" si="30"/>
        <v>SORA9_20</v>
      </c>
    </row>
    <row r="636" spans="1:13" x14ac:dyDescent="0.3">
      <c r="A636" s="31">
        <v>20</v>
      </c>
      <c r="B636" s="31">
        <v>1900</v>
      </c>
      <c r="C636" s="31" t="s">
        <v>165</v>
      </c>
      <c r="F636" s="32">
        <f t="shared" si="29"/>
        <v>732232.98412698414</v>
      </c>
      <c r="G636" s="32">
        <f t="shared" si="29"/>
        <v>2460516.4444444445</v>
      </c>
      <c r="I636" s="36">
        <v>74</v>
      </c>
      <c r="J636" s="37">
        <v>1.9</v>
      </c>
      <c r="K636" t="s">
        <v>187</v>
      </c>
      <c r="M636" t="str">
        <f t="shared" si="30"/>
        <v>SORA9_20</v>
      </c>
    </row>
    <row r="637" spans="1:13" x14ac:dyDescent="0.3">
      <c r="A637" s="31">
        <v>20</v>
      </c>
      <c r="B637" s="31">
        <v>1900</v>
      </c>
      <c r="C637" s="31" t="s">
        <v>165</v>
      </c>
      <c r="F637" s="32">
        <f t="shared" si="29"/>
        <v>732231.96825396828</v>
      </c>
      <c r="G637" s="32">
        <f t="shared" si="29"/>
        <v>2460514.888888889</v>
      </c>
      <c r="I637" s="36">
        <v>76</v>
      </c>
      <c r="J637" s="37">
        <v>0.753</v>
      </c>
      <c r="K637" t="s">
        <v>169</v>
      </c>
      <c r="M637" t="str">
        <f t="shared" si="30"/>
        <v>SORA9_20</v>
      </c>
    </row>
    <row r="638" spans="1:13" x14ac:dyDescent="0.3">
      <c r="A638" s="31">
        <v>20</v>
      </c>
      <c r="B638" s="31">
        <v>1900</v>
      </c>
      <c r="C638" s="31" t="s">
        <v>165</v>
      </c>
      <c r="F638" s="32">
        <f t="shared" si="29"/>
        <v>732229.93650793657</v>
      </c>
      <c r="G638" s="32">
        <f t="shared" si="29"/>
        <v>2460511.777777778</v>
      </c>
      <c r="I638" s="36">
        <v>80</v>
      </c>
      <c r="J638" s="37">
        <v>0.76</v>
      </c>
      <c r="K638" t="s">
        <v>169</v>
      </c>
      <c r="M638" t="str">
        <f t="shared" si="30"/>
        <v>SORA9_20</v>
      </c>
    </row>
    <row r="639" spans="1:13" x14ac:dyDescent="0.3">
      <c r="A639" s="31">
        <v>20</v>
      </c>
      <c r="B639" s="31">
        <v>1900</v>
      </c>
      <c r="C639" s="31" t="s">
        <v>165</v>
      </c>
      <c r="F639" s="32">
        <f t="shared" si="29"/>
        <v>732228.41269841278</v>
      </c>
      <c r="G639" s="32">
        <f t="shared" si="29"/>
        <v>2460509.4444444445</v>
      </c>
      <c r="I639" s="36">
        <v>83</v>
      </c>
      <c r="J639" s="37">
        <v>0.66</v>
      </c>
      <c r="K639" t="s">
        <v>169</v>
      </c>
      <c r="M639" t="str">
        <f t="shared" si="30"/>
        <v>SORA9_20</v>
      </c>
    </row>
    <row r="640" spans="1:13" x14ac:dyDescent="0.3">
      <c r="A640" s="31">
        <v>21</v>
      </c>
      <c r="B640" s="31">
        <v>2000</v>
      </c>
      <c r="C640" s="31" t="s">
        <v>165</v>
      </c>
      <c r="F640" s="32">
        <f>FORECAST($I640,D$640:D$672,$I$640:$I$672)</f>
        <v>732205</v>
      </c>
      <c r="G640" s="32">
        <f>FORECAST($I640,E$640:E$672,$I$640:$I$672)</f>
        <v>2460606.75</v>
      </c>
      <c r="I640" s="36">
        <v>0</v>
      </c>
      <c r="J640" s="37">
        <v>1.32</v>
      </c>
      <c r="K640" t="s">
        <v>169</v>
      </c>
      <c r="M640" t="str">
        <f t="shared" si="30"/>
        <v>SORA9_21</v>
      </c>
    </row>
    <row r="641" spans="1:13" x14ac:dyDescent="0.3">
      <c r="A641" s="31">
        <v>21</v>
      </c>
      <c r="B641" s="31">
        <v>2000</v>
      </c>
      <c r="C641" s="31" t="s">
        <v>165</v>
      </c>
      <c r="F641" s="32">
        <f t="shared" ref="F641:G672" si="31">FORECAST($I641,D$640:D$672,$I$640:$I$672)</f>
        <v>732200.5</v>
      </c>
      <c r="G641" s="32">
        <f t="shared" si="31"/>
        <v>2460604.875</v>
      </c>
      <c r="I641" s="36">
        <v>5</v>
      </c>
      <c r="J641" s="37">
        <v>1.42</v>
      </c>
      <c r="K641" t="s">
        <v>169</v>
      </c>
      <c r="M641" t="str">
        <f t="shared" si="30"/>
        <v>SORA9_21</v>
      </c>
    </row>
    <row r="642" spans="1:13" x14ac:dyDescent="0.3">
      <c r="A642" s="31">
        <v>21</v>
      </c>
      <c r="B642" s="31">
        <v>2000</v>
      </c>
      <c r="C642" s="31" t="s">
        <v>165</v>
      </c>
      <c r="F642" s="32">
        <f t="shared" si="31"/>
        <v>732197.8</v>
      </c>
      <c r="G642" s="32">
        <f t="shared" si="31"/>
        <v>2460603.75</v>
      </c>
      <c r="I642" s="36">
        <v>8</v>
      </c>
      <c r="J642" s="37">
        <v>2.2799999999999998</v>
      </c>
      <c r="K642" t="s">
        <v>169</v>
      </c>
      <c r="M642" t="str">
        <f t="shared" si="30"/>
        <v>SORA9_21</v>
      </c>
    </row>
    <row r="643" spans="1:13" x14ac:dyDescent="0.3">
      <c r="A643" s="31">
        <v>21</v>
      </c>
      <c r="B643" s="31">
        <v>2000</v>
      </c>
      <c r="C643" s="31" t="s">
        <v>165</v>
      </c>
      <c r="D643">
        <v>732196</v>
      </c>
      <c r="E643">
        <v>2460603</v>
      </c>
      <c r="F643" s="32">
        <f t="shared" si="31"/>
        <v>732196</v>
      </c>
      <c r="G643" s="32">
        <f t="shared" si="31"/>
        <v>2460603</v>
      </c>
      <c r="I643" s="36">
        <v>10</v>
      </c>
      <c r="J643" s="37">
        <v>2.2799999999999998</v>
      </c>
      <c r="K643" t="s">
        <v>12</v>
      </c>
      <c r="M643" t="str">
        <f t="shared" si="30"/>
        <v>SORA9_21</v>
      </c>
    </row>
    <row r="644" spans="1:13" x14ac:dyDescent="0.3">
      <c r="A644" s="31">
        <v>21</v>
      </c>
      <c r="B644" s="31">
        <v>2000</v>
      </c>
      <c r="C644" s="31" t="s">
        <v>165</v>
      </c>
      <c r="F644" s="32">
        <f t="shared" si="31"/>
        <v>732194.2</v>
      </c>
      <c r="G644" s="32">
        <f t="shared" si="31"/>
        <v>2460602.25</v>
      </c>
      <c r="I644" s="36">
        <v>12</v>
      </c>
      <c r="J644" s="37">
        <v>1.17</v>
      </c>
      <c r="M644" t="str">
        <f t="shared" si="30"/>
        <v>SORA9_21</v>
      </c>
    </row>
    <row r="645" spans="1:13" x14ac:dyDescent="0.3">
      <c r="A645" s="31">
        <v>21</v>
      </c>
      <c r="B645" s="31">
        <v>2000</v>
      </c>
      <c r="C645" s="31" t="s">
        <v>165</v>
      </c>
      <c r="F645" s="32">
        <f t="shared" si="31"/>
        <v>732193.3</v>
      </c>
      <c r="G645" s="32">
        <f t="shared" si="31"/>
        <v>2460601.875</v>
      </c>
      <c r="I645" s="36">
        <v>13</v>
      </c>
      <c r="J645" s="37">
        <v>0.31</v>
      </c>
      <c r="M645" t="str">
        <f t="shared" si="30"/>
        <v>SORA9_21</v>
      </c>
    </row>
    <row r="646" spans="1:13" x14ac:dyDescent="0.3">
      <c r="A646" s="31">
        <v>21</v>
      </c>
      <c r="B646" s="31">
        <v>2000</v>
      </c>
      <c r="C646" s="31" t="s">
        <v>165</v>
      </c>
      <c r="F646" s="32">
        <f t="shared" si="31"/>
        <v>732192.4</v>
      </c>
      <c r="G646" s="32">
        <f t="shared" si="31"/>
        <v>2460601.5</v>
      </c>
      <c r="I646" s="36">
        <v>14</v>
      </c>
      <c r="J646" s="37">
        <v>-0.06</v>
      </c>
      <c r="M646" t="str">
        <f t="shared" si="30"/>
        <v>SORA9_21</v>
      </c>
    </row>
    <row r="647" spans="1:13" x14ac:dyDescent="0.3">
      <c r="A647" s="31">
        <v>21</v>
      </c>
      <c r="B647" s="31">
        <v>2000</v>
      </c>
      <c r="C647" s="31" t="s">
        <v>165</v>
      </c>
      <c r="F647" s="32">
        <f t="shared" si="31"/>
        <v>732191.5</v>
      </c>
      <c r="G647" s="32">
        <f t="shared" si="31"/>
        <v>2460601.125</v>
      </c>
      <c r="I647" s="36">
        <v>15</v>
      </c>
      <c r="J647" s="37">
        <v>-0.05</v>
      </c>
      <c r="M647" t="str">
        <f t="shared" si="30"/>
        <v>SORA9_21</v>
      </c>
    </row>
    <row r="648" spans="1:13" x14ac:dyDescent="0.3">
      <c r="A648" s="31">
        <v>21</v>
      </c>
      <c r="B648" s="31">
        <v>2000</v>
      </c>
      <c r="C648" s="31" t="s">
        <v>165</v>
      </c>
      <c r="F648" s="32">
        <f t="shared" si="31"/>
        <v>732190.6</v>
      </c>
      <c r="G648" s="32">
        <f t="shared" si="31"/>
        <v>2460600.75</v>
      </c>
      <c r="I648" s="36">
        <v>16</v>
      </c>
      <c r="J648" s="37">
        <v>-0.01</v>
      </c>
      <c r="M648" t="str">
        <f t="shared" si="30"/>
        <v>SORA9_21</v>
      </c>
    </row>
    <row r="649" spans="1:13" x14ac:dyDescent="0.3">
      <c r="A649" s="31">
        <v>21</v>
      </c>
      <c r="B649" s="31">
        <v>2000</v>
      </c>
      <c r="C649" s="31" t="s">
        <v>165</v>
      </c>
      <c r="F649" s="32">
        <f t="shared" si="31"/>
        <v>732189.7</v>
      </c>
      <c r="G649" s="32">
        <f t="shared" si="31"/>
        <v>2460600.375</v>
      </c>
      <c r="I649" s="36">
        <v>17</v>
      </c>
      <c r="J649" s="37">
        <v>0.03</v>
      </c>
      <c r="M649" t="str">
        <f t="shared" si="30"/>
        <v>SORA9_21</v>
      </c>
    </row>
    <row r="650" spans="1:13" x14ac:dyDescent="0.3">
      <c r="A650" s="31">
        <v>21</v>
      </c>
      <c r="B650" s="31">
        <v>2000</v>
      </c>
      <c r="C650" s="31" t="s">
        <v>165</v>
      </c>
      <c r="F650" s="32">
        <f t="shared" si="31"/>
        <v>732188.8</v>
      </c>
      <c r="G650" s="32">
        <f t="shared" si="31"/>
        <v>2460600</v>
      </c>
      <c r="I650" s="36">
        <v>18</v>
      </c>
      <c r="J650" s="37">
        <v>-0.01</v>
      </c>
      <c r="M650" t="str">
        <f t="shared" si="30"/>
        <v>SORA9_21</v>
      </c>
    </row>
    <row r="651" spans="1:13" x14ac:dyDescent="0.3">
      <c r="A651" s="31">
        <v>21</v>
      </c>
      <c r="B651" s="31">
        <v>2000</v>
      </c>
      <c r="C651" s="31" t="s">
        <v>165</v>
      </c>
      <c r="F651" s="32">
        <f t="shared" si="31"/>
        <v>732187.9</v>
      </c>
      <c r="G651" s="32">
        <f t="shared" si="31"/>
        <v>2460599.625</v>
      </c>
      <c r="I651" s="36">
        <v>19</v>
      </c>
      <c r="J651" s="37">
        <v>-0.01</v>
      </c>
      <c r="M651" t="str">
        <f t="shared" si="30"/>
        <v>SORA9_21</v>
      </c>
    </row>
    <row r="652" spans="1:13" x14ac:dyDescent="0.3">
      <c r="A652" s="31">
        <v>21</v>
      </c>
      <c r="B652" s="31">
        <v>2000</v>
      </c>
      <c r="C652" s="31" t="s">
        <v>165</v>
      </c>
      <c r="F652" s="32">
        <f t="shared" si="31"/>
        <v>732187</v>
      </c>
      <c r="G652" s="32">
        <f t="shared" si="31"/>
        <v>2460599.25</v>
      </c>
      <c r="I652" s="36">
        <v>20</v>
      </c>
      <c r="J652" s="37">
        <v>-0.08</v>
      </c>
      <c r="M652" t="str">
        <f t="shared" si="30"/>
        <v>SORA9_21</v>
      </c>
    </row>
    <row r="653" spans="1:13" x14ac:dyDescent="0.3">
      <c r="A653" s="31">
        <v>21</v>
      </c>
      <c r="B653" s="31">
        <v>2000</v>
      </c>
      <c r="C653" s="31" t="s">
        <v>165</v>
      </c>
      <c r="F653" s="32">
        <f t="shared" si="31"/>
        <v>732185.2</v>
      </c>
      <c r="G653" s="32">
        <f t="shared" si="31"/>
        <v>2460598.5</v>
      </c>
      <c r="I653" s="36">
        <v>22</v>
      </c>
      <c r="J653" s="37">
        <v>-7.0000000000000007E-2</v>
      </c>
      <c r="M653" t="str">
        <f t="shared" si="30"/>
        <v>SORA9_21</v>
      </c>
    </row>
    <row r="654" spans="1:13" x14ac:dyDescent="0.3">
      <c r="A654" s="31">
        <v>21</v>
      </c>
      <c r="B654" s="31">
        <v>2000</v>
      </c>
      <c r="C654" s="31" t="s">
        <v>165</v>
      </c>
      <c r="F654" s="32">
        <f t="shared" si="31"/>
        <v>732183.4</v>
      </c>
      <c r="G654" s="32">
        <f t="shared" si="31"/>
        <v>2460597.75</v>
      </c>
      <c r="I654" s="36">
        <v>24</v>
      </c>
      <c r="J654" s="37">
        <v>-0.16</v>
      </c>
      <c r="M654" t="str">
        <f t="shared" si="30"/>
        <v>SORA9_21</v>
      </c>
    </row>
    <row r="655" spans="1:13" x14ac:dyDescent="0.3">
      <c r="A655" s="31">
        <v>21</v>
      </c>
      <c r="B655" s="31">
        <v>2000</v>
      </c>
      <c r="C655" s="31" t="s">
        <v>165</v>
      </c>
      <c r="F655" s="32">
        <f t="shared" si="31"/>
        <v>732181.6</v>
      </c>
      <c r="G655" s="32">
        <f t="shared" si="31"/>
        <v>2460597</v>
      </c>
      <c r="I655" s="36">
        <v>26</v>
      </c>
      <c r="J655" s="37">
        <v>-0.28999999999999998</v>
      </c>
      <c r="M655" t="str">
        <f t="shared" si="30"/>
        <v>SORA9_21</v>
      </c>
    </row>
    <row r="656" spans="1:13" x14ac:dyDescent="0.3">
      <c r="A656" s="31">
        <v>21</v>
      </c>
      <c r="B656" s="31">
        <v>2000</v>
      </c>
      <c r="C656" s="31" t="s">
        <v>165</v>
      </c>
      <c r="F656" s="32">
        <f t="shared" si="31"/>
        <v>732180.7</v>
      </c>
      <c r="G656" s="32">
        <f t="shared" si="31"/>
        <v>2460596.625</v>
      </c>
      <c r="I656" s="36">
        <v>27</v>
      </c>
      <c r="J656" s="37">
        <v>-0.41</v>
      </c>
      <c r="M656" t="str">
        <f t="shared" si="30"/>
        <v>SORA9_21</v>
      </c>
    </row>
    <row r="657" spans="1:13" x14ac:dyDescent="0.3">
      <c r="A657" s="31">
        <v>21</v>
      </c>
      <c r="B657" s="31">
        <v>2000</v>
      </c>
      <c r="C657" s="31" t="s">
        <v>165</v>
      </c>
      <c r="F657" s="32">
        <f t="shared" si="31"/>
        <v>732178.9</v>
      </c>
      <c r="G657" s="32">
        <f t="shared" si="31"/>
        <v>2460595.875</v>
      </c>
      <c r="I657" s="36">
        <v>29</v>
      </c>
      <c r="J657" s="37">
        <v>-0.46</v>
      </c>
      <c r="K657" t="s">
        <v>13</v>
      </c>
      <c r="M657" t="str">
        <f t="shared" si="30"/>
        <v>SORA9_21</v>
      </c>
    </row>
    <row r="658" spans="1:13" x14ac:dyDescent="0.3">
      <c r="A658" s="31">
        <v>21</v>
      </c>
      <c r="B658" s="31">
        <v>2000</v>
      </c>
      <c r="C658" s="31" t="s">
        <v>165</v>
      </c>
      <c r="F658" s="32">
        <f t="shared" si="31"/>
        <v>732177.1</v>
      </c>
      <c r="G658" s="32">
        <f t="shared" si="31"/>
        <v>2460595.125</v>
      </c>
      <c r="I658" s="36">
        <v>31</v>
      </c>
      <c r="J658" s="37">
        <v>-0.63</v>
      </c>
      <c r="M658" t="str">
        <f t="shared" si="30"/>
        <v>SORA9_21</v>
      </c>
    </row>
    <row r="659" spans="1:13" x14ac:dyDescent="0.3">
      <c r="A659" s="31">
        <v>21</v>
      </c>
      <c r="B659" s="31">
        <v>2000</v>
      </c>
      <c r="C659" s="31" t="s">
        <v>165</v>
      </c>
      <c r="F659" s="32">
        <f t="shared" si="31"/>
        <v>732175.3</v>
      </c>
      <c r="G659" s="32">
        <f t="shared" si="31"/>
        <v>2460594.375</v>
      </c>
      <c r="I659" s="36">
        <v>33</v>
      </c>
      <c r="J659" s="37">
        <v>-0.61</v>
      </c>
      <c r="M659" t="str">
        <f t="shared" si="30"/>
        <v>SORA9_21</v>
      </c>
    </row>
    <row r="660" spans="1:13" x14ac:dyDescent="0.3">
      <c r="A660" s="31">
        <v>21</v>
      </c>
      <c r="B660" s="31">
        <v>2000</v>
      </c>
      <c r="C660" s="31" t="s">
        <v>165</v>
      </c>
      <c r="F660" s="32">
        <f t="shared" si="31"/>
        <v>732173.5</v>
      </c>
      <c r="G660" s="32">
        <f t="shared" si="31"/>
        <v>2460593.625</v>
      </c>
      <c r="I660" s="36">
        <v>35</v>
      </c>
      <c r="J660" s="37">
        <v>-0.55000000000000004</v>
      </c>
      <c r="M660" t="str">
        <f t="shared" si="30"/>
        <v>SORA9_21</v>
      </c>
    </row>
    <row r="661" spans="1:13" x14ac:dyDescent="0.3">
      <c r="A661" s="31">
        <v>21</v>
      </c>
      <c r="B661" s="31">
        <v>2000</v>
      </c>
      <c r="C661" s="31" t="s">
        <v>165</v>
      </c>
      <c r="F661" s="32">
        <f t="shared" si="31"/>
        <v>732172.6</v>
      </c>
      <c r="G661" s="32">
        <f t="shared" si="31"/>
        <v>2460593.25</v>
      </c>
      <c r="I661" s="36">
        <v>36</v>
      </c>
      <c r="J661" s="37">
        <v>-0.48</v>
      </c>
      <c r="M661" t="str">
        <f t="shared" si="30"/>
        <v>SORA9_21</v>
      </c>
    </row>
    <row r="662" spans="1:13" x14ac:dyDescent="0.3">
      <c r="A662" s="31">
        <v>21</v>
      </c>
      <c r="B662" s="31">
        <v>2000</v>
      </c>
      <c r="C662" s="31" t="s">
        <v>165</v>
      </c>
      <c r="F662" s="32">
        <f t="shared" si="31"/>
        <v>732169.9</v>
      </c>
      <c r="G662" s="32">
        <f t="shared" si="31"/>
        <v>2460592.125</v>
      </c>
      <c r="I662" s="36">
        <v>39</v>
      </c>
      <c r="J662" s="37">
        <v>-0.24</v>
      </c>
      <c r="M662" t="str">
        <f t="shared" si="30"/>
        <v>SORA9_21</v>
      </c>
    </row>
    <row r="663" spans="1:13" x14ac:dyDescent="0.3">
      <c r="A663" s="31">
        <v>21</v>
      </c>
      <c r="B663" s="31">
        <v>2000</v>
      </c>
      <c r="C663" s="31" t="s">
        <v>165</v>
      </c>
      <c r="F663" s="32">
        <f t="shared" si="31"/>
        <v>732167.2</v>
      </c>
      <c r="G663" s="32">
        <f t="shared" si="31"/>
        <v>2460591</v>
      </c>
      <c r="I663" s="36">
        <v>42</v>
      </c>
      <c r="J663" s="37">
        <v>-0.04</v>
      </c>
      <c r="M663" t="str">
        <f t="shared" si="30"/>
        <v>SORA9_21</v>
      </c>
    </row>
    <row r="664" spans="1:13" x14ac:dyDescent="0.3">
      <c r="A664" s="31">
        <v>21</v>
      </c>
      <c r="B664" s="31">
        <v>2000</v>
      </c>
      <c r="C664" s="31" t="s">
        <v>165</v>
      </c>
      <c r="F664" s="32">
        <f t="shared" si="31"/>
        <v>732165.4</v>
      </c>
      <c r="G664" s="32">
        <f t="shared" si="31"/>
        <v>2460590.25</v>
      </c>
      <c r="I664" s="36">
        <v>44</v>
      </c>
      <c r="J664" s="37">
        <v>-0.05</v>
      </c>
      <c r="M664" t="str">
        <f t="shared" si="30"/>
        <v>SORA9_21</v>
      </c>
    </row>
    <row r="665" spans="1:13" x14ac:dyDescent="0.3">
      <c r="A665" s="31">
        <v>21</v>
      </c>
      <c r="B665" s="31">
        <v>2000</v>
      </c>
      <c r="C665" s="31" t="s">
        <v>165</v>
      </c>
      <c r="F665" s="32">
        <f t="shared" si="31"/>
        <v>732163.6</v>
      </c>
      <c r="G665" s="32">
        <f t="shared" si="31"/>
        <v>2460589.5</v>
      </c>
      <c r="I665" s="36">
        <v>46</v>
      </c>
      <c r="J665" s="37">
        <v>0.17</v>
      </c>
      <c r="M665" t="str">
        <f t="shared" si="30"/>
        <v>SORA9_21</v>
      </c>
    </row>
    <row r="666" spans="1:13" x14ac:dyDescent="0.3">
      <c r="A666" s="31">
        <v>21</v>
      </c>
      <c r="B666" s="31">
        <v>2000</v>
      </c>
      <c r="C666" s="31" t="s">
        <v>165</v>
      </c>
      <c r="F666" s="32">
        <f t="shared" si="31"/>
        <v>732162.7</v>
      </c>
      <c r="G666" s="32">
        <f t="shared" si="31"/>
        <v>2460589.125</v>
      </c>
      <c r="I666" s="36">
        <v>47</v>
      </c>
      <c r="J666" s="37">
        <v>0.52</v>
      </c>
      <c r="M666" t="str">
        <f t="shared" si="30"/>
        <v>SORA9_21</v>
      </c>
    </row>
    <row r="667" spans="1:13" x14ac:dyDescent="0.3">
      <c r="A667" s="31">
        <v>21</v>
      </c>
      <c r="B667" s="31">
        <v>2000</v>
      </c>
      <c r="C667" s="31" t="s">
        <v>165</v>
      </c>
      <c r="F667" s="32">
        <f t="shared" si="31"/>
        <v>732161.8</v>
      </c>
      <c r="G667" s="32">
        <f t="shared" si="31"/>
        <v>2460588.75</v>
      </c>
      <c r="I667" s="36">
        <v>48</v>
      </c>
      <c r="J667" s="37">
        <v>1.17</v>
      </c>
      <c r="M667" t="str">
        <f t="shared" si="30"/>
        <v>SORA9_21</v>
      </c>
    </row>
    <row r="668" spans="1:13" x14ac:dyDescent="0.3">
      <c r="A668" s="31">
        <v>21</v>
      </c>
      <c r="B668" s="31">
        <v>2000</v>
      </c>
      <c r="C668" s="31" t="s">
        <v>165</v>
      </c>
      <c r="D668">
        <v>732160</v>
      </c>
      <c r="E668">
        <v>2460588</v>
      </c>
      <c r="F668" s="32">
        <f t="shared" si="31"/>
        <v>732160</v>
      </c>
      <c r="G668" s="32">
        <f t="shared" si="31"/>
        <v>2460588</v>
      </c>
      <c r="I668" s="36">
        <v>50</v>
      </c>
      <c r="J668" s="37">
        <v>1.76</v>
      </c>
      <c r="K668" t="s">
        <v>14</v>
      </c>
      <c r="M668" t="str">
        <f t="shared" si="30"/>
        <v>SORA9_21</v>
      </c>
    </row>
    <row r="669" spans="1:13" x14ac:dyDescent="0.3">
      <c r="A669" s="31">
        <v>21</v>
      </c>
      <c r="B669" s="31">
        <v>2000</v>
      </c>
      <c r="C669" s="31" t="s">
        <v>165</v>
      </c>
      <c r="F669" s="32">
        <f t="shared" si="31"/>
        <v>732157.3</v>
      </c>
      <c r="G669" s="32">
        <f t="shared" si="31"/>
        <v>2460586.875</v>
      </c>
      <c r="I669" s="36">
        <v>53</v>
      </c>
      <c r="J669" s="37">
        <v>1.75</v>
      </c>
      <c r="K669" t="s">
        <v>187</v>
      </c>
      <c r="M669" t="str">
        <f t="shared" si="30"/>
        <v>SORA9_21</v>
      </c>
    </row>
    <row r="670" spans="1:13" x14ac:dyDescent="0.3">
      <c r="A670" s="31">
        <v>21</v>
      </c>
      <c r="B670" s="31">
        <v>2000</v>
      </c>
      <c r="C670" s="31" t="s">
        <v>165</v>
      </c>
      <c r="F670" s="32">
        <f t="shared" si="31"/>
        <v>732154.6</v>
      </c>
      <c r="G670" s="32">
        <f t="shared" si="31"/>
        <v>2460585.75</v>
      </c>
      <c r="I670" s="36">
        <v>56</v>
      </c>
      <c r="J670" s="37">
        <v>1.42</v>
      </c>
      <c r="K670" t="s">
        <v>171</v>
      </c>
      <c r="M670" t="str">
        <f t="shared" si="30"/>
        <v>SORA9_21</v>
      </c>
    </row>
    <row r="671" spans="1:13" x14ac:dyDescent="0.3">
      <c r="A671" s="31">
        <v>21</v>
      </c>
      <c r="B671" s="31">
        <v>2000</v>
      </c>
      <c r="C671" s="31" t="s">
        <v>165</v>
      </c>
      <c r="F671" s="32">
        <f t="shared" si="31"/>
        <v>732152.8</v>
      </c>
      <c r="G671" s="32">
        <f t="shared" si="31"/>
        <v>2460585</v>
      </c>
      <c r="I671" s="36">
        <v>58</v>
      </c>
      <c r="J671" s="37">
        <v>1.28</v>
      </c>
      <c r="K671" t="s">
        <v>171</v>
      </c>
      <c r="M671" t="str">
        <f t="shared" si="30"/>
        <v>SORA9_21</v>
      </c>
    </row>
    <row r="672" spans="1:13" x14ac:dyDescent="0.3">
      <c r="A672" s="31">
        <v>21</v>
      </c>
      <c r="B672" s="31">
        <v>2000</v>
      </c>
      <c r="C672" s="31" t="s">
        <v>165</v>
      </c>
      <c r="F672" s="32">
        <f t="shared" si="31"/>
        <v>732151</v>
      </c>
      <c r="G672" s="32">
        <f t="shared" si="31"/>
        <v>2460584.25</v>
      </c>
      <c r="I672" s="36">
        <v>60</v>
      </c>
      <c r="J672" s="37">
        <v>1.06</v>
      </c>
      <c r="K672" t="s">
        <v>171</v>
      </c>
      <c r="M672" t="str">
        <f t="shared" si="30"/>
        <v>SORA9_21</v>
      </c>
    </row>
    <row r="673" spans="1:13" x14ac:dyDescent="0.3">
      <c r="A673" s="31">
        <v>22</v>
      </c>
      <c r="B673" s="31">
        <v>2100</v>
      </c>
      <c r="C673" s="31" t="s">
        <v>165</v>
      </c>
      <c r="F673" s="32">
        <f>FORECAST($I673,D$673:D$706,$I$673:$I$706)</f>
        <v>732108.5</v>
      </c>
      <c r="G673" s="32">
        <f>FORECAST($I673,E$673:E$706,$I$673:$I$706)</f>
        <v>2460680</v>
      </c>
      <c r="I673" s="36">
        <v>0</v>
      </c>
      <c r="J673" s="37">
        <v>1.49</v>
      </c>
      <c r="K673" t="s">
        <v>171</v>
      </c>
      <c r="M673" t="str">
        <f t="shared" si="30"/>
        <v>SORA9_22</v>
      </c>
    </row>
    <row r="674" spans="1:13" x14ac:dyDescent="0.3">
      <c r="A674" s="31">
        <v>22</v>
      </c>
      <c r="B674" s="31">
        <v>2100</v>
      </c>
      <c r="C674" s="31" t="s">
        <v>165</v>
      </c>
      <c r="F674" s="32">
        <f t="shared" ref="F674:G706" si="32">FORECAST($I674,D$673:D$706,$I$673:$I$706)</f>
        <v>732106.75</v>
      </c>
      <c r="G674" s="32">
        <f t="shared" si="32"/>
        <v>2460675.5</v>
      </c>
      <c r="I674" s="36">
        <v>5</v>
      </c>
      <c r="J674" s="36">
        <v>1.52</v>
      </c>
      <c r="M674" t="str">
        <f t="shared" si="30"/>
        <v>SORA9_22</v>
      </c>
    </row>
    <row r="675" spans="1:13" x14ac:dyDescent="0.3">
      <c r="A675" s="31">
        <v>22</v>
      </c>
      <c r="B675" s="31">
        <v>2100</v>
      </c>
      <c r="C675" s="31" t="s">
        <v>165</v>
      </c>
      <c r="F675" s="32">
        <f t="shared" si="32"/>
        <v>732105.7</v>
      </c>
      <c r="G675" s="32">
        <f t="shared" si="32"/>
        <v>2460672.7999999998</v>
      </c>
      <c r="I675" s="36">
        <v>8</v>
      </c>
      <c r="J675" s="37">
        <v>2.48</v>
      </c>
      <c r="K675" t="s">
        <v>166</v>
      </c>
      <c r="M675" t="str">
        <f t="shared" si="30"/>
        <v>SORA9_22</v>
      </c>
    </row>
    <row r="676" spans="1:13" x14ac:dyDescent="0.3">
      <c r="A676" s="31">
        <v>22</v>
      </c>
      <c r="B676" s="31">
        <v>2100</v>
      </c>
      <c r="C676" s="31" t="s">
        <v>165</v>
      </c>
      <c r="D676">
        <v>732105</v>
      </c>
      <c r="E676">
        <v>2460671</v>
      </c>
      <c r="F676" s="32">
        <f t="shared" si="32"/>
        <v>732105</v>
      </c>
      <c r="G676" s="32">
        <f t="shared" si="32"/>
        <v>2460671</v>
      </c>
      <c r="I676" s="36">
        <v>10</v>
      </c>
      <c r="J676" s="37">
        <v>2.4500000000000002</v>
      </c>
      <c r="K676" t="s">
        <v>12</v>
      </c>
      <c r="M676" t="str">
        <f t="shared" si="30"/>
        <v>SORA9_22</v>
      </c>
    </row>
    <row r="677" spans="1:13" x14ac:dyDescent="0.3">
      <c r="A677" s="31">
        <v>22</v>
      </c>
      <c r="B677" s="31">
        <v>2100</v>
      </c>
      <c r="C677" s="31" t="s">
        <v>165</v>
      </c>
      <c r="F677" s="32">
        <f t="shared" si="32"/>
        <v>732103.95</v>
      </c>
      <c r="G677" s="32">
        <f t="shared" si="32"/>
        <v>2460668.2999999998</v>
      </c>
      <c r="I677" s="36">
        <v>13</v>
      </c>
      <c r="J677" s="37">
        <v>1.17</v>
      </c>
      <c r="M677" t="str">
        <f t="shared" si="30"/>
        <v>SORA9_22</v>
      </c>
    </row>
    <row r="678" spans="1:13" x14ac:dyDescent="0.3">
      <c r="A678" s="31">
        <v>22</v>
      </c>
      <c r="B678" s="31">
        <v>2100</v>
      </c>
      <c r="C678" s="31" t="s">
        <v>165</v>
      </c>
      <c r="F678" s="32">
        <f t="shared" si="32"/>
        <v>732103.25</v>
      </c>
      <c r="G678" s="32">
        <f t="shared" si="32"/>
        <v>2460666.5</v>
      </c>
      <c r="I678" s="36">
        <v>15</v>
      </c>
      <c r="J678" s="37">
        <v>0.71</v>
      </c>
      <c r="M678" t="str">
        <f t="shared" si="30"/>
        <v>SORA9_22</v>
      </c>
    </row>
    <row r="679" spans="1:13" x14ac:dyDescent="0.3">
      <c r="A679" s="31">
        <v>22</v>
      </c>
      <c r="B679" s="31">
        <v>2100</v>
      </c>
      <c r="C679" s="31" t="s">
        <v>165</v>
      </c>
      <c r="F679" s="32">
        <f t="shared" si="32"/>
        <v>732102.55</v>
      </c>
      <c r="G679" s="32">
        <f t="shared" si="32"/>
        <v>2460664.7000000002</v>
      </c>
      <c r="I679" s="36">
        <v>17</v>
      </c>
      <c r="J679" s="37">
        <v>0.32</v>
      </c>
      <c r="M679" t="str">
        <f t="shared" si="30"/>
        <v>SORA9_22</v>
      </c>
    </row>
    <row r="680" spans="1:13" x14ac:dyDescent="0.3">
      <c r="A680" s="31">
        <v>22</v>
      </c>
      <c r="B680" s="31">
        <v>2100</v>
      </c>
      <c r="C680" s="31" t="s">
        <v>165</v>
      </c>
      <c r="F680" s="32">
        <f t="shared" si="32"/>
        <v>732102.2</v>
      </c>
      <c r="G680" s="32">
        <f t="shared" si="32"/>
        <v>2460663.7999999998</v>
      </c>
      <c r="I680" s="36">
        <v>18</v>
      </c>
      <c r="J680" s="37">
        <v>0.31</v>
      </c>
      <c r="M680" t="str">
        <f t="shared" si="30"/>
        <v>SORA9_22</v>
      </c>
    </row>
    <row r="681" spans="1:13" x14ac:dyDescent="0.3">
      <c r="A681" s="31">
        <v>22</v>
      </c>
      <c r="B681" s="31">
        <v>2100</v>
      </c>
      <c r="C681" s="31" t="s">
        <v>165</v>
      </c>
      <c r="F681" s="32">
        <f t="shared" si="32"/>
        <v>732101.85</v>
      </c>
      <c r="G681" s="32">
        <f t="shared" si="32"/>
        <v>2460662.9</v>
      </c>
      <c r="I681" s="36">
        <v>19</v>
      </c>
      <c r="J681" s="37">
        <v>-0.11</v>
      </c>
      <c r="M681" t="str">
        <f t="shared" si="30"/>
        <v>SORA9_22</v>
      </c>
    </row>
    <row r="682" spans="1:13" x14ac:dyDescent="0.3">
      <c r="A682" s="31">
        <v>22</v>
      </c>
      <c r="B682" s="31">
        <v>2100</v>
      </c>
      <c r="C682" s="31" t="s">
        <v>165</v>
      </c>
      <c r="F682" s="32">
        <f t="shared" si="32"/>
        <v>732101.5</v>
      </c>
      <c r="G682" s="32">
        <f t="shared" si="32"/>
        <v>2460662</v>
      </c>
      <c r="I682" s="36">
        <v>20</v>
      </c>
      <c r="J682" s="37">
        <v>-0.28000000000000003</v>
      </c>
      <c r="M682" t="str">
        <f t="shared" si="30"/>
        <v>SORA9_22</v>
      </c>
    </row>
    <row r="683" spans="1:13" x14ac:dyDescent="0.3">
      <c r="A683" s="31">
        <v>22</v>
      </c>
      <c r="B683" s="31">
        <v>2100</v>
      </c>
      <c r="C683" s="31" t="s">
        <v>165</v>
      </c>
      <c r="F683" s="32">
        <f t="shared" si="32"/>
        <v>732101.15</v>
      </c>
      <c r="G683" s="32">
        <f t="shared" si="32"/>
        <v>2460661.1</v>
      </c>
      <c r="I683" s="36">
        <v>21</v>
      </c>
      <c r="J683" s="37">
        <v>-0.49</v>
      </c>
      <c r="M683" t="str">
        <f t="shared" si="30"/>
        <v>SORA9_22</v>
      </c>
    </row>
    <row r="684" spans="1:13" x14ac:dyDescent="0.3">
      <c r="A684" s="31">
        <v>22</v>
      </c>
      <c r="B684" s="31">
        <v>2100</v>
      </c>
      <c r="C684" s="31" t="s">
        <v>165</v>
      </c>
      <c r="F684" s="32">
        <f t="shared" si="32"/>
        <v>732100.8</v>
      </c>
      <c r="G684" s="32">
        <f t="shared" si="32"/>
        <v>2460660.2000000002</v>
      </c>
      <c r="I684" s="36">
        <v>22</v>
      </c>
      <c r="J684" s="37">
        <v>-0.46</v>
      </c>
      <c r="M684" t="str">
        <f t="shared" si="30"/>
        <v>SORA9_22</v>
      </c>
    </row>
    <row r="685" spans="1:13" x14ac:dyDescent="0.3">
      <c r="A685" s="31">
        <v>22</v>
      </c>
      <c r="B685" s="31">
        <v>2100</v>
      </c>
      <c r="C685" s="31" t="s">
        <v>165</v>
      </c>
      <c r="F685" s="32">
        <f t="shared" si="32"/>
        <v>732100.45</v>
      </c>
      <c r="G685" s="32">
        <f t="shared" si="32"/>
        <v>2460659.2999999998</v>
      </c>
      <c r="I685" s="36">
        <v>23</v>
      </c>
      <c r="J685" s="37">
        <v>-0.45</v>
      </c>
      <c r="M685" t="str">
        <f t="shared" si="30"/>
        <v>SORA9_22</v>
      </c>
    </row>
    <row r="686" spans="1:13" x14ac:dyDescent="0.3">
      <c r="A686" s="31">
        <v>22</v>
      </c>
      <c r="B686" s="31">
        <v>2100</v>
      </c>
      <c r="C686" s="31" t="s">
        <v>165</v>
      </c>
      <c r="F686" s="32">
        <f t="shared" si="32"/>
        <v>732100.1</v>
      </c>
      <c r="G686" s="32">
        <f t="shared" si="32"/>
        <v>2460658.4</v>
      </c>
      <c r="I686" s="36">
        <v>24</v>
      </c>
      <c r="J686" s="37">
        <v>-0.34</v>
      </c>
      <c r="M686" t="str">
        <f t="shared" ref="M686:M747" si="33">CONCATENATE("SORA9_",A686)</f>
        <v>SORA9_22</v>
      </c>
    </row>
    <row r="687" spans="1:13" x14ac:dyDescent="0.3">
      <c r="A687" s="31">
        <v>22</v>
      </c>
      <c r="B687" s="31">
        <v>2100</v>
      </c>
      <c r="C687" s="31" t="s">
        <v>165</v>
      </c>
      <c r="F687" s="32">
        <f t="shared" si="32"/>
        <v>732099.75</v>
      </c>
      <c r="G687" s="32">
        <f t="shared" si="32"/>
        <v>2460657.5</v>
      </c>
      <c r="I687" s="36">
        <v>25</v>
      </c>
      <c r="J687" s="37">
        <v>-0.7</v>
      </c>
      <c r="M687" t="str">
        <f t="shared" si="33"/>
        <v>SORA9_22</v>
      </c>
    </row>
    <row r="688" spans="1:13" x14ac:dyDescent="0.3">
      <c r="A688" s="31">
        <v>22</v>
      </c>
      <c r="B688" s="31">
        <v>2100</v>
      </c>
      <c r="C688" s="31" t="s">
        <v>165</v>
      </c>
      <c r="F688" s="32">
        <f t="shared" si="32"/>
        <v>732099.4</v>
      </c>
      <c r="G688" s="32">
        <f t="shared" si="32"/>
        <v>2460656.6</v>
      </c>
      <c r="I688" s="36">
        <v>26</v>
      </c>
      <c r="J688" s="37">
        <v>-0.8</v>
      </c>
      <c r="K688" t="s">
        <v>13</v>
      </c>
      <c r="M688" t="str">
        <f t="shared" si="33"/>
        <v>SORA9_22</v>
      </c>
    </row>
    <row r="689" spans="1:13" x14ac:dyDescent="0.3">
      <c r="A689" s="31">
        <v>22</v>
      </c>
      <c r="B689" s="31">
        <v>2100</v>
      </c>
      <c r="C689" s="31" t="s">
        <v>165</v>
      </c>
      <c r="F689" s="32">
        <f t="shared" si="32"/>
        <v>732099.05</v>
      </c>
      <c r="G689" s="32">
        <f t="shared" si="32"/>
        <v>2460655.7000000002</v>
      </c>
      <c r="I689" s="36">
        <v>27</v>
      </c>
      <c r="J689" s="37">
        <v>-0.49</v>
      </c>
      <c r="M689" t="str">
        <f t="shared" si="33"/>
        <v>SORA9_22</v>
      </c>
    </row>
    <row r="690" spans="1:13" x14ac:dyDescent="0.3">
      <c r="A690" s="31">
        <v>22</v>
      </c>
      <c r="B690" s="31">
        <v>2100</v>
      </c>
      <c r="C690" s="31" t="s">
        <v>165</v>
      </c>
      <c r="F690" s="32">
        <f t="shared" si="32"/>
        <v>732098.7</v>
      </c>
      <c r="G690" s="32">
        <f t="shared" si="32"/>
        <v>2460654.7999999998</v>
      </c>
      <c r="I690" s="36">
        <v>28</v>
      </c>
      <c r="J690" s="37">
        <v>-0.18</v>
      </c>
      <c r="M690" t="str">
        <f t="shared" si="33"/>
        <v>SORA9_22</v>
      </c>
    </row>
    <row r="691" spans="1:13" x14ac:dyDescent="0.3">
      <c r="A691" s="31">
        <v>22</v>
      </c>
      <c r="B691" s="31">
        <v>2100</v>
      </c>
      <c r="C691" s="31" t="s">
        <v>165</v>
      </c>
      <c r="F691" s="32">
        <f t="shared" si="32"/>
        <v>732098.35</v>
      </c>
      <c r="G691" s="32">
        <f t="shared" si="32"/>
        <v>2460653.9</v>
      </c>
      <c r="I691" s="36">
        <v>29</v>
      </c>
      <c r="J691" s="37">
        <v>-0.08</v>
      </c>
      <c r="M691" t="str">
        <f t="shared" si="33"/>
        <v>SORA9_22</v>
      </c>
    </row>
    <row r="692" spans="1:13" x14ac:dyDescent="0.3">
      <c r="A692" s="31">
        <v>22</v>
      </c>
      <c r="B692" s="31">
        <v>2100</v>
      </c>
      <c r="C692" s="31" t="s">
        <v>165</v>
      </c>
      <c r="F692" s="32">
        <f t="shared" si="32"/>
        <v>732098</v>
      </c>
      <c r="G692" s="32">
        <f t="shared" si="32"/>
        <v>2460653</v>
      </c>
      <c r="I692" s="36">
        <v>30</v>
      </c>
      <c r="J692" s="37">
        <v>-0.03</v>
      </c>
      <c r="M692" t="str">
        <f t="shared" si="33"/>
        <v>SORA9_22</v>
      </c>
    </row>
    <row r="693" spans="1:13" x14ac:dyDescent="0.3">
      <c r="A693" s="31">
        <v>22</v>
      </c>
      <c r="B693" s="31">
        <v>2100</v>
      </c>
      <c r="C693" s="31" t="s">
        <v>165</v>
      </c>
      <c r="F693" s="32">
        <f t="shared" si="32"/>
        <v>732097.65</v>
      </c>
      <c r="G693" s="32">
        <f t="shared" si="32"/>
        <v>2460652.1</v>
      </c>
      <c r="I693" s="36">
        <v>31</v>
      </c>
      <c r="J693" s="37">
        <v>0.01</v>
      </c>
      <c r="M693" t="str">
        <f t="shared" si="33"/>
        <v>SORA9_22</v>
      </c>
    </row>
    <row r="694" spans="1:13" x14ac:dyDescent="0.3">
      <c r="A694" s="31">
        <v>22</v>
      </c>
      <c r="B694" s="31">
        <v>2100</v>
      </c>
      <c r="C694" s="31" t="s">
        <v>165</v>
      </c>
      <c r="F694" s="32">
        <f t="shared" si="32"/>
        <v>732097.3</v>
      </c>
      <c r="G694" s="32">
        <f t="shared" si="32"/>
        <v>2460651.2000000002</v>
      </c>
      <c r="I694" s="36">
        <v>32</v>
      </c>
      <c r="J694" s="37">
        <v>-0.01</v>
      </c>
      <c r="M694" t="str">
        <f t="shared" si="33"/>
        <v>SORA9_22</v>
      </c>
    </row>
    <row r="695" spans="1:13" x14ac:dyDescent="0.3">
      <c r="A695" s="31">
        <v>22</v>
      </c>
      <c r="B695" s="31">
        <v>2100</v>
      </c>
      <c r="C695" s="31" t="s">
        <v>165</v>
      </c>
      <c r="F695" s="32">
        <f t="shared" si="32"/>
        <v>732096.95</v>
      </c>
      <c r="G695" s="32">
        <f t="shared" si="32"/>
        <v>2460650.2999999998</v>
      </c>
      <c r="I695" s="36">
        <v>33</v>
      </c>
      <c r="J695" s="37">
        <v>-0.06</v>
      </c>
      <c r="M695" t="str">
        <f t="shared" si="33"/>
        <v>SORA9_22</v>
      </c>
    </row>
    <row r="696" spans="1:13" x14ac:dyDescent="0.3">
      <c r="A696" s="31">
        <v>22</v>
      </c>
      <c r="B696" s="31">
        <v>2100</v>
      </c>
      <c r="C696" s="31" t="s">
        <v>165</v>
      </c>
      <c r="F696" s="32">
        <f t="shared" si="32"/>
        <v>732096.6</v>
      </c>
      <c r="G696" s="32">
        <f t="shared" si="32"/>
        <v>2460649.4</v>
      </c>
      <c r="I696" s="36">
        <v>34</v>
      </c>
      <c r="J696" s="37">
        <v>-0.08</v>
      </c>
      <c r="M696" t="str">
        <f t="shared" si="33"/>
        <v>SORA9_22</v>
      </c>
    </row>
    <row r="697" spans="1:13" x14ac:dyDescent="0.3">
      <c r="A697" s="31">
        <v>22</v>
      </c>
      <c r="B697" s="31">
        <v>2100</v>
      </c>
      <c r="C697" s="31" t="s">
        <v>165</v>
      </c>
      <c r="F697" s="32">
        <f t="shared" si="32"/>
        <v>732095.9</v>
      </c>
      <c r="G697" s="32">
        <f t="shared" si="32"/>
        <v>2460647.6</v>
      </c>
      <c r="I697" s="36">
        <v>36</v>
      </c>
      <c r="J697" s="37">
        <v>-0.08</v>
      </c>
      <c r="M697" t="str">
        <f t="shared" si="33"/>
        <v>SORA9_22</v>
      </c>
    </row>
    <row r="698" spans="1:13" x14ac:dyDescent="0.3">
      <c r="A698" s="31">
        <v>22</v>
      </c>
      <c r="B698" s="31">
        <v>2100</v>
      </c>
      <c r="C698" s="31" t="s">
        <v>165</v>
      </c>
      <c r="F698" s="32">
        <f t="shared" si="32"/>
        <v>732094.85</v>
      </c>
      <c r="G698" s="32">
        <f t="shared" si="32"/>
        <v>2460644.9</v>
      </c>
      <c r="I698" s="36">
        <v>39</v>
      </c>
      <c r="J698" s="37">
        <v>7.0000000000000007E-2</v>
      </c>
      <c r="M698" t="str">
        <f t="shared" si="33"/>
        <v>SORA9_22</v>
      </c>
    </row>
    <row r="699" spans="1:13" x14ac:dyDescent="0.3">
      <c r="A699" s="31">
        <v>22</v>
      </c>
      <c r="B699" s="31">
        <v>2100</v>
      </c>
      <c r="C699" s="31" t="s">
        <v>165</v>
      </c>
      <c r="F699" s="32">
        <f t="shared" si="32"/>
        <v>732093.8</v>
      </c>
      <c r="G699" s="32">
        <f t="shared" si="32"/>
        <v>2460642.2000000002</v>
      </c>
      <c r="I699" s="36">
        <v>42</v>
      </c>
      <c r="J699" s="37">
        <v>-0.04</v>
      </c>
      <c r="M699" t="str">
        <f t="shared" si="33"/>
        <v>SORA9_22</v>
      </c>
    </row>
    <row r="700" spans="1:13" x14ac:dyDescent="0.3">
      <c r="A700" s="31">
        <v>22</v>
      </c>
      <c r="B700" s="31">
        <v>2100</v>
      </c>
      <c r="C700" s="31" t="s">
        <v>165</v>
      </c>
      <c r="F700" s="32">
        <f t="shared" si="32"/>
        <v>732092.75</v>
      </c>
      <c r="G700" s="32">
        <f t="shared" si="32"/>
        <v>2460639.5</v>
      </c>
      <c r="I700" s="36">
        <v>45</v>
      </c>
      <c r="J700" s="37">
        <v>7.0000000000000007E-2</v>
      </c>
      <c r="M700" t="str">
        <f t="shared" si="33"/>
        <v>SORA9_22</v>
      </c>
    </row>
    <row r="701" spans="1:13" x14ac:dyDescent="0.3">
      <c r="A701" s="31">
        <v>22</v>
      </c>
      <c r="B701" s="31">
        <v>2100</v>
      </c>
      <c r="C701" s="31" t="s">
        <v>165</v>
      </c>
      <c r="F701" s="32">
        <f t="shared" si="32"/>
        <v>732092.05</v>
      </c>
      <c r="G701" s="32">
        <f t="shared" si="32"/>
        <v>2460637.7000000002</v>
      </c>
      <c r="I701" s="36">
        <v>47</v>
      </c>
      <c r="J701" s="37">
        <v>0.31</v>
      </c>
      <c r="M701" t="str">
        <f t="shared" si="33"/>
        <v>SORA9_22</v>
      </c>
    </row>
    <row r="702" spans="1:13" x14ac:dyDescent="0.3">
      <c r="A702" s="31">
        <v>22</v>
      </c>
      <c r="B702" s="31">
        <v>2100</v>
      </c>
      <c r="C702" s="31" t="s">
        <v>165</v>
      </c>
      <c r="F702" s="32">
        <f t="shared" si="32"/>
        <v>732091.35</v>
      </c>
      <c r="G702" s="32">
        <f t="shared" si="32"/>
        <v>2460635.9</v>
      </c>
      <c r="I702" s="36">
        <v>49</v>
      </c>
      <c r="J702" s="37">
        <v>1.17</v>
      </c>
      <c r="M702" t="str">
        <f t="shared" si="33"/>
        <v>SORA9_22</v>
      </c>
    </row>
    <row r="703" spans="1:13" x14ac:dyDescent="0.3">
      <c r="A703" s="31">
        <v>22</v>
      </c>
      <c r="B703" s="31">
        <v>2100</v>
      </c>
      <c r="C703" s="31" t="s">
        <v>165</v>
      </c>
      <c r="D703">
        <v>732091</v>
      </c>
      <c r="E703">
        <v>2460635</v>
      </c>
      <c r="F703" s="32">
        <f t="shared" si="32"/>
        <v>732091</v>
      </c>
      <c r="G703" s="32">
        <f t="shared" si="32"/>
        <v>2460635</v>
      </c>
      <c r="I703" s="36">
        <v>50</v>
      </c>
      <c r="J703" s="37">
        <v>1.29</v>
      </c>
      <c r="K703" t="s">
        <v>14</v>
      </c>
      <c r="M703" t="str">
        <f t="shared" si="33"/>
        <v>SORA9_22</v>
      </c>
    </row>
    <row r="704" spans="1:13" x14ac:dyDescent="0.3">
      <c r="A704" s="31">
        <v>22</v>
      </c>
      <c r="B704" s="31">
        <v>2100</v>
      </c>
      <c r="C704" s="31" t="s">
        <v>165</v>
      </c>
      <c r="F704" s="32">
        <f t="shared" si="32"/>
        <v>732089.95</v>
      </c>
      <c r="G704" s="32">
        <f t="shared" si="32"/>
        <v>2460632.2999999998</v>
      </c>
      <c r="I704" s="36">
        <v>53</v>
      </c>
      <c r="J704" s="37">
        <v>1.84</v>
      </c>
      <c r="K704" t="s">
        <v>187</v>
      </c>
      <c r="M704" t="str">
        <f t="shared" si="33"/>
        <v>SORA9_22</v>
      </c>
    </row>
    <row r="705" spans="1:13" x14ac:dyDescent="0.3">
      <c r="A705" s="31">
        <v>22</v>
      </c>
      <c r="B705" s="31">
        <v>2100</v>
      </c>
      <c r="C705" s="31" t="s">
        <v>165</v>
      </c>
      <c r="F705" s="32">
        <f t="shared" si="32"/>
        <v>732089.6</v>
      </c>
      <c r="G705" s="32">
        <f t="shared" si="32"/>
        <v>2460631.4</v>
      </c>
      <c r="I705" s="36">
        <v>54</v>
      </c>
      <c r="J705" s="37">
        <v>1.63</v>
      </c>
      <c r="K705" t="s">
        <v>168</v>
      </c>
      <c r="M705" t="str">
        <f t="shared" si="33"/>
        <v>SORA9_22</v>
      </c>
    </row>
    <row r="706" spans="1:13" x14ac:dyDescent="0.3">
      <c r="A706" s="31">
        <v>22</v>
      </c>
      <c r="B706" s="31">
        <v>2100</v>
      </c>
      <c r="C706" s="31" t="s">
        <v>165</v>
      </c>
      <c r="F706" s="32">
        <f t="shared" si="32"/>
        <v>732088.2</v>
      </c>
      <c r="G706" s="32">
        <f t="shared" si="32"/>
        <v>2460627.7999999998</v>
      </c>
      <c r="I706" s="36">
        <v>58</v>
      </c>
      <c r="J706" s="37">
        <v>1.61</v>
      </c>
      <c r="K706" t="s">
        <v>168</v>
      </c>
      <c r="M706" t="str">
        <f t="shared" si="33"/>
        <v>SORA9_22</v>
      </c>
    </row>
    <row r="707" spans="1:13" x14ac:dyDescent="0.3">
      <c r="A707" s="31">
        <v>23</v>
      </c>
      <c r="B707" s="31">
        <v>2200</v>
      </c>
      <c r="C707" s="31" t="s">
        <v>165</v>
      </c>
      <c r="F707" s="32">
        <f>FORECAST($I707,D$707:D$742,$I$707:$I$742)</f>
        <v>732026.73076923075</v>
      </c>
      <c r="G707" s="32">
        <f>FORECAST($I707,E$707:E$742,$I$707:$I$742)</f>
        <v>2460705.5</v>
      </c>
      <c r="I707" s="36">
        <v>0</v>
      </c>
      <c r="J707" s="37">
        <v>1.91</v>
      </c>
      <c r="K707" t="s">
        <v>168</v>
      </c>
      <c r="M707" t="str">
        <f t="shared" si="33"/>
        <v>SORA9_23</v>
      </c>
    </row>
    <row r="708" spans="1:13" x14ac:dyDescent="0.3">
      <c r="A708" s="31">
        <v>23</v>
      </c>
      <c r="B708" s="31">
        <v>2200</v>
      </c>
      <c r="C708" s="31" t="s">
        <v>165</v>
      </c>
      <c r="F708" s="32">
        <f t="shared" ref="F708:G742" si="34">FORECAST($I708,D$707:D$742,$I$707:$I$742)</f>
        <v>732022.69230769225</v>
      </c>
      <c r="G708" s="32">
        <f t="shared" si="34"/>
        <v>2460701</v>
      </c>
      <c r="I708" s="36">
        <v>6</v>
      </c>
      <c r="J708" s="37">
        <v>1.93</v>
      </c>
      <c r="K708" t="s">
        <v>168</v>
      </c>
      <c r="M708" t="str">
        <f t="shared" si="33"/>
        <v>SORA9_23</v>
      </c>
    </row>
    <row r="709" spans="1:13" x14ac:dyDescent="0.3">
      <c r="A709" s="31">
        <v>23</v>
      </c>
      <c r="B709" s="31">
        <v>2200</v>
      </c>
      <c r="C709" s="31" t="s">
        <v>165</v>
      </c>
      <c r="F709" s="32">
        <f t="shared" si="34"/>
        <v>732021.34615384613</v>
      </c>
      <c r="G709" s="32">
        <f t="shared" si="34"/>
        <v>2460699.5</v>
      </c>
      <c r="I709" s="36">
        <v>8</v>
      </c>
      <c r="J709" s="37">
        <v>2.65</v>
      </c>
      <c r="K709" t="s">
        <v>166</v>
      </c>
      <c r="M709" t="str">
        <f t="shared" si="33"/>
        <v>SORA9_23</v>
      </c>
    </row>
    <row r="710" spans="1:13" x14ac:dyDescent="0.3">
      <c r="A710" s="31">
        <v>23</v>
      </c>
      <c r="B710" s="31">
        <v>2200</v>
      </c>
      <c r="C710" s="31" t="s">
        <v>165</v>
      </c>
      <c r="D710">
        <v>732020</v>
      </c>
      <c r="E710">
        <v>2460698</v>
      </c>
      <c r="F710" s="32">
        <f t="shared" si="34"/>
        <v>732020</v>
      </c>
      <c r="G710" s="32">
        <f t="shared" si="34"/>
        <v>2460698</v>
      </c>
      <c r="I710" s="36">
        <v>10</v>
      </c>
      <c r="J710" s="37">
        <v>2.67</v>
      </c>
      <c r="K710" t="s">
        <v>12</v>
      </c>
      <c r="M710" t="str">
        <f t="shared" si="33"/>
        <v>SORA9_23</v>
      </c>
    </row>
    <row r="711" spans="1:13" x14ac:dyDescent="0.3">
      <c r="A711" s="31">
        <v>23</v>
      </c>
      <c r="B711" s="31">
        <v>2200</v>
      </c>
      <c r="C711" s="31" t="s">
        <v>165</v>
      </c>
      <c r="F711" s="32">
        <f t="shared" si="34"/>
        <v>732017.98076923075</v>
      </c>
      <c r="G711" s="32">
        <f t="shared" si="34"/>
        <v>2460695.75</v>
      </c>
      <c r="I711" s="36">
        <v>13</v>
      </c>
      <c r="J711" s="37">
        <v>1.17</v>
      </c>
      <c r="M711" t="str">
        <f t="shared" si="33"/>
        <v>SORA9_23</v>
      </c>
    </row>
    <row r="712" spans="1:13" x14ac:dyDescent="0.3">
      <c r="A712" s="31">
        <v>23</v>
      </c>
      <c r="B712" s="31">
        <v>2200</v>
      </c>
      <c r="C712" s="31" t="s">
        <v>165</v>
      </c>
      <c r="F712" s="32">
        <f t="shared" si="34"/>
        <v>732015.9615384615</v>
      </c>
      <c r="G712" s="32">
        <f t="shared" si="34"/>
        <v>2460693.5</v>
      </c>
      <c r="I712" s="36">
        <v>16</v>
      </c>
      <c r="J712" s="37">
        <v>0.12</v>
      </c>
      <c r="M712" t="str">
        <f t="shared" si="33"/>
        <v>SORA9_23</v>
      </c>
    </row>
    <row r="713" spans="1:13" x14ac:dyDescent="0.3">
      <c r="A713" s="31">
        <v>23</v>
      </c>
      <c r="B713" s="31">
        <v>2200</v>
      </c>
      <c r="C713" s="31" t="s">
        <v>165</v>
      </c>
      <c r="F713" s="32">
        <f t="shared" si="34"/>
        <v>732014.61538461538</v>
      </c>
      <c r="G713" s="32">
        <f t="shared" si="34"/>
        <v>2460692</v>
      </c>
      <c r="I713" s="36">
        <v>18</v>
      </c>
      <c r="J713" s="37">
        <v>0.09</v>
      </c>
      <c r="M713" t="str">
        <f t="shared" si="33"/>
        <v>SORA9_23</v>
      </c>
    </row>
    <row r="714" spans="1:13" x14ac:dyDescent="0.3">
      <c r="A714" s="31">
        <v>23</v>
      </c>
      <c r="B714" s="31">
        <v>2200</v>
      </c>
      <c r="C714" s="31" t="s">
        <v>165</v>
      </c>
      <c r="F714" s="32">
        <f t="shared" si="34"/>
        <v>732012.59615384613</v>
      </c>
      <c r="G714" s="32">
        <f t="shared" si="34"/>
        <v>2460689.75</v>
      </c>
      <c r="I714" s="36">
        <v>21</v>
      </c>
      <c r="J714" s="37">
        <v>7.0000000000000007E-2</v>
      </c>
      <c r="M714" t="str">
        <f t="shared" si="33"/>
        <v>SORA9_23</v>
      </c>
    </row>
    <row r="715" spans="1:13" x14ac:dyDescent="0.3">
      <c r="A715" s="31">
        <v>23</v>
      </c>
      <c r="B715" s="31">
        <v>2200</v>
      </c>
      <c r="C715" s="31" t="s">
        <v>165</v>
      </c>
      <c r="F715" s="32">
        <f t="shared" si="34"/>
        <v>732010.57692307688</v>
      </c>
      <c r="G715" s="32">
        <f t="shared" si="34"/>
        <v>2460687.5</v>
      </c>
      <c r="I715" s="36">
        <v>24</v>
      </c>
      <c r="J715" s="37">
        <v>0</v>
      </c>
      <c r="M715" t="str">
        <f t="shared" si="33"/>
        <v>SORA9_23</v>
      </c>
    </row>
    <row r="716" spans="1:13" x14ac:dyDescent="0.3">
      <c r="A716" s="31">
        <v>23</v>
      </c>
      <c r="B716" s="31">
        <v>2200</v>
      </c>
      <c r="C716" s="31" t="s">
        <v>165</v>
      </c>
      <c r="F716" s="32">
        <f t="shared" si="34"/>
        <v>732008.55769230763</v>
      </c>
      <c r="G716" s="32">
        <f t="shared" si="34"/>
        <v>2460685.25</v>
      </c>
      <c r="I716" s="36">
        <v>27</v>
      </c>
      <c r="J716" s="37">
        <v>-0.91</v>
      </c>
      <c r="M716" t="str">
        <f t="shared" si="33"/>
        <v>SORA9_23</v>
      </c>
    </row>
    <row r="717" spans="1:13" x14ac:dyDescent="0.3">
      <c r="A717" s="31">
        <v>23</v>
      </c>
      <c r="B717" s="31">
        <v>2200</v>
      </c>
      <c r="C717" s="31" t="s">
        <v>165</v>
      </c>
      <c r="F717" s="32">
        <f t="shared" si="34"/>
        <v>732006.5384615385</v>
      </c>
      <c r="G717" s="32">
        <f t="shared" si="34"/>
        <v>2460683</v>
      </c>
      <c r="I717" s="36">
        <v>30</v>
      </c>
      <c r="J717" s="37">
        <v>-0.89</v>
      </c>
      <c r="M717" t="str">
        <f t="shared" si="33"/>
        <v>SORA9_23</v>
      </c>
    </row>
    <row r="718" spans="1:13" x14ac:dyDescent="0.3">
      <c r="A718" s="31">
        <v>23</v>
      </c>
      <c r="B718" s="31">
        <v>2200</v>
      </c>
      <c r="C718" s="31" t="s">
        <v>165</v>
      </c>
      <c r="F718" s="32">
        <f t="shared" si="34"/>
        <v>732005.86538461538</v>
      </c>
      <c r="G718" s="32">
        <f t="shared" si="34"/>
        <v>2460682.25</v>
      </c>
      <c r="I718" s="36">
        <v>31</v>
      </c>
      <c r="J718" s="37">
        <v>-0.35</v>
      </c>
      <c r="M718" t="str">
        <f t="shared" si="33"/>
        <v>SORA9_23</v>
      </c>
    </row>
    <row r="719" spans="1:13" x14ac:dyDescent="0.3">
      <c r="A719" s="31">
        <v>23</v>
      </c>
      <c r="B719" s="31">
        <v>2200</v>
      </c>
      <c r="C719" s="31" t="s">
        <v>165</v>
      </c>
      <c r="F719" s="32">
        <f t="shared" si="34"/>
        <v>732005.19230769225</v>
      </c>
      <c r="G719" s="32">
        <f t="shared" si="34"/>
        <v>2460681.5</v>
      </c>
      <c r="I719" s="36">
        <v>32</v>
      </c>
      <c r="J719" s="37">
        <v>-1.6</v>
      </c>
      <c r="M719" t="str">
        <f t="shared" si="33"/>
        <v>SORA9_23</v>
      </c>
    </row>
    <row r="720" spans="1:13" x14ac:dyDescent="0.3">
      <c r="A720" s="31">
        <v>23</v>
      </c>
      <c r="B720" s="31">
        <v>2200</v>
      </c>
      <c r="C720" s="31" t="s">
        <v>165</v>
      </c>
      <c r="F720" s="32">
        <f t="shared" si="34"/>
        <v>732004.51923076925</v>
      </c>
      <c r="G720" s="32">
        <f t="shared" si="34"/>
        <v>2460680.75</v>
      </c>
      <c r="I720" s="36">
        <v>33</v>
      </c>
      <c r="J720" s="37">
        <v>-0.01</v>
      </c>
      <c r="M720" t="str">
        <f t="shared" si="33"/>
        <v>SORA9_23</v>
      </c>
    </row>
    <row r="721" spans="1:13" x14ac:dyDescent="0.3">
      <c r="A721" s="31">
        <v>23</v>
      </c>
      <c r="B721" s="31">
        <v>2200</v>
      </c>
      <c r="C721" s="31" t="s">
        <v>165</v>
      </c>
      <c r="F721" s="32">
        <f t="shared" si="34"/>
        <v>732003.17307692301</v>
      </c>
      <c r="G721" s="32">
        <f t="shared" si="34"/>
        <v>2460679.25</v>
      </c>
      <c r="I721" s="36">
        <v>35</v>
      </c>
      <c r="J721" s="37">
        <v>-0.04</v>
      </c>
      <c r="M721" t="str">
        <f t="shared" si="33"/>
        <v>SORA9_23</v>
      </c>
    </row>
    <row r="722" spans="1:13" x14ac:dyDescent="0.3">
      <c r="A722" s="31">
        <v>23</v>
      </c>
      <c r="B722" s="31">
        <v>2200</v>
      </c>
      <c r="C722" s="31" t="s">
        <v>165</v>
      </c>
      <c r="F722" s="32">
        <f t="shared" si="34"/>
        <v>732002.5</v>
      </c>
      <c r="G722" s="32">
        <f t="shared" si="34"/>
        <v>2460678.5</v>
      </c>
      <c r="I722" s="36">
        <v>36</v>
      </c>
      <c r="J722" s="37">
        <v>-0.06</v>
      </c>
      <c r="M722" t="str">
        <f t="shared" si="33"/>
        <v>SORA9_23</v>
      </c>
    </row>
    <row r="723" spans="1:13" x14ac:dyDescent="0.3">
      <c r="A723" s="31">
        <v>23</v>
      </c>
      <c r="B723" s="31">
        <v>2200</v>
      </c>
      <c r="C723" s="31" t="s">
        <v>165</v>
      </c>
      <c r="F723" s="32">
        <f t="shared" si="34"/>
        <v>732001.82692307688</v>
      </c>
      <c r="G723" s="32">
        <f t="shared" si="34"/>
        <v>2460677.75</v>
      </c>
      <c r="I723" s="36">
        <v>37</v>
      </c>
      <c r="J723" s="37">
        <v>-0.08</v>
      </c>
      <c r="M723" t="str">
        <f t="shared" si="33"/>
        <v>SORA9_23</v>
      </c>
    </row>
    <row r="724" spans="1:13" x14ac:dyDescent="0.3">
      <c r="A724" s="31">
        <v>23</v>
      </c>
      <c r="B724" s="31">
        <v>2200</v>
      </c>
      <c r="C724" s="31" t="s">
        <v>165</v>
      </c>
      <c r="F724" s="32">
        <f t="shared" si="34"/>
        <v>732001.15384615387</v>
      </c>
      <c r="G724" s="32">
        <f t="shared" si="34"/>
        <v>2460677</v>
      </c>
      <c r="I724" s="36">
        <v>38</v>
      </c>
      <c r="J724" s="37">
        <v>-0.09</v>
      </c>
      <c r="K724" t="s">
        <v>13</v>
      </c>
      <c r="M724" t="str">
        <f t="shared" si="33"/>
        <v>SORA9_23</v>
      </c>
    </row>
    <row r="725" spans="1:13" x14ac:dyDescent="0.3">
      <c r="A725" s="31">
        <v>23</v>
      </c>
      <c r="B725" s="31">
        <v>2200</v>
      </c>
      <c r="C725" s="31" t="s">
        <v>165</v>
      </c>
      <c r="F725" s="32">
        <f t="shared" si="34"/>
        <v>732000.48076923075</v>
      </c>
      <c r="G725" s="32">
        <f t="shared" si="34"/>
        <v>2460676.25</v>
      </c>
      <c r="I725" s="36">
        <v>39</v>
      </c>
      <c r="J725" s="37">
        <v>-0.1</v>
      </c>
      <c r="M725" t="str">
        <f t="shared" si="33"/>
        <v>SORA9_23</v>
      </c>
    </row>
    <row r="726" spans="1:13" x14ac:dyDescent="0.3">
      <c r="A726" s="31">
        <v>23</v>
      </c>
      <c r="B726" s="31">
        <v>2200</v>
      </c>
      <c r="C726" s="31" t="s">
        <v>165</v>
      </c>
      <c r="F726" s="32">
        <f t="shared" si="34"/>
        <v>731999.80769230763</v>
      </c>
      <c r="G726" s="32">
        <f t="shared" si="34"/>
        <v>2460675.5</v>
      </c>
      <c r="I726" s="36">
        <v>40</v>
      </c>
      <c r="J726" s="37">
        <v>-0.12</v>
      </c>
      <c r="M726" t="str">
        <f t="shared" si="33"/>
        <v>SORA9_23</v>
      </c>
    </row>
    <row r="727" spans="1:13" x14ac:dyDescent="0.3">
      <c r="A727" s="31">
        <v>23</v>
      </c>
      <c r="B727" s="31">
        <v>2200</v>
      </c>
      <c r="C727" s="31" t="s">
        <v>165</v>
      </c>
      <c r="F727" s="32">
        <f t="shared" si="34"/>
        <v>731998.4615384615</v>
      </c>
      <c r="G727" s="32">
        <f t="shared" si="34"/>
        <v>2460674</v>
      </c>
      <c r="I727" s="36">
        <v>42</v>
      </c>
      <c r="J727" s="37">
        <v>-0.11</v>
      </c>
      <c r="M727" t="str">
        <f t="shared" si="33"/>
        <v>SORA9_23</v>
      </c>
    </row>
    <row r="728" spans="1:13" x14ac:dyDescent="0.3">
      <c r="A728" s="31">
        <v>23</v>
      </c>
      <c r="B728" s="31">
        <v>2200</v>
      </c>
      <c r="C728" s="31" t="s">
        <v>165</v>
      </c>
      <c r="F728" s="32">
        <f t="shared" si="34"/>
        <v>731997.11538461538</v>
      </c>
      <c r="G728" s="32">
        <f t="shared" si="34"/>
        <v>2460672.5</v>
      </c>
      <c r="I728" s="36">
        <v>44</v>
      </c>
      <c r="J728" s="37">
        <v>-0.1</v>
      </c>
      <c r="M728" t="str">
        <f t="shared" si="33"/>
        <v>SORA9_23</v>
      </c>
    </row>
    <row r="729" spans="1:13" x14ac:dyDescent="0.3">
      <c r="A729" s="31">
        <v>23</v>
      </c>
      <c r="B729" s="31">
        <v>2200</v>
      </c>
      <c r="C729" s="31" t="s">
        <v>165</v>
      </c>
      <c r="F729" s="32">
        <f t="shared" si="34"/>
        <v>731996.44230769225</v>
      </c>
      <c r="G729" s="32">
        <f t="shared" si="34"/>
        <v>2460671.75</v>
      </c>
      <c r="I729" s="36">
        <v>45</v>
      </c>
      <c r="J729" s="37">
        <v>-0.09</v>
      </c>
      <c r="M729" t="str">
        <f t="shared" si="33"/>
        <v>SORA9_23</v>
      </c>
    </row>
    <row r="730" spans="1:13" x14ac:dyDescent="0.3">
      <c r="A730" s="31">
        <v>23</v>
      </c>
      <c r="B730" s="31">
        <v>2200</v>
      </c>
      <c r="C730" s="31" t="s">
        <v>165</v>
      </c>
      <c r="F730" s="32">
        <f t="shared" si="34"/>
        <v>731995.09615384613</v>
      </c>
      <c r="G730" s="32">
        <f t="shared" si="34"/>
        <v>2460670.25</v>
      </c>
      <c r="I730" s="36">
        <v>47</v>
      </c>
      <c r="J730" s="37">
        <v>-0.03</v>
      </c>
      <c r="M730" t="str">
        <f t="shared" si="33"/>
        <v>SORA9_23</v>
      </c>
    </row>
    <row r="731" spans="1:13" x14ac:dyDescent="0.3">
      <c r="A731" s="31">
        <v>23</v>
      </c>
      <c r="B731" s="31">
        <v>2200</v>
      </c>
      <c r="C731" s="31" t="s">
        <v>165</v>
      </c>
      <c r="F731" s="32">
        <f t="shared" si="34"/>
        <v>731993.75</v>
      </c>
      <c r="G731" s="32">
        <f t="shared" si="34"/>
        <v>2460668.75</v>
      </c>
      <c r="I731" s="36">
        <v>49</v>
      </c>
      <c r="J731" s="37">
        <v>-0.04</v>
      </c>
      <c r="M731" t="str">
        <f t="shared" si="33"/>
        <v>SORA9_23</v>
      </c>
    </row>
    <row r="732" spans="1:13" x14ac:dyDescent="0.3">
      <c r="A732" s="31">
        <v>23</v>
      </c>
      <c r="B732" s="31">
        <v>2200</v>
      </c>
      <c r="C732" s="31" t="s">
        <v>165</v>
      </c>
      <c r="F732" s="32">
        <f t="shared" si="34"/>
        <v>731992.40384615387</v>
      </c>
      <c r="G732" s="32">
        <f t="shared" si="34"/>
        <v>2460667.25</v>
      </c>
      <c r="I732" s="36">
        <v>51</v>
      </c>
      <c r="J732" s="37">
        <v>-0.01</v>
      </c>
      <c r="M732" t="str">
        <f t="shared" si="33"/>
        <v>SORA9_23</v>
      </c>
    </row>
    <row r="733" spans="1:13" x14ac:dyDescent="0.3">
      <c r="A733" s="31">
        <v>23</v>
      </c>
      <c r="B733" s="31">
        <v>2200</v>
      </c>
      <c r="C733" s="31" t="s">
        <v>165</v>
      </c>
      <c r="F733" s="32">
        <f t="shared" si="34"/>
        <v>731991.05769230763</v>
      </c>
      <c r="G733" s="32">
        <f t="shared" si="34"/>
        <v>2460665.75</v>
      </c>
      <c r="I733" s="36">
        <v>53</v>
      </c>
      <c r="J733" s="37">
        <v>-0.14000000000000001</v>
      </c>
      <c r="M733" t="str">
        <f t="shared" si="33"/>
        <v>SORA9_23</v>
      </c>
    </row>
    <row r="734" spans="1:13" x14ac:dyDescent="0.3">
      <c r="A734" s="31">
        <v>23</v>
      </c>
      <c r="B734" s="31">
        <v>2200</v>
      </c>
      <c r="C734" s="31" t="s">
        <v>165</v>
      </c>
      <c r="F734" s="32">
        <f t="shared" si="34"/>
        <v>731989.7115384615</v>
      </c>
      <c r="G734" s="32">
        <f t="shared" si="34"/>
        <v>2460664.25</v>
      </c>
      <c r="I734" s="36">
        <v>55</v>
      </c>
      <c r="J734" s="37">
        <v>-0.13</v>
      </c>
      <c r="M734" t="str">
        <f t="shared" si="33"/>
        <v>SORA9_23</v>
      </c>
    </row>
    <row r="735" spans="1:13" x14ac:dyDescent="0.3">
      <c r="A735" s="31">
        <v>23</v>
      </c>
      <c r="B735" s="31">
        <v>2200</v>
      </c>
      <c r="C735" s="31" t="s">
        <v>165</v>
      </c>
      <c r="F735" s="32">
        <f t="shared" si="34"/>
        <v>731989.0384615385</v>
      </c>
      <c r="G735" s="32">
        <f t="shared" si="34"/>
        <v>2460663.5</v>
      </c>
      <c r="I735" s="36">
        <v>56</v>
      </c>
      <c r="J735" s="37">
        <v>-0.09</v>
      </c>
      <c r="M735" t="str">
        <f t="shared" si="33"/>
        <v>SORA9_23</v>
      </c>
    </row>
    <row r="736" spans="1:13" x14ac:dyDescent="0.3">
      <c r="A736" s="31">
        <v>23</v>
      </c>
      <c r="B736" s="31">
        <v>2200</v>
      </c>
      <c r="C736" s="31" t="s">
        <v>165</v>
      </c>
      <c r="F736" s="32">
        <f t="shared" si="34"/>
        <v>731988.36538461538</v>
      </c>
      <c r="G736" s="32">
        <f t="shared" si="34"/>
        <v>2460662.75</v>
      </c>
      <c r="I736" s="36">
        <v>57</v>
      </c>
      <c r="J736" s="37">
        <v>0.17</v>
      </c>
      <c r="M736" t="str">
        <f t="shared" si="33"/>
        <v>SORA9_23</v>
      </c>
    </row>
    <row r="737" spans="1:13" x14ac:dyDescent="0.3">
      <c r="A737" s="31">
        <v>23</v>
      </c>
      <c r="B737" s="31">
        <v>2200</v>
      </c>
      <c r="C737" s="31" t="s">
        <v>165</v>
      </c>
      <c r="F737" s="32">
        <f t="shared" si="34"/>
        <v>731987.69230769225</v>
      </c>
      <c r="G737" s="32">
        <f t="shared" si="34"/>
        <v>2460662</v>
      </c>
      <c r="I737" s="36">
        <v>58</v>
      </c>
      <c r="J737" s="37">
        <v>0.21</v>
      </c>
      <c r="M737" t="str">
        <f t="shared" si="33"/>
        <v>SORA9_23</v>
      </c>
    </row>
    <row r="738" spans="1:13" x14ac:dyDescent="0.3">
      <c r="A738" s="31">
        <v>23</v>
      </c>
      <c r="B738" s="31">
        <v>2200</v>
      </c>
      <c r="C738" s="31" t="s">
        <v>165</v>
      </c>
      <c r="F738" s="32">
        <f t="shared" si="34"/>
        <v>731986.34615384613</v>
      </c>
      <c r="G738" s="32">
        <f t="shared" si="34"/>
        <v>2460660.5</v>
      </c>
      <c r="I738" s="36">
        <v>60</v>
      </c>
      <c r="J738" s="37">
        <v>1.17</v>
      </c>
      <c r="M738" t="str">
        <f t="shared" si="33"/>
        <v>SORA9_23</v>
      </c>
    </row>
    <row r="739" spans="1:13" x14ac:dyDescent="0.3">
      <c r="A739" s="31">
        <v>23</v>
      </c>
      <c r="B739" s="31">
        <v>2200</v>
      </c>
      <c r="C739" s="31" t="s">
        <v>165</v>
      </c>
      <c r="D739">
        <v>731985</v>
      </c>
      <c r="E739">
        <v>2460659</v>
      </c>
      <c r="F739" s="32">
        <f t="shared" si="34"/>
        <v>731985</v>
      </c>
      <c r="G739" s="32">
        <f t="shared" si="34"/>
        <v>2460659</v>
      </c>
      <c r="I739" s="36">
        <v>62</v>
      </c>
      <c r="J739" s="37">
        <v>2.0299999999999998</v>
      </c>
      <c r="K739" t="s">
        <v>14</v>
      </c>
      <c r="M739" t="str">
        <f t="shared" si="33"/>
        <v>SORA9_23</v>
      </c>
    </row>
    <row r="740" spans="1:13" x14ac:dyDescent="0.3">
      <c r="A740" s="31">
        <v>23</v>
      </c>
      <c r="B740" s="31">
        <v>2200</v>
      </c>
      <c r="C740" s="31" t="s">
        <v>165</v>
      </c>
      <c r="F740" s="32">
        <f t="shared" si="34"/>
        <v>731983.65384615387</v>
      </c>
      <c r="G740" s="32">
        <f t="shared" si="34"/>
        <v>2460657.5</v>
      </c>
      <c r="I740" s="36">
        <v>64</v>
      </c>
      <c r="J740" s="37">
        <v>2.0099999999999998</v>
      </c>
      <c r="K740" t="s">
        <v>187</v>
      </c>
      <c r="M740" t="str">
        <f t="shared" si="33"/>
        <v>SORA9_23</v>
      </c>
    </row>
    <row r="741" spans="1:13" x14ac:dyDescent="0.3">
      <c r="A741" s="31">
        <v>23</v>
      </c>
      <c r="B741" s="31">
        <v>2200</v>
      </c>
      <c r="C741" s="31" t="s">
        <v>165</v>
      </c>
      <c r="F741" s="32">
        <f t="shared" si="34"/>
        <v>731982.30769230763</v>
      </c>
      <c r="G741" s="32">
        <f t="shared" si="34"/>
        <v>2460656</v>
      </c>
      <c r="I741" s="36">
        <v>66</v>
      </c>
      <c r="J741" s="37">
        <v>1.5</v>
      </c>
      <c r="K741" t="s">
        <v>171</v>
      </c>
      <c r="M741" t="str">
        <f t="shared" si="33"/>
        <v>SORA9_23</v>
      </c>
    </row>
    <row r="742" spans="1:13" x14ac:dyDescent="0.3">
      <c r="A742" s="31">
        <v>23</v>
      </c>
      <c r="B742" s="31">
        <v>2200</v>
      </c>
      <c r="C742" s="31" t="s">
        <v>165</v>
      </c>
      <c r="F742" s="32">
        <f t="shared" si="34"/>
        <v>731976.25</v>
      </c>
      <c r="G742" s="32">
        <f t="shared" si="34"/>
        <v>2460649.25</v>
      </c>
      <c r="I742" s="36">
        <v>75</v>
      </c>
      <c r="J742" s="37">
        <v>1.47</v>
      </c>
      <c r="K742" t="s">
        <v>171</v>
      </c>
      <c r="M742" t="str">
        <f t="shared" si="33"/>
        <v>SORA9_23</v>
      </c>
    </row>
    <row r="743" spans="1:13" x14ac:dyDescent="0.3">
      <c r="A743" s="31">
        <v>24</v>
      </c>
      <c r="B743" s="31">
        <v>2285</v>
      </c>
      <c r="C743" s="31" t="s">
        <v>165</v>
      </c>
      <c r="F743" s="32">
        <f>FORECAST($I743,D$743:D$768,$I$743:$I$768)</f>
        <v>731990.76923076925</v>
      </c>
      <c r="G743" s="32">
        <f>FORECAST($I743,E$743:E$768,$I$743:$I$768)</f>
        <v>2460750.5384615385</v>
      </c>
      <c r="I743" s="36">
        <v>0</v>
      </c>
      <c r="J743" s="37">
        <v>0.95</v>
      </c>
      <c r="K743" t="s">
        <v>171</v>
      </c>
      <c r="M743" t="str">
        <f t="shared" si="33"/>
        <v>SORA9_24</v>
      </c>
    </row>
    <row r="744" spans="1:13" x14ac:dyDescent="0.3">
      <c r="A744" s="31">
        <v>24</v>
      </c>
      <c r="B744" s="31">
        <v>2285</v>
      </c>
      <c r="C744" s="31" t="s">
        <v>165</v>
      </c>
      <c r="F744" s="32">
        <f t="shared" ref="F744:G768" si="35">FORECAST($I744,D$743:D$768,$I$743:$I$768)</f>
        <v>731986.28205128212</v>
      </c>
      <c r="G744" s="32">
        <f t="shared" si="35"/>
        <v>2460748.230769231</v>
      </c>
      <c r="I744" s="36">
        <v>5</v>
      </c>
      <c r="J744" s="37">
        <v>0.97</v>
      </c>
      <c r="M744" t="str">
        <f t="shared" si="33"/>
        <v>SORA9_24</v>
      </c>
    </row>
    <row r="745" spans="1:13" x14ac:dyDescent="0.3">
      <c r="A745" s="31">
        <v>24</v>
      </c>
      <c r="B745" s="31">
        <v>2285</v>
      </c>
      <c r="C745" s="31" t="s">
        <v>165</v>
      </c>
      <c r="F745" s="32">
        <f t="shared" si="35"/>
        <v>731983.58974358975</v>
      </c>
      <c r="G745" s="32">
        <f t="shared" si="35"/>
        <v>2460746.846153846</v>
      </c>
      <c r="I745" s="36">
        <v>8</v>
      </c>
      <c r="J745" s="37">
        <v>1.58</v>
      </c>
      <c r="M745" t="str">
        <f t="shared" si="33"/>
        <v>SORA9_24</v>
      </c>
    </row>
    <row r="746" spans="1:13" x14ac:dyDescent="0.3">
      <c r="A746" s="31">
        <v>24</v>
      </c>
      <c r="B746" s="31">
        <v>2285</v>
      </c>
      <c r="C746" s="31" t="s">
        <v>165</v>
      </c>
      <c r="F746" s="32">
        <f t="shared" si="35"/>
        <v>731982.69230769237</v>
      </c>
      <c r="G746" s="32">
        <f t="shared" si="35"/>
        <v>2460746.3846153845</v>
      </c>
      <c r="I746" s="36">
        <v>9</v>
      </c>
      <c r="J746" s="37">
        <v>1.95</v>
      </c>
      <c r="M746" t="str">
        <f t="shared" si="33"/>
        <v>SORA9_24</v>
      </c>
    </row>
    <row r="747" spans="1:13" x14ac:dyDescent="0.3">
      <c r="A747" s="31">
        <v>24</v>
      </c>
      <c r="B747" s="31">
        <v>2285</v>
      </c>
      <c r="C747" s="31" t="s">
        <v>165</v>
      </c>
      <c r="F747" s="32">
        <f t="shared" si="35"/>
        <v>731981.79487179487</v>
      </c>
      <c r="G747" s="32">
        <f t="shared" si="35"/>
        <v>2460745.923076923</v>
      </c>
      <c r="I747" s="36">
        <v>10</v>
      </c>
      <c r="J747" s="37">
        <v>2.66</v>
      </c>
      <c r="K747" t="s">
        <v>166</v>
      </c>
      <c r="M747" t="str">
        <f t="shared" si="33"/>
        <v>SORA9_24</v>
      </c>
    </row>
    <row r="748" spans="1:13" x14ac:dyDescent="0.3">
      <c r="A748" s="31">
        <v>24</v>
      </c>
      <c r="B748" s="31">
        <v>2285</v>
      </c>
      <c r="C748" s="31" t="s">
        <v>165</v>
      </c>
      <c r="D748">
        <v>731980</v>
      </c>
      <c r="E748">
        <v>2460745</v>
      </c>
      <c r="F748" s="32">
        <f t="shared" si="35"/>
        <v>731980</v>
      </c>
      <c r="G748" s="32">
        <f t="shared" si="35"/>
        <v>2460745</v>
      </c>
      <c r="I748" s="36">
        <v>12</v>
      </c>
      <c r="J748" s="37">
        <v>2.65</v>
      </c>
      <c r="K748" t="s">
        <v>12</v>
      </c>
      <c r="M748" t="str">
        <f t="shared" ref="M748:M768" si="36">CONCATENATE("SORA9_",A748)</f>
        <v>SORA9_24</v>
      </c>
    </row>
    <row r="749" spans="1:13" x14ac:dyDescent="0.3">
      <c r="A749" s="31">
        <v>24</v>
      </c>
      <c r="B749" s="31">
        <v>2285</v>
      </c>
      <c r="C749" s="31" t="s">
        <v>165</v>
      </c>
      <c r="F749" s="32">
        <f t="shared" si="35"/>
        <v>731977.30769230775</v>
      </c>
      <c r="G749" s="32">
        <f t="shared" si="35"/>
        <v>2460743.6153846155</v>
      </c>
      <c r="I749" s="36">
        <v>15</v>
      </c>
      <c r="J749" s="37">
        <v>1.17</v>
      </c>
      <c r="M749" t="str">
        <f t="shared" si="36"/>
        <v>SORA9_24</v>
      </c>
    </row>
    <row r="750" spans="1:13" x14ac:dyDescent="0.3">
      <c r="A750" s="31">
        <v>24</v>
      </c>
      <c r="B750" s="31">
        <v>2285</v>
      </c>
      <c r="C750" s="31" t="s">
        <v>165</v>
      </c>
      <c r="F750" s="32">
        <f t="shared" si="35"/>
        <v>731974.61538461538</v>
      </c>
      <c r="G750" s="32">
        <f t="shared" si="35"/>
        <v>2460742.230769231</v>
      </c>
      <c r="I750" s="36">
        <v>18</v>
      </c>
      <c r="J750" s="37">
        <v>0.31</v>
      </c>
      <c r="M750" t="str">
        <f t="shared" si="36"/>
        <v>SORA9_24</v>
      </c>
    </row>
    <row r="751" spans="1:13" x14ac:dyDescent="0.3">
      <c r="A751" s="31">
        <v>24</v>
      </c>
      <c r="B751" s="31">
        <v>2285</v>
      </c>
      <c r="C751" s="31" t="s">
        <v>165</v>
      </c>
      <c r="F751" s="32">
        <f t="shared" si="35"/>
        <v>731972.8205128205</v>
      </c>
      <c r="G751" s="32">
        <f t="shared" si="35"/>
        <v>2460741.3076923075</v>
      </c>
      <c r="I751" s="36">
        <v>20</v>
      </c>
      <c r="J751" s="37">
        <v>0.04</v>
      </c>
      <c r="M751" t="str">
        <f t="shared" si="36"/>
        <v>SORA9_24</v>
      </c>
    </row>
    <row r="752" spans="1:13" x14ac:dyDescent="0.3">
      <c r="A752" s="31">
        <v>24</v>
      </c>
      <c r="B752" s="31">
        <v>2285</v>
      </c>
      <c r="C752" s="31" t="s">
        <v>165</v>
      </c>
      <c r="F752" s="32">
        <f t="shared" si="35"/>
        <v>731971.02564102563</v>
      </c>
      <c r="G752" s="32">
        <f t="shared" si="35"/>
        <v>2460740.3846153845</v>
      </c>
      <c r="I752" s="36">
        <v>22</v>
      </c>
      <c r="J752" s="37">
        <v>-0.13</v>
      </c>
      <c r="M752" t="str">
        <f t="shared" si="36"/>
        <v>SORA9_24</v>
      </c>
    </row>
    <row r="753" spans="1:13" x14ac:dyDescent="0.3">
      <c r="A753" s="31">
        <v>24</v>
      </c>
      <c r="B753" s="31">
        <v>2285</v>
      </c>
      <c r="C753" s="31" t="s">
        <v>165</v>
      </c>
      <c r="F753" s="32">
        <f t="shared" si="35"/>
        <v>731969.23076923075</v>
      </c>
      <c r="G753" s="32">
        <f t="shared" si="35"/>
        <v>2460739.4615384615</v>
      </c>
      <c r="I753" s="36">
        <v>24</v>
      </c>
      <c r="J753" s="37">
        <v>-0.18</v>
      </c>
      <c r="M753" t="str">
        <f t="shared" si="36"/>
        <v>SORA9_24</v>
      </c>
    </row>
    <row r="754" spans="1:13" x14ac:dyDescent="0.3">
      <c r="A754" s="31">
        <v>24</v>
      </c>
      <c r="B754" s="31">
        <v>2285</v>
      </c>
      <c r="C754" s="31" t="s">
        <v>165</v>
      </c>
      <c r="F754" s="32">
        <f t="shared" si="35"/>
        <v>731967.43589743588</v>
      </c>
      <c r="G754" s="32">
        <f t="shared" si="35"/>
        <v>2460738.5384615385</v>
      </c>
      <c r="I754" s="36">
        <v>26</v>
      </c>
      <c r="J754" s="37">
        <v>-0.18</v>
      </c>
      <c r="K754" t="s">
        <v>13</v>
      </c>
      <c r="M754" t="str">
        <f t="shared" si="36"/>
        <v>SORA9_24</v>
      </c>
    </row>
    <row r="755" spans="1:13" x14ac:dyDescent="0.3">
      <c r="A755" s="31">
        <v>24</v>
      </c>
      <c r="B755" s="31">
        <v>2285</v>
      </c>
      <c r="C755" s="31" t="s">
        <v>165</v>
      </c>
      <c r="F755" s="32">
        <f t="shared" si="35"/>
        <v>731966.5384615385</v>
      </c>
      <c r="G755" s="32">
        <f t="shared" si="35"/>
        <v>2460738.076923077</v>
      </c>
      <c r="I755" s="36">
        <v>27</v>
      </c>
      <c r="J755" s="37">
        <v>-0.11</v>
      </c>
      <c r="M755" t="str">
        <f t="shared" si="36"/>
        <v>SORA9_24</v>
      </c>
    </row>
    <row r="756" spans="1:13" x14ac:dyDescent="0.3">
      <c r="A756" s="31">
        <v>24</v>
      </c>
      <c r="B756" s="31">
        <v>2285</v>
      </c>
      <c r="C756" s="31" t="s">
        <v>165</v>
      </c>
      <c r="F756" s="32">
        <f t="shared" si="35"/>
        <v>731964.74358974362</v>
      </c>
      <c r="G756" s="32">
        <f t="shared" si="35"/>
        <v>2460737.153846154</v>
      </c>
      <c r="I756" s="36">
        <v>29</v>
      </c>
      <c r="J756" s="37">
        <v>-0.09</v>
      </c>
      <c r="M756" t="str">
        <f t="shared" si="36"/>
        <v>SORA9_24</v>
      </c>
    </row>
    <row r="757" spans="1:13" x14ac:dyDescent="0.3">
      <c r="A757" s="31">
        <v>24</v>
      </c>
      <c r="B757" s="31">
        <v>2285</v>
      </c>
      <c r="C757" s="31" t="s">
        <v>165</v>
      </c>
      <c r="F757" s="32">
        <f t="shared" si="35"/>
        <v>731963.84615384613</v>
      </c>
      <c r="G757" s="32">
        <f t="shared" si="35"/>
        <v>2460736.6923076925</v>
      </c>
      <c r="I757" s="36">
        <v>30</v>
      </c>
      <c r="J757" s="37">
        <v>-0.21</v>
      </c>
      <c r="M757" t="str">
        <f t="shared" si="36"/>
        <v>SORA9_24</v>
      </c>
    </row>
    <row r="758" spans="1:13" x14ac:dyDescent="0.3">
      <c r="A758" s="31">
        <v>24</v>
      </c>
      <c r="B758" s="31">
        <v>2285</v>
      </c>
      <c r="C758" s="31" t="s">
        <v>165</v>
      </c>
      <c r="F758" s="32">
        <f t="shared" si="35"/>
        <v>731959.358974359</v>
      </c>
      <c r="G758" s="32">
        <f t="shared" si="35"/>
        <v>2460734.3846153845</v>
      </c>
      <c r="I758" s="36">
        <v>35</v>
      </c>
      <c r="J758" s="37">
        <v>-0.08</v>
      </c>
      <c r="M758" t="str">
        <f t="shared" si="36"/>
        <v>SORA9_24</v>
      </c>
    </row>
    <row r="759" spans="1:13" x14ac:dyDescent="0.3">
      <c r="A759" s="31">
        <v>24</v>
      </c>
      <c r="B759" s="31">
        <v>2285</v>
      </c>
      <c r="C759" s="31" t="s">
        <v>165</v>
      </c>
      <c r="F759" s="32">
        <f t="shared" si="35"/>
        <v>731954.87179487187</v>
      </c>
      <c r="G759" s="32">
        <f t="shared" si="35"/>
        <v>2460732.076923077</v>
      </c>
      <c r="I759" s="36">
        <v>40</v>
      </c>
      <c r="J759" s="37">
        <v>-0.09</v>
      </c>
      <c r="M759" t="str">
        <f t="shared" si="36"/>
        <v>SORA9_24</v>
      </c>
    </row>
    <row r="760" spans="1:13" x14ac:dyDescent="0.3">
      <c r="A760" s="31">
        <v>24</v>
      </c>
      <c r="B760" s="31">
        <v>2285</v>
      </c>
      <c r="C760" s="31" t="s">
        <v>165</v>
      </c>
      <c r="F760" s="32">
        <f t="shared" si="35"/>
        <v>731951.28205128212</v>
      </c>
      <c r="G760" s="32">
        <f t="shared" si="35"/>
        <v>2460730.230769231</v>
      </c>
      <c r="I760" s="36">
        <v>44</v>
      </c>
      <c r="J760" s="37">
        <v>0.18</v>
      </c>
      <c r="M760" t="str">
        <f t="shared" si="36"/>
        <v>SORA9_24</v>
      </c>
    </row>
    <row r="761" spans="1:13" x14ac:dyDescent="0.3">
      <c r="A761" s="31">
        <v>24</v>
      </c>
      <c r="B761" s="31">
        <v>2285</v>
      </c>
      <c r="C761" s="31" t="s">
        <v>165</v>
      </c>
      <c r="F761" s="32">
        <f t="shared" si="35"/>
        <v>731947.69230769237</v>
      </c>
      <c r="G761" s="32">
        <f t="shared" si="35"/>
        <v>2460728.3846153845</v>
      </c>
      <c r="I761" s="36">
        <v>48</v>
      </c>
      <c r="J761" s="37">
        <v>0.31</v>
      </c>
      <c r="M761" t="str">
        <f t="shared" si="36"/>
        <v>SORA9_24</v>
      </c>
    </row>
    <row r="762" spans="1:13" x14ac:dyDescent="0.3">
      <c r="A762" s="31">
        <v>24</v>
      </c>
      <c r="B762" s="31">
        <v>2285</v>
      </c>
      <c r="C762" s="31" t="s">
        <v>165</v>
      </c>
      <c r="F762" s="32">
        <f t="shared" si="35"/>
        <v>731945.8974358975</v>
      </c>
      <c r="G762" s="32">
        <f t="shared" si="35"/>
        <v>2460727.4615384615</v>
      </c>
      <c r="I762" s="36">
        <v>50</v>
      </c>
      <c r="J762" s="37">
        <v>1.17</v>
      </c>
      <c r="M762" t="str">
        <f t="shared" si="36"/>
        <v>SORA9_24</v>
      </c>
    </row>
    <row r="763" spans="1:13" x14ac:dyDescent="0.3">
      <c r="A763" s="31">
        <v>24</v>
      </c>
      <c r="B763" s="31">
        <v>2285</v>
      </c>
      <c r="C763" s="31" t="s">
        <v>165</v>
      </c>
      <c r="D763">
        <v>731945</v>
      </c>
      <c r="E763">
        <v>2460727</v>
      </c>
      <c r="F763" s="32">
        <f t="shared" si="35"/>
        <v>731945</v>
      </c>
      <c r="G763" s="32">
        <f t="shared" si="35"/>
        <v>2460727</v>
      </c>
      <c r="I763" s="36">
        <v>51</v>
      </c>
      <c r="J763" s="37">
        <v>1.96</v>
      </c>
      <c r="K763" s="37" t="s">
        <v>14</v>
      </c>
      <c r="M763" t="str">
        <f t="shared" si="36"/>
        <v>SORA9_24</v>
      </c>
    </row>
    <row r="764" spans="1:13" x14ac:dyDescent="0.3">
      <c r="A764" s="31">
        <v>24</v>
      </c>
      <c r="B764" s="31">
        <v>2285</v>
      </c>
      <c r="C764" s="31" t="s">
        <v>165</v>
      </c>
      <c r="F764" s="32">
        <f t="shared" si="35"/>
        <v>731942.30769230775</v>
      </c>
      <c r="G764" s="32">
        <f t="shared" si="35"/>
        <v>2460725.6153846155</v>
      </c>
      <c r="I764" s="36">
        <v>54</v>
      </c>
      <c r="J764" s="37">
        <v>1.95</v>
      </c>
      <c r="K764" t="s">
        <v>187</v>
      </c>
      <c r="M764" t="str">
        <f t="shared" si="36"/>
        <v>SORA9_24</v>
      </c>
    </row>
    <row r="765" spans="1:13" x14ac:dyDescent="0.3">
      <c r="A765" s="31">
        <v>24</v>
      </c>
      <c r="B765" s="31">
        <v>2285</v>
      </c>
      <c r="C765" s="31" t="s">
        <v>165</v>
      </c>
      <c r="F765" s="32">
        <f t="shared" si="35"/>
        <v>731940.51282051287</v>
      </c>
      <c r="G765" s="32">
        <f t="shared" si="35"/>
        <v>2460724.6923076925</v>
      </c>
      <c r="I765" s="36">
        <v>56</v>
      </c>
      <c r="J765" s="37">
        <v>1.67</v>
      </c>
      <c r="M765" t="str">
        <f t="shared" si="36"/>
        <v>SORA9_24</v>
      </c>
    </row>
    <row r="766" spans="1:13" x14ac:dyDescent="0.3">
      <c r="A766" s="31">
        <v>24</v>
      </c>
      <c r="B766" s="31">
        <v>2285</v>
      </c>
      <c r="C766" s="31" t="s">
        <v>165</v>
      </c>
      <c r="F766" s="32">
        <f t="shared" si="35"/>
        <v>731939.61538461538</v>
      </c>
      <c r="G766" s="32">
        <f t="shared" si="35"/>
        <v>2460724.230769231</v>
      </c>
      <c r="I766" s="36">
        <v>57</v>
      </c>
      <c r="J766" s="37">
        <v>1.66</v>
      </c>
      <c r="K766" t="s">
        <v>168</v>
      </c>
      <c r="M766" t="str">
        <f t="shared" si="36"/>
        <v>SORA9_24</v>
      </c>
    </row>
    <row r="767" spans="1:13" x14ac:dyDescent="0.3">
      <c r="A767" s="31">
        <v>24</v>
      </c>
      <c r="B767" s="31">
        <v>2285</v>
      </c>
      <c r="C767" s="31" t="s">
        <v>165</v>
      </c>
      <c r="F767" s="32">
        <f t="shared" si="35"/>
        <v>731938.717948718</v>
      </c>
      <c r="G767" s="32">
        <f t="shared" si="35"/>
        <v>2460723.7692307695</v>
      </c>
      <c r="I767" s="36">
        <v>58</v>
      </c>
      <c r="J767" s="37">
        <v>1.64</v>
      </c>
      <c r="K767" t="s">
        <v>168</v>
      </c>
      <c r="M767" t="str">
        <f t="shared" si="36"/>
        <v>SORA9_24</v>
      </c>
    </row>
    <row r="768" spans="1:13" x14ac:dyDescent="0.3">
      <c r="A768" s="31">
        <v>24</v>
      </c>
      <c r="B768" s="31">
        <v>2285</v>
      </c>
      <c r="C768" s="31" t="s">
        <v>165</v>
      </c>
      <c r="F768" s="32">
        <f t="shared" si="35"/>
        <v>731936.92307692312</v>
      </c>
      <c r="G768" s="32">
        <f t="shared" si="35"/>
        <v>2460722.846153846</v>
      </c>
      <c r="I768" s="36">
        <v>60</v>
      </c>
      <c r="J768" s="37">
        <v>1.63</v>
      </c>
      <c r="K768" t="s">
        <v>168</v>
      </c>
      <c r="M768" t="str">
        <f t="shared" si="36"/>
        <v>SORA9_24</v>
      </c>
    </row>
  </sheetData>
  <autoFilter ref="B1:B768" xr:uid="{00000000-0001-0000-0100-000000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49"/>
  <sheetViews>
    <sheetView zoomScale="85" zoomScaleNormal="85" workbookViewId="0">
      <selection activeCell="K22" sqref="K22"/>
    </sheetView>
  </sheetViews>
  <sheetFormatPr defaultColWidth="8.88671875" defaultRowHeight="14.4" x14ac:dyDescent="0.3"/>
  <cols>
    <col min="1" max="1" width="6.44140625" customWidth="1"/>
    <col min="2" max="2" width="11" style="1" customWidth="1"/>
    <col min="3" max="3" width="12.6640625" style="1" customWidth="1"/>
    <col min="4" max="4" width="10.6640625" style="1" customWidth="1"/>
    <col min="5" max="5" width="10" customWidth="1"/>
    <col min="6" max="6" width="11.44140625" customWidth="1"/>
    <col min="7" max="7" width="18.109375" customWidth="1"/>
    <col min="8" max="8" width="13.109375" customWidth="1"/>
    <col min="9" max="9" width="12.44140625" customWidth="1"/>
    <col min="10" max="10" width="11.6640625" customWidth="1"/>
    <col min="11" max="11" width="8.33203125" customWidth="1"/>
    <col min="12" max="12" width="7.33203125" customWidth="1"/>
    <col min="13" max="13" width="8.44140625" customWidth="1"/>
    <col min="14" max="14" width="17.5546875" customWidth="1"/>
    <col min="15" max="15" width="9.33203125" customWidth="1"/>
    <col min="16" max="16" width="8.88671875" customWidth="1"/>
    <col min="17" max="17" width="11.5546875" customWidth="1"/>
    <col min="18" max="18" width="13.33203125" customWidth="1"/>
    <col min="19" max="19" width="12.33203125" customWidth="1"/>
    <col min="20" max="20" width="14.6640625" customWidth="1"/>
    <col min="21" max="24" width="8.88671875" customWidth="1"/>
  </cols>
  <sheetData>
    <row r="1" spans="1:20" ht="22.5" customHeight="1" x14ac:dyDescent="0.3">
      <c r="A1" s="22" t="s">
        <v>6</v>
      </c>
      <c r="B1" s="22" t="s">
        <v>21</v>
      </c>
      <c r="C1" s="22" t="s">
        <v>8</v>
      </c>
      <c r="D1" s="22" t="s">
        <v>22</v>
      </c>
      <c r="E1" s="22" t="s">
        <v>23</v>
      </c>
      <c r="F1" s="22" t="s">
        <v>24</v>
      </c>
      <c r="G1" s="22" t="s">
        <v>25</v>
      </c>
      <c r="H1" s="22" t="s">
        <v>26</v>
      </c>
      <c r="I1" s="22" t="s">
        <v>27</v>
      </c>
      <c r="J1" s="22" t="s">
        <v>28</v>
      </c>
      <c r="K1" s="22" t="s">
        <v>19</v>
      </c>
      <c r="L1" s="22" t="s">
        <v>18</v>
      </c>
      <c r="M1" s="22" t="s">
        <v>17</v>
      </c>
      <c r="N1" s="22" t="s">
        <v>29</v>
      </c>
      <c r="O1" s="22" t="s">
        <v>30</v>
      </c>
      <c r="P1" s="22" t="s">
        <v>31</v>
      </c>
      <c r="Q1" s="22" t="s">
        <v>32</v>
      </c>
      <c r="R1" s="17" t="s">
        <v>33</v>
      </c>
      <c r="S1" s="17" t="s">
        <v>34</v>
      </c>
    </row>
    <row r="2" spans="1:20" ht="15" customHeight="1" x14ac:dyDescent="0.3">
      <c r="A2" s="15">
        <v>1</v>
      </c>
      <c r="B2" s="23" t="s">
        <v>114</v>
      </c>
      <c r="C2" s="23">
        <v>0</v>
      </c>
      <c r="D2" s="23">
        <v>26</v>
      </c>
      <c r="E2" s="15">
        <v>2</v>
      </c>
      <c r="F2" s="15">
        <v>2</v>
      </c>
      <c r="G2" s="23">
        <v>-0.41</v>
      </c>
      <c r="H2" s="23">
        <v>4</v>
      </c>
      <c r="I2" s="23"/>
      <c r="J2" s="15"/>
      <c r="K2" s="15"/>
      <c r="L2" s="15"/>
      <c r="M2" s="15"/>
      <c r="N2" s="15"/>
      <c r="O2" s="15"/>
      <c r="P2" s="15"/>
      <c r="Q2" s="23"/>
      <c r="R2" s="23"/>
      <c r="S2" s="23"/>
      <c r="T2" s="1"/>
    </row>
    <row r="3" spans="1:20" x14ac:dyDescent="0.3">
      <c r="A3" s="23">
        <v>2</v>
      </c>
      <c r="B3" s="23" t="s">
        <v>115</v>
      </c>
      <c r="C3" s="23">
        <v>400</v>
      </c>
      <c r="D3" s="23">
        <v>24</v>
      </c>
      <c r="E3" s="15">
        <v>2</v>
      </c>
      <c r="F3" s="15">
        <v>2</v>
      </c>
      <c r="G3" s="23">
        <v>-0.43</v>
      </c>
      <c r="H3" s="23">
        <v>4</v>
      </c>
      <c r="I3" s="23"/>
      <c r="J3" s="23"/>
      <c r="K3" s="23"/>
      <c r="L3" s="23"/>
      <c r="M3" s="23"/>
      <c r="N3" s="23"/>
      <c r="O3" s="23"/>
      <c r="P3" s="23"/>
      <c r="Q3" s="23"/>
      <c r="R3" s="23"/>
      <c r="S3" s="23"/>
      <c r="T3" s="1"/>
    </row>
    <row r="4" spans="1:20" x14ac:dyDescent="0.3">
      <c r="A4" s="15">
        <v>3</v>
      </c>
      <c r="B4" s="23" t="s">
        <v>116</v>
      </c>
      <c r="C4" s="23">
        <v>800</v>
      </c>
      <c r="D4" s="23">
        <v>25.5</v>
      </c>
      <c r="E4" s="15">
        <v>2</v>
      </c>
      <c r="F4" s="15">
        <v>2</v>
      </c>
      <c r="G4" s="23">
        <v>-0.45</v>
      </c>
      <c r="H4" s="23">
        <v>4</v>
      </c>
      <c r="I4" s="23"/>
      <c r="J4" s="23"/>
      <c r="K4" s="23"/>
      <c r="L4" s="23"/>
      <c r="M4" s="23"/>
      <c r="N4" s="23"/>
      <c r="O4" s="23"/>
      <c r="P4" s="23"/>
      <c r="Q4" s="23"/>
      <c r="R4" s="23"/>
      <c r="S4" s="23"/>
      <c r="T4" s="1"/>
    </row>
    <row r="5" spans="1:20" x14ac:dyDescent="0.3">
      <c r="A5" s="23">
        <v>4</v>
      </c>
      <c r="B5" s="23" t="s">
        <v>117</v>
      </c>
      <c r="C5" s="23">
        <v>1200</v>
      </c>
      <c r="D5" s="23">
        <v>23</v>
      </c>
      <c r="E5" s="15">
        <v>2</v>
      </c>
      <c r="F5" s="15">
        <v>2</v>
      </c>
      <c r="G5" s="23">
        <v>-0.47</v>
      </c>
      <c r="H5" s="23">
        <v>4</v>
      </c>
      <c r="I5" s="23"/>
      <c r="J5" s="23"/>
      <c r="K5" s="23"/>
      <c r="L5" s="23"/>
      <c r="M5" s="23"/>
      <c r="N5" s="23"/>
      <c r="O5" s="23"/>
      <c r="P5" s="23"/>
      <c r="Q5" s="23"/>
      <c r="R5" s="23"/>
      <c r="S5" s="23"/>
      <c r="T5" s="1"/>
    </row>
    <row r="6" spans="1:20" x14ac:dyDescent="0.3">
      <c r="A6" s="15">
        <v>5</v>
      </c>
      <c r="B6" s="23" t="s">
        <v>118</v>
      </c>
      <c r="C6" s="23">
        <v>1600</v>
      </c>
      <c r="D6" s="23">
        <v>26</v>
      </c>
      <c r="E6" s="15">
        <v>2</v>
      </c>
      <c r="F6" s="15">
        <v>2</v>
      </c>
      <c r="G6" s="23">
        <v>-0.49</v>
      </c>
      <c r="H6" s="23">
        <v>4</v>
      </c>
      <c r="I6" s="23"/>
      <c r="J6" s="23"/>
      <c r="K6" s="23"/>
      <c r="L6" s="23"/>
      <c r="M6" s="23"/>
      <c r="N6" s="23"/>
      <c r="O6" s="23"/>
      <c r="P6" s="23"/>
      <c r="Q6" s="23"/>
      <c r="R6" s="23"/>
      <c r="S6" s="23"/>
      <c r="T6" s="1"/>
    </row>
    <row r="7" spans="1:20" x14ac:dyDescent="0.3">
      <c r="A7" s="23">
        <v>6</v>
      </c>
      <c r="B7" s="23" t="s">
        <v>119</v>
      </c>
      <c r="C7" s="23">
        <v>2000</v>
      </c>
      <c r="D7" s="23">
        <v>28</v>
      </c>
      <c r="E7" s="15">
        <v>2</v>
      </c>
      <c r="F7" s="15">
        <v>2</v>
      </c>
      <c r="G7" s="23">
        <v>-0.51</v>
      </c>
      <c r="H7" s="23">
        <v>4</v>
      </c>
      <c r="I7" s="23"/>
      <c r="J7" s="23"/>
      <c r="K7" s="23"/>
      <c r="L7" s="23"/>
      <c r="M7" s="23"/>
      <c r="N7" s="23"/>
      <c r="O7" s="23"/>
      <c r="P7" s="23"/>
      <c r="Q7" s="23"/>
      <c r="R7" s="23"/>
      <c r="S7" s="23"/>
      <c r="T7" s="1"/>
    </row>
    <row r="8" spans="1:20" x14ac:dyDescent="0.3">
      <c r="A8" s="15">
        <v>7</v>
      </c>
      <c r="B8" s="23" t="s">
        <v>120</v>
      </c>
      <c r="C8" s="23">
        <v>2400</v>
      </c>
      <c r="D8" s="23">
        <v>27</v>
      </c>
      <c r="E8" s="23">
        <v>2</v>
      </c>
      <c r="F8" s="23">
        <v>2</v>
      </c>
      <c r="G8" s="23">
        <v>-0.53</v>
      </c>
      <c r="H8" s="23">
        <v>4</v>
      </c>
      <c r="I8" s="23"/>
      <c r="J8" s="23"/>
      <c r="K8" s="23"/>
      <c r="L8" s="23"/>
      <c r="M8" s="23"/>
      <c r="N8" s="23"/>
      <c r="O8" s="23"/>
      <c r="P8" s="23"/>
      <c r="Q8" s="23"/>
      <c r="R8" s="23"/>
      <c r="S8" s="23"/>
      <c r="T8" s="1"/>
    </row>
    <row r="9" spans="1:20" x14ac:dyDescent="0.3">
      <c r="A9" s="23">
        <v>8</v>
      </c>
      <c r="B9" s="23" t="s">
        <v>121</v>
      </c>
      <c r="C9" s="23">
        <v>2800</v>
      </c>
      <c r="D9" s="23">
        <v>25</v>
      </c>
      <c r="E9" s="23">
        <v>2</v>
      </c>
      <c r="F9" s="23">
        <v>2</v>
      </c>
      <c r="G9" s="23">
        <v>-0.55000000000000004</v>
      </c>
      <c r="H9" s="23">
        <v>4</v>
      </c>
      <c r="I9" s="23"/>
      <c r="J9" s="23"/>
      <c r="K9" s="23"/>
      <c r="L9" s="23"/>
      <c r="M9" s="23"/>
      <c r="N9" s="23"/>
      <c r="O9" s="23"/>
      <c r="P9" s="23"/>
      <c r="Q9" s="23"/>
      <c r="R9" s="23"/>
      <c r="S9" s="23"/>
      <c r="T9" s="1"/>
    </row>
    <row r="10" spans="1:20" x14ac:dyDescent="0.3">
      <c r="A10" s="15">
        <v>9</v>
      </c>
      <c r="B10" s="23" t="s">
        <v>122</v>
      </c>
      <c r="C10" s="23">
        <v>3200</v>
      </c>
      <c r="D10" s="23">
        <v>26</v>
      </c>
      <c r="E10" s="23">
        <v>2</v>
      </c>
      <c r="F10" s="23">
        <v>2</v>
      </c>
      <c r="G10" s="23">
        <v>-0.56999999999999995</v>
      </c>
      <c r="H10" s="23">
        <v>4</v>
      </c>
      <c r="I10" s="23"/>
      <c r="J10" s="23"/>
      <c r="K10" s="23"/>
      <c r="L10" s="23"/>
      <c r="M10" s="23"/>
      <c r="N10" s="23"/>
      <c r="O10" s="23"/>
      <c r="P10" s="23"/>
      <c r="Q10" s="23"/>
      <c r="R10" s="23"/>
      <c r="S10" s="23"/>
      <c r="T10" s="1"/>
    </row>
    <row r="11" spans="1:20" x14ac:dyDescent="0.3">
      <c r="A11" s="23">
        <v>10</v>
      </c>
      <c r="B11" s="23" t="s">
        <v>123</v>
      </c>
      <c r="C11" s="23">
        <v>4000</v>
      </c>
      <c r="D11" s="23">
        <v>29</v>
      </c>
      <c r="E11" s="23">
        <v>2</v>
      </c>
      <c r="F11" s="23">
        <v>2</v>
      </c>
      <c r="G11" s="23">
        <v>-0.61</v>
      </c>
      <c r="H11" s="23">
        <v>4</v>
      </c>
      <c r="I11" s="23"/>
      <c r="J11" s="23"/>
      <c r="K11" s="23"/>
      <c r="L11" s="23"/>
      <c r="M11" s="23"/>
      <c r="N11" s="23"/>
      <c r="O11" s="23"/>
      <c r="P11" s="23"/>
      <c r="Q11" s="23"/>
      <c r="R11" s="23"/>
      <c r="S11" s="23"/>
      <c r="T11" s="1"/>
    </row>
    <row r="12" spans="1:20" x14ac:dyDescent="0.3">
      <c r="A12" s="15">
        <v>11</v>
      </c>
      <c r="B12" s="23" t="s">
        <v>124</v>
      </c>
      <c r="C12" s="23">
        <v>4400</v>
      </c>
      <c r="D12" s="23">
        <v>27</v>
      </c>
      <c r="E12" s="23">
        <v>2</v>
      </c>
      <c r="F12" s="23">
        <v>2</v>
      </c>
      <c r="G12" s="23">
        <v>-0.63</v>
      </c>
      <c r="H12" s="23">
        <v>4</v>
      </c>
      <c r="I12" s="23"/>
      <c r="J12" s="23"/>
      <c r="K12" s="23"/>
      <c r="L12" s="23"/>
      <c r="M12" s="23"/>
      <c r="N12" s="23"/>
      <c r="O12" s="23"/>
      <c r="P12" s="23"/>
      <c r="Q12" s="23"/>
      <c r="R12" s="23"/>
      <c r="S12" s="23"/>
      <c r="T12" s="1"/>
    </row>
    <row r="13" spans="1:20" x14ac:dyDescent="0.3">
      <c r="A13" s="23">
        <v>12</v>
      </c>
      <c r="B13" s="23" t="s">
        <v>125</v>
      </c>
      <c r="C13" s="23">
        <v>4800</v>
      </c>
      <c r="D13" s="23">
        <v>22</v>
      </c>
      <c r="E13" s="23">
        <v>2</v>
      </c>
      <c r="F13" s="23">
        <v>2</v>
      </c>
      <c r="G13" s="23">
        <v>-0.65</v>
      </c>
      <c r="H13" s="23">
        <v>4</v>
      </c>
      <c r="I13" s="23"/>
      <c r="J13" s="23"/>
      <c r="K13" s="23"/>
      <c r="L13" s="23"/>
      <c r="M13" s="23"/>
      <c r="N13" s="23"/>
      <c r="O13" s="23"/>
      <c r="P13" s="23"/>
      <c r="Q13" s="23"/>
      <c r="R13" s="23"/>
      <c r="S13" s="23"/>
      <c r="T13" s="1"/>
    </row>
    <row r="14" spans="1:20" x14ac:dyDescent="0.3">
      <c r="A14" s="15">
        <v>13</v>
      </c>
      <c r="B14" s="23" t="s">
        <v>126</v>
      </c>
      <c r="C14" s="23">
        <v>0</v>
      </c>
      <c r="D14" s="23">
        <v>31</v>
      </c>
      <c r="E14" s="23">
        <v>2</v>
      </c>
      <c r="F14" s="23">
        <v>2</v>
      </c>
      <c r="G14" s="23">
        <v>-0.75</v>
      </c>
      <c r="H14" s="23">
        <v>5</v>
      </c>
      <c r="I14" s="23"/>
      <c r="J14" s="23"/>
      <c r="K14" s="23"/>
      <c r="L14" s="23"/>
      <c r="M14" s="23"/>
      <c r="N14" s="23"/>
      <c r="O14" s="23"/>
      <c r="P14" s="23"/>
      <c r="Q14" s="23"/>
      <c r="R14" s="23"/>
      <c r="S14" s="23"/>
      <c r="T14" s="1"/>
    </row>
    <row r="15" spans="1:20" x14ac:dyDescent="0.3">
      <c r="A15" s="23">
        <v>14</v>
      </c>
      <c r="B15" s="23" t="s">
        <v>127</v>
      </c>
      <c r="C15" s="23">
        <v>400</v>
      </c>
      <c r="D15" s="23">
        <v>32</v>
      </c>
      <c r="E15" s="23">
        <v>2</v>
      </c>
      <c r="F15" s="23">
        <v>2</v>
      </c>
      <c r="G15" s="23">
        <v>-0.77</v>
      </c>
      <c r="H15" s="23">
        <v>5</v>
      </c>
      <c r="I15" s="23"/>
      <c r="J15" s="23"/>
      <c r="K15" s="23"/>
      <c r="L15" s="23"/>
      <c r="M15" s="23"/>
      <c r="N15" s="23"/>
      <c r="O15" s="23"/>
      <c r="P15" s="23"/>
      <c r="Q15" s="23"/>
      <c r="R15" s="23"/>
      <c r="S15" s="23"/>
      <c r="T15" s="1"/>
    </row>
    <row r="16" spans="1:20" x14ac:dyDescent="0.3">
      <c r="A16" s="15">
        <v>15</v>
      </c>
      <c r="B16" s="23" t="s">
        <v>128</v>
      </c>
      <c r="C16" s="23">
        <v>800</v>
      </c>
      <c r="D16" s="23">
        <v>32</v>
      </c>
      <c r="E16" s="23">
        <v>2</v>
      </c>
      <c r="F16" s="23">
        <v>2</v>
      </c>
      <c r="G16" s="23">
        <v>-0.79</v>
      </c>
      <c r="H16" s="23">
        <v>5</v>
      </c>
      <c r="I16" s="23"/>
      <c r="J16" s="23"/>
      <c r="K16" s="23"/>
      <c r="L16" s="23"/>
      <c r="M16" s="23"/>
      <c r="N16" s="23"/>
      <c r="O16" s="23"/>
      <c r="P16" s="23"/>
      <c r="Q16" s="23"/>
      <c r="R16" s="23"/>
      <c r="S16" s="23"/>
      <c r="T16" s="1"/>
    </row>
    <row r="17" spans="1:20" x14ac:dyDescent="0.3">
      <c r="A17" s="23">
        <v>16</v>
      </c>
      <c r="B17" s="23" t="s">
        <v>129</v>
      </c>
      <c r="C17" s="23">
        <v>1200</v>
      </c>
      <c r="D17" s="23">
        <v>38</v>
      </c>
      <c r="E17" s="23">
        <v>2</v>
      </c>
      <c r="F17" s="23">
        <v>2</v>
      </c>
      <c r="G17" s="23">
        <v>-0.81</v>
      </c>
      <c r="H17" s="23">
        <v>5</v>
      </c>
      <c r="I17" s="23"/>
      <c r="J17" s="23"/>
      <c r="K17" s="23"/>
      <c r="L17" s="23"/>
      <c r="M17" s="23"/>
      <c r="N17" s="23"/>
      <c r="O17" s="23"/>
      <c r="P17" s="23"/>
      <c r="Q17" s="23"/>
      <c r="R17" s="23"/>
      <c r="S17" s="23"/>
      <c r="T17" s="1"/>
    </row>
    <row r="18" spans="1:20" x14ac:dyDescent="0.3">
      <c r="A18" s="15">
        <v>17</v>
      </c>
      <c r="B18" s="23" t="s">
        <v>130</v>
      </c>
      <c r="C18" s="23">
        <v>1600</v>
      </c>
      <c r="D18" s="23">
        <v>36</v>
      </c>
      <c r="E18" s="23">
        <v>2</v>
      </c>
      <c r="F18" s="23">
        <v>2</v>
      </c>
      <c r="G18" s="23">
        <v>-0.83</v>
      </c>
      <c r="H18" s="23">
        <v>5</v>
      </c>
      <c r="I18" s="23"/>
      <c r="J18" s="23"/>
      <c r="K18" s="23"/>
      <c r="L18" s="23"/>
      <c r="M18" s="23"/>
      <c r="N18" s="23"/>
      <c r="O18" s="23"/>
      <c r="P18" s="23"/>
      <c r="Q18" s="23"/>
      <c r="R18" s="23"/>
      <c r="S18" s="23"/>
      <c r="T18" s="1"/>
    </row>
    <row r="19" spans="1:20" x14ac:dyDescent="0.3">
      <c r="A19" s="23">
        <v>18</v>
      </c>
      <c r="B19" s="23" t="s">
        <v>131</v>
      </c>
      <c r="C19" s="23">
        <v>2000</v>
      </c>
      <c r="D19" s="23">
        <v>35</v>
      </c>
      <c r="E19" s="23">
        <v>2</v>
      </c>
      <c r="F19" s="23">
        <v>2</v>
      </c>
      <c r="G19" s="23">
        <v>-0.85</v>
      </c>
      <c r="H19" s="23">
        <v>5</v>
      </c>
      <c r="I19" s="23"/>
      <c r="J19" s="23"/>
      <c r="K19" s="23"/>
      <c r="L19" s="23"/>
      <c r="M19" s="23"/>
      <c r="N19" s="23"/>
      <c r="O19" s="23"/>
      <c r="P19" s="23"/>
      <c r="Q19" s="23"/>
      <c r="R19" s="23"/>
      <c r="S19" s="23"/>
      <c r="T19" s="1"/>
    </row>
    <row r="20" spans="1:20" x14ac:dyDescent="0.3">
      <c r="A20" s="15">
        <v>19</v>
      </c>
      <c r="B20" s="23" t="s">
        <v>132</v>
      </c>
      <c r="C20" s="23">
        <v>2400</v>
      </c>
      <c r="D20" s="23">
        <v>28</v>
      </c>
      <c r="E20" s="23">
        <v>2</v>
      </c>
      <c r="F20" s="23">
        <v>2</v>
      </c>
      <c r="G20" s="23">
        <v>-0.87</v>
      </c>
      <c r="H20" s="23">
        <v>5</v>
      </c>
      <c r="I20" s="23"/>
      <c r="J20" s="23"/>
      <c r="K20" s="23"/>
      <c r="L20" s="23"/>
      <c r="M20" s="23"/>
      <c r="N20" s="23"/>
      <c r="O20" s="23"/>
      <c r="P20" s="23"/>
      <c r="Q20" s="23"/>
      <c r="R20" s="23"/>
      <c r="S20" s="23"/>
      <c r="T20" s="1"/>
    </row>
    <row r="21" spans="1:20" x14ac:dyDescent="0.3">
      <c r="A21" s="23">
        <v>20</v>
      </c>
      <c r="B21" s="23" t="s">
        <v>133</v>
      </c>
      <c r="C21" s="23">
        <v>0</v>
      </c>
      <c r="D21" s="23">
        <v>25</v>
      </c>
      <c r="E21" s="23">
        <v>2</v>
      </c>
      <c r="F21" s="23">
        <v>2</v>
      </c>
      <c r="G21" s="23">
        <v>-0.75</v>
      </c>
      <c r="H21" s="23">
        <v>4</v>
      </c>
      <c r="I21" s="23"/>
      <c r="J21" s="23"/>
      <c r="K21" s="23"/>
      <c r="L21" s="23"/>
      <c r="M21" s="23"/>
      <c r="N21" s="23"/>
      <c r="O21" s="23"/>
      <c r="P21" s="23"/>
      <c r="Q21" s="23"/>
      <c r="R21" s="23"/>
      <c r="S21" s="23"/>
      <c r="T21" s="1"/>
    </row>
    <row r="22" spans="1:20" x14ac:dyDescent="0.3">
      <c r="A22" s="15">
        <v>21</v>
      </c>
      <c r="B22" s="23" t="s">
        <v>134</v>
      </c>
      <c r="C22" s="23">
        <v>200</v>
      </c>
      <c r="D22" s="23">
        <v>24</v>
      </c>
      <c r="E22" s="23">
        <v>2</v>
      </c>
      <c r="F22" s="23">
        <v>2</v>
      </c>
      <c r="G22" s="23">
        <v>-0.76</v>
      </c>
      <c r="H22" s="23">
        <v>4</v>
      </c>
      <c r="I22" s="23"/>
      <c r="J22" s="23"/>
      <c r="K22" s="23"/>
      <c r="L22" s="23"/>
      <c r="M22" s="23"/>
      <c r="N22" s="23"/>
      <c r="O22" s="23"/>
      <c r="P22" s="23"/>
      <c r="Q22" s="23"/>
      <c r="R22" s="23"/>
      <c r="S22" s="23"/>
      <c r="T22" s="1"/>
    </row>
    <row r="23" spans="1:20" x14ac:dyDescent="0.3">
      <c r="A23" s="23">
        <v>22</v>
      </c>
      <c r="B23" s="23" t="s">
        <v>135</v>
      </c>
      <c r="C23" s="23">
        <v>400</v>
      </c>
      <c r="D23" s="23">
        <v>27</v>
      </c>
      <c r="E23" s="23">
        <v>2</v>
      </c>
      <c r="F23" s="23">
        <v>2</v>
      </c>
      <c r="G23" s="23">
        <v>-0.77</v>
      </c>
      <c r="H23" s="23">
        <v>4</v>
      </c>
      <c r="I23" s="23"/>
      <c r="J23" s="23"/>
      <c r="K23" s="23"/>
      <c r="L23" s="23"/>
      <c r="M23" s="23"/>
      <c r="N23" s="23"/>
      <c r="O23" s="23"/>
      <c r="P23" s="23"/>
      <c r="Q23" s="23"/>
      <c r="R23" s="23"/>
      <c r="S23" s="23"/>
      <c r="T23" s="1"/>
    </row>
    <row r="24" spans="1:20" x14ac:dyDescent="0.3">
      <c r="A24" s="15">
        <v>23</v>
      </c>
      <c r="B24" s="23" t="s">
        <v>136</v>
      </c>
      <c r="C24" s="23">
        <v>600</v>
      </c>
      <c r="D24" s="23">
        <v>29.5</v>
      </c>
      <c r="E24" s="23">
        <v>2</v>
      </c>
      <c r="F24" s="23">
        <v>2</v>
      </c>
      <c r="G24" s="23">
        <v>-0.78</v>
      </c>
      <c r="H24" s="23">
        <v>4</v>
      </c>
      <c r="I24" s="23"/>
      <c r="J24" s="23"/>
      <c r="K24" s="23"/>
      <c r="L24" s="23"/>
      <c r="M24" s="23"/>
      <c r="N24" s="23"/>
      <c r="O24" s="23"/>
      <c r="P24" s="23"/>
      <c r="Q24" s="23"/>
      <c r="R24" s="23"/>
      <c r="S24" s="23"/>
      <c r="T24" s="1"/>
    </row>
    <row r="25" spans="1:20" x14ac:dyDescent="0.3">
      <c r="A25" s="23">
        <v>24</v>
      </c>
      <c r="B25" s="23" t="s">
        <v>137</v>
      </c>
      <c r="C25" s="23">
        <v>800</v>
      </c>
      <c r="D25" s="23">
        <v>31</v>
      </c>
      <c r="E25" s="23">
        <v>2</v>
      </c>
      <c r="F25" s="23">
        <v>2</v>
      </c>
      <c r="G25" s="23">
        <v>-0.79</v>
      </c>
      <c r="H25" s="23">
        <v>4</v>
      </c>
      <c r="I25" s="23"/>
      <c r="J25" s="23"/>
      <c r="K25" s="23"/>
      <c r="L25" s="23"/>
      <c r="M25" s="23"/>
      <c r="N25" s="23"/>
      <c r="O25" s="23"/>
      <c r="P25" s="23"/>
      <c r="Q25" s="23"/>
      <c r="R25" s="4"/>
      <c r="S25" s="4"/>
      <c r="T25" s="1"/>
    </row>
    <row r="26" spans="1:20" x14ac:dyDescent="0.3">
      <c r="A26" s="15">
        <v>25</v>
      </c>
      <c r="B26" s="23" t="s">
        <v>138</v>
      </c>
      <c r="C26" s="23">
        <v>1000</v>
      </c>
      <c r="D26" s="23">
        <v>27</v>
      </c>
      <c r="E26" s="23">
        <v>2</v>
      </c>
      <c r="F26" s="23">
        <v>2</v>
      </c>
      <c r="G26" s="23">
        <v>-0.8</v>
      </c>
      <c r="H26" s="23">
        <v>4</v>
      </c>
      <c r="I26" s="23"/>
      <c r="J26" s="23"/>
      <c r="K26" s="23"/>
      <c r="L26" s="23"/>
      <c r="M26" s="23"/>
      <c r="N26" s="23"/>
      <c r="O26" s="23"/>
      <c r="P26" s="23"/>
      <c r="Q26" s="23"/>
      <c r="R26" s="4"/>
      <c r="S26" s="4"/>
      <c r="T26" s="1"/>
    </row>
    <row r="27" spans="1:20" x14ac:dyDescent="0.3">
      <c r="A27" s="23">
        <v>26</v>
      </c>
      <c r="B27" s="23" t="s">
        <v>139</v>
      </c>
      <c r="C27" s="23">
        <v>1200</v>
      </c>
      <c r="D27" s="23">
        <v>22</v>
      </c>
      <c r="E27" s="23">
        <v>2</v>
      </c>
      <c r="F27" s="23">
        <v>2</v>
      </c>
      <c r="G27" s="23">
        <v>-0.81</v>
      </c>
      <c r="H27" s="23">
        <v>4</v>
      </c>
      <c r="I27" s="23"/>
      <c r="J27" s="23"/>
      <c r="K27" s="23"/>
      <c r="L27" s="23"/>
      <c r="M27" s="23"/>
      <c r="N27" s="23"/>
      <c r="O27" s="23"/>
      <c r="P27" s="23"/>
      <c r="Q27" s="23"/>
      <c r="R27" s="4"/>
      <c r="S27" s="4"/>
      <c r="T27" s="1"/>
    </row>
    <row r="28" spans="1:20" x14ac:dyDescent="0.3">
      <c r="A28" s="15">
        <v>27</v>
      </c>
      <c r="B28" s="23" t="s">
        <v>140</v>
      </c>
      <c r="C28" s="23">
        <v>1400</v>
      </c>
      <c r="D28" s="23">
        <v>26.5</v>
      </c>
      <c r="E28" s="23">
        <v>2</v>
      </c>
      <c r="F28" s="23">
        <v>2</v>
      </c>
      <c r="G28" s="23">
        <v>-0.82</v>
      </c>
      <c r="H28" s="23">
        <v>4</v>
      </c>
      <c r="I28" s="23"/>
      <c r="J28" s="23"/>
      <c r="K28" s="23"/>
      <c r="L28" s="23"/>
      <c r="M28" s="23"/>
      <c r="N28" s="23"/>
      <c r="O28" s="23"/>
      <c r="P28" s="23"/>
      <c r="Q28" s="23"/>
      <c r="R28" s="4"/>
      <c r="S28" s="4"/>
      <c r="T28" s="1"/>
    </row>
    <row r="29" spans="1:20" x14ac:dyDescent="0.3">
      <c r="A29" s="23">
        <v>28</v>
      </c>
      <c r="B29" s="23" t="s">
        <v>141</v>
      </c>
      <c r="C29" s="23">
        <v>1700</v>
      </c>
      <c r="D29" s="23">
        <v>29.5</v>
      </c>
      <c r="E29" s="23">
        <v>2</v>
      </c>
      <c r="F29" s="23">
        <v>2</v>
      </c>
      <c r="G29" s="23">
        <v>-0.83</v>
      </c>
      <c r="H29" s="23">
        <v>4</v>
      </c>
      <c r="I29" s="23"/>
      <c r="J29" s="23"/>
      <c r="K29" s="23"/>
      <c r="L29" s="23"/>
      <c r="M29" s="23"/>
      <c r="N29" s="23"/>
      <c r="O29" s="23"/>
      <c r="P29" s="23"/>
      <c r="Q29" s="23"/>
      <c r="R29" s="4"/>
      <c r="S29" s="4"/>
      <c r="T29" s="1"/>
    </row>
    <row r="30" spans="1:20" x14ac:dyDescent="0.3">
      <c r="A30" s="15">
        <v>29</v>
      </c>
      <c r="B30" s="23" t="s">
        <v>142</v>
      </c>
      <c r="C30" s="23">
        <v>2000</v>
      </c>
      <c r="D30" s="23">
        <v>28</v>
      </c>
      <c r="E30" s="23">
        <v>2</v>
      </c>
      <c r="F30" s="23">
        <v>2</v>
      </c>
      <c r="G30" s="23">
        <v>-0.85</v>
      </c>
      <c r="H30" s="23">
        <v>4</v>
      </c>
      <c r="I30" s="23"/>
      <c r="J30" s="23"/>
      <c r="K30" s="23"/>
      <c r="L30" s="23"/>
      <c r="M30" s="23"/>
      <c r="N30" s="23"/>
      <c r="O30" s="23"/>
      <c r="P30" s="23"/>
      <c r="Q30" s="23"/>
      <c r="R30" s="4"/>
      <c r="S30" s="4"/>
      <c r="T30" s="1"/>
    </row>
    <row r="31" spans="1:20" x14ac:dyDescent="0.3">
      <c r="A31" s="23">
        <v>30</v>
      </c>
      <c r="B31" s="23" t="s">
        <v>143</v>
      </c>
      <c r="C31" s="23">
        <v>0</v>
      </c>
      <c r="D31" s="23">
        <v>24.5</v>
      </c>
      <c r="E31" s="23">
        <v>2</v>
      </c>
      <c r="F31" s="23">
        <v>2</v>
      </c>
      <c r="G31" s="23">
        <v>-0.9</v>
      </c>
      <c r="H31" s="23">
        <v>6</v>
      </c>
      <c r="I31" s="23"/>
      <c r="J31" s="23"/>
      <c r="K31" s="23"/>
      <c r="L31" s="23"/>
      <c r="M31" s="23"/>
      <c r="N31" s="23"/>
      <c r="O31" s="23"/>
      <c r="P31" s="23"/>
      <c r="Q31" s="23"/>
      <c r="R31" s="4"/>
      <c r="S31" s="4"/>
      <c r="T31" s="1"/>
    </row>
    <row r="32" spans="1:20" x14ac:dyDescent="0.3">
      <c r="A32" s="15">
        <v>31</v>
      </c>
      <c r="B32" s="23" t="s">
        <v>144</v>
      </c>
      <c r="C32" s="23">
        <v>400</v>
      </c>
      <c r="D32" s="23">
        <v>22.5</v>
      </c>
      <c r="E32" s="23">
        <v>2</v>
      </c>
      <c r="F32" s="23">
        <v>2</v>
      </c>
      <c r="G32" s="23">
        <v>-0.92</v>
      </c>
      <c r="H32" s="23">
        <v>6</v>
      </c>
      <c r="I32" s="23"/>
      <c r="J32" s="23"/>
      <c r="K32" s="23"/>
      <c r="L32" s="23"/>
      <c r="M32" s="23"/>
      <c r="N32" s="23"/>
      <c r="O32" s="23"/>
      <c r="P32" s="23"/>
      <c r="Q32" s="23"/>
      <c r="R32" s="4"/>
      <c r="S32" s="4"/>
      <c r="T32" s="1"/>
    </row>
    <row r="33" spans="1:20" x14ac:dyDescent="0.3">
      <c r="A33" s="23">
        <v>32</v>
      </c>
      <c r="B33" s="23" t="s">
        <v>145</v>
      </c>
      <c r="C33" s="23">
        <v>800</v>
      </c>
      <c r="D33" s="23">
        <v>41</v>
      </c>
      <c r="E33" s="23">
        <v>2</v>
      </c>
      <c r="F33" s="23">
        <v>2</v>
      </c>
      <c r="G33" s="23">
        <v>-0.94</v>
      </c>
      <c r="H33" s="23">
        <v>6</v>
      </c>
      <c r="I33" s="23"/>
      <c r="J33" s="23"/>
      <c r="K33" s="23"/>
      <c r="L33" s="23"/>
      <c r="M33" s="23"/>
      <c r="N33" s="23"/>
      <c r="O33" s="23"/>
      <c r="P33" s="23"/>
      <c r="Q33" s="23"/>
      <c r="R33" s="4"/>
      <c r="S33" s="4"/>
      <c r="T33" s="1"/>
    </row>
    <row r="34" spans="1:20" x14ac:dyDescent="0.3">
      <c r="A34" s="15">
        <v>33</v>
      </c>
      <c r="B34" s="23" t="s">
        <v>146</v>
      </c>
      <c r="C34" s="23">
        <v>1200</v>
      </c>
      <c r="D34" s="23">
        <v>41</v>
      </c>
      <c r="E34" s="23">
        <v>2</v>
      </c>
      <c r="F34" s="23">
        <v>2</v>
      </c>
      <c r="G34" s="23">
        <v>-0.96</v>
      </c>
      <c r="H34" s="23">
        <v>6</v>
      </c>
      <c r="I34" s="23"/>
      <c r="J34" s="23"/>
      <c r="K34" s="23"/>
      <c r="L34" s="23"/>
      <c r="M34" s="23"/>
      <c r="N34" s="23"/>
      <c r="O34" s="23"/>
      <c r="P34" s="23"/>
      <c r="Q34" s="23"/>
      <c r="R34" s="23"/>
      <c r="S34" s="23"/>
      <c r="T34" s="1"/>
    </row>
    <row r="35" spans="1:20" x14ac:dyDescent="0.3">
      <c r="A35" s="23">
        <v>34</v>
      </c>
      <c r="B35" s="23" t="s">
        <v>147</v>
      </c>
      <c r="C35" s="23">
        <v>1600</v>
      </c>
      <c r="D35" s="23">
        <v>42</v>
      </c>
      <c r="E35" s="23">
        <v>2</v>
      </c>
      <c r="F35" s="23">
        <v>2</v>
      </c>
      <c r="G35" s="23">
        <v>-0.98</v>
      </c>
      <c r="H35" s="23">
        <v>6</v>
      </c>
      <c r="I35" s="23"/>
      <c r="J35" s="23"/>
      <c r="K35" s="23"/>
      <c r="L35" s="23"/>
      <c r="M35" s="23"/>
      <c r="N35" s="23"/>
      <c r="O35" s="23"/>
      <c r="P35" s="23"/>
      <c r="Q35" s="23"/>
      <c r="R35" s="23"/>
      <c r="S35" s="23"/>
      <c r="T35" s="1"/>
    </row>
    <row r="36" spans="1:20" x14ac:dyDescent="0.3">
      <c r="A36" s="15">
        <v>35</v>
      </c>
      <c r="B36" s="23" t="s">
        <v>148</v>
      </c>
      <c r="C36" s="23">
        <v>2000</v>
      </c>
      <c r="D36" s="23">
        <v>52</v>
      </c>
      <c r="E36" s="23">
        <v>2</v>
      </c>
      <c r="F36" s="23">
        <v>2</v>
      </c>
      <c r="G36" s="23">
        <v>-1</v>
      </c>
      <c r="H36" s="23">
        <v>6</v>
      </c>
      <c r="I36" s="23"/>
      <c r="J36" s="23"/>
      <c r="K36" s="23"/>
      <c r="L36" s="23"/>
      <c r="M36" s="23"/>
      <c r="N36" s="23"/>
      <c r="O36" s="23"/>
      <c r="P36" s="23"/>
      <c r="Q36" s="23"/>
      <c r="R36" s="23"/>
      <c r="S36" s="23"/>
      <c r="T36" s="1"/>
    </row>
    <row r="37" spans="1:20" x14ac:dyDescent="0.3">
      <c r="A37" s="23">
        <v>36</v>
      </c>
      <c r="B37" s="23" t="s">
        <v>149</v>
      </c>
      <c r="C37" s="23">
        <v>2400</v>
      </c>
      <c r="D37" s="23">
        <v>48</v>
      </c>
      <c r="E37" s="23">
        <v>2</v>
      </c>
      <c r="F37" s="23">
        <v>2</v>
      </c>
      <c r="G37" s="23">
        <v>-1.02</v>
      </c>
      <c r="H37" s="23">
        <v>6</v>
      </c>
      <c r="I37" s="23"/>
      <c r="J37" s="23"/>
      <c r="K37" s="23"/>
      <c r="L37" s="23"/>
      <c r="M37" s="23"/>
      <c r="N37" s="23"/>
      <c r="O37" s="23"/>
      <c r="P37" s="23"/>
      <c r="Q37" s="23"/>
      <c r="R37" s="23"/>
      <c r="S37" s="23"/>
      <c r="T37" s="1"/>
    </row>
    <row r="38" spans="1:20" x14ac:dyDescent="0.3">
      <c r="A38" s="15">
        <v>37</v>
      </c>
      <c r="B38" s="23" t="s">
        <v>150</v>
      </c>
      <c r="C38" s="23">
        <v>2800</v>
      </c>
      <c r="D38" s="23">
        <v>26.5</v>
      </c>
      <c r="E38" s="23">
        <v>2</v>
      </c>
      <c r="F38" s="23">
        <v>2</v>
      </c>
      <c r="G38" s="23">
        <v>-1.04</v>
      </c>
      <c r="H38" s="23">
        <v>6</v>
      </c>
      <c r="I38" s="23"/>
      <c r="J38" s="23"/>
      <c r="K38" s="23"/>
      <c r="L38" s="23"/>
      <c r="M38" s="23"/>
      <c r="N38" s="23"/>
      <c r="O38" s="23"/>
      <c r="P38" s="23"/>
      <c r="Q38" s="23"/>
      <c r="R38" s="23"/>
      <c r="S38" s="23"/>
      <c r="T38" s="1"/>
    </row>
    <row r="39" spans="1:20" x14ac:dyDescent="0.3">
      <c r="A39" s="23">
        <v>38</v>
      </c>
      <c r="B39" s="23" t="s">
        <v>151</v>
      </c>
      <c r="C39" s="23">
        <v>3200</v>
      </c>
      <c r="D39" s="23">
        <v>36.5</v>
      </c>
      <c r="E39" s="23">
        <v>2</v>
      </c>
      <c r="F39" s="23">
        <v>2</v>
      </c>
      <c r="G39" s="23">
        <v>-1.06</v>
      </c>
      <c r="H39" s="23">
        <v>6</v>
      </c>
      <c r="I39" s="23"/>
      <c r="J39" s="23"/>
      <c r="K39" s="23"/>
      <c r="L39" s="23"/>
      <c r="M39" s="23"/>
      <c r="N39" s="23"/>
      <c r="O39" s="23"/>
      <c r="P39" s="23"/>
      <c r="Q39" s="23"/>
      <c r="R39" s="23"/>
      <c r="S39" s="23"/>
      <c r="T39" s="1"/>
    </row>
    <row r="40" spans="1:20" x14ac:dyDescent="0.3">
      <c r="A40" s="15">
        <v>39</v>
      </c>
      <c r="B40" s="23" t="s">
        <v>152</v>
      </c>
      <c r="C40" s="23">
        <v>3600</v>
      </c>
      <c r="D40" s="23">
        <v>30</v>
      </c>
      <c r="E40" s="23">
        <v>2</v>
      </c>
      <c r="F40" s="23">
        <v>2</v>
      </c>
      <c r="G40" s="23">
        <v>-1.08</v>
      </c>
      <c r="H40" s="23">
        <v>6</v>
      </c>
      <c r="I40" s="23"/>
      <c r="J40" s="23"/>
      <c r="K40" s="23"/>
      <c r="L40" s="23"/>
      <c r="M40" s="23"/>
      <c r="N40" s="23"/>
      <c r="O40" s="23"/>
      <c r="P40" s="23"/>
      <c r="Q40" s="23"/>
      <c r="R40" s="23"/>
      <c r="S40" s="23"/>
      <c r="T40" s="1"/>
    </row>
    <row r="41" spans="1:20" x14ac:dyDescent="0.3">
      <c r="A41" s="23">
        <v>40</v>
      </c>
      <c r="B41" s="23" t="s">
        <v>153</v>
      </c>
      <c r="C41" s="23">
        <v>4000</v>
      </c>
      <c r="D41" s="23">
        <v>24</v>
      </c>
      <c r="E41" s="23">
        <v>2</v>
      </c>
      <c r="F41" s="23">
        <v>2</v>
      </c>
      <c r="G41" s="23">
        <v>-1.1000000000000001</v>
      </c>
      <c r="H41" s="23">
        <v>6</v>
      </c>
      <c r="I41" s="23"/>
      <c r="J41" s="23"/>
      <c r="K41" s="23"/>
      <c r="L41" s="23"/>
      <c r="M41" s="23"/>
      <c r="N41" s="23"/>
      <c r="O41" s="23"/>
      <c r="P41" s="23"/>
      <c r="Q41" s="23"/>
      <c r="R41" s="23"/>
      <c r="S41" s="23"/>
      <c r="T41" s="1"/>
    </row>
    <row r="42" spans="1:20" x14ac:dyDescent="0.3">
      <c r="A42" s="15">
        <v>41</v>
      </c>
      <c r="B42" s="23" t="s">
        <v>154</v>
      </c>
      <c r="C42" s="23">
        <v>4400</v>
      </c>
      <c r="D42" s="23">
        <v>22</v>
      </c>
      <c r="E42" s="23">
        <v>2</v>
      </c>
      <c r="F42" s="23">
        <v>2</v>
      </c>
      <c r="G42" s="23">
        <v>-1.1200000000000001</v>
      </c>
      <c r="H42" s="23">
        <v>6</v>
      </c>
      <c r="I42" s="23"/>
      <c r="J42" s="23"/>
      <c r="K42" s="23"/>
      <c r="L42" s="23"/>
      <c r="M42" s="23"/>
      <c r="N42" s="23"/>
      <c r="O42" s="23"/>
      <c r="P42" s="23"/>
      <c r="Q42" s="23"/>
      <c r="R42" s="23"/>
      <c r="S42" s="23"/>
      <c r="T42" s="1"/>
    </row>
    <row r="43" spans="1:20" x14ac:dyDescent="0.3">
      <c r="A43" s="23">
        <v>42</v>
      </c>
      <c r="B43" s="23" t="s">
        <v>155</v>
      </c>
      <c r="C43" s="23">
        <v>4800</v>
      </c>
      <c r="D43" s="23">
        <v>20.5</v>
      </c>
      <c r="E43" s="23">
        <v>2</v>
      </c>
      <c r="F43" s="23">
        <v>2</v>
      </c>
      <c r="G43" s="23">
        <v>-1.1399999999999999</v>
      </c>
      <c r="H43" s="23">
        <v>6</v>
      </c>
      <c r="I43" s="23"/>
      <c r="J43" s="23"/>
      <c r="K43" s="23"/>
      <c r="L43" s="23"/>
      <c r="M43" s="23"/>
      <c r="N43" s="23"/>
      <c r="O43" s="23"/>
      <c r="P43" s="23"/>
      <c r="Q43" s="23"/>
      <c r="R43" s="23"/>
      <c r="S43" s="23"/>
      <c r="T43" s="1"/>
    </row>
    <row r="44" spans="1:20" x14ac:dyDescent="0.3">
      <c r="A44" s="15">
        <v>43</v>
      </c>
      <c r="B44" s="23" t="s">
        <v>156</v>
      </c>
      <c r="C44" s="23">
        <v>5200</v>
      </c>
      <c r="D44" s="23">
        <v>24</v>
      </c>
      <c r="E44" s="23">
        <v>2</v>
      </c>
      <c r="F44" s="23">
        <v>2</v>
      </c>
      <c r="G44" s="23">
        <v>-1.1599999999999999</v>
      </c>
      <c r="H44" s="23">
        <v>6</v>
      </c>
      <c r="I44" s="23"/>
      <c r="J44" s="23"/>
      <c r="K44" s="23"/>
      <c r="L44" s="23"/>
      <c r="M44" s="23"/>
      <c r="N44" s="23"/>
      <c r="O44" s="23"/>
      <c r="P44" s="23"/>
      <c r="Q44" s="23"/>
      <c r="R44" s="23"/>
      <c r="S44" s="23"/>
      <c r="T44" s="1"/>
    </row>
    <row r="45" spans="1:20" x14ac:dyDescent="0.3">
      <c r="A45" s="23">
        <v>44</v>
      </c>
      <c r="B45" s="23"/>
      <c r="C45" s="23"/>
      <c r="D45" s="23"/>
      <c r="E45" s="23"/>
      <c r="F45" s="23"/>
      <c r="G45" s="23"/>
      <c r="H45" s="23"/>
      <c r="I45" s="23"/>
      <c r="J45" s="23"/>
      <c r="K45" s="23"/>
      <c r="L45" s="23"/>
      <c r="M45" s="23"/>
      <c r="N45" s="23"/>
      <c r="O45" s="23"/>
      <c r="P45" s="23"/>
      <c r="Q45" s="23"/>
      <c r="R45" s="23"/>
      <c r="S45" s="23"/>
      <c r="T45" s="1"/>
    </row>
    <row r="46" spans="1:20" x14ac:dyDescent="0.3">
      <c r="A46" s="15">
        <v>45</v>
      </c>
      <c r="B46" s="23"/>
      <c r="C46" s="23"/>
      <c r="D46" s="23"/>
      <c r="E46" s="23"/>
      <c r="F46" s="23"/>
      <c r="G46" s="23"/>
      <c r="H46" s="23"/>
      <c r="I46" s="23"/>
      <c r="J46" s="23"/>
      <c r="K46" s="23"/>
      <c r="L46" s="23"/>
      <c r="M46" s="23"/>
      <c r="N46" s="23"/>
      <c r="O46" s="23"/>
      <c r="P46" s="23"/>
      <c r="Q46" s="23"/>
      <c r="R46" s="23"/>
      <c r="S46" s="23"/>
      <c r="T46" s="1"/>
    </row>
    <row r="47" spans="1:20" x14ac:dyDescent="0.3">
      <c r="A47" s="23">
        <v>46</v>
      </c>
      <c r="B47" s="23"/>
      <c r="C47" s="23"/>
      <c r="D47" s="23"/>
      <c r="E47" s="23"/>
      <c r="F47" s="23"/>
      <c r="G47" s="23"/>
      <c r="H47" s="23"/>
      <c r="I47" s="23"/>
      <c r="J47" s="23"/>
      <c r="K47" s="23"/>
      <c r="L47" s="23"/>
      <c r="M47" s="23"/>
      <c r="N47" s="23"/>
      <c r="O47" s="23"/>
      <c r="P47" s="23"/>
      <c r="Q47" s="23"/>
      <c r="R47" s="23"/>
      <c r="S47" s="23"/>
      <c r="T47" s="1"/>
    </row>
    <row r="48" spans="1:20" x14ac:dyDescent="0.3">
      <c r="A48" s="15">
        <v>47</v>
      </c>
      <c r="B48" s="23"/>
      <c r="C48" s="23"/>
      <c r="D48" s="23"/>
      <c r="E48" s="23"/>
      <c r="F48" s="23"/>
      <c r="G48" s="23"/>
      <c r="H48" s="23"/>
      <c r="I48" s="23"/>
      <c r="J48" s="23"/>
      <c r="K48" s="23"/>
      <c r="L48" s="23"/>
      <c r="M48" s="23"/>
      <c r="N48" s="23"/>
      <c r="O48" s="23"/>
      <c r="P48" s="23"/>
      <c r="Q48" s="23"/>
      <c r="R48" s="23"/>
      <c r="S48" s="23"/>
      <c r="T48" s="1"/>
    </row>
    <row r="49" spans="1:20" x14ac:dyDescent="0.3">
      <c r="A49" s="23">
        <v>48</v>
      </c>
      <c r="B49" s="23"/>
      <c r="C49" s="23"/>
      <c r="D49" s="23"/>
      <c r="E49" s="23"/>
      <c r="F49" s="23"/>
      <c r="G49" s="23"/>
      <c r="H49" s="23"/>
      <c r="I49" s="23"/>
      <c r="J49" s="23"/>
      <c r="K49" s="23"/>
      <c r="L49" s="23"/>
      <c r="M49" s="23"/>
      <c r="N49" s="23"/>
      <c r="O49" s="23"/>
      <c r="P49" s="23"/>
      <c r="Q49" s="23"/>
      <c r="R49" s="23"/>
      <c r="S49" s="23"/>
      <c r="T49" s="1"/>
    </row>
  </sheetData>
  <pageMargins left="1" right="0.45" top="0.75" bottom="0.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5"/>
  <sheetViews>
    <sheetView topLeftCell="A25" zoomScale="205" zoomScaleNormal="205" workbookViewId="0">
      <selection activeCell="B18" sqref="B18"/>
    </sheetView>
  </sheetViews>
  <sheetFormatPr defaultRowHeight="14.4" x14ac:dyDescent="0.3"/>
  <cols>
    <col min="1" max="2" width="13.109375" customWidth="1"/>
  </cols>
  <sheetData>
    <row r="1" spans="1:6" x14ac:dyDescent="0.3">
      <c r="A1" s="4" t="s">
        <v>15</v>
      </c>
      <c r="B1" s="4" t="s">
        <v>16</v>
      </c>
      <c r="C1" s="4" t="s">
        <v>17</v>
      </c>
      <c r="D1" s="4" t="s">
        <v>18</v>
      </c>
      <c r="E1" s="4" t="s">
        <v>19</v>
      </c>
      <c r="F1" s="4" t="s">
        <v>20</v>
      </c>
    </row>
    <row r="2" spans="1:6" x14ac:dyDescent="0.3">
      <c r="A2" s="4" t="s">
        <v>215</v>
      </c>
      <c r="B2" s="4">
        <v>0</v>
      </c>
      <c r="C2" s="4">
        <v>-2.4500000000000002</v>
      </c>
      <c r="D2" s="15">
        <v>2.4700000000000002</v>
      </c>
      <c r="E2" s="15">
        <v>0.41</v>
      </c>
      <c r="F2" s="4">
        <v>-2.7</v>
      </c>
    </row>
    <row r="3" spans="1:6" x14ac:dyDescent="0.3">
      <c r="A3" s="4" t="s">
        <v>215</v>
      </c>
      <c r="B3" s="4">
        <v>100</v>
      </c>
      <c r="C3" s="4">
        <v>-1.76</v>
      </c>
      <c r="D3" s="4">
        <v>1.8</v>
      </c>
      <c r="E3" s="4">
        <v>1.75</v>
      </c>
      <c r="F3" s="4">
        <v>-2.6999999999999997</v>
      </c>
    </row>
    <row r="4" spans="1:6" x14ac:dyDescent="0.3">
      <c r="A4" s="4" t="s">
        <v>215</v>
      </c>
      <c r="B4" s="4">
        <v>200</v>
      </c>
      <c r="C4" s="4">
        <v>-1.1299999999999999</v>
      </c>
      <c r="D4" s="4">
        <v>1.86</v>
      </c>
      <c r="E4" s="4">
        <v>-0.86</v>
      </c>
      <c r="F4" s="4">
        <v>-2.69</v>
      </c>
    </row>
    <row r="5" spans="1:6" x14ac:dyDescent="0.3">
      <c r="A5" s="4" t="s">
        <v>215</v>
      </c>
      <c r="B5" s="18">
        <v>300</v>
      </c>
      <c r="C5" s="18">
        <v>-4.83</v>
      </c>
      <c r="D5" s="18">
        <v>1.84</v>
      </c>
      <c r="E5" s="18">
        <v>1.86</v>
      </c>
      <c r="F5" s="18">
        <v>-2.69</v>
      </c>
    </row>
    <row r="6" spans="1:6" x14ac:dyDescent="0.3">
      <c r="A6" s="4" t="s">
        <v>215</v>
      </c>
      <c r="B6" s="4">
        <v>400</v>
      </c>
      <c r="C6" s="4">
        <v>-5.03</v>
      </c>
      <c r="D6" s="23">
        <v>1.75</v>
      </c>
      <c r="E6" s="23">
        <v>1.62</v>
      </c>
      <c r="F6" s="4">
        <v>-2.68</v>
      </c>
    </row>
    <row r="7" spans="1:6" x14ac:dyDescent="0.3">
      <c r="A7" s="4" t="s">
        <v>215</v>
      </c>
      <c r="B7" s="4">
        <v>500</v>
      </c>
      <c r="C7" s="4">
        <v>-5.53</v>
      </c>
      <c r="D7" s="23">
        <v>1.64</v>
      </c>
      <c r="E7" s="23">
        <v>1.83</v>
      </c>
      <c r="F7" s="4">
        <v>-2.6799999999999997</v>
      </c>
    </row>
    <row r="8" spans="1:6" x14ac:dyDescent="0.3">
      <c r="A8" s="4" t="s">
        <v>215</v>
      </c>
      <c r="B8" s="4">
        <v>600</v>
      </c>
      <c r="C8" s="4">
        <v>-5.71</v>
      </c>
      <c r="D8" s="23">
        <v>1.74</v>
      </c>
      <c r="E8" s="23">
        <v>1.65</v>
      </c>
      <c r="F8" s="4">
        <v>-2.67</v>
      </c>
    </row>
    <row r="9" spans="1:6" x14ac:dyDescent="0.3">
      <c r="A9" s="4" t="s">
        <v>215</v>
      </c>
      <c r="B9" s="4">
        <v>725</v>
      </c>
      <c r="C9" s="4">
        <v>-4.33</v>
      </c>
      <c r="D9" s="4">
        <v>1.95</v>
      </c>
      <c r="E9" s="4">
        <v>1.82</v>
      </c>
      <c r="F9" s="4">
        <v>-2.67</v>
      </c>
    </row>
    <row r="10" spans="1:6" x14ac:dyDescent="0.3">
      <c r="A10" s="4" t="s">
        <v>215</v>
      </c>
      <c r="B10" s="4">
        <v>800</v>
      </c>
      <c r="C10" s="4">
        <v>-4.3499999999999996</v>
      </c>
      <c r="D10" s="30">
        <v>2.11</v>
      </c>
      <c r="E10" s="30">
        <v>1.62</v>
      </c>
      <c r="F10" s="4">
        <v>-2.66</v>
      </c>
    </row>
    <row r="11" spans="1:6" x14ac:dyDescent="0.3">
      <c r="A11" s="4" t="s">
        <v>215</v>
      </c>
      <c r="B11" s="4">
        <v>900</v>
      </c>
      <c r="C11" s="4">
        <v>-3.88</v>
      </c>
      <c r="D11" s="4">
        <v>2.4500000000000002</v>
      </c>
      <c r="E11" s="4">
        <v>1.8</v>
      </c>
      <c r="F11" s="4">
        <v>-2.6599999999999997</v>
      </c>
    </row>
    <row r="12" spans="1:6" x14ac:dyDescent="0.3">
      <c r="A12" s="4" t="s">
        <v>215</v>
      </c>
      <c r="B12" s="4">
        <v>1020</v>
      </c>
      <c r="C12" s="4">
        <v>-3.58</v>
      </c>
      <c r="D12" s="4">
        <v>2.16</v>
      </c>
      <c r="E12" s="4">
        <v>1.55</v>
      </c>
      <c r="F12" s="4">
        <v>-2.65</v>
      </c>
    </row>
    <row r="13" spans="1:6" x14ac:dyDescent="0.3">
      <c r="A13" s="4" t="s">
        <v>215</v>
      </c>
      <c r="B13" s="4">
        <v>1100</v>
      </c>
      <c r="C13" s="4">
        <v>-3.65</v>
      </c>
      <c r="D13" s="4">
        <v>2.39</v>
      </c>
      <c r="E13" s="4">
        <v>1.96</v>
      </c>
      <c r="F13" s="4">
        <v>-2.65</v>
      </c>
    </row>
    <row r="14" spans="1:6" x14ac:dyDescent="0.3">
      <c r="A14" s="4" t="s">
        <v>215</v>
      </c>
      <c r="B14" s="4">
        <v>1200</v>
      </c>
      <c r="C14" s="4">
        <v>-3.38</v>
      </c>
      <c r="D14" s="4">
        <v>2.33</v>
      </c>
      <c r="E14" s="4">
        <v>1.5</v>
      </c>
      <c r="F14" s="4">
        <v>-2.64</v>
      </c>
    </row>
    <row r="15" spans="1:6" x14ac:dyDescent="0.3">
      <c r="A15" s="4" t="s">
        <v>215</v>
      </c>
      <c r="B15" s="4">
        <v>1300</v>
      </c>
      <c r="C15" s="4">
        <v>-2.5099999999999998</v>
      </c>
      <c r="D15" s="4">
        <v>2.38</v>
      </c>
      <c r="E15" s="4">
        <v>1.29</v>
      </c>
      <c r="F15" s="4">
        <v>-2.6399999999999997</v>
      </c>
    </row>
    <row r="16" spans="1:6" x14ac:dyDescent="0.3">
      <c r="A16" s="4" t="s">
        <v>215</v>
      </c>
      <c r="B16" s="4">
        <v>1400</v>
      </c>
      <c r="C16" s="4">
        <v>-2.39</v>
      </c>
      <c r="D16" s="4">
        <v>1.55</v>
      </c>
      <c r="E16" s="4">
        <v>2.92</v>
      </c>
      <c r="F16" s="4">
        <v>-2.63</v>
      </c>
    </row>
    <row r="17" spans="1:6" x14ac:dyDescent="0.3">
      <c r="A17" s="4" t="s">
        <v>215</v>
      </c>
      <c r="B17" s="4">
        <v>1465</v>
      </c>
      <c r="C17" s="4">
        <v>-3.15</v>
      </c>
      <c r="D17" s="4">
        <v>2</v>
      </c>
      <c r="E17" s="4">
        <v>2.59</v>
      </c>
      <c r="F17" s="4">
        <v>-2.63</v>
      </c>
    </row>
    <row r="18" spans="1:6" x14ac:dyDescent="0.3">
      <c r="A18" s="4" t="s">
        <v>215</v>
      </c>
      <c r="B18" s="4">
        <v>1600</v>
      </c>
      <c r="C18" s="4">
        <v>-1.9</v>
      </c>
      <c r="D18" s="4">
        <v>1.62</v>
      </c>
      <c r="E18" s="4">
        <v>2.17</v>
      </c>
      <c r="F18" s="4">
        <v>-2.62</v>
      </c>
    </row>
    <row r="19" spans="1:6" x14ac:dyDescent="0.3">
      <c r="A19" s="4" t="s">
        <v>215</v>
      </c>
      <c r="B19" s="4">
        <v>1700</v>
      </c>
      <c r="C19" s="4">
        <v>-1.44</v>
      </c>
      <c r="D19" s="4">
        <v>1.8</v>
      </c>
      <c r="E19" s="4">
        <v>2.5</v>
      </c>
      <c r="F19" s="4">
        <v>-2.6199999999999997</v>
      </c>
    </row>
    <row r="20" spans="1:6" x14ac:dyDescent="0.3">
      <c r="A20" s="4" t="s">
        <v>215</v>
      </c>
      <c r="B20" s="4">
        <v>1800</v>
      </c>
      <c r="C20" s="4">
        <v>-1.1599999999999999</v>
      </c>
      <c r="D20" s="4">
        <v>1.91</v>
      </c>
      <c r="E20" s="4">
        <v>2.2200000000000002</v>
      </c>
      <c r="F20" s="4">
        <v>-2.61</v>
      </c>
    </row>
    <row r="21" spans="1:6" x14ac:dyDescent="0.3">
      <c r="A21" s="4" t="s">
        <v>215</v>
      </c>
      <c r="B21" s="4">
        <v>1900</v>
      </c>
      <c r="C21" s="4">
        <v>0.03</v>
      </c>
      <c r="D21" s="4">
        <v>1.91</v>
      </c>
      <c r="E21" s="4">
        <v>1.71</v>
      </c>
      <c r="F21" s="4">
        <v>-2.61</v>
      </c>
    </row>
    <row r="22" spans="1:6" x14ac:dyDescent="0.3">
      <c r="A22" s="4" t="s">
        <v>215</v>
      </c>
      <c r="B22" s="4">
        <v>2000</v>
      </c>
      <c r="C22" s="4">
        <v>-0.46</v>
      </c>
      <c r="D22" s="4">
        <v>1.76</v>
      </c>
      <c r="E22" s="4">
        <v>2.2799999999999998</v>
      </c>
      <c r="F22" s="4">
        <v>-2.6</v>
      </c>
    </row>
    <row r="23" spans="1:6" x14ac:dyDescent="0.3">
      <c r="A23" s="4" t="s">
        <v>215</v>
      </c>
      <c r="B23" s="4">
        <v>2100</v>
      </c>
      <c r="C23" s="4">
        <v>-0.8</v>
      </c>
      <c r="D23" s="4">
        <v>1.29</v>
      </c>
      <c r="E23" s="4">
        <v>2.4500000000000002</v>
      </c>
      <c r="F23" s="4">
        <v>-2.5999999999999996</v>
      </c>
    </row>
    <row r="24" spans="1:6" x14ac:dyDescent="0.3">
      <c r="A24" s="4" t="s">
        <v>215</v>
      </c>
      <c r="B24" s="4">
        <v>2200</v>
      </c>
      <c r="C24" s="4">
        <v>-0.09</v>
      </c>
      <c r="D24" s="4">
        <v>2.0299999999999998</v>
      </c>
      <c r="E24" s="4">
        <v>2.67</v>
      </c>
      <c r="F24" s="4">
        <v>-2.59</v>
      </c>
    </row>
    <row r="25" spans="1:6" x14ac:dyDescent="0.3">
      <c r="A25" s="4" t="s">
        <v>215</v>
      </c>
      <c r="B25" s="4">
        <v>2285</v>
      </c>
      <c r="C25" s="4">
        <v>-0.18</v>
      </c>
      <c r="D25" s="4">
        <v>1.96</v>
      </c>
      <c r="E25" s="4">
        <v>2.65</v>
      </c>
      <c r="F25" s="4">
        <v>-2.59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6"/>
  <sheetViews>
    <sheetView zoomScale="175" zoomScaleNormal="175" workbookViewId="0">
      <selection activeCell="D11" sqref="D11"/>
    </sheetView>
  </sheetViews>
  <sheetFormatPr defaultRowHeight="14.4" x14ac:dyDescent="0.3"/>
  <cols>
    <col min="2" max="2" width="22.6640625" customWidth="1"/>
    <col min="3" max="3" width="14.33203125" customWidth="1"/>
    <col min="4" max="4" width="32.6640625" customWidth="1"/>
  </cols>
  <sheetData>
    <row r="1" spans="1:6" x14ac:dyDescent="0.3">
      <c r="A1" s="1" t="s">
        <v>0</v>
      </c>
      <c r="B1" s="1" t="s">
        <v>1</v>
      </c>
      <c r="C1" s="1" t="s">
        <v>2</v>
      </c>
      <c r="D1" s="1" t="s">
        <v>3</v>
      </c>
      <c r="E1" s="1" t="s">
        <v>4</v>
      </c>
      <c r="F1" s="1" t="s">
        <v>5</v>
      </c>
    </row>
    <row r="2" spans="1:6" x14ac:dyDescent="0.3">
      <c r="A2" s="24">
        <v>1</v>
      </c>
      <c r="B2" s="24" t="s">
        <v>215</v>
      </c>
      <c r="C2" s="24">
        <v>4</v>
      </c>
      <c r="D2" s="26" t="s">
        <v>216</v>
      </c>
      <c r="E2" s="24">
        <v>0</v>
      </c>
      <c r="F2" s="24">
        <v>2.2850000000000001</v>
      </c>
    </row>
    <row r="4" spans="1:6" x14ac:dyDescent="0.3">
      <c r="D4" s="1"/>
    </row>
    <row r="5" spans="1:6" x14ac:dyDescent="0.3">
      <c r="D5" s="25"/>
    </row>
    <row r="6" spans="1:6" x14ac:dyDescent="0.3">
      <c r="D6" s="1"/>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9"/>
  <sheetViews>
    <sheetView view="pageBreakPreview" zoomScale="205" zoomScaleNormal="130" zoomScaleSheetLayoutView="205" workbookViewId="0">
      <selection activeCell="C12" sqref="C12"/>
    </sheetView>
  </sheetViews>
  <sheetFormatPr defaultRowHeight="14.4" x14ac:dyDescent="0.3"/>
  <cols>
    <col min="1" max="1" width="12.109375" customWidth="1"/>
    <col min="2" max="2" width="40.109375" style="1" customWidth="1"/>
    <col min="3" max="3" width="28.109375" customWidth="1"/>
    <col min="4" max="4" width="12.5546875" style="6" customWidth="1"/>
    <col min="8" max="8" width="13.33203125" style="1" customWidth="1"/>
  </cols>
  <sheetData>
    <row r="1" spans="1:8" x14ac:dyDescent="0.3">
      <c r="A1" s="4" t="s">
        <v>37</v>
      </c>
      <c r="B1" s="4" t="s">
        <v>38</v>
      </c>
      <c r="C1" s="4" t="s">
        <v>39</v>
      </c>
      <c r="D1" s="7" t="s">
        <v>40</v>
      </c>
      <c r="E1" s="4" t="s">
        <v>41</v>
      </c>
      <c r="F1" s="4" t="s">
        <v>42</v>
      </c>
      <c r="G1" s="4" t="s">
        <v>43</v>
      </c>
      <c r="H1" s="5" t="s">
        <v>44</v>
      </c>
    </row>
    <row r="2" spans="1:8" x14ac:dyDescent="0.3">
      <c r="A2" s="19">
        <v>1</v>
      </c>
      <c r="B2" s="19" t="s">
        <v>45</v>
      </c>
      <c r="C2" s="19" t="s">
        <v>218</v>
      </c>
      <c r="D2" s="20" t="s">
        <v>173</v>
      </c>
      <c r="E2" s="19">
        <v>100000</v>
      </c>
      <c r="F2" s="19">
        <v>0</v>
      </c>
      <c r="G2" s="21">
        <v>8000</v>
      </c>
      <c r="H2" s="19" t="s">
        <v>177</v>
      </c>
    </row>
    <row r="3" spans="1:8" x14ac:dyDescent="0.3">
      <c r="A3" s="19">
        <v>2</v>
      </c>
      <c r="B3" s="19" t="s">
        <v>46</v>
      </c>
      <c r="C3" s="19" t="s">
        <v>219</v>
      </c>
      <c r="D3" s="20" t="s">
        <v>173</v>
      </c>
      <c r="E3" s="19">
        <v>110000</v>
      </c>
      <c r="F3" s="19">
        <v>0</v>
      </c>
      <c r="G3" s="21">
        <v>8000</v>
      </c>
      <c r="H3" s="19" t="s">
        <v>178</v>
      </c>
    </row>
    <row r="4" spans="1:8" x14ac:dyDescent="0.3">
      <c r="A4" s="19">
        <v>3</v>
      </c>
      <c r="B4" s="19" t="s">
        <v>46</v>
      </c>
      <c r="C4" s="19" t="s">
        <v>220</v>
      </c>
      <c r="D4" s="20" t="s">
        <v>173</v>
      </c>
      <c r="E4" s="19">
        <v>120000</v>
      </c>
      <c r="F4" s="19">
        <v>0</v>
      </c>
      <c r="G4" s="21">
        <v>8000</v>
      </c>
      <c r="H4" s="19" t="s">
        <v>179</v>
      </c>
    </row>
    <row r="5" spans="1:8" x14ac:dyDescent="0.3">
      <c r="A5" s="19">
        <v>4</v>
      </c>
      <c r="B5" s="19" t="s">
        <v>226</v>
      </c>
      <c r="C5" s="19" t="s">
        <v>221</v>
      </c>
      <c r="D5" s="20" t="s">
        <v>173</v>
      </c>
      <c r="E5" s="19">
        <v>130000</v>
      </c>
      <c r="F5" s="19">
        <v>0</v>
      </c>
      <c r="G5" s="21">
        <v>8000</v>
      </c>
      <c r="H5" s="19" t="s">
        <v>180</v>
      </c>
    </row>
    <row r="6" spans="1:8" x14ac:dyDescent="0.3">
      <c r="A6" s="19">
        <v>5</v>
      </c>
      <c r="B6" s="19" t="s">
        <v>217</v>
      </c>
      <c r="C6" s="19" t="s">
        <v>222</v>
      </c>
      <c r="D6" s="20" t="s">
        <v>173</v>
      </c>
      <c r="E6" s="19">
        <v>140000</v>
      </c>
      <c r="F6" s="19">
        <v>0</v>
      </c>
      <c r="G6" s="21">
        <v>8000</v>
      </c>
      <c r="H6" s="19" t="s">
        <v>181</v>
      </c>
    </row>
    <row r="7" spans="1:8" x14ac:dyDescent="0.3">
      <c r="A7" s="19">
        <v>6</v>
      </c>
      <c r="B7" s="19" t="s">
        <v>217</v>
      </c>
      <c r="C7" s="19" t="s">
        <v>223</v>
      </c>
      <c r="D7" s="20" t="s">
        <v>173</v>
      </c>
      <c r="E7" s="19">
        <v>150000</v>
      </c>
      <c r="F7" s="19">
        <v>0</v>
      </c>
      <c r="G7" s="21">
        <v>8000</v>
      </c>
      <c r="H7" s="19" t="s">
        <v>182</v>
      </c>
    </row>
    <row r="8" spans="1:8" x14ac:dyDescent="0.3">
      <c r="A8" s="19">
        <v>7</v>
      </c>
      <c r="B8" s="19" t="s">
        <v>217</v>
      </c>
      <c r="C8" s="19" t="s">
        <v>224</v>
      </c>
      <c r="D8" s="20" t="s">
        <v>173</v>
      </c>
      <c r="E8" s="19">
        <v>160000</v>
      </c>
      <c r="F8" s="19">
        <v>0</v>
      </c>
      <c r="G8" s="21">
        <v>8000</v>
      </c>
      <c r="H8" s="19" t="s">
        <v>183</v>
      </c>
    </row>
    <row r="9" spans="1:8" x14ac:dyDescent="0.3">
      <c r="A9" s="19">
        <v>8</v>
      </c>
      <c r="B9" s="19" t="s">
        <v>48</v>
      </c>
      <c r="C9" s="19" t="s">
        <v>225</v>
      </c>
      <c r="D9" s="20" t="s">
        <v>173</v>
      </c>
      <c r="E9" s="19">
        <v>170000</v>
      </c>
      <c r="F9" s="19">
        <v>0</v>
      </c>
      <c r="G9" s="21">
        <v>8000</v>
      </c>
      <c r="H9" s="19" t="s">
        <v>184</v>
      </c>
    </row>
  </sheetData>
  <pageMargins left="0.7" right="0.7" top="0.75" bottom="0.75" header="0.3" footer="0.3"/>
  <pageSetup paperSize="9" scale="65"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2"/>
  <sheetViews>
    <sheetView zoomScale="115" zoomScaleNormal="115" workbookViewId="0">
      <selection activeCell="E8" sqref="E8"/>
    </sheetView>
  </sheetViews>
  <sheetFormatPr defaultRowHeight="14.4" x14ac:dyDescent="0.3"/>
  <cols>
    <col min="1" max="1" width="8.6640625" customWidth="1"/>
    <col min="2" max="2" width="16.88671875" customWidth="1"/>
    <col min="3" max="3" width="13.109375" customWidth="1"/>
    <col min="4" max="4" width="16.5546875" customWidth="1"/>
    <col min="5" max="5" width="15.6640625" customWidth="1"/>
    <col min="6" max="6" width="14.6640625" customWidth="1"/>
    <col min="7" max="7" width="14.33203125" customWidth="1"/>
    <col min="8" max="8" width="17.33203125" customWidth="1"/>
    <col min="9" max="9" width="15.44140625" customWidth="1"/>
    <col min="10" max="10" width="40.33203125" style="1" customWidth="1"/>
    <col min="11" max="11" width="12.5546875" customWidth="1"/>
    <col min="12" max="12" width="14.88671875" customWidth="1"/>
    <col min="13" max="13" width="16.6640625" customWidth="1"/>
    <col min="14" max="14" width="14.5546875" customWidth="1"/>
  </cols>
  <sheetData>
    <row r="1" spans="1:15" x14ac:dyDescent="0.3">
      <c r="A1" s="1" t="s">
        <v>0</v>
      </c>
      <c r="B1" s="1" t="s">
        <v>49</v>
      </c>
      <c r="C1" s="1" t="s">
        <v>50</v>
      </c>
      <c r="D1" s="1" t="s">
        <v>51</v>
      </c>
      <c r="E1" s="1" t="s">
        <v>52</v>
      </c>
      <c r="F1" s="1" t="s">
        <v>53</v>
      </c>
      <c r="G1" s="1" t="s">
        <v>54</v>
      </c>
      <c r="H1" s="1" t="s">
        <v>2</v>
      </c>
      <c r="I1" s="1" t="s">
        <v>55</v>
      </c>
      <c r="J1" s="1" t="s">
        <v>56</v>
      </c>
      <c r="K1" s="1" t="s">
        <v>16</v>
      </c>
      <c r="L1" s="1" t="s">
        <v>57</v>
      </c>
      <c r="M1" s="1" t="s">
        <v>58</v>
      </c>
      <c r="N1" s="1" t="s">
        <v>59</v>
      </c>
      <c r="O1" s="1" t="s">
        <v>60</v>
      </c>
    </row>
    <row r="2" spans="1:15" x14ac:dyDescent="0.3">
      <c r="A2" s="19">
        <v>2</v>
      </c>
      <c r="B2" s="24" t="s">
        <v>212</v>
      </c>
      <c r="C2" s="19">
        <v>-2.62</v>
      </c>
      <c r="D2" s="19">
        <v>26</v>
      </c>
      <c r="E2" s="19">
        <v>7.5</v>
      </c>
      <c r="F2" s="19">
        <v>2</v>
      </c>
      <c r="G2" s="19">
        <v>2</v>
      </c>
      <c r="H2" s="19">
        <v>5</v>
      </c>
      <c r="I2" s="19" t="s">
        <v>61</v>
      </c>
      <c r="J2" s="19" t="s">
        <v>217</v>
      </c>
      <c r="K2" s="19">
        <v>1.6</v>
      </c>
      <c r="L2" s="19">
        <v>1.5</v>
      </c>
      <c r="M2" s="19">
        <v>2.2850000000000001</v>
      </c>
      <c r="N2" s="19">
        <v>-2.63</v>
      </c>
      <c r="O2" s="19">
        <v>-2.59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2"/>
  <sheetViews>
    <sheetView zoomScaleNormal="100" workbookViewId="0">
      <selection activeCell="I16" sqref="I16"/>
    </sheetView>
  </sheetViews>
  <sheetFormatPr defaultColWidth="8.88671875" defaultRowHeight="14.4" x14ac:dyDescent="0.3"/>
  <cols>
    <col min="1" max="1" width="8.6640625" customWidth="1"/>
    <col min="2" max="2" width="10.44140625" customWidth="1"/>
    <col min="3" max="3" width="13.109375" hidden="1" customWidth="1"/>
    <col min="4" max="4" width="12" hidden="1" customWidth="1"/>
    <col min="5" max="5" width="15.6640625" hidden="1" customWidth="1"/>
    <col min="6" max="6" width="14.6640625" hidden="1" customWidth="1"/>
    <col min="7" max="7" width="14.33203125" hidden="1" customWidth="1"/>
    <col min="8" max="8" width="17.33203125" customWidth="1"/>
    <col min="9" max="9" width="15.44140625" customWidth="1"/>
    <col min="10" max="10" width="40.33203125" customWidth="1"/>
    <col min="11" max="11" width="12.5546875" customWidth="1"/>
    <col min="12" max="12" width="14.88671875" customWidth="1"/>
    <col min="13" max="13" width="16.6640625" customWidth="1"/>
    <col min="14" max="14" width="14.5546875" customWidth="1"/>
    <col min="15" max="16" width="8.88671875" customWidth="1"/>
  </cols>
  <sheetData>
    <row r="1" spans="1:15" ht="12" customHeight="1" x14ac:dyDescent="0.3">
      <c r="A1" s="1" t="s">
        <v>0</v>
      </c>
      <c r="B1" s="1" t="s">
        <v>49</v>
      </c>
      <c r="C1" s="1" t="s">
        <v>50</v>
      </c>
      <c r="D1" s="1" t="s">
        <v>51</v>
      </c>
      <c r="E1" s="1" t="s">
        <v>52</v>
      </c>
      <c r="F1" s="1" t="s">
        <v>53</v>
      </c>
      <c r="G1" s="1" t="s">
        <v>54</v>
      </c>
      <c r="H1" s="1" t="s">
        <v>2</v>
      </c>
      <c r="I1" s="1" t="s">
        <v>55</v>
      </c>
      <c r="J1" s="1" t="s">
        <v>56</v>
      </c>
      <c r="K1" s="1" t="s">
        <v>16</v>
      </c>
      <c r="L1" s="1" t="s">
        <v>57</v>
      </c>
      <c r="M1" s="1" t="s">
        <v>58</v>
      </c>
      <c r="N1" s="1" t="s">
        <v>59</v>
      </c>
      <c r="O1" s="1" t="s">
        <v>60</v>
      </c>
    </row>
    <row r="2" spans="1:15" x14ac:dyDescent="0.3">
      <c r="A2" s="18">
        <v>6</v>
      </c>
      <c r="B2" s="19" t="s">
        <v>172</v>
      </c>
      <c r="C2" s="18">
        <v>-0.83</v>
      </c>
      <c r="D2" s="18">
        <v>23</v>
      </c>
      <c r="E2" s="18">
        <v>33</v>
      </c>
      <c r="F2" s="18">
        <v>1.5</v>
      </c>
      <c r="G2" s="18">
        <v>1.5</v>
      </c>
      <c r="H2" s="18">
        <v>7</v>
      </c>
      <c r="I2" s="18" t="s">
        <v>61</v>
      </c>
      <c r="J2" s="18" t="s">
        <v>47</v>
      </c>
      <c r="K2" s="18">
        <v>0.52</v>
      </c>
      <c r="L2" s="18">
        <v>0.47</v>
      </c>
      <c r="M2" s="18">
        <v>0.52</v>
      </c>
      <c r="N2" s="18">
        <v>0.52</v>
      </c>
      <c r="O2" s="18">
        <v>-0.62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6"/>
  <sheetViews>
    <sheetView view="pageBreakPreview" zoomScale="160" zoomScaleNormal="130" zoomScaleSheetLayoutView="160" workbookViewId="0">
      <selection activeCell="C3" sqref="C3"/>
    </sheetView>
  </sheetViews>
  <sheetFormatPr defaultColWidth="8.88671875" defaultRowHeight="14.4" x14ac:dyDescent="0.3"/>
  <cols>
    <col min="1" max="1" width="12.109375" customWidth="1"/>
    <col min="2" max="2" width="19.33203125" customWidth="1"/>
    <col min="3" max="3" width="10.44140625" customWidth="1"/>
    <col min="4" max="4" width="15.5546875" customWidth="1"/>
    <col min="5" max="13" width="8.88671875" customWidth="1"/>
  </cols>
  <sheetData>
    <row r="1" spans="1:4" x14ac:dyDescent="0.3">
      <c r="A1" s="4" t="s">
        <v>37</v>
      </c>
      <c r="B1" s="4" t="s">
        <v>62</v>
      </c>
      <c r="C1" s="13" t="s">
        <v>63</v>
      </c>
      <c r="D1" s="13" t="s">
        <v>64</v>
      </c>
    </row>
    <row r="2" spans="1:4" x14ac:dyDescent="0.3">
      <c r="A2" s="4">
        <v>1</v>
      </c>
      <c r="B2" s="4" t="s">
        <v>65</v>
      </c>
      <c r="C2" s="4">
        <v>1</v>
      </c>
      <c r="D2" s="4">
        <v>1</v>
      </c>
    </row>
    <row r="3" spans="1:4" x14ac:dyDescent="0.3">
      <c r="A3" s="4">
        <v>2</v>
      </c>
      <c r="B3" s="4" t="s">
        <v>46</v>
      </c>
      <c r="C3" s="4">
        <v>2</v>
      </c>
      <c r="D3" s="4">
        <v>3</v>
      </c>
    </row>
    <row r="4" spans="1:4" x14ac:dyDescent="0.3">
      <c r="A4" s="4">
        <v>3</v>
      </c>
      <c r="B4" s="4" t="s">
        <v>66</v>
      </c>
      <c r="C4" s="4">
        <v>4</v>
      </c>
      <c r="D4" s="4">
        <v>4</v>
      </c>
    </row>
    <row r="5" spans="1:4" x14ac:dyDescent="0.3">
      <c r="A5" s="4">
        <v>4</v>
      </c>
      <c r="B5" s="4" t="s">
        <v>67</v>
      </c>
      <c r="C5" s="4">
        <v>5</v>
      </c>
      <c r="D5" s="4">
        <v>6</v>
      </c>
    </row>
    <row r="6" spans="1:4" x14ac:dyDescent="0.3">
      <c r="A6" s="4">
        <v>5</v>
      </c>
      <c r="B6" s="4" t="s">
        <v>68</v>
      </c>
      <c r="C6" s="4">
        <v>7</v>
      </c>
      <c r="D6" s="4">
        <v>7</v>
      </c>
    </row>
  </sheetData>
  <pageMargins left="0.7" right="0.7" top="0.75" bottom="0.75" header="0.3" footer="0.3"/>
  <pageSetup paperSize="9" scale="7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Combined</vt:lpstr>
      <vt:lpstr>9 No Sarar Khal</vt:lpstr>
      <vt:lpstr>Crossection_List</vt:lpstr>
      <vt:lpstr>LS</vt:lpstr>
      <vt:lpstr>LSection</vt:lpstr>
      <vt:lpstr>Drawing_Sheet</vt:lpstr>
      <vt:lpstr>Xsection</vt:lpstr>
      <vt:lpstr>Error_XSection</vt:lpstr>
      <vt:lpstr>Drawing_sh_dist</vt:lpstr>
      <vt:lpstr>Notes</vt:lpstr>
      <vt:lpstr>Notes_Location</vt:lpstr>
      <vt:lpstr>Headers</vt:lpstr>
      <vt:lpstr>Drawing_sh_dist!Print_Area</vt:lpstr>
      <vt:lpstr>Drawing_Sheet!Print_Area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2023-08-14T12:50:52Z</dcterms:modified>
</cp:coreProperties>
</file>