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trimarinegroup.sharepoint.com/sites/SUPPLYCHAINGRALCO/Documentos compartidos/2024/POWER BI 2024/Almacen_PBI/RAW/PROYECTO MATERIAL POINT REVIEW/"/>
    </mc:Choice>
  </mc:AlternateContent>
  <xr:revisionPtr revIDLastSave="6" documentId="11_38E3BE3878BAA34A24711D42A034AB8D73B92A69" xr6:coauthVersionLast="47" xr6:coauthVersionMax="47" xr10:uidLastSave="{D18A7D84-CF35-483C-A0AB-6AE9290FF8D5}"/>
  <bookViews>
    <workbookView xWindow="20370" yWindow="-120" windowWidth="29040" windowHeight="15720" xr2:uid="{00000000-000D-0000-FFFF-FFFF00000000}"/>
  </bookViews>
  <sheets>
    <sheet name="Inventario" sheetId="1" r:id="rId1"/>
    <sheet name="Proyeccion" sheetId="2" r:id="rId2"/>
    <sheet name="OC Pendientes" sheetId="3" r:id="rId3"/>
    <sheet name="Referencias" sheetId="4" r:id="rId4"/>
  </sheets>
  <definedNames>
    <definedName name="_xlnm._FilterDatabase" localSheetId="0" hidden="1">Inventario!$A$1:$O$2</definedName>
    <definedName name="_xlnm._FilterDatabase" localSheetId="2" hidden="1">'OC Pendientes'!$A$1:$M$2</definedName>
    <definedName name="_xlnm._FilterDatabase" localSheetId="1" hidden="1">Proyeccion!$A$1:$J$98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Cabeza, Jesus</author>
  </authors>
  <commentList>
    <comment ref="E1" authorId="0" shapeId="0" xr:uid="{00000000-0006-0000-0200-000001000000}">
      <text>
        <r>
          <rPr>
            <sz val="11"/>
            <color theme="1"/>
            <rFont val="Aptos"/>
            <family val="2"/>
          </rPr>
          <t>Cabeza, Jesus :
Fecha de generacion del documento</t>
        </r>
      </text>
    </comment>
  </commentList>
</comments>
</file>

<file path=xl/sharedStrings.xml><?xml version="1.0" encoding="utf-8"?>
<sst xmlns="http://schemas.openxmlformats.org/spreadsheetml/2006/main" count="1504" uniqueCount="432">
  <si>
    <t>Centro</t>
  </si>
  <si>
    <t>Almacén</t>
  </si>
  <si>
    <t>Material</t>
  </si>
  <si>
    <t>Texto breve material</t>
  </si>
  <si>
    <t>Lote</t>
  </si>
  <si>
    <t>Unidad medida base</t>
  </si>
  <si>
    <t>Total</t>
  </si>
  <si>
    <t>Libre utilización</t>
  </si>
  <si>
    <t>En control calidad</t>
  </si>
  <si>
    <t>Devoluciones</t>
  </si>
  <si>
    <t>Bloqueado</t>
  </si>
  <si>
    <t>Precio variable</t>
  </si>
  <si>
    <t>Precio interno periódico</t>
  </si>
  <si>
    <t>Cajas/Lata</t>
  </si>
  <si>
    <t>precio</t>
  </si>
  <si>
    <t>1400</t>
  </si>
  <si>
    <t>1001</t>
  </si>
  <si>
    <t>CARTON ATUN OFERTAS B450 43,7x36x12,8</t>
  </si>
  <si>
    <t>UNI</t>
  </si>
  <si>
    <t>CARTON LATAS ATUN 4LB B450 47x31x11.5 cm</t>
  </si>
  <si>
    <t>CARTON GRALCO ATUN ENLATADOx48 B450 15.3</t>
  </si>
  <si>
    <t>CARTON COSTA BLANCA ATUN LOMO ACEITEx48</t>
  </si>
  <si>
    <t>1401</t>
  </si>
  <si>
    <t>CARTON COSTABLANCA ATUN LOMOS EN AGUAx48</t>
  </si>
  <si>
    <t>CARTON COSTABLANCA RALLADO ACTEx48 B620B</t>
  </si>
  <si>
    <t>CARTON COSTABLANCA LOM ACTE OLIx48 B620B</t>
  </si>
  <si>
    <t>CAJA REGULAR SIN IMPRESION X 48 ENV 108</t>
  </si>
  <si>
    <t>BANDEJA NIXE TROZOS USA (GOOD) 142G</t>
  </si>
  <si>
    <t>BDJA CARTON NIXE TROZOS AGUA PACK-4 142G</t>
  </si>
  <si>
    <t>CAJA COSTABLANCA LOMO AHUMADO 80GR X24</t>
  </si>
  <si>
    <t>CAJA COSTABLANCA LOMO LYP 80GR X24</t>
  </si>
  <si>
    <t>CAJA ISABEL KRAFT LOMO AC GIR 142GR X 48</t>
  </si>
  <si>
    <t>CAJA ISABEL KRAFT LOMO AC GIR 160GR X 48</t>
  </si>
  <si>
    <t>CARTON ALAMAR B450 34.4x25.6x14.4cm TROQ</t>
  </si>
  <si>
    <t>CAJA PAN TROZOS AGUA Y ACEITE 109 B450</t>
  </si>
  <si>
    <t>CAJA REGULAR SIN IMPRESIÓN X 48 ENV 109</t>
  </si>
  <si>
    <t>CAJA NAUTILIUM LOMO EN AGUA X 48</t>
  </si>
  <si>
    <t>CAJA NAUTILIUM RALLADO EN ACEITE X 48</t>
  </si>
  <si>
    <t>CAJA NAUTILIUM LOMO EN ACEITE X 48</t>
  </si>
  <si>
    <t>CAJA ZENÚ LOMOS DE ATÚN 120G</t>
  </si>
  <si>
    <t>BANDEJA NIXE UK - RO  CHUNKS 145G 48KP1</t>
  </si>
  <si>
    <t>PLASTIC TERMOENC 7" 75GAUJx1332m x9Kg C1</t>
  </si>
  <si>
    <t>FUNDA TERMOENCOG ALAMAR ENS NATURAL 108</t>
  </si>
  <si>
    <t>FUNDA TERMOENCOG ENS PRIMAV 28.7x10.9cm</t>
  </si>
  <si>
    <t>FUNDA TERMOENCOG ALAMAR RALL ACTE 108</t>
  </si>
  <si>
    <t>FUNDA TERMOENCOG ALAMAR BOCADOS ACTE 108</t>
  </si>
  <si>
    <t>FUNDA TERMOENCOG ALAMAR BOCADOS AGUA 108</t>
  </si>
  <si>
    <t>ETQ PAPEL ALAMAR RALLADO EN ACEITEx150G</t>
  </si>
  <si>
    <t>ETQ. PAPEL ALAMAR RALLADO EN AGUA X 150G</t>
  </si>
  <si>
    <t>ETQ PAPEL ALAMAR ENSALADA PRIMAVERA 160G</t>
  </si>
  <si>
    <t>ETQ PAPEL ALAMAR ENSALADA NATURAL 160G</t>
  </si>
  <si>
    <t>ETQ PAPEL CONSERVA ALAMAR BOCADOS ACEITE</t>
  </si>
  <si>
    <t>ETQ PAPEL CONSERVA ALAMAR BOCADOS N AGUA</t>
  </si>
  <si>
    <t>ETQ. PAPEL EXITO LOMO EN ACEITE X 170 G</t>
  </si>
  <si>
    <t>ETQ. ATUN TAEQ LOMO AGUA LIGHT X 170GRS</t>
  </si>
  <si>
    <t>ETQ PAPEL COSTA BLANCA LOMO ACEITEx170G</t>
  </si>
  <si>
    <t>ETQ PAPEL COSTA BLANCA LOMO EN AGUAx170G</t>
  </si>
  <si>
    <t>ETQ PAPEL COSTABLANCA RALLAD ACEITEx170g</t>
  </si>
  <si>
    <t>ETQ PAPEL COSTABLANCA LOMOS AC OLIVA160g</t>
  </si>
  <si>
    <t>ETQ. PAPEL CARULLA LOMO ACEITE X 170G</t>
  </si>
  <si>
    <t>ETQ PAPEL EKONO RALLADO EN ACEITE X 170G</t>
  </si>
  <si>
    <t>ETQ PAPEL ARO LOMO ACEITE INSTITUCx1705G</t>
  </si>
  <si>
    <t>ETQ PAPEL ARO LOMO AGUA INSTITUC x 1705g</t>
  </si>
  <si>
    <t>ETQ. PAPEL FRESCAMPO LOMO EN ACEITE 170G</t>
  </si>
  <si>
    <t>ETQ. PAPEL ISABEL LOMO EN AGUA X 160G</t>
  </si>
  <si>
    <t>ETQ VIKINGO'S RALLADO ACTE GIRASOL 160G</t>
  </si>
  <si>
    <t>ETQ PAPEL VIKINGO'S LOMO ACEITE GIR 160g</t>
  </si>
  <si>
    <t>ETQ PAPEL VIKINGO'S LOMO EN AGUA 160GR</t>
  </si>
  <si>
    <t>ETQ. PAPEL ALAMAR LOMO AGUA INSTIT 1800G</t>
  </si>
  <si>
    <t>ETQ PAPEL ALAMAR LOMOS AHUMADOS 140GR</t>
  </si>
  <si>
    <t>ETQ PAPEL ALAMAR BOCADOS PICANES 140GR</t>
  </si>
  <si>
    <t>ETQ. PAPEL ALAMAR LOMO JUGO LIMON 140GR</t>
  </si>
  <si>
    <t>ETQ PAPEL MI DIA RALLADO ACEITE VEG 160G</t>
  </si>
  <si>
    <t>ETQ PAPEL MI DIA LOMO ACEITE VEG 80G</t>
  </si>
  <si>
    <t>ETQ PAPEL MI DIA ENSALADA CON ATUN 160G</t>
  </si>
  <si>
    <t>ETQ. PAPEL NAUTILIUM LOMO ACT 170G</t>
  </si>
  <si>
    <t>ETQ. PAPEL NAUTILIUM LOMO AGUA 170G</t>
  </si>
  <si>
    <t>ETQ. PAPEL NAUTILIUM RALLADO ACEITE 170G</t>
  </si>
  <si>
    <t>ETQ PAPEL ZENÚ LOMO AC GIR AL NAT 120G</t>
  </si>
  <si>
    <t>ETQ PAPEL ZENÚ LOMO AGUA AL NAT 120G</t>
  </si>
  <si>
    <t>ETQ COSTA BLANCA LOMO LIMON PIMIENTA 80G</t>
  </si>
  <si>
    <t>ETQ COSTA BLANCA LOMO AHUMADO 80G</t>
  </si>
  <si>
    <t>ETQ MI DIA LOMO ACEITE 140G ENV 109</t>
  </si>
  <si>
    <t>ETQ NIXE CHUNKS WATER GOOD MSC 142G P-4</t>
  </si>
  <si>
    <t>ETQ NIXE SOLID WHITE ALBACORE WATER 142G</t>
  </si>
  <si>
    <t>ETQ NIXE CHUNKS IN SOY OIL GOOD MSC 142G</t>
  </si>
  <si>
    <t>ETQ NIXE CHUNKS NATURAL MSC 145G RO EO</t>
  </si>
  <si>
    <t>ETQ MI DIA LOMO AGUA 140G ENV 109</t>
  </si>
  <si>
    <t>ETQ MI DIA TROZO ACEITE 140G ENV 109</t>
  </si>
  <si>
    <t>ETQ PASTENE SOLID LIGHT TUNA OLIVE OIL</t>
  </si>
  <si>
    <t>STICKER AUTOADHESIVO 210X60 FUSIÓN</t>
  </si>
  <si>
    <t>ETQ FUSION TROZOS ACEITE DE GIRASOL 140G</t>
  </si>
  <si>
    <t>CLUSTER PK2 MI DIA LOMO EN ACEITE 80GR</t>
  </si>
  <si>
    <t>AROMA A HUMO LIQUIDO PS ALIMENTICIO</t>
  </si>
  <si>
    <t>CALDO EXTRCTO VEG ZANAHOR Y ARVEJA VG910</t>
  </si>
  <si>
    <t>HOJAS DE LAUREL</t>
  </si>
  <si>
    <t>AZUCAR REFINADA</t>
  </si>
  <si>
    <t>SAL REFINADA YODADA</t>
  </si>
  <si>
    <t>PIMIENTA NEGRA MOLIDA PURA</t>
  </si>
  <si>
    <t>AJO EN POLVO</t>
  </si>
  <si>
    <t>PIMIENTA NEGRA QUEBRADA</t>
  </si>
  <si>
    <t>VINAGRE BLANCO</t>
  </si>
  <si>
    <t>ZANAHORIA PICADA Y PELADA P/CALDOS</t>
  </si>
  <si>
    <t>MAIZ DULCE EN GRANOS IQF</t>
  </si>
  <si>
    <t>CEBOLLA ROJA PICADA Y PELADA PARA CALDOS</t>
  </si>
  <si>
    <t>CEBOLLA BLANCA FRESCA FINAMENTE PICADA</t>
  </si>
  <si>
    <t>MEZCLA ARVEJA,ZANAHORIA.50/50,IQF</t>
  </si>
  <si>
    <t>ETQ ADHESIVA TRANSF TERMICA 32x22 BLANCO</t>
  </si>
  <si>
    <t>ETQ ADHESIV TRANSF TERMICA 100x25 BLANCA</t>
  </si>
  <si>
    <t>ETQ ADHES TRANSF TERMICA 100x25 AMARILLA</t>
  </si>
  <si>
    <t>ETQ ADHESIV TRANSF TERMICA 100x50 BLANCA</t>
  </si>
  <si>
    <t>ETIQ ADHES TRANSF TERMICA 70x25 AMARILLA</t>
  </si>
  <si>
    <t>ETQ ADHESIVA TRANSF TERMICA 65x15 BLANCA</t>
  </si>
  <si>
    <t>ETIQ ADHES TRANSF TERMICA 70x25 BLANCA</t>
  </si>
  <si>
    <t>ACEITE DE GIRASOL RBDW</t>
  </si>
  <si>
    <t>ACEITE DE SOYA RBD</t>
  </si>
  <si>
    <t>GRAPA PLASTICA P/ZUNCHO 1/2"</t>
  </si>
  <si>
    <t>ESTIBA 1.07x1.10 CON TACOS/PATINES ENLAT</t>
  </si>
  <si>
    <t>ZUNCHO PLASTICO GRIS - C4 1/2 X 2000 MTS</t>
  </si>
  <si>
    <t>CINTA ADHESIVA 2" X 100 M IMPRESA</t>
  </si>
  <si>
    <t>CINTA ADHESIVA 2" X 100 M TRANSPARENTE</t>
  </si>
  <si>
    <t>SMARTFILM STRETCH C-12.5m/45cm X 450 MTS</t>
  </si>
  <si>
    <t>ACEITE DE OLIVA PURO TIPO A</t>
  </si>
  <si>
    <t>Referencia</t>
  </si>
  <si>
    <t>Descripción</t>
  </si>
  <si>
    <t>LATA GRIS 603x408 ETP</t>
  </si>
  <si>
    <t>LATA GRIS 307x110 SL TFS BPAni</t>
  </si>
  <si>
    <t>LATA GRIS 211x106 3P SL TFS</t>
  </si>
  <si>
    <t>LATA LT ISABEL 307x109 LOM AC GIR</t>
  </si>
  <si>
    <t>LATA GRIS 307x108 SL TFS BPAni</t>
  </si>
  <si>
    <t>LATA GRIS 307x105.5 SL TFS BP</t>
  </si>
  <si>
    <t>LATA LT RIOMARE 307x109 Lom Ac Oliva</t>
  </si>
  <si>
    <t>LATA LT ISABEL 307x106 Lom Ac Gir 142g</t>
  </si>
  <si>
    <t>LATA GRIS 307x109 EMB PRO TFS BPAni</t>
  </si>
  <si>
    <t>LATA LT PAN 307x109 RP TROZO ACEITE 150g</t>
  </si>
  <si>
    <t>LATA LT PAN 307x109 RP  TROZOS AGUA 150g</t>
  </si>
  <si>
    <t>TAPA GRIS 603 TFS</t>
  </si>
  <si>
    <t>TAPA EO LT 307 ALAMAR</t>
  </si>
  <si>
    <t>TAPA GRIS EO 307 TFS BPAni</t>
  </si>
  <si>
    <t>TAPA GRIS EO 211 TFS</t>
  </si>
  <si>
    <t>BANDEJA RIO MAREX12 SOLID OLIVE OIL 160G</t>
  </si>
  <si>
    <t>CARTON SIN IMPRESION ENLAT PK3 80G B450</t>
  </si>
  <si>
    <t>CLUSTER PK1 RIOMARE SOLID OLIVE OIL 160G</t>
  </si>
  <si>
    <t>STICKER AUTOADHESIVO 150X60 RIOMARE PK12</t>
  </si>
  <si>
    <t>ETQ CONS VIKINGOS RALLADO AC SOYA 160G</t>
  </si>
  <si>
    <t>AJI CHIVATO ROJO</t>
  </si>
  <si>
    <t>ZUMO DE LIMON NATURAL</t>
  </si>
  <si>
    <t>Documento compras</t>
  </si>
  <si>
    <t>Posición</t>
  </si>
  <si>
    <t>Proveedor/Centro suministrador</t>
  </si>
  <si>
    <t>Grupo de compras</t>
  </si>
  <si>
    <t>Fecha documento</t>
  </si>
  <si>
    <t>Texto breve</t>
  </si>
  <si>
    <t>Unidad medida pedido</t>
  </si>
  <si>
    <t>Precio neto</t>
  </si>
  <si>
    <t>Moneda</t>
  </si>
  <si>
    <t>Por entregar (cantidad)</t>
  </si>
  <si>
    <t>Valor neto de pedido</t>
  </si>
  <si>
    <t>Fecha de entrega</t>
  </si>
  <si>
    <t>4100007226</t>
  </si>
  <si>
    <t>10</t>
  </si>
  <si>
    <t>101681     TEXCOMERCIAL S. A. S.</t>
  </si>
  <si>
    <t>A01</t>
  </si>
  <si>
    <t>COP</t>
  </si>
  <si>
    <t>4100007584</t>
  </si>
  <si>
    <t>101529     ISOLUTIONS PACKAGING COLO</t>
  </si>
  <si>
    <t>BOLSA TERMOENCOG SxF250x710 (10x28)Clear</t>
  </si>
  <si>
    <t>USD</t>
  </si>
  <si>
    <t>4100007588</t>
  </si>
  <si>
    <t>101156     ROAG INTERNATIONAL INC.</t>
  </si>
  <si>
    <t>001</t>
  </si>
  <si>
    <t>KG</t>
  </si>
  <si>
    <t>4100007589</t>
  </si>
  <si>
    <t>4100007590</t>
  </si>
  <si>
    <t>4100007629</t>
  </si>
  <si>
    <t>101783     GLOBALFLEX COLOMBIA SAS</t>
  </si>
  <si>
    <t>20</t>
  </si>
  <si>
    <t>4100007640</t>
  </si>
  <si>
    <t>101660     CARTON DE COLOMBIA S.A.</t>
  </si>
  <si>
    <t>CAJA COSTA BLANCA 109</t>
  </si>
  <si>
    <t>4100007662</t>
  </si>
  <si>
    <t>4100007753</t>
  </si>
  <si>
    <t>101942     ACEITES ABRIL SL</t>
  </si>
  <si>
    <t>EUR</t>
  </si>
  <si>
    <t>4100007754</t>
  </si>
  <si>
    <t>CAJA WILD PLANET SEVOO 142G X12</t>
  </si>
  <si>
    <t>ADU</t>
  </si>
  <si>
    <t>LTF</t>
  </si>
  <si>
    <t>VF</t>
  </si>
  <si>
    <t>MOQ</t>
  </si>
  <si>
    <t>order_cycle</t>
  </si>
  <si>
    <t>DLT</t>
  </si>
  <si>
    <t>gestion</t>
  </si>
  <si>
    <t>210012</t>
  </si>
  <si>
    <t>No Buffer</t>
  </si>
  <si>
    <t>310004</t>
  </si>
  <si>
    <t>310006</t>
  </si>
  <si>
    <t>410024</t>
  </si>
  <si>
    <t>410060</t>
  </si>
  <si>
    <t>520020</t>
  </si>
  <si>
    <t>520123</t>
  </si>
  <si>
    <t>710008</t>
  </si>
  <si>
    <t>710023</t>
  </si>
  <si>
    <t>710028</t>
  </si>
  <si>
    <t>520019</t>
  </si>
  <si>
    <t>520064</t>
  </si>
  <si>
    <t>710004</t>
  </si>
  <si>
    <t>710019</t>
  </si>
  <si>
    <t>820004</t>
  </si>
  <si>
    <t>901012</t>
  </si>
  <si>
    <t>520012</t>
  </si>
  <si>
    <t>520060</t>
  </si>
  <si>
    <t>710003</t>
  </si>
  <si>
    <t>710018</t>
  </si>
  <si>
    <t>820002</t>
  </si>
  <si>
    <t>520011</t>
  </si>
  <si>
    <t>520026</t>
  </si>
  <si>
    <t>710002</t>
  </si>
  <si>
    <t>710015</t>
  </si>
  <si>
    <t>210003</t>
  </si>
  <si>
    <t>210016</t>
  </si>
  <si>
    <t>410020</t>
  </si>
  <si>
    <t>410056</t>
  </si>
  <si>
    <t>410066</t>
  </si>
  <si>
    <t>520032</t>
  </si>
  <si>
    <t>520157</t>
  </si>
  <si>
    <t>901013</t>
  </si>
  <si>
    <t>520040</t>
  </si>
  <si>
    <t>410018</t>
  </si>
  <si>
    <t>520033</t>
  </si>
  <si>
    <t>520031</t>
  </si>
  <si>
    <t>410014</t>
  </si>
  <si>
    <t>410019</t>
  </si>
  <si>
    <t>410021</t>
  </si>
  <si>
    <t>520034</t>
  </si>
  <si>
    <t>901007</t>
  </si>
  <si>
    <t>210019</t>
  </si>
  <si>
    <t>410064</t>
  </si>
  <si>
    <t>520140</t>
  </si>
  <si>
    <t>520168</t>
  </si>
  <si>
    <t>520161</t>
  </si>
  <si>
    <t>210013</t>
  </si>
  <si>
    <t>410068</t>
  </si>
  <si>
    <t>440015</t>
  </si>
  <si>
    <t>481893</t>
  </si>
  <si>
    <t>710034</t>
  </si>
  <si>
    <t>820074</t>
  </si>
  <si>
    <t>990001</t>
  </si>
  <si>
    <t>990006</t>
  </si>
  <si>
    <t>990008</t>
  </si>
  <si>
    <t>990011</t>
  </si>
  <si>
    <t>990015</t>
  </si>
  <si>
    <t>990016</t>
  </si>
  <si>
    <t>990034</t>
  </si>
  <si>
    <t>210002</t>
  </si>
  <si>
    <t>310003</t>
  </si>
  <si>
    <t>410002</t>
  </si>
  <si>
    <t>520103</t>
  </si>
  <si>
    <t>820003</t>
  </si>
  <si>
    <t>410067</t>
  </si>
  <si>
    <t>520155</t>
  </si>
  <si>
    <t>210021</t>
  </si>
  <si>
    <t>410061</t>
  </si>
  <si>
    <t>410065</t>
  </si>
  <si>
    <t>520156</t>
  </si>
  <si>
    <t>210020</t>
  </si>
  <si>
    <t>520030</t>
  </si>
  <si>
    <t>990005</t>
  </si>
  <si>
    <t>990038</t>
  </si>
  <si>
    <t>520063</t>
  </si>
  <si>
    <t>520146</t>
  </si>
  <si>
    <t>520025</t>
  </si>
  <si>
    <t>710009</t>
  </si>
  <si>
    <t>710025</t>
  </si>
  <si>
    <t>520164</t>
  </si>
  <si>
    <t>520176</t>
  </si>
  <si>
    <t>210005</t>
  </si>
  <si>
    <t>310007</t>
  </si>
  <si>
    <t>410051</t>
  </si>
  <si>
    <t>410052</t>
  </si>
  <si>
    <t>520166</t>
  </si>
  <si>
    <t>520167</t>
  </si>
  <si>
    <t>701006</t>
  </si>
  <si>
    <t>710013</t>
  </si>
  <si>
    <t>710036</t>
  </si>
  <si>
    <t>820079</t>
  </si>
  <si>
    <t>520165</t>
  </si>
  <si>
    <t>410001</t>
  </si>
  <si>
    <t>410070</t>
  </si>
  <si>
    <t>310002</t>
  </si>
  <si>
    <t>410039</t>
  </si>
  <si>
    <t>410047</t>
  </si>
  <si>
    <t>520174</t>
  </si>
  <si>
    <t>701008</t>
  </si>
  <si>
    <t>820078</t>
  </si>
  <si>
    <t>520029</t>
  </si>
  <si>
    <t>520039</t>
  </si>
  <si>
    <t>210022</t>
  </si>
  <si>
    <t>520170</t>
  </si>
  <si>
    <t>520172</t>
  </si>
  <si>
    <t>520171</t>
  </si>
  <si>
    <t>520134</t>
  </si>
  <si>
    <t>520138</t>
  </si>
  <si>
    <t>901014</t>
  </si>
  <si>
    <t>990028</t>
  </si>
  <si>
    <t>520175</t>
  </si>
  <si>
    <t>410073</t>
  </si>
  <si>
    <t>520173</t>
  </si>
  <si>
    <t>440059</t>
  </si>
  <si>
    <t>440064</t>
  </si>
  <si>
    <t>440061</t>
  </si>
  <si>
    <t>440063</t>
  </si>
  <si>
    <t>210017</t>
  </si>
  <si>
    <t>710035</t>
  </si>
  <si>
    <t>520177</t>
  </si>
  <si>
    <t>520051</t>
  </si>
  <si>
    <t>440065</t>
  </si>
  <si>
    <t>520127</t>
  </si>
  <si>
    <t>410072</t>
  </si>
  <si>
    <t>440062</t>
  </si>
  <si>
    <t>210006</t>
  </si>
  <si>
    <t>410057</t>
  </si>
  <si>
    <t>520130</t>
  </si>
  <si>
    <t>520128</t>
  </si>
  <si>
    <t>710027</t>
  </si>
  <si>
    <t>820005</t>
  </si>
  <si>
    <t>520179</t>
  </si>
  <si>
    <t>440013</t>
  </si>
  <si>
    <t>520144</t>
  </si>
  <si>
    <t>520143</t>
  </si>
  <si>
    <t>520169</t>
  </si>
  <si>
    <t>210015</t>
  </si>
  <si>
    <t>410034</t>
  </si>
  <si>
    <t>520115</t>
  </si>
  <si>
    <t>520117</t>
  </si>
  <si>
    <t>520050</t>
  </si>
  <si>
    <t>520135</t>
  </si>
  <si>
    <t>520008</t>
  </si>
  <si>
    <t>820001</t>
  </si>
  <si>
    <t>410054</t>
  </si>
  <si>
    <t>410063</t>
  </si>
  <si>
    <t>410062</t>
  </si>
  <si>
    <t>520162</t>
  </si>
  <si>
    <t>520163</t>
  </si>
  <si>
    <t>520153</t>
  </si>
  <si>
    <t>210011</t>
  </si>
  <si>
    <t>410029</t>
  </si>
  <si>
    <t>710001</t>
  </si>
  <si>
    <t>710024</t>
  </si>
  <si>
    <t>710033</t>
  </si>
  <si>
    <t>934282025</t>
  </si>
  <si>
    <t>074292025</t>
  </si>
  <si>
    <t>074312025</t>
  </si>
  <si>
    <t>934302025</t>
  </si>
  <si>
    <t>934312025</t>
  </si>
  <si>
    <t>934252025</t>
  </si>
  <si>
    <t>934072025</t>
  </si>
  <si>
    <t>074252025</t>
  </si>
  <si>
    <t>074492024</t>
  </si>
  <si>
    <t>074172025</t>
  </si>
  <si>
    <t>934142025</t>
  </si>
  <si>
    <t>934262024</t>
  </si>
  <si>
    <t>934272025</t>
  </si>
  <si>
    <t>934212025</t>
  </si>
  <si>
    <t>LATA GRIS 307x107 SL TFS BPAni</t>
  </si>
  <si>
    <t>934232025</t>
  </si>
  <si>
    <t>LATA GRIS 307x108 3P TFS BPAni</t>
  </si>
  <si>
    <t>344888</t>
  </si>
  <si>
    <t>TAPA GRIS PL 307 BPAni</t>
  </si>
  <si>
    <t>343454</t>
  </si>
  <si>
    <t>344594</t>
  </si>
  <si>
    <t/>
  </si>
  <si>
    <t>11022</t>
  </si>
  <si>
    <t>CAJA P.A.N. LOMO EN ACEITE X48</t>
  </si>
  <si>
    <t>FUNDA TERMOENCOG ALAMAR RALL AGUA 108</t>
  </si>
  <si>
    <t>BOLSA POLIETILENO TERMOENC. 43x33 CAL.2</t>
  </si>
  <si>
    <t>BOLSA POLIETILENO TERMOENC. 30x41 CAL.2</t>
  </si>
  <si>
    <t>BOLSA TERMOENCOG AUSTLON 10x28"</t>
  </si>
  <si>
    <t>HQXM74</t>
  </si>
  <si>
    <t>CLUSTER NIXE CHUNK WATER GOOD MSC 142GP4</t>
  </si>
  <si>
    <t>ETQ NIXE CHUNKS IN WATER BETTER MSC 142G</t>
  </si>
  <si>
    <t>CLUSTER PK3 SIN IMPRESIÓN 80G</t>
  </si>
  <si>
    <t>CLUSTER PK2 COSTA BLANCA LOMO AGUA 80GR</t>
  </si>
  <si>
    <t>ETQ PAPEL COSTA BLANCA LOMO EN AGUA 80GR</t>
  </si>
  <si>
    <t>CLUSTER PK1 SIN IMPRESIÓN 108 3P</t>
  </si>
  <si>
    <t>STICKER AUTOADHESIVO 150X60 BLANCO</t>
  </si>
  <si>
    <t>STICKER AUTOADHESIVO 80X28 BLANCO</t>
  </si>
  <si>
    <t>238860</t>
  </si>
  <si>
    <t>265468</t>
  </si>
  <si>
    <t>265666</t>
  </si>
  <si>
    <t>041752526</t>
  </si>
  <si>
    <t>L210625</t>
  </si>
  <si>
    <t>50513</t>
  </si>
  <si>
    <t>151742511</t>
  </si>
  <si>
    <t>0330732514</t>
  </si>
  <si>
    <t>040342526</t>
  </si>
  <si>
    <t>090712514</t>
  </si>
  <si>
    <t>171752511</t>
  </si>
  <si>
    <t>190725</t>
  </si>
  <si>
    <t>L</t>
  </si>
  <si>
    <t>23072025</t>
  </si>
  <si>
    <t>4137</t>
  </si>
  <si>
    <t>27072025</t>
  </si>
  <si>
    <t>5130</t>
  </si>
  <si>
    <t>L5077</t>
  </si>
  <si>
    <t>TJ0505</t>
  </si>
  <si>
    <t>TJ1107</t>
  </si>
  <si>
    <t>ETQ.ADHESIVA TRANSF TERMICA 32x15 BLANCA</t>
  </si>
  <si>
    <t>2302020526</t>
  </si>
  <si>
    <t>ACEITE OLIVA EXTRA VIRGEN</t>
  </si>
  <si>
    <t>2202040526</t>
  </si>
  <si>
    <t>7304</t>
  </si>
  <si>
    <t>7540</t>
  </si>
  <si>
    <t>7672</t>
  </si>
  <si>
    <t>SACO POLIPROPILENO 60x115 BLANCO 70M2</t>
  </si>
  <si>
    <t>SACO PARA VEGETALES PREPARACION CALDOS</t>
  </si>
  <si>
    <t>GRAPA METALICA P/ZUNCHO 5/8"</t>
  </si>
  <si>
    <t>BASES DE CARTON DE 1.0X1.2</t>
  </si>
  <si>
    <t>ESQUINERO DE CARTON PARA PALLETAS</t>
  </si>
  <si>
    <t>ESTIBA DE MADERA DE 1 X 1.20 MT CON TACO</t>
  </si>
  <si>
    <t>ZUNCHO PLASTICO BLANCO 1598</t>
  </si>
  <si>
    <t>HILO DE CA?AMO IND. MARCA SEDAL R-5X125G</t>
  </si>
  <si>
    <t>ADHESIVO SOLIDO HM 1674/C X 20 KG</t>
  </si>
  <si>
    <t>ADHESIVO ACUOSO V-3869 UN X 20 KILOS</t>
  </si>
  <si>
    <t>TINTA NEGRA BASE MEK 5157 CODITEC</t>
  </si>
  <si>
    <t>TINTA V4211-D VIDEOJET</t>
  </si>
  <si>
    <t>ADITIVO TECNICO LAMU 5001 OPERACION</t>
  </si>
  <si>
    <t>SOLVENTE V7206-D VIDEOJET</t>
  </si>
  <si>
    <t>SOLUCION LIMPIEZA V901-Q VIDEOJET</t>
  </si>
  <si>
    <t>CINTA P/IMPR 110mmx450mx CERA(WAX) NEGRO</t>
  </si>
  <si>
    <t>TINTA  NEGRA V4437-D 750 ML</t>
  </si>
  <si>
    <t>SACO BAG POLIPROP CON SOLAPA 100x100x150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</si>
</sst>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_-* #,##0.0_-;\-* #,##0.0_-;_-* &quot;-&quot;?_-;_-@_-"/>
    <numFmt numFmtId="166" formatCode="_-* #,##0_-;\-* #,##0_-;_-* &quot;-&quot;??_-;_-@_-"/>
  </numFmts>
  <fonts count="5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i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20">
    <xf numFmtId="0" fontId="0" fillId="0" borderId="0" xfId="0"/>
    <xf numFmtId="0" fontId="2" fillId="3" borderId="1" xfId="0" applyFont="1" applyFill="1" applyBorder="1" applyAlignment="1">
      <alignment horizontal="left"/>
    </xf>
    <xf numFmtId="17" fontId="2" fillId="3" borderId="1" xfId="0" applyNumberFormat="1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left"/>
    </xf>
    <xf numFmtId="0" fontId="4" fillId="0" borderId="2" xfId="1" applyNumberFormat="1" applyFont="1" applyBorder="1" applyAlignment="1">
      <alignment horizontal="right"/>
    </xf>
    <xf numFmtId="0" fontId="0" fillId="6" borderId="3" xfId="0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9" fontId="3" fillId="4" borderId="2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top"/>
    </xf>
    <xf numFmtId="165" fontId="0" fillId="0" borderId="0" xfId="0" applyNumberFormat="1"/>
    <xf numFmtId="0" fontId="0" fillId="6" borderId="3" xfId="0" applyFill="1" applyBorder="1" applyAlignment="1">
      <alignment horizontal="left" vertical="center"/>
    </xf>
    <xf numFmtId="166" fontId="0" fillId="0" borderId="0" xfId="1" applyNumberFormat="1" applyFont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E0000"/>
  </sheetPr>
  <dimension ref="A1:P197"/>
  <sheetViews>
    <sheetView tabSelected="1" zoomScale="85" zoomScaleNormal="85" workbookViewId="0">
      <selection activeCell="B9" sqref="B9"/>
    </sheetView>
  </sheetViews>
  <sheetFormatPr baseColWidth="10" defaultColWidth="7.25" defaultRowHeight="15" x14ac:dyDescent="0.25"/>
  <cols>
    <col min="1" max="1" width="8.25" style="14" bestFit="1" customWidth="1"/>
    <col min="2" max="2" width="10.125" style="14" bestFit="1" customWidth="1"/>
    <col min="3" max="3" width="9.25" style="14" bestFit="1" customWidth="1"/>
    <col min="4" max="4" width="43.625" style="14" bestFit="1" customWidth="1"/>
    <col min="5" max="5" width="10.875" bestFit="1" customWidth="1"/>
    <col min="6" max="6" width="8.75" bestFit="1" customWidth="1"/>
    <col min="7" max="7" width="10.75" bestFit="1" customWidth="1"/>
    <col min="8" max="8" width="15.125" bestFit="1" customWidth="1"/>
    <col min="9" max="9" width="17.125" bestFit="1" customWidth="1"/>
    <col min="10" max="10" width="13.375" bestFit="1" customWidth="1"/>
    <col min="11" max="11" width="11.375" bestFit="1" customWidth="1"/>
    <col min="12" max="12" width="14.25" bestFit="1" customWidth="1"/>
    <col min="13" max="13" width="12.25" customWidth="1"/>
    <col min="14" max="14" width="10.5" bestFit="1" customWidth="1"/>
    <col min="15" max="15" width="8.25" bestFit="1" customWidth="1"/>
    <col min="16" max="16" width="10.75" bestFit="1" customWidth="1"/>
  </cols>
  <sheetData>
    <row r="1" spans="1:16" ht="43.1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8" t="s">
        <v>14</v>
      </c>
    </row>
    <row r="2" spans="1:16" x14ac:dyDescent="0.25">
      <c r="A2" s="14" t="s">
        <v>15</v>
      </c>
      <c r="B2" s="14" t="s">
        <v>16</v>
      </c>
      <c r="C2" s="14">
        <v>210002</v>
      </c>
      <c r="D2" s="14" t="s">
        <v>125</v>
      </c>
      <c r="E2" s="14" t="s">
        <v>350</v>
      </c>
      <c r="F2" s="14" t="s">
        <v>18</v>
      </c>
      <c r="G2" s="19">
        <v>339</v>
      </c>
      <c r="H2" s="19">
        <v>339</v>
      </c>
      <c r="I2" s="15">
        <v>0</v>
      </c>
      <c r="J2" s="15">
        <v>0</v>
      </c>
      <c r="K2" s="15">
        <v>0</v>
      </c>
      <c r="L2" s="15">
        <v>726.7</v>
      </c>
      <c r="M2" s="15">
        <v>2923155.37</v>
      </c>
      <c r="N2" s="15">
        <v>1000</v>
      </c>
      <c r="O2" s="16">
        <f>M2/N2</f>
        <v>2923.1553699999999</v>
      </c>
      <c r="P2" s="17"/>
    </row>
    <row r="3" spans="1:16" x14ac:dyDescent="0.25">
      <c r="A3" s="14" t="s">
        <v>15</v>
      </c>
      <c r="B3" s="14" t="s">
        <v>16</v>
      </c>
      <c r="C3" s="14">
        <v>210003</v>
      </c>
      <c r="D3" s="14" t="s">
        <v>126</v>
      </c>
      <c r="E3" t="s">
        <v>351</v>
      </c>
      <c r="F3" t="s">
        <v>18</v>
      </c>
      <c r="G3">
        <v>198793</v>
      </c>
      <c r="H3">
        <v>94143</v>
      </c>
      <c r="I3">
        <v>104650</v>
      </c>
      <c r="J3">
        <v>0</v>
      </c>
      <c r="K3">
        <v>0</v>
      </c>
      <c r="L3">
        <v>79.25</v>
      </c>
      <c r="M3">
        <v>326033.17</v>
      </c>
      <c r="N3" s="15">
        <v>1000</v>
      </c>
      <c r="O3" s="16">
        <f t="shared" ref="O3:O66" si="0">M3/N3</f>
        <v>326.03316999999998</v>
      </c>
    </row>
    <row r="4" spans="1:16" x14ac:dyDescent="0.25">
      <c r="A4" s="14" t="s">
        <v>15</v>
      </c>
      <c r="B4" s="14" t="s">
        <v>16</v>
      </c>
      <c r="C4" s="14">
        <v>210003</v>
      </c>
      <c r="D4" s="14" t="s">
        <v>126</v>
      </c>
      <c r="E4" t="s">
        <v>352</v>
      </c>
      <c r="F4" t="s">
        <v>18</v>
      </c>
      <c r="G4">
        <v>154700</v>
      </c>
      <c r="H4">
        <v>0</v>
      </c>
      <c r="I4">
        <v>154700</v>
      </c>
      <c r="J4">
        <v>0</v>
      </c>
      <c r="K4">
        <v>0</v>
      </c>
      <c r="L4">
        <v>79.25</v>
      </c>
      <c r="M4">
        <v>326033.17</v>
      </c>
      <c r="N4" s="15">
        <v>1000</v>
      </c>
      <c r="O4" s="16">
        <f t="shared" si="0"/>
        <v>326.03316999999998</v>
      </c>
    </row>
    <row r="5" spans="1:16" x14ac:dyDescent="0.25">
      <c r="A5" s="14" t="s">
        <v>15</v>
      </c>
      <c r="B5" s="14" t="s">
        <v>16</v>
      </c>
      <c r="C5" s="14">
        <v>210003</v>
      </c>
      <c r="D5" s="14" t="s">
        <v>126</v>
      </c>
      <c r="E5" t="s">
        <v>353</v>
      </c>
      <c r="F5" t="s">
        <v>18</v>
      </c>
      <c r="G5">
        <v>12013</v>
      </c>
      <c r="H5">
        <v>12013</v>
      </c>
      <c r="I5">
        <v>0</v>
      </c>
      <c r="J5">
        <v>0</v>
      </c>
      <c r="K5">
        <v>0</v>
      </c>
      <c r="L5">
        <v>79.25</v>
      </c>
      <c r="M5">
        <v>326033.17</v>
      </c>
      <c r="N5" s="15">
        <v>1000</v>
      </c>
      <c r="O5" s="16">
        <f t="shared" si="0"/>
        <v>326.03316999999998</v>
      </c>
    </row>
    <row r="6" spans="1:16" x14ac:dyDescent="0.25">
      <c r="A6" s="14" t="s">
        <v>15</v>
      </c>
      <c r="B6" s="14" t="s">
        <v>16</v>
      </c>
      <c r="C6" s="14">
        <v>210003</v>
      </c>
      <c r="D6" s="14" t="s">
        <v>126</v>
      </c>
      <c r="E6" t="s">
        <v>354</v>
      </c>
      <c r="F6" t="s">
        <v>18</v>
      </c>
      <c r="G6">
        <v>140616</v>
      </c>
      <c r="H6">
        <v>0</v>
      </c>
      <c r="I6">
        <v>140616</v>
      </c>
      <c r="J6">
        <v>0</v>
      </c>
      <c r="K6">
        <v>0</v>
      </c>
      <c r="L6">
        <v>79.25</v>
      </c>
      <c r="M6">
        <v>326033.17</v>
      </c>
      <c r="N6" s="15">
        <v>1000</v>
      </c>
      <c r="O6" s="16">
        <f t="shared" si="0"/>
        <v>326.03316999999998</v>
      </c>
    </row>
    <row r="7" spans="1:16" x14ac:dyDescent="0.25">
      <c r="A7" s="14" t="s">
        <v>15</v>
      </c>
      <c r="B7" s="14" t="s">
        <v>16</v>
      </c>
      <c r="C7" s="14">
        <v>210005</v>
      </c>
      <c r="D7" s="14" t="s">
        <v>127</v>
      </c>
      <c r="E7" t="s">
        <v>355</v>
      </c>
      <c r="F7" t="s">
        <v>18</v>
      </c>
      <c r="G7">
        <v>5943</v>
      </c>
      <c r="H7">
        <v>5943</v>
      </c>
      <c r="I7">
        <v>0</v>
      </c>
      <c r="J7">
        <v>0</v>
      </c>
      <c r="K7">
        <v>0</v>
      </c>
      <c r="L7">
        <v>87.4</v>
      </c>
      <c r="M7">
        <v>360151.83</v>
      </c>
      <c r="N7" s="15">
        <v>1000</v>
      </c>
      <c r="O7" s="16">
        <f t="shared" si="0"/>
        <v>360.15183000000002</v>
      </c>
    </row>
    <row r="8" spans="1:16" x14ac:dyDescent="0.25">
      <c r="A8" s="14" t="s">
        <v>15</v>
      </c>
      <c r="B8" s="14" t="s">
        <v>16</v>
      </c>
      <c r="C8" s="14">
        <v>210006</v>
      </c>
      <c r="D8" s="14" t="s">
        <v>128</v>
      </c>
      <c r="E8" t="s">
        <v>356</v>
      </c>
      <c r="F8" t="s">
        <v>18</v>
      </c>
      <c r="G8">
        <v>16619</v>
      </c>
      <c r="H8">
        <v>16619</v>
      </c>
      <c r="I8">
        <v>0</v>
      </c>
      <c r="J8">
        <v>0</v>
      </c>
      <c r="K8">
        <v>0</v>
      </c>
      <c r="L8">
        <v>92</v>
      </c>
      <c r="M8">
        <v>381596.15</v>
      </c>
      <c r="N8" s="15">
        <v>1000</v>
      </c>
      <c r="O8" s="16">
        <f t="shared" si="0"/>
        <v>381.59615000000002</v>
      </c>
    </row>
    <row r="9" spans="1:16" x14ac:dyDescent="0.25">
      <c r="A9" s="14" t="s">
        <v>15</v>
      </c>
      <c r="B9" s="14" t="s">
        <v>16</v>
      </c>
      <c r="C9" s="14">
        <v>210012</v>
      </c>
      <c r="D9" s="14" t="s">
        <v>129</v>
      </c>
      <c r="E9" t="s">
        <v>357</v>
      </c>
      <c r="F9" t="s">
        <v>18</v>
      </c>
      <c r="G9">
        <v>40318</v>
      </c>
      <c r="H9">
        <v>40318</v>
      </c>
      <c r="I9">
        <v>0</v>
      </c>
      <c r="J9">
        <v>0</v>
      </c>
      <c r="K9">
        <v>0</v>
      </c>
      <c r="L9">
        <v>80.58</v>
      </c>
      <c r="M9">
        <v>333773.23</v>
      </c>
      <c r="N9" s="15">
        <v>1000</v>
      </c>
      <c r="O9" s="16">
        <f t="shared" si="0"/>
        <v>333.77322999999996</v>
      </c>
    </row>
    <row r="10" spans="1:16" x14ac:dyDescent="0.25">
      <c r="A10" s="14" t="s">
        <v>15</v>
      </c>
      <c r="B10" s="14" t="s">
        <v>16</v>
      </c>
      <c r="C10" s="14">
        <v>210012</v>
      </c>
      <c r="D10" s="14" t="s">
        <v>129</v>
      </c>
      <c r="E10" t="s">
        <v>354</v>
      </c>
      <c r="F10" t="s">
        <v>18</v>
      </c>
      <c r="G10">
        <v>334177</v>
      </c>
      <c r="H10">
        <v>18225</v>
      </c>
      <c r="I10">
        <v>315952</v>
      </c>
      <c r="J10">
        <v>0</v>
      </c>
      <c r="K10">
        <v>0</v>
      </c>
      <c r="L10">
        <v>80.58</v>
      </c>
      <c r="M10">
        <v>333773.23</v>
      </c>
      <c r="N10" s="15">
        <v>1000</v>
      </c>
      <c r="O10" s="16">
        <f t="shared" si="0"/>
        <v>333.77322999999996</v>
      </c>
    </row>
    <row r="11" spans="1:16" x14ac:dyDescent="0.25">
      <c r="A11" s="14" t="s">
        <v>22</v>
      </c>
      <c r="B11" s="14" t="s">
        <v>16</v>
      </c>
      <c r="C11" s="14">
        <v>210012</v>
      </c>
      <c r="D11" s="14" t="s">
        <v>129</v>
      </c>
      <c r="E11" t="s">
        <v>357</v>
      </c>
      <c r="F11" t="s">
        <v>18</v>
      </c>
      <c r="G11">
        <v>342888</v>
      </c>
      <c r="H11">
        <v>342888</v>
      </c>
      <c r="I11">
        <v>0</v>
      </c>
      <c r="J11">
        <v>0</v>
      </c>
      <c r="K11">
        <v>0</v>
      </c>
      <c r="L11">
        <v>79.86</v>
      </c>
      <c r="M11">
        <v>328581.71000000002</v>
      </c>
      <c r="N11" s="15">
        <v>1000</v>
      </c>
      <c r="O11" s="16">
        <f t="shared" si="0"/>
        <v>328.58171000000004</v>
      </c>
    </row>
    <row r="12" spans="1:16" x14ac:dyDescent="0.25">
      <c r="A12" s="14" t="s">
        <v>15</v>
      </c>
      <c r="B12" s="14" t="s">
        <v>16</v>
      </c>
      <c r="C12" s="14">
        <v>210013</v>
      </c>
      <c r="D12" s="14" t="s">
        <v>130</v>
      </c>
      <c r="E12" t="s">
        <v>350</v>
      </c>
      <c r="F12" t="s">
        <v>18</v>
      </c>
      <c r="G12">
        <v>10899</v>
      </c>
      <c r="H12">
        <v>10899</v>
      </c>
      <c r="I12">
        <v>0</v>
      </c>
      <c r="J12">
        <v>0</v>
      </c>
      <c r="K12">
        <v>0</v>
      </c>
      <c r="L12">
        <v>80.599999999999994</v>
      </c>
      <c r="M12">
        <v>327305.59000000003</v>
      </c>
      <c r="N12" s="15">
        <v>1000</v>
      </c>
      <c r="O12" s="16">
        <f t="shared" si="0"/>
        <v>327.30559000000005</v>
      </c>
    </row>
    <row r="13" spans="1:16" x14ac:dyDescent="0.25">
      <c r="A13" s="14" t="s">
        <v>15</v>
      </c>
      <c r="B13" s="14" t="s">
        <v>16</v>
      </c>
      <c r="C13" s="14">
        <v>210013</v>
      </c>
      <c r="D13" s="14" t="s">
        <v>130</v>
      </c>
      <c r="E13" t="s">
        <v>358</v>
      </c>
      <c r="F13" t="s">
        <v>18</v>
      </c>
      <c r="G13">
        <v>8457</v>
      </c>
      <c r="H13">
        <v>8457</v>
      </c>
      <c r="I13">
        <v>0</v>
      </c>
      <c r="J13">
        <v>0</v>
      </c>
      <c r="K13">
        <v>0</v>
      </c>
      <c r="L13">
        <v>80.599999999999994</v>
      </c>
      <c r="M13">
        <v>327305.59000000003</v>
      </c>
      <c r="N13" s="15">
        <v>1000</v>
      </c>
      <c r="O13" s="16">
        <f t="shared" si="0"/>
        <v>327.30559000000005</v>
      </c>
    </row>
    <row r="14" spans="1:16" x14ac:dyDescent="0.25">
      <c r="A14" s="14" t="s">
        <v>15</v>
      </c>
      <c r="B14" s="14" t="s">
        <v>16</v>
      </c>
      <c r="C14" s="14">
        <v>210013</v>
      </c>
      <c r="D14" s="14" t="s">
        <v>130</v>
      </c>
      <c r="E14" t="s">
        <v>359</v>
      </c>
      <c r="F14" t="s">
        <v>18</v>
      </c>
      <c r="G14">
        <v>17500</v>
      </c>
      <c r="H14">
        <v>17500</v>
      </c>
      <c r="I14">
        <v>0</v>
      </c>
      <c r="J14">
        <v>0</v>
      </c>
      <c r="K14">
        <v>0</v>
      </c>
      <c r="L14">
        <v>80.599999999999994</v>
      </c>
      <c r="M14">
        <v>327305.59000000003</v>
      </c>
      <c r="N14" s="15">
        <v>1000</v>
      </c>
      <c r="O14" s="16">
        <f t="shared" si="0"/>
        <v>327.30559000000005</v>
      </c>
    </row>
    <row r="15" spans="1:16" x14ac:dyDescent="0.25">
      <c r="A15" s="14" t="s">
        <v>22</v>
      </c>
      <c r="B15" s="14" t="s">
        <v>16</v>
      </c>
      <c r="C15" s="14">
        <v>210015</v>
      </c>
      <c r="D15" s="14" t="s">
        <v>131</v>
      </c>
      <c r="E15" t="s">
        <v>360</v>
      </c>
      <c r="F15" t="s">
        <v>18</v>
      </c>
      <c r="G15">
        <v>30380</v>
      </c>
      <c r="H15">
        <v>30380</v>
      </c>
      <c r="I15">
        <v>0</v>
      </c>
      <c r="J15">
        <v>0</v>
      </c>
      <c r="K15">
        <v>0</v>
      </c>
      <c r="L15">
        <v>92.05</v>
      </c>
      <c r="M15">
        <v>380008.67</v>
      </c>
      <c r="N15" s="15">
        <v>1000</v>
      </c>
      <c r="O15" s="16">
        <f t="shared" si="0"/>
        <v>380.00867</v>
      </c>
    </row>
    <row r="16" spans="1:16" x14ac:dyDescent="0.25">
      <c r="A16" s="14" t="s">
        <v>22</v>
      </c>
      <c r="B16" s="14" t="s">
        <v>16</v>
      </c>
      <c r="C16" s="14">
        <v>210015</v>
      </c>
      <c r="D16" s="14" t="s">
        <v>131</v>
      </c>
      <c r="E16" t="s">
        <v>361</v>
      </c>
      <c r="F16" t="s">
        <v>18</v>
      </c>
      <c r="G16">
        <v>3587</v>
      </c>
      <c r="H16">
        <v>3587</v>
      </c>
      <c r="I16">
        <v>0</v>
      </c>
      <c r="J16">
        <v>0</v>
      </c>
      <c r="K16">
        <v>0</v>
      </c>
      <c r="L16">
        <v>92.05</v>
      </c>
      <c r="M16">
        <v>380008.67</v>
      </c>
      <c r="N16" s="15">
        <v>1000</v>
      </c>
      <c r="O16" s="16">
        <f t="shared" si="0"/>
        <v>380.00867</v>
      </c>
    </row>
    <row r="17" spans="1:15" x14ac:dyDescent="0.25">
      <c r="A17" s="14" t="s">
        <v>15</v>
      </c>
      <c r="B17" s="14" t="s">
        <v>16</v>
      </c>
      <c r="C17" s="14">
        <v>210020</v>
      </c>
      <c r="D17" s="14" t="s">
        <v>134</v>
      </c>
      <c r="E17" t="s">
        <v>362</v>
      </c>
      <c r="F17" t="s">
        <v>18</v>
      </c>
      <c r="G17">
        <v>14442</v>
      </c>
      <c r="H17">
        <v>14442</v>
      </c>
      <c r="I17">
        <v>0</v>
      </c>
      <c r="J17">
        <v>0</v>
      </c>
      <c r="K17">
        <v>0</v>
      </c>
      <c r="L17">
        <v>92</v>
      </c>
      <c r="M17">
        <v>370723.67</v>
      </c>
      <c r="N17" s="15">
        <v>1000</v>
      </c>
      <c r="O17" s="16">
        <f t="shared" si="0"/>
        <v>370.72366999999997</v>
      </c>
    </row>
    <row r="18" spans="1:15" x14ac:dyDescent="0.25">
      <c r="A18" s="14" t="s">
        <v>15</v>
      </c>
      <c r="B18" s="14" t="s">
        <v>16</v>
      </c>
      <c r="C18" s="14">
        <v>210021</v>
      </c>
      <c r="D18" s="14" t="s">
        <v>135</v>
      </c>
      <c r="E18" t="s">
        <v>363</v>
      </c>
      <c r="F18" t="s">
        <v>18</v>
      </c>
      <c r="G18">
        <v>16006</v>
      </c>
      <c r="H18">
        <v>16006</v>
      </c>
      <c r="I18">
        <v>0</v>
      </c>
      <c r="J18">
        <v>0</v>
      </c>
      <c r="K18">
        <v>0</v>
      </c>
      <c r="L18">
        <v>91.78</v>
      </c>
      <c r="M18">
        <v>370708.99</v>
      </c>
      <c r="N18" s="15">
        <v>1000</v>
      </c>
      <c r="O18" s="16">
        <f t="shared" si="0"/>
        <v>370.70898999999997</v>
      </c>
    </row>
    <row r="19" spans="1:15" x14ac:dyDescent="0.25">
      <c r="A19" s="14" t="s">
        <v>15</v>
      </c>
      <c r="B19" s="14" t="s">
        <v>16</v>
      </c>
      <c r="C19" s="14">
        <v>210022</v>
      </c>
      <c r="D19" s="14" t="s">
        <v>364</v>
      </c>
      <c r="E19" t="s">
        <v>365</v>
      </c>
      <c r="F19" t="s">
        <v>18</v>
      </c>
      <c r="G19">
        <v>15948</v>
      </c>
      <c r="H19">
        <v>15948</v>
      </c>
      <c r="I19">
        <v>0</v>
      </c>
      <c r="J19">
        <v>0</v>
      </c>
      <c r="K19">
        <v>0</v>
      </c>
      <c r="L19">
        <v>80.599999999999994</v>
      </c>
      <c r="M19">
        <v>333783.51</v>
      </c>
      <c r="N19" s="15">
        <v>1000</v>
      </c>
      <c r="O19" s="16">
        <f t="shared" si="0"/>
        <v>333.78351000000004</v>
      </c>
    </row>
    <row r="20" spans="1:15" x14ac:dyDescent="0.25">
      <c r="A20" s="14" t="s">
        <v>15</v>
      </c>
      <c r="B20" s="14" t="s">
        <v>16</v>
      </c>
      <c r="C20" s="14">
        <v>210026</v>
      </c>
      <c r="D20" s="14" t="s">
        <v>366</v>
      </c>
      <c r="E20" t="s">
        <v>367</v>
      </c>
      <c r="F20" t="s">
        <v>18</v>
      </c>
      <c r="G20">
        <v>36456</v>
      </c>
      <c r="H20">
        <v>36456</v>
      </c>
      <c r="I20">
        <v>0</v>
      </c>
      <c r="J20">
        <v>0</v>
      </c>
      <c r="K20">
        <v>0</v>
      </c>
      <c r="L20">
        <v>134</v>
      </c>
      <c r="M20">
        <v>562033.52</v>
      </c>
      <c r="N20" s="15">
        <v>1000</v>
      </c>
      <c r="O20" s="16">
        <f t="shared" si="0"/>
        <v>562.03352000000007</v>
      </c>
    </row>
    <row r="21" spans="1:15" x14ac:dyDescent="0.25">
      <c r="A21" s="14" t="s">
        <v>15</v>
      </c>
      <c r="B21" s="14" t="s">
        <v>16</v>
      </c>
      <c r="C21" s="14">
        <v>310002</v>
      </c>
      <c r="D21" s="14" t="s">
        <v>368</v>
      </c>
      <c r="E21" t="s">
        <v>369</v>
      </c>
      <c r="F21" t="s">
        <v>18</v>
      </c>
      <c r="G21">
        <v>37274</v>
      </c>
      <c r="H21">
        <v>37274</v>
      </c>
      <c r="I21">
        <v>0</v>
      </c>
      <c r="J21">
        <v>0</v>
      </c>
      <c r="K21">
        <v>0</v>
      </c>
      <c r="L21">
        <v>35.5</v>
      </c>
      <c r="M21">
        <v>147352.67000000001</v>
      </c>
      <c r="N21" s="15">
        <v>1000</v>
      </c>
      <c r="O21" s="16">
        <f t="shared" si="0"/>
        <v>147.35267000000002</v>
      </c>
    </row>
    <row r="22" spans="1:15" x14ac:dyDescent="0.25">
      <c r="A22" s="14" t="s">
        <v>15</v>
      </c>
      <c r="B22" s="14" t="s">
        <v>16</v>
      </c>
      <c r="C22" s="14">
        <v>310002</v>
      </c>
      <c r="D22" s="14" t="s">
        <v>368</v>
      </c>
      <c r="E22" t="s">
        <v>365</v>
      </c>
      <c r="F22" t="s">
        <v>18</v>
      </c>
      <c r="G22">
        <v>21090</v>
      </c>
      <c r="H22">
        <v>21090</v>
      </c>
      <c r="I22">
        <v>0</v>
      </c>
      <c r="J22">
        <v>0</v>
      </c>
      <c r="K22">
        <v>0</v>
      </c>
      <c r="L22">
        <v>35.5</v>
      </c>
      <c r="M22">
        <v>147352.67000000001</v>
      </c>
      <c r="N22" s="15">
        <v>1000</v>
      </c>
      <c r="O22" s="16">
        <f t="shared" si="0"/>
        <v>147.35267000000002</v>
      </c>
    </row>
    <row r="23" spans="1:15" x14ac:dyDescent="0.25">
      <c r="A23" s="14" t="s">
        <v>15</v>
      </c>
      <c r="B23" s="14" t="s">
        <v>16</v>
      </c>
      <c r="C23" s="14">
        <v>310003</v>
      </c>
      <c r="D23" s="14" t="s">
        <v>136</v>
      </c>
      <c r="E23" t="s">
        <v>350</v>
      </c>
      <c r="F23" t="s">
        <v>18</v>
      </c>
      <c r="G23">
        <v>391</v>
      </c>
      <c r="H23">
        <v>391</v>
      </c>
      <c r="I23">
        <v>0</v>
      </c>
      <c r="J23">
        <v>0</v>
      </c>
      <c r="K23">
        <v>0</v>
      </c>
      <c r="L23">
        <v>177.01</v>
      </c>
      <c r="M23">
        <v>711935.81</v>
      </c>
      <c r="N23" s="15">
        <v>1000</v>
      </c>
      <c r="O23" s="16">
        <f t="shared" si="0"/>
        <v>711.93581000000006</v>
      </c>
    </row>
    <row r="24" spans="1:15" x14ac:dyDescent="0.25">
      <c r="A24" s="14" t="s">
        <v>15</v>
      </c>
      <c r="B24" s="14" t="s">
        <v>16</v>
      </c>
      <c r="C24" s="14">
        <v>310004</v>
      </c>
      <c r="D24" s="14" t="s">
        <v>137</v>
      </c>
      <c r="E24" t="s">
        <v>354</v>
      </c>
      <c r="F24" t="s">
        <v>18</v>
      </c>
      <c r="G24">
        <v>276480</v>
      </c>
      <c r="H24">
        <v>276480</v>
      </c>
      <c r="I24">
        <v>0</v>
      </c>
      <c r="J24">
        <v>0</v>
      </c>
      <c r="K24">
        <v>0</v>
      </c>
      <c r="L24">
        <v>44.6</v>
      </c>
      <c r="M24">
        <v>184749.12</v>
      </c>
      <c r="N24" s="15">
        <v>1000</v>
      </c>
      <c r="O24" s="16">
        <f t="shared" si="0"/>
        <v>184.74912</v>
      </c>
    </row>
    <row r="25" spans="1:15" x14ac:dyDescent="0.25">
      <c r="A25" s="14" t="s">
        <v>22</v>
      </c>
      <c r="B25" s="14" t="s">
        <v>16</v>
      </c>
      <c r="C25" s="14">
        <v>310006</v>
      </c>
      <c r="D25" s="14" t="s">
        <v>138</v>
      </c>
      <c r="E25" t="s">
        <v>360</v>
      </c>
      <c r="F25" t="s">
        <v>18</v>
      </c>
      <c r="G25">
        <v>32256</v>
      </c>
      <c r="H25">
        <v>32256</v>
      </c>
      <c r="I25">
        <v>0</v>
      </c>
      <c r="J25">
        <v>0</v>
      </c>
      <c r="K25">
        <v>0</v>
      </c>
      <c r="L25">
        <v>43.77</v>
      </c>
      <c r="M25">
        <v>176553.03</v>
      </c>
      <c r="N25" s="15">
        <v>1000</v>
      </c>
      <c r="O25" s="16">
        <f t="shared" si="0"/>
        <v>176.55303000000001</v>
      </c>
    </row>
    <row r="26" spans="1:15" x14ac:dyDescent="0.25">
      <c r="A26" s="14" t="s">
        <v>15</v>
      </c>
      <c r="B26" s="14" t="s">
        <v>16</v>
      </c>
      <c r="C26" s="14">
        <v>310006</v>
      </c>
      <c r="D26" s="14" t="s">
        <v>138</v>
      </c>
      <c r="E26" t="s">
        <v>354</v>
      </c>
      <c r="F26" t="s">
        <v>18</v>
      </c>
      <c r="G26">
        <v>276480</v>
      </c>
      <c r="H26">
        <v>0</v>
      </c>
      <c r="I26">
        <v>276480</v>
      </c>
      <c r="J26">
        <v>0</v>
      </c>
      <c r="K26">
        <v>0</v>
      </c>
      <c r="L26">
        <v>43.55</v>
      </c>
      <c r="M26">
        <v>178624.64000000001</v>
      </c>
      <c r="N26" s="15">
        <v>1000</v>
      </c>
      <c r="O26" s="16">
        <f t="shared" si="0"/>
        <v>178.62464000000003</v>
      </c>
    </row>
    <row r="27" spans="1:15" x14ac:dyDescent="0.25">
      <c r="A27" s="14" t="s">
        <v>15</v>
      </c>
      <c r="B27" s="14" t="s">
        <v>16</v>
      </c>
      <c r="C27" s="14">
        <v>310006</v>
      </c>
      <c r="D27" s="14" t="s">
        <v>138</v>
      </c>
      <c r="E27" t="s">
        <v>361</v>
      </c>
      <c r="F27" t="s">
        <v>18</v>
      </c>
      <c r="G27">
        <v>7296</v>
      </c>
      <c r="H27">
        <v>7296</v>
      </c>
      <c r="I27">
        <v>0</v>
      </c>
      <c r="J27">
        <v>0</v>
      </c>
      <c r="K27">
        <v>0</v>
      </c>
      <c r="L27">
        <v>43.55</v>
      </c>
      <c r="M27">
        <v>178624.64000000001</v>
      </c>
      <c r="N27" s="15">
        <v>1000</v>
      </c>
      <c r="O27" s="16">
        <f t="shared" si="0"/>
        <v>178.62464000000003</v>
      </c>
    </row>
    <row r="28" spans="1:15" x14ac:dyDescent="0.25">
      <c r="A28" s="14" t="s">
        <v>15</v>
      </c>
      <c r="B28" s="14" t="s">
        <v>16</v>
      </c>
      <c r="C28" s="14">
        <v>310006</v>
      </c>
      <c r="D28" s="14" t="s">
        <v>138</v>
      </c>
      <c r="E28" t="s">
        <v>370</v>
      </c>
      <c r="F28" t="s">
        <v>18</v>
      </c>
      <c r="G28">
        <v>204</v>
      </c>
      <c r="H28">
        <v>204</v>
      </c>
      <c r="I28">
        <v>0</v>
      </c>
      <c r="J28">
        <v>0</v>
      </c>
      <c r="K28">
        <v>0</v>
      </c>
      <c r="L28">
        <v>43.55</v>
      </c>
      <c r="M28">
        <v>178624.64000000001</v>
      </c>
      <c r="N28" s="15">
        <v>1000</v>
      </c>
      <c r="O28" s="16">
        <f t="shared" si="0"/>
        <v>178.62464000000003</v>
      </c>
    </row>
    <row r="29" spans="1:15" x14ac:dyDescent="0.25">
      <c r="A29" s="14" t="s">
        <v>15</v>
      </c>
      <c r="B29" s="14" t="s">
        <v>16</v>
      </c>
      <c r="C29" s="14">
        <v>310006</v>
      </c>
      <c r="D29" s="14" t="s">
        <v>138</v>
      </c>
      <c r="E29" t="s">
        <v>352</v>
      </c>
      <c r="F29" t="s">
        <v>18</v>
      </c>
      <c r="G29">
        <v>113400</v>
      </c>
      <c r="H29">
        <v>0</v>
      </c>
      <c r="I29">
        <v>113400</v>
      </c>
      <c r="J29">
        <v>0</v>
      </c>
      <c r="K29">
        <v>0</v>
      </c>
      <c r="L29">
        <v>43.55</v>
      </c>
      <c r="M29">
        <v>178624.64000000001</v>
      </c>
      <c r="N29" s="15">
        <v>1000</v>
      </c>
      <c r="O29" s="16">
        <f t="shared" si="0"/>
        <v>178.62464000000003</v>
      </c>
    </row>
    <row r="30" spans="1:15" x14ac:dyDescent="0.25">
      <c r="A30" s="14" t="s">
        <v>15</v>
      </c>
      <c r="B30" s="14" t="s">
        <v>16</v>
      </c>
      <c r="C30" s="14">
        <v>310006</v>
      </c>
      <c r="D30" s="14" t="s">
        <v>138</v>
      </c>
      <c r="E30" t="s">
        <v>351</v>
      </c>
      <c r="F30" t="s">
        <v>18</v>
      </c>
      <c r="G30">
        <v>349440</v>
      </c>
      <c r="H30">
        <v>236040</v>
      </c>
      <c r="I30">
        <v>113400</v>
      </c>
      <c r="J30">
        <v>0</v>
      </c>
      <c r="K30">
        <v>0</v>
      </c>
      <c r="L30">
        <v>43.55</v>
      </c>
      <c r="M30">
        <v>178624.64000000001</v>
      </c>
      <c r="N30" s="15">
        <v>1000</v>
      </c>
      <c r="O30" s="16">
        <f t="shared" si="0"/>
        <v>178.62464000000003</v>
      </c>
    </row>
    <row r="31" spans="1:15" x14ac:dyDescent="0.25">
      <c r="A31" s="14" t="s">
        <v>15</v>
      </c>
      <c r="B31" s="14" t="s">
        <v>16</v>
      </c>
      <c r="C31" s="14">
        <v>310007</v>
      </c>
      <c r="D31" s="14" t="s">
        <v>139</v>
      </c>
      <c r="E31" t="s">
        <v>355</v>
      </c>
      <c r="F31" t="s">
        <v>18</v>
      </c>
      <c r="G31">
        <v>7488</v>
      </c>
      <c r="H31">
        <v>7488</v>
      </c>
      <c r="I31">
        <v>0</v>
      </c>
      <c r="J31">
        <v>0</v>
      </c>
      <c r="K31">
        <v>0</v>
      </c>
      <c r="L31">
        <v>27</v>
      </c>
      <c r="M31">
        <v>111334.8</v>
      </c>
      <c r="N31" s="15">
        <v>1000</v>
      </c>
      <c r="O31" s="16">
        <f t="shared" si="0"/>
        <v>111.3348</v>
      </c>
    </row>
    <row r="32" spans="1:15" x14ac:dyDescent="0.25">
      <c r="A32" s="14" t="s">
        <v>15</v>
      </c>
      <c r="B32" s="14" t="s">
        <v>16</v>
      </c>
      <c r="C32" s="14">
        <v>410001</v>
      </c>
      <c r="D32" s="14" t="s">
        <v>17</v>
      </c>
      <c r="E32" t="s">
        <v>371</v>
      </c>
      <c r="F32" t="s">
        <v>18</v>
      </c>
      <c r="G32">
        <v>69</v>
      </c>
      <c r="H32">
        <v>60</v>
      </c>
      <c r="I32">
        <v>0</v>
      </c>
      <c r="J32">
        <v>0</v>
      </c>
      <c r="K32">
        <v>9</v>
      </c>
      <c r="L32">
        <v>332.32</v>
      </c>
      <c r="M32">
        <v>1364701.3</v>
      </c>
      <c r="N32" s="15">
        <v>1000</v>
      </c>
      <c r="O32" s="16">
        <f t="shared" si="0"/>
        <v>1364.7012999999999</v>
      </c>
    </row>
    <row r="33" spans="1:15" x14ac:dyDescent="0.25">
      <c r="A33" s="14" t="s">
        <v>22</v>
      </c>
      <c r="B33" s="14" t="s">
        <v>16</v>
      </c>
      <c r="C33" s="14">
        <v>410001</v>
      </c>
      <c r="D33" s="14" t="s">
        <v>17</v>
      </c>
      <c r="E33" t="s">
        <v>371</v>
      </c>
      <c r="F33" t="s">
        <v>18</v>
      </c>
      <c r="G33">
        <v>3212</v>
      </c>
      <c r="H33">
        <v>3212</v>
      </c>
      <c r="I33">
        <v>0</v>
      </c>
      <c r="J33">
        <v>0</v>
      </c>
      <c r="K33">
        <v>0</v>
      </c>
      <c r="L33">
        <v>329.49</v>
      </c>
      <c r="M33">
        <v>1352284.71</v>
      </c>
      <c r="N33" s="15">
        <v>1000</v>
      </c>
      <c r="O33" s="16">
        <f t="shared" si="0"/>
        <v>1352.2847099999999</v>
      </c>
    </row>
    <row r="34" spans="1:15" x14ac:dyDescent="0.25">
      <c r="A34" s="14" t="s">
        <v>15</v>
      </c>
      <c r="B34" s="14" t="s">
        <v>16</v>
      </c>
      <c r="C34" s="14">
        <v>410002</v>
      </c>
      <c r="D34" s="14" t="s">
        <v>19</v>
      </c>
      <c r="E34" t="s">
        <v>371</v>
      </c>
      <c r="F34" t="s">
        <v>18</v>
      </c>
      <c r="G34">
        <v>162</v>
      </c>
      <c r="H34">
        <v>144</v>
      </c>
      <c r="I34">
        <v>0</v>
      </c>
      <c r="J34">
        <v>0</v>
      </c>
      <c r="K34">
        <v>18</v>
      </c>
      <c r="L34">
        <v>439.14</v>
      </c>
      <c r="M34">
        <v>1802150.19</v>
      </c>
      <c r="N34" s="15">
        <v>1000</v>
      </c>
      <c r="O34" s="16">
        <f t="shared" si="0"/>
        <v>1802.1501899999998</v>
      </c>
    </row>
    <row r="35" spans="1:15" x14ac:dyDescent="0.25">
      <c r="A35" s="14" t="s">
        <v>22</v>
      </c>
      <c r="B35" s="14" t="s">
        <v>16</v>
      </c>
      <c r="C35" s="14">
        <v>410002</v>
      </c>
      <c r="D35" s="14" t="s">
        <v>19</v>
      </c>
      <c r="E35" t="s">
        <v>371</v>
      </c>
      <c r="F35" t="s">
        <v>18</v>
      </c>
      <c r="G35">
        <v>2730</v>
      </c>
      <c r="H35">
        <v>2730</v>
      </c>
      <c r="I35">
        <v>0</v>
      </c>
      <c r="J35">
        <v>0</v>
      </c>
      <c r="K35">
        <v>0</v>
      </c>
      <c r="L35">
        <v>439.02</v>
      </c>
      <c r="M35">
        <v>1801130.2</v>
      </c>
      <c r="N35" s="15">
        <v>1000</v>
      </c>
      <c r="O35" s="16">
        <f t="shared" si="0"/>
        <v>1801.1302000000001</v>
      </c>
    </row>
    <row r="36" spans="1:15" x14ac:dyDescent="0.25">
      <c r="A36" s="14" t="s">
        <v>15</v>
      </c>
      <c r="B36" s="14" t="s">
        <v>16</v>
      </c>
      <c r="C36" s="14">
        <v>410014</v>
      </c>
      <c r="D36" s="14" t="s">
        <v>20</v>
      </c>
      <c r="E36" t="s">
        <v>371</v>
      </c>
      <c r="F36" t="s">
        <v>18</v>
      </c>
      <c r="G36">
        <v>5475</v>
      </c>
      <c r="H36">
        <v>277</v>
      </c>
      <c r="I36">
        <v>5179</v>
      </c>
      <c r="J36">
        <v>0</v>
      </c>
      <c r="K36">
        <v>19</v>
      </c>
      <c r="L36">
        <v>307.61</v>
      </c>
      <c r="M36">
        <v>1282528.6000000001</v>
      </c>
      <c r="N36" s="15">
        <v>1000</v>
      </c>
      <c r="O36" s="16">
        <f t="shared" si="0"/>
        <v>1282.5286000000001</v>
      </c>
    </row>
    <row r="37" spans="1:15" x14ac:dyDescent="0.25">
      <c r="A37" s="14" t="s">
        <v>22</v>
      </c>
      <c r="B37" s="14" t="s">
        <v>16</v>
      </c>
      <c r="C37" s="14">
        <v>410014</v>
      </c>
      <c r="D37" s="14" t="s">
        <v>20</v>
      </c>
      <c r="E37" t="s">
        <v>371</v>
      </c>
      <c r="F37" t="s">
        <v>18</v>
      </c>
      <c r="G37">
        <v>8670</v>
      </c>
      <c r="H37">
        <v>8670</v>
      </c>
      <c r="I37">
        <v>0</v>
      </c>
      <c r="J37">
        <v>0</v>
      </c>
      <c r="K37">
        <v>0</v>
      </c>
      <c r="L37">
        <v>300.55</v>
      </c>
      <c r="M37">
        <v>1251553.79</v>
      </c>
      <c r="N37" s="15">
        <v>1000</v>
      </c>
      <c r="O37" s="16">
        <f t="shared" si="0"/>
        <v>1251.5537899999999</v>
      </c>
    </row>
    <row r="38" spans="1:15" x14ac:dyDescent="0.25">
      <c r="A38" s="14" t="s">
        <v>22</v>
      </c>
      <c r="B38" s="14" t="s">
        <v>16</v>
      </c>
      <c r="C38" s="14">
        <v>410018</v>
      </c>
      <c r="D38" s="14" t="s">
        <v>21</v>
      </c>
      <c r="E38" t="s">
        <v>371</v>
      </c>
      <c r="F38" t="s">
        <v>18</v>
      </c>
      <c r="G38">
        <v>13634</v>
      </c>
      <c r="H38">
        <v>13634</v>
      </c>
      <c r="I38">
        <v>0</v>
      </c>
      <c r="J38">
        <v>0</v>
      </c>
      <c r="K38">
        <v>0</v>
      </c>
      <c r="L38">
        <v>495.35</v>
      </c>
      <c r="M38">
        <v>2056999.74</v>
      </c>
      <c r="N38" s="15">
        <v>1000</v>
      </c>
      <c r="O38" s="16">
        <f t="shared" si="0"/>
        <v>2056.9997400000002</v>
      </c>
    </row>
    <row r="39" spans="1:15" x14ac:dyDescent="0.25">
      <c r="A39" s="14" t="s">
        <v>15</v>
      </c>
      <c r="B39" s="14" t="s">
        <v>16</v>
      </c>
      <c r="C39" s="14">
        <v>410018</v>
      </c>
      <c r="D39" s="14" t="s">
        <v>21</v>
      </c>
      <c r="E39" t="s">
        <v>371</v>
      </c>
      <c r="F39" t="s">
        <v>18</v>
      </c>
      <c r="G39">
        <v>1888</v>
      </c>
      <c r="H39">
        <v>1171</v>
      </c>
      <c r="I39">
        <v>0</v>
      </c>
      <c r="J39">
        <v>0</v>
      </c>
      <c r="K39">
        <v>717</v>
      </c>
      <c r="L39">
        <v>495.28</v>
      </c>
      <c r="M39">
        <v>2056999.83</v>
      </c>
      <c r="N39" s="15">
        <v>1000</v>
      </c>
      <c r="O39" s="16">
        <f t="shared" si="0"/>
        <v>2056.9998300000002</v>
      </c>
    </row>
    <row r="40" spans="1:15" x14ac:dyDescent="0.25">
      <c r="A40" s="14" t="s">
        <v>15</v>
      </c>
      <c r="B40" s="14" t="s">
        <v>16</v>
      </c>
      <c r="C40" s="14">
        <v>410019</v>
      </c>
      <c r="D40" s="14" t="s">
        <v>23</v>
      </c>
      <c r="E40" t="s">
        <v>371</v>
      </c>
      <c r="F40" t="s">
        <v>18</v>
      </c>
      <c r="G40">
        <v>16834</v>
      </c>
      <c r="H40">
        <v>732</v>
      </c>
      <c r="I40">
        <v>15308</v>
      </c>
      <c r="J40">
        <v>0</v>
      </c>
      <c r="K40">
        <v>794</v>
      </c>
      <c r="L40">
        <v>413.39</v>
      </c>
      <c r="M40">
        <v>1678019.25</v>
      </c>
      <c r="N40" s="15">
        <v>1000</v>
      </c>
      <c r="O40" s="16">
        <f t="shared" si="0"/>
        <v>1678.0192500000001</v>
      </c>
    </row>
    <row r="41" spans="1:15" x14ac:dyDescent="0.25">
      <c r="A41" s="14" t="s">
        <v>22</v>
      </c>
      <c r="B41" s="14" t="s">
        <v>16</v>
      </c>
      <c r="C41" s="14">
        <v>410019</v>
      </c>
      <c r="D41" s="14" t="s">
        <v>23</v>
      </c>
      <c r="E41" t="s">
        <v>371</v>
      </c>
      <c r="F41" t="s">
        <v>18</v>
      </c>
      <c r="G41">
        <v>1800</v>
      </c>
      <c r="H41">
        <v>1800</v>
      </c>
      <c r="I41">
        <v>0</v>
      </c>
      <c r="J41">
        <v>0</v>
      </c>
      <c r="K41">
        <v>0</v>
      </c>
      <c r="L41">
        <v>420.74</v>
      </c>
      <c r="M41">
        <v>1700696.53</v>
      </c>
      <c r="N41" s="15">
        <v>1000</v>
      </c>
      <c r="O41" s="16">
        <f t="shared" si="0"/>
        <v>1700.6965299999999</v>
      </c>
    </row>
    <row r="42" spans="1:15" x14ac:dyDescent="0.25">
      <c r="A42" s="14" t="s">
        <v>15</v>
      </c>
      <c r="B42" s="14" t="s">
        <v>16</v>
      </c>
      <c r="C42" s="14">
        <v>410020</v>
      </c>
      <c r="D42" s="14" t="s">
        <v>24</v>
      </c>
      <c r="E42" t="s">
        <v>371</v>
      </c>
      <c r="F42" t="s">
        <v>18</v>
      </c>
      <c r="G42">
        <v>3674</v>
      </c>
      <c r="H42">
        <v>2965</v>
      </c>
      <c r="I42">
        <v>0</v>
      </c>
      <c r="J42">
        <v>0</v>
      </c>
      <c r="K42">
        <v>709</v>
      </c>
      <c r="L42">
        <v>498.97</v>
      </c>
      <c r="M42">
        <v>2056971.61</v>
      </c>
      <c r="N42" s="15">
        <v>1000</v>
      </c>
      <c r="O42" s="16">
        <f t="shared" si="0"/>
        <v>2056.9716100000001</v>
      </c>
    </row>
    <row r="43" spans="1:15" x14ac:dyDescent="0.25">
      <c r="A43" s="14" t="s">
        <v>22</v>
      </c>
      <c r="B43" s="14" t="s">
        <v>16</v>
      </c>
      <c r="C43" s="14">
        <v>410020</v>
      </c>
      <c r="D43" s="14" t="s">
        <v>24</v>
      </c>
      <c r="E43" t="s">
        <v>371</v>
      </c>
      <c r="F43" t="s">
        <v>18</v>
      </c>
      <c r="G43">
        <v>19894</v>
      </c>
      <c r="H43">
        <v>19894</v>
      </c>
      <c r="I43">
        <v>0</v>
      </c>
      <c r="J43">
        <v>0</v>
      </c>
      <c r="K43">
        <v>0</v>
      </c>
      <c r="L43">
        <v>498.68</v>
      </c>
      <c r="M43">
        <v>2056950.1</v>
      </c>
      <c r="N43" s="15">
        <v>1000</v>
      </c>
      <c r="O43" s="16">
        <f t="shared" si="0"/>
        <v>2056.9501</v>
      </c>
    </row>
    <row r="44" spans="1:15" x14ac:dyDescent="0.25">
      <c r="A44" s="14" t="s">
        <v>15</v>
      </c>
      <c r="B44" s="14" t="s">
        <v>16</v>
      </c>
      <c r="C44" s="14">
        <v>410021</v>
      </c>
      <c r="D44" s="14" t="s">
        <v>25</v>
      </c>
      <c r="E44" t="s">
        <v>371</v>
      </c>
      <c r="F44" t="s">
        <v>18</v>
      </c>
      <c r="G44">
        <v>536</v>
      </c>
      <c r="H44">
        <v>277</v>
      </c>
      <c r="I44">
        <v>0</v>
      </c>
      <c r="J44">
        <v>0</v>
      </c>
      <c r="K44">
        <v>259</v>
      </c>
      <c r="L44">
        <v>507.65</v>
      </c>
      <c r="M44">
        <v>2056992.48</v>
      </c>
      <c r="N44" s="15">
        <v>1000</v>
      </c>
      <c r="O44" s="16">
        <f t="shared" si="0"/>
        <v>2056.9924799999999</v>
      </c>
    </row>
    <row r="45" spans="1:15" x14ac:dyDescent="0.25">
      <c r="A45" s="14" t="s">
        <v>22</v>
      </c>
      <c r="B45" s="14" t="s">
        <v>16</v>
      </c>
      <c r="C45" s="14">
        <v>410021</v>
      </c>
      <c r="D45" s="14" t="s">
        <v>25</v>
      </c>
      <c r="E45" t="s">
        <v>371</v>
      </c>
      <c r="F45" t="s">
        <v>18</v>
      </c>
      <c r="G45">
        <v>4388</v>
      </c>
      <c r="H45">
        <v>4388</v>
      </c>
      <c r="I45">
        <v>0</v>
      </c>
      <c r="J45">
        <v>0</v>
      </c>
      <c r="K45">
        <v>0</v>
      </c>
      <c r="L45">
        <v>506.34</v>
      </c>
      <c r="M45">
        <v>2056989.5</v>
      </c>
      <c r="N45" s="15">
        <v>1000</v>
      </c>
      <c r="O45" s="16">
        <f t="shared" si="0"/>
        <v>2056.9895000000001</v>
      </c>
    </row>
    <row r="46" spans="1:15" x14ac:dyDescent="0.25">
      <c r="A46" s="14" t="s">
        <v>15</v>
      </c>
      <c r="B46" s="14" t="s">
        <v>16</v>
      </c>
      <c r="C46" s="14">
        <v>410024</v>
      </c>
      <c r="D46" s="14" t="s">
        <v>26</v>
      </c>
      <c r="E46" t="s">
        <v>371</v>
      </c>
      <c r="F46" t="s">
        <v>18</v>
      </c>
      <c r="G46">
        <v>9584</v>
      </c>
      <c r="H46">
        <v>0</v>
      </c>
      <c r="I46">
        <v>9490</v>
      </c>
      <c r="J46">
        <v>0</v>
      </c>
      <c r="K46">
        <v>94</v>
      </c>
      <c r="L46">
        <v>340.75</v>
      </c>
      <c r="M46">
        <v>1398924.62</v>
      </c>
      <c r="N46" s="15">
        <v>1000</v>
      </c>
      <c r="O46" s="16">
        <f t="shared" si="0"/>
        <v>1398.92462</v>
      </c>
    </row>
    <row r="47" spans="1:15" x14ac:dyDescent="0.25">
      <c r="A47" s="14" t="s">
        <v>22</v>
      </c>
      <c r="B47" s="14" t="s">
        <v>16</v>
      </c>
      <c r="C47" s="14">
        <v>410024</v>
      </c>
      <c r="D47" s="14" t="s">
        <v>26</v>
      </c>
      <c r="E47" t="s">
        <v>371</v>
      </c>
      <c r="F47" t="s">
        <v>18</v>
      </c>
      <c r="G47">
        <v>4020</v>
      </c>
      <c r="H47">
        <v>4020</v>
      </c>
      <c r="I47">
        <v>0</v>
      </c>
      <c r="J47">
        <v>0</v>
      </c>
      <c r="K47">
        <v>0</v>
      </c>
      <c r="L47">
        <v>337.14</v>
      </c>
      <c r="M47">
        <v>1398814.6</v>
      </c>
      <c r="N47" s="15">
        <v>1000</v>
      </c>
      <c r="O47" s="16">
        <f t="shared" si="0"/>
        <v>1398.8146000000002</v>
      </c>
    </row>
    <row r="48" spans="1:15" x14ac:dyDescent="0.25">
      <c r="A48" s="14" t="s">
        <v>15</v>
      </c>
      <c r="B48" s="14" t="s">
        <v>16</v>
      </c>
      <c r="C48" s="14">
        <v>410039</v>
      </c>
      <c r="D48" s="14" t="s">
        <v>27</v>
      </c>
      <c r="E48" t="s">
        <v>372</v>
      </c>
      <c r="F48" t="s">
        <v>18</v>
      </c>
      <c r="G48">
        <v>1123</v>
      </c>
      <c r="H48">
        <v>1067</v>
      </c>
      <c r="I48">
        <v>0</v>
      </c>
      <c r="J48">
        <v>0</v>
      </c>
      <c r="K48">
        <v>56</v>
      </c>
      <c r="L48">
        <v>887.42</v>
      </c>
      <c r="M48">
        <v>3834371.22</v>
      </c>
      <c r="N48" s="15">
        <v>1000</v>
      </c>
      <c r="O48" s="16">
        <f t="shared" si="0"/>
        <v>3834.37122</v>
      </c>
    </row>
    <row r="49" spans="1:15" x14ac:dyDescent="0.25">
      <c r="A49" s="14" t="s">
        <v>15</v>
      </c>
      <c r="B49" s="14" t="s">
        <v>16</v>
      </c>
      <c r="C49" s="14">
        <v>410047</v>
      </c>
      <c r="D49" s="14" t="s">
        <v>28</v>
      </c>
      <c r="E49" t="s">
        <v>371</v>
      </c>
      <c r="F49" t="s">
        <v>18</v>
      </c>
      <c r="G49">
        <v>194</v>
      </c>
      <c r="H49">
        <v>192</v>
      </c>
      <c r="I49">
        <v>0</v>
      </c>
      <c r="J49">
        <v>0</v>
      </c>
      <c r="K49">
        <v>2</v>
      </c>
      <c r="L49">
        <v>1216.5999999999999</v>
      </c>
      <c r="M49">
        <v>5270000</v>
      </c>
      <c r="N49" s="15">
        <v>1000</v>
      </c>
      <c r="O49" s="16">
        <f t="shared" si="0"/>
        <v>5270</v>
      </c>
    </row>
    <row r="50" spans="1:15" x14ac:dyDescent="0.25">
      <c r="A50" s="14" t="s">
        <v>22</v>
      </c>
      <c r="B50" s="14" t="s">
        <v>16</v>
      </c>
      <c r="C50" s="14">
        <v>410051</v>
      </c>
      <c r="D50" s="14" t="s">
        <v>29</v>
      </c>
      <c r="E50" t="s">
        <v>371</v>
      </c>
      <c r="F50" t="s">
        <v>18</v>
      </c>
      <c r="G50">
        <v>3810</v>
      </c>
      <c r="H50">
        <v>3810</v>
      </c>
      <c r="I50">
        <v>0</v>
      </c>
      <c r="J50">
        <v>0</v>
      </c>
      <c r="K50">
        <v>0</v>
      </c>
      <c r="L50">
        <v>273.63</v>
      </c>
      <c r="M50">
        <v>1155000</v>
      </c>
      <c r="N50" s="15">
        <v>1000</v>
      </c>
      <c r="O50" s="16">
        <f t="shared" si="0"/>
        <v>1155</v>
      </c>
    </row>
    <row r="51" spans="1:15" x14ac:dyDescent="0.25">
      <c r="A51" s="14" t="s">
        <v>15</v>
      </c>
      <c r="B51" s="14" t="s">
        <v>16</v>
      </c>
      <c r="C51" s="14">
        <v>410051</v>
      </c>
      <c r="D51" s="14" t="s">
        <v>29</v>
      </c>
      <c r="E51" t="s">
        <v>371</v>
      </c>
      <c r="F51" t="s">
        <v>18</v>
      </c>
      <c r="G51">
        <v>1861</v>
      </c>
      <c r="H51">
        <v>1801</v>
      </c>
      <c r="I51">
        <v>0</v>
      </c>
      <c r="J51">
        <v>0</v>
      </c>
      <c r="K51">
        <v>60</v>
      </c>
      <c r="L51">
        <v>273.63</v>
      </c>
      <c r="M51">
        <v>1155000</v>
      </c>
      <c r="N51" s="15">
        <v>1000</v>
      </c>
      <c r="O51" s="16">
        <f t="shared" si="0"/>
        <v>1155</v>
      </c>
    </row>
    <row r="52" spans="1:15" x14ac:dyDescent="0.25">
      <c r="A52" s="14" t="s">
        <v>15</v>
      </c>
      <c r="B52" s="14" t="s">
        <v>16</v>
      </c>
      <c r="C52" s="14">
        <v>410052</v>
      </c>
      <c r="D52" s="14" t="s">
        <v>30</v>
      </c>
      <c r="E52" t="s">
        <v>371</v>
      </c>
      <c r="F52" t="s">
        <v>18</v>
      </c>
      <c r="G52">
        <v>861</v>
      </c>
      <c r="H52">
        <v>774</v>
      </c>
      <c r="I52">
        <v>0</v>
      </c>
      <c r="J52">
        <v>0</v>
      </c>
      <c r="K52">
        <v>87</v>
      </c>
      <c r="L52">
        <v>275.57</v>
      </c>
      <c r="M52">
        <v>1153807.58</v>
      </c>
      <c r="N52" s="15">
        <v>1000</v>
      </c>
      <c r="O52" s="16">
        <f t="shared" si="0"/>
        <v>1153.8075800000001</v>
      </c>
    </row>
    <row r="53" spans="1:15" x14ac:dyDescent="0.25">
      <c r="A53" s="14" t="s">
        <v>22</v>
      </c>
      <c r="B53" s="14" t="s">
        <v>16</v>
      </c>
      <c r="C53" s="14">
        <v>410052</v>
      </c>
      <c r="D53" s="14" t="s">
        <v>30</v>
      </c>
      <c r="E53" t="s">
        <v>371</v>
      </c>
      <c r="F53" t="s">
        <v>18</v>
      </c>
      <c r="G53">
        <v>3360</v>
      </c>
      <c r="H53">
        <v>3360</v>
      </c>
      <c r="I53">
        <v>0</v>
      </c>
      <c r="J53">
        <v>0</v>
      </c>
      <c r="K53">
        <v>0</v>
      </c>
      <c r="L53">
        <v>275.70999999999998</v>
      </c>
      <c r="M53">
        <v>1153807.5900000001</v>
      </c>
      <c r="N53" s="15">
        <v>1000</v>
      </c>
      <c r="O53" s="16">
        <f t="shared" si="0"/>
        <v>1153.8075900000001</v>
      </c>
    </row>
    <row r="54" spans="1:15" x14ac:dyDescent="0.25">
      <c r="A54" s="14" t="s">
        <v>15</v>
      </c>
      <c r="B54" s="14" t="s">
        <v>16</v>
      </c>
      <c r="C54" s="14">
        <v>410056</v>
      </c>
      <c r="D54" s="14" t="s">
        <v>31</v>
      </c>
      <c r="E54" t="s">
        <v>371</v>
      </c>
      <c r="F54" t="s">
        <v>18</v>
      </c>
      <c r="G54">
        <v>630</v>
      </c>
      <c r="H54">
        <v>66</v>
      </c>
      <c r="I54">
        <v>0</v>
      </c>
      <c r="J54">
        <v>0</v>
      </c>
      <c r="K54">
        <v>564</v>
      </c>
      <c r="L54">
        <v>0.31</v>
      </c>
      <c r="M54">
        <v>1278.23</v>
      </c>
      <c r="N54" s="15">
        <v>1000</v>
      </c>
      <c r="O54" s="16">
        <f t="shared" si="0"/>
        <v>1.27823</v>
      </c>
    </row>
    <row r="55" spans="1:15" x14ac:dyDescent="0.25">
      <c r="A55" s="14" t="s">
        <v>22</v>
      </c>
      <c r="B55" s="14" t="s">
        <v>16</v>
      </c>
      <c r="C55" s="14">
        <v>410056</v>
      </c>
      <c r="D55" s="14" t="s">
        <v>31</v>
      </c>
      <c r="E55" t="s">
        <v>371</v>
      </c>
      <c r="F55" t="s">
        <v>18</v>
      </c>
      <c r="G55">
        <v>20615</v>
      </c>
      <c r="H55">
        <v>20615</v>
      </c>
      <c r="I55">
        <v>0</v>
      </c>
      <c r="J55">
        <v>0</v>
      </c>
      <c r="K55">
        <v>0</v>
      </c>
      <c r="L55">
        <v>0.31</v>
      </c>
      <c r="M55">
        <v>1264.6400000000001</v>
      </c>
      <c r="N55" s="15">
        <v>1000</v>
      </c>
      <c r="O55" s="16">
        <f t="shared" si="0"/>
        <v>1.2646400000000002</v>
      </c>
    </row>
    <row r="56" spans="1:15" x14ac:dyDescent="0.25">
      <c r="A56" s="14" t="s">
        <v>15</v>
      </c>
      <c r="B56" s="14" t="s">
        <v>16</v>
      </c>
      <c r="C56" s="14">
        <v>410057</v>
      </c>
      <c r="D56" s="14" t="s">
        <v>32</v>
      </c>
      <c r="E56" t="s">
        <v>371</v>
      </c>
      <c r="F56" t="s">
        <v>18</v>
      </c>
      <c r="G56">
        <v>641</v>
      </c>
      <c r="H56">
        <v>561</v>
      </c>
      <c r="I56">
        <v>0</v>
      </c>
      <c r="J56">
        <v>0</v>
      </c>
      <c r="K56">
        <v>80</v>
      </c>
      <c r="L56">
        <v>304.27</v>
      </c>
      <c r="M56">
        <v>1285.4000000000001</v>
      </c>
      <c r="N56" s="15">
        <v>1000</v>
      </c>
      <c r="O56" s="16">
        <f t="shared" si="0"/>
        <v>1.2854000000000001</v>
      </c>
    </row>
    <row r="57" spans="1:15" x14ac:dyDescent="0.25">
      <c r="A57" s="14" t="s">
        <v>22</v>
      </c>
      <c r="B57" s="14" t="s">
        <v>16</v>
      </c>
      <c r="C57" s="14">
        <v>410057</v>
      </c>
      <c r="D57" s="14" t="s">
        <v>32</v>
      </c>
      <c r="E57" t="s">
        <v>371</v>
      </c>
      <c r="F57" t="s">
        <v>18</v>
      </c>
      <c r="G57">
        <v>7971</v>
      </c>
      <c r="H57">
        <v>7971</v>
      </c>
      <c r="I57">
        <v>0</v>
      </c>
      <c r="J57">
        <v>0</v>
      </c>
      <c r="K57">
        <v>0</v>
      </c>
      <c r="L57">
        <v>301.18</v>
      </c>
      <c r="M57">
        <v>1277202.1599999999</v>
      </c>
      <c r="N57" s="15">
        <v>1000</v>
      </c>
      <c r="O57" s="16">
        <f t="shared" si="0"/>
        <v>1277.2021599999998</v>
      </c>
    </row>
    <row r="58" spans="1:15" x14ac:dyDescent="0.25">
      <c r="A58" s="14" t="s">
        <v>15</v>
      </c>
      <c r="B58" s="14" t="s">
        <v>16</v>
      </c>
      <c r="C58" s="14">
        <v>410060</v>
      </c>
      <c r="D58" s="14" t="s">
        <v>33</v>
      </c>
      <c r="E58" t="s">
        <v>371</v>
      </c>
      <c r="F58" t="s">
        <v>18</v>
      </c>
      <c r="G58">
        <v>11068</v>
      </c>
      <c r="H58">
        <v>210</v>
      </c>
      <c r="I58">
        <v>10500</v>
      </c>
      <c r="J58">
        <v>0</v>
      </c>
      <c r="K58">
        <v>358</v>
      </c>
      <c r="L58">
        <v>334.52</v>
      </c>
      <c r="M58">
        <v>1383600.87</v>
      </c>
      <c r="N58" s="15">
        <v>1000</v>
      </c>
      <c r="O58" s="16">
        <f t="shared" si="0"/>
        <v>1383.6008700000002</v>
      </c>
    </row>
    <row r="59" spans="1:15" x14ac:dyDescent="0.25">
      <c r="A59" s="14" t="s">
        <v>22</v>
      </c>
      <c r="B59" s="14" t="s">
        <v>16</v>
      </c>
      <c r="C59" s="14">
        <v>410060</v>
      </c>
      <c r="D59" s="14" t="s">
        <v>33</v>
      </c>
      <c r="E59" t="s">
        <v>371</v>
      </c>
      <c r="F59" t="s">
        <v>18</v>
      </c>
      <c r="G59">
        <v>23649</v>
      </c>
      <c r="H59">
        <v>23649</v>
      </c>
      <c r="I59">
        <v>0</v>
      </c>
      <c r="J59">
        <v>0</v>
      </c>
      <c r="K59">
        <v>0</v>
      </c>
      <c r="L59">
        <v>335.42</v>
      </c>
      <c r="M59">
        <v>1382820.54</v>
      </c>
      <c r="N59" s="15">
        <v>1000</v>
      </c>
      <c r="O59" s="16">
        <f t="shared" si="0"/>
        <v>1382.8205399999999</v>
      </c>
    </row>
    <row r="60" spans="1:15" x14ac:dyDescent="0.25">
      <c r="A60" s="14" t="s">
        <v>15</v>
      </c>
      <c r="B60" s="14" t="s">
        <v>16</v>
      </c>
      <c r="C60" s="14">
        <v>410061</v>
      </c>
      <c r="D60" s="14" t="s">
        <v>34</v>
      </c>
      <c r="E60" t="s">
        <v>371</v>
      </c>
      <c r="F60" t="s">
        <v>18</v>
      </c>
      <c r="G60">
        <v>2724</v>
      </c>
      <c r="H60">
        <v>2233</v>
      </c>
      <c r="I60">
        <v>0</v>
      </c>
      <c r="J60">
        <v>0</v>
      </c>
      <c r="K60">
        <v>491</v>
      </c>
      <c r="L60">
        <v>334.63</v>
      </c>
      <c r="M60">
        <v>1385544.33</v>
      </c>
      <c r="N60" s="15">
        <v>1000</v>
      </c>
      <c r="O60" s="16">
        <f t="shared" si="0"/>
        <v>1385.5443300000002</v>
      </c>
    </row>
    <row r="61" spans="1:15" x14ac:dyDescent="0.25">
      <c r="A61" s="14" t="s">
        <v>22</v>
      </c>
      <c r="B61" s="14" t="s">
        <v>16</v>
      </c>
      <c r="C61" s="14">
        <v>410061</v>
      </c>
      <c r="D61" s="14" t="s">
        <v>34</v>
      </c>
      <c r="E61" t="s">
        <v>371</v>
      </c>
      <c r="F61" t="s">
        <v>18</v>
      </c>
      <c r="G61">
        <v>20940</v>
      </c>
      <c r="H61">
        <v>20940</v>
      </c>
      <c r="I61">
        <v>0</v>
      </c>
      <c r="J61">
        <v>0</v>
      </c>
      <c r="K61">
        <v>0</v>
      </c>
      <c r="L61">
        <v>330.91</v>
      </c>
      <c r="M61">
        <v>1380220.81</v>
      </c>
      <c r="N61" s="15">
        <v>1000</v>
      </c>
      <c r="O61" s="16">
        <f t="shared" si="0"/>
        <v>1380.22081</v>
      </c>
    </row>
    <row r="62" spans="1:15" x14ac:dyDescent="0.25">
      <c r="A62" s="14" t="s">
        <v>22</v>
      </c>
      <c r="B62" s="14" t="s">
        <v>16</v>
      </c>
      <c r="C62" s="14">
        <v>410064</v>
      </c>
      <c r="D62" s="14" t="s">
        <v>35</v>
      </c>
      <c r="E62" t="s">
        <v>371</v>
      </c>
      <c r="F62" t="s">
        <v>18</v>
      </c>
      <c r="G62">
        <v>9150</v>
      </c>
      <c r="H62">
        <v>9150</v>
      </c>
      <c r="I62">
        <v>0</v>
      </c>
      <c r="J62">
        <v>0</v>
      </c>
      <c r="K62">
        <v>0</v>
      </c>
      <c r="L62">
        <v>332.46</v>
      </c>
      <c r="M62">
        <v>1376607.4</v>
      </c>
      <c r="N62" s="15">
        <v>1000</v>
      </c>
      <c r="O62" s="16">
        <f t="shared" si="0"/>
        <v>1376.6073999999999</v>
      </c>
    </row>
    <row r="63" spans="1:15" x14ac:dyDescent="0.25">
      <c r="A63" s="14" t="s">
        <v>15</v>
      </c>
      <c r="B63" s="14" t="s">
        <v>16</v>
      </c>
      <c r="C63" s="14">
        <v>410064</v>
      </c>
      <c r="D63" s="14" t="s">
        <v>35</v>
      </c>
      <c r="E63" t="s">
        <v>371</v>
      </c>
      <c r="F63" t="s">
        <v>18</v>
      </c>
      <c r="G63">
        <v>7297</v>
      </c>
      <c r="H63">
        <v>1044</v>
      </c>
      <c r="I63">
        <v>6205</v>
      </c>
      <c r="J63">
        <v>0</v>
      </c>
      <c r="K63">
        <v>48</v>
      </c>
      <c r="L63">
        <v>327.52</v>
      </c>
      <c r="M63">
        <v>1364328.47</v>
      </c>
      <c r="N63" s="15">
        <v>1000</v>
      </c>
      <c r="O63" s="16">
        <f t="shared" si="0"/>
        <v>1364.3284699999999</v>
      </c>
    </row>
    <row r="64" spans="1:15" x14ac:dyDescent="0.25">
      <c r="A64" s="14" t="s">
        <v>15</v>
      </c>
      <c r="B64" s="14" t="s">
        <v>16</v>
      </c>
      <c r="C64" s="14">
        <v>410065</v>
      </c>
      <c r="D64" s="14" t="s">
        <v>36</v>
      </c>
      <c r="E64" t="s">
        <v>371</v>
      </c>
      <c r="F64" t="s">
        <v>18</v>
      </c>
      <c r="G64">
        <v>684</v>
      </c>
      <c r="H64">
        <v>607</v>
      </c>
      <c r="I64">
        <v>0</v>
      </c>
      <c r="J64">
        <v>0</v>
      </c>
      <c r="K64">
        <v>77</v>
      </c>
      <c r="L64">
        <v>493.04</v>
      </c>
      <c r="M64">
        <v>2056587.4</v>
      </c>
      <c r="N64" s="15">
        <v>1000</v>
      </c>
      <c r="O64" s="16">
        <f t="shared" si="0"/>
        <v>2056.5873999999999</v>
      </c>
    </row>
    <row r="65" spans="1:15" x14ac:dyDescent="0.25">
      <c r="A65" s="14" t="s">
        <v>22</v>
      </c>
      <c r="B65" s="14" t="s">
        <v>16</v>
      </c>
      <c r="C65" s="14">
        <v>410065</v>
      </c>
      <c r="D65" s="14" t="s">
        <v>36</v>
      </c>
      <c r="E65" t="s">
        <v>371</v>
      </c>
      <c r="F65" t="s">
        <v>18</v>
      </c>
      <c r="G65">
        <v>4157</v>
      </c>
      <c r="H65">
        <v>4157</v>
      </c>
      <c r="I65">
        <v>0</v>
      </c>
      <c r="J65">
        <v>0</v>
      </c>
      <c r="K65">
        <v>0</v>
      </c>
      <c r="L65">
        <v>494.5</v>
      </c>
      <c r="M65">
        <v>2055960.56</v>
      </c>
      <c r="N65" s="15">
        <v>1000</v>
      </c>
      <c r="O65" s="16">
        <f t="shared" si="0"/>
        <v>2055.96056</v>
      </c>
    </row>
    <row r="66" spans="1:15" x14ac:dyDescent="0.25">
      <c r="A66" s="14" t="s">
        <v>15</v>
      </c>
      <c r="B66" s="14" t="s">
        <v>16</v>
      </c>
      <c r="C66" s="14">
        <v>410066</v>
      </c>
      <c r="D66" s="14" t="s">
        <v>37</v>
      </c>
      <c r="E66" t="s">
        <v>371</v>
      </c>
      <c r="F66" t="s">
        <v>18</v>
      </c>
      <c r="G66">
        <v>656</v>
      </c>
      <c r="H66">
        <v>628</v>
      </c>
      <c r="I66">
        <v>0</v>
      </c>
      <c r="J66">
        <v>0</v>
      </c>
      <c r="K66">
        <v>28</v>
      </c>
      <c r="L66">
        <v>493.55</v>
      </c>
      <c r="M66">
        <v>2055066.62</v>
      </c>
      <c r="N66" s="15">
        <v>1000</v>
      </c>
      <c r="O66" s="16">
        <f t="shared" si="0"/>
        <v>2055.0666200000001</v>
      </c>
    </row>
    <row r="67" spans="1:15" x14ac:dyDescent="0.25">
      <c r="A67" s="14" t="s">
        <v>22</v>
      </c>
      <c r="B67" s="14" t="s">
        <v>16</v>
      </c>
      <c r="C67" s="14">
        <v>410066</v>
      </c>
      <c r="D67" s="14" t="s">
        <v>37</v>
      </c>
      <c r="E67" t="s">
        <v>371</v>
      </c>
      <c r="F67" t="s">
        <v>18</v>
      </c>
      <c r="G67">
        <v>4359</v>
      </c>
      <c r="H67">
        <v>4359</v>
      </c>
      <c r="I67">
        <v>0</v>
      </c>
      <c r="J67">
        <v>0</v>
      </c>
      <c r="K67">
        <v>0</v>
      </c>
      <c r="L67">
        <v>494.22</v>
      </c>
      <c r="M67">
        <v>2051706.83</v>
      </c>
      <c r="N67" s="15">
        <v>1000</v>
      </c>
      <c r="O67" s="16">
        <f t="shared" ref="O67:O130" si="1">M67/N67</f>
        <v>2051.7068300000001</v>
      </c>
    </row>
    <row r="68" spans="1:15" x14ac:dyDescent="0.25">
      <c r="A68" s="14" t="s">
        <v>15</v>
      </c>
      <c r="B68" s="14" t="s">
        <v>16</v>
      </c>
      <c r="C68" s="14">
        <v>410067</v>
      </c>
      <c r="D68" s="14" t="s">
        <v>38</v>
      </c>
      <c r="E68" t="s">
        <v>371</v>
      </c>
      <c r="F68" t="s">
        <v>18</v>
      </c>
      <c r="G68">
        <v>850</v>
      </c>
      <c r="H68">
        <v>809</v>
      </c>
      <c r="I68">
        <v>0</v>
      </c>
      <c r="J68">
        <v>0</v>
      </c>
      <c r="K68">
        <v>41</v>
      </c>
      <c r="L68">
        <v>493.76</v>
      </c>
      <c r="M68">
        <v>2056896.47</v>
      </c>
      <c r="N68" s="15">
        <v>1000</v>
      </c>
      <c r="O68" s="16">
        <f t="shared" si="1"/>
        <v>2056.8964700000001</v>
      </c>
    </row>
    <row r="69" spans="1:15" x14ac:dyDescent="0.25">
      <c r="A69" s="14" t="s">
        <v>22</v>
      </c>
      <c r="B69" s="14" t="s">
        <v>16</v>
      </c>
      <c r="C69" s="14">
        <v>410067</v>
      </c>
      <c r="D69" s="14" t="s">
        <v>38</v>
      </c>
      <c r="E69" t="s">
        <v>371</v>
      </c>
      <c r="F69" t="s">
        <v>18</v>
      </c>
      <c r="G69">
        <v>4167</v>
      </c>
      <c r="H69">
        <v>4167</v>
      </c>
      <c r="I69">
        <v>0</v>
      </c>
      <c r="J69">
        <v>0</v>
      </c>
      <c r="K69">
        <v>0</v>
      </c>
      <c r="L69">
        <v>494.75</v>
      </c>
      <c r="M69">
        <v>2056738</v>
      </c>
      <c r="N69" s="15">
        <v>1000</v>
      </c>
      <c r="O69" s="16">
        <f t="shared" si="1"/>
        <v>2056.7379999999998</v>
      </c>
    </row>
    <row r="70" spans="1:15" x14ac:dyDescent="0.25">
      <c r="A70" s="14" t="s">
        <v>15</v>
      </c>
      <c r="B70" s="14" t="s">
        <v>16</v>
      </c>
      <c r="C70" s="14">
        <v>410068</v>
      </c>
      <c r="D70" s="14" t="s">
        <v>39</v>
      </c>
      <c r="E70" t="s">
        <v>371</v>
      </c>
      <c r="F70" t="s">
        <v>18</v>
      </c>
      <c r="G70">
        <v>17423</v>
      </c>
      <c r="H70">
        <v>2116</v>
      </c>
      <c r="I70">
        <v>15190</v>
      </c>
      <c r="J70">
        <v>0</v>
      </c>
      <c r="K70">
        <v>117</v>
      </c>
      <c r="L70">
        <v>183.35</v>
      </c>
      <c r="M70">
        <v>747341.1</v>
      </c>
      <c r="N70" s="15">
        <v>1000</v>
      </c>
      <c r="O70" s="16">
        <f t="shared" si="1"/>
        <v>747.34109999999998</v>
      </c>
    </row>
    <row r="71" spans="1:15" x14ac:dyDescent="0.25">
      <c r="A71" s="14" t="s">
        <v>22</v>
      </c>
      <c r="B71" s="14" t="s">
        <v>16</v>
      </c>
      <c r="C71" s="14">
        <v>410068</v>
      </c>
      <c r="D71" s="14" t="s">
        <v>39</v>
      </c>
      <c r="E71" t="s">
        <v>371</v>
      </c>
      <c r="F71" t="s">
        <v>18</v>
      </c>
      <c r="G71">
        <v>10880</v>
      </c>
      <c r="H71">
        <v>10880</v>
      </c>
      <c r="I71">
        <v>0</v>
      </c>
      <c r="J71">
        <v>0</v>
      </c>
      <c r="K71">
        <v>0</v>
      </c>
      <c r="L71">
        <v>180.03</v>
      </c>
      <c r="M71">
        <v>749661.46</v>
      </c>
      <c r="N71" s="15">
        <v>1000</v>
      </c>
      <c r="O71" s="16">
        <f t="shared" si="1"/>
        <v>749.66145999999992</v>
      </c>
    </row>
    <row r="72" spans="1:15" x14ac:dyDescent="0.25">
      <c r="A72" s="14" t="s">
        <v>15</v>
      </c>
      <c r="B72" s="14" t="s">
        <v>16</v>
      </c>
      <c r="C72" s="14">
        <v>410070</v>
      </c>
      <c r="D72" s="14" t="s">
        <v>40</v>
      </c>
      <c r="E72" t="s">
        <v>371</v>
      </c>
      <c r="F72" t="s">
        <v>18</v>
      </c>
      <c r="G72">
        <v>1293</v>
      </c>
      <c r="H72">
        <v>1016</v>
      </c>
      <c r="I72">
        <v>0</v>
      </c>
      <c r="J72">
        <v>0</v>
      </c>
      <c r="K72">
        <v>277</v>
      </c>
      <c r="L72">
        <v>705.2</v>
      </c>
      <c r="M72">
        <v>2935000</v>
      </c>
      <c r="N72" s="15">
        <v>1000</v>
      </c>
      <c r="O72" s="16">
        <f t="shared" si="1"/>
        <v>2935</v>
      </c>
    </row>
    <row r="73" spans="1:15" x14ac:dyDescent="0.25">
      <c r="A73" s="14" t="s">
        <v>22</v>
      </c>
      <c r="B73" s="14" t="s">
        <v>16</v>
      </c>
      <c r="C73" s="14">
        <v>410070</v>
      </c>
      <c r="D73" s="14" t="s">
        <v>40</v>
      </c>
      <c r="E73" t="s">
        <v>371</v>
      </c>
      <c r="F73" t="s">
        <v>18</v>
      </c>
      <c r="G73">
        <v>1100</v>
      </c>
      <c r="H73">
        <v>1100</v>
      </c>
      <c r="I73">
        <v>0</v>
      </c>
      <c r="J73">
        <v>0</v>
      </c>
      <c r="K73">
        <v>0</v>
      </c>
      <c r="L73">
        <v>705.21</v>
      </c>
      <c r="M73">
        <v>2935000</v>
      </c>
      <c r="N73" s="15">
        <v>1000</v>
      </c>
      <c r="O73" s="16">
        <f t="shared" si="1"/>
        <v>2935</v>
      </c>
    </row>
    <row r="74" spans="1:15" x14ac:dyDescent="0.25">
      <c r="A74" s="14" t="s">
        <v>15</v>
      </c>
      <c r="B74" s="14" t="s">
        <v>16</v>
      </c>
      <c r="C74" s="14">
        <v>410073</v>
      </c>
      <c r="D74" s="14" t="s">
        <v>373</v>
      </c>
      <c r="E74" t="s">
        <v>371</v>
      </c>
      <c r="F74" t="s">
        <v>18</v>
      </c>
      <c r="G74">
        <v>222</v>
      </c>
      <c r="H74">
        <v>41</v>
      </c>
      <c r="I74">
        <v>0</v>
      </c>
      <c r="J74">
        <v>0</v>
      </c>
      <c r="K74">
        <v>181</v>
      </c>
      <c r="L74">
        <v>379.46</v>
      </c>
      <c r="M74">
        <v>1556</v>
      </c>
      <c r="N74" s="15">
        <v>1000</v>
      </c>
      <c r="O74" s="16">
        <f t="shared" si="1"/>
        <v>1.556</v>
      </c>
    </row>
    <row r="75" spans="1:15" x14ac:dyDescent="0.25">
      <c r="A75" s="14" t="s">
        <v>15</v>
      </c>
      <c r="B75" s="14" t="s">
        <v>16</v>
      </c>
      <c r="C75" s="14">
        <v>410077</v>
      </c>
      <c r="D75" s="14" t="s">
        <v>179</v>
      </c>
      <c r="E75" t="s">
        <v>371</v>
      </c>
      <c r="F75" t="s">
        <v>18</v>
      </c>
      <c r="G75">
        <v>6300</v>
      </c>
      <c r="H75">
        <v>0</v>
      </c>
      <c r="I75">
        <v>6300</v>
      </c>
      <c r="J75">
        <v>0</v>
      </c>
      <c r="K75">
        <v>0</v>
      </c>
      <c r="L75">
        <v>413.91</v>
      </c>
      <c r="M75">
        <v>1730000</v>
      </c>
      <c r="N75" s="15">
        <v>1000</v>
      </c>
      <c r="O75" s="16">
        <f t="shared" si="1"/>
        <v>1730</v>
      </c>
    </row>
    <row r="76" spans="1:15" x14ac:dyDescent="0.25">
      <c r="A76" s="14" t="s">
        <v>15</v>
      </c>
      <c r="B76" s="14" t="s">
        <v>16</v>
      </c>
      <c r="C76" s="14">
        <v>440057</v>
      </c>
      <c r="D76" s="14" t="s">
        <v>41</v>
      </c>
      <c r="E76" t="s">
        <v>371</v>
      </c>
      <c r="F76" t="s">
        <v>18</v>
      </c>
      <c r="G76">
        <v>15</v>
      </c>
      <c r="H76">
        <v>15</v>
      </c>
      <c r="I76">
        <v>0</v>
      </c>
      <c r="J76">
        <v>0</v>
      </c>
      <c r="K76">
        <v>0</v>
      </c>
      <c r="L76">
        <v>59782.5</v>
      </c>
      <c r="M76">
        <v>244566568.75</v>
      </c>
      <c r="N76" s="15">
        <v>1000</v>
      </c>
      <c r="O76" s="16">
        <f t="shared" si="1"/>
        <v>244566.56875000001</v>
      </c>
    </row>
    <row r="77" spans="1:15" x14ac:dyDescent="0.25">
      <c r="A77" s="14" t="s">
        <v>15</v>
      </c>
      <c r="B77" s="14" t="s">
        <v>16</v>
      </c>
      <c r="C77" s="14">
        <v>440059</v>
      </c>
      <c r="D77" s="14" t="s">
        <v>42</v>
      </c>
      <c r="E77" t="s">
        <v>371</v>
      </c>
      <c r="F77" t="s">
        <v>18</v>
      </c>
      <c r="G77">
        <v>17074</v>
      </c>
      <c r="H77">
        <v>17074</v>
      </c>
      <c r="I77">
        <v>0</v>
      </c>
      <c r="J77">
        <v>0</v>
      </c>
      <c r="K77">
        <v>0</v>
      </c>
      <c r="L77">
        <v>59.36</v>
      </c>
      <c r="M77">
        <v>239249.53</v>
      </c>
      <c r="N77" s="15">
        <v>1000</v>
      </c>
      <c r="O77" s="16">
        <f t="shared" si="1"/>
        <v>239.24952999999999</v>
      </c>
    </row>
    <row r="78" spans="1:15" x14ac:dyDescent="0.25">
      <c r="A78" s="14" t="s">
        <v>15</v>
      </c>
      <c r="B78" s="14" t="s">
        <v>16</v>
      </c>
      <c r="C78" s="14">
        <v>440061</v>
      </c>
      <c r="D78" s="14" t="s">
        <v>43</v>
      </c>
      <c r="E78" t="s">
        <v>371</v>
      </c>
      <c r="F78" t="s">
        <v>18</v>
      </c>
      <c r="G78">
        <v>2586</v>
      </c>
      <c r="H78">
        <v>2586</v>
      </c>
      <c r="I78">
        <v>0</v>
      </c>
      <c r="J78">
        <v>0</v>
      </c>
      <c r="K78">
        <v>0</v>
      </c>
      <c r="L78">
        <v>40.82</v>
      </c>
      <c r="M78">
        <v>177300</v>
      </c>
      <c r="N78" s="15">
        <v>1000</v>
      </c>
      <c r="O78" s="16">
        <f t="shared" si="1"/>
        <v>177.3</v>
      </c>
    </row>
    <row r="79" spans="1:15" x14ac:dyDescent="0.25">
      <c r="A79" s="14" t="s">
        <v>15</v>
      </c>
      <c r="B79" s="14" t="s">
        <v>16</v>
      </c>
      <c r="C79" s="14">
        <v>440062</v>
      </c>
      <c r="D79" s="14" t="s">
        <v>374</v>
      </c>
      <c r="E79" t="s">
        <v>371</v>
      </c>
      <c r="F79" t="s">
        <v>18</v>
      </c>
      <c r="G79">
        <v>5750</v>
      </c>
      <c r="H79">
        <v>5750</v>
      </c>
      <c r="I79">
        <v>0</v>
      </c>
      <c r="J79">
        <v>0</v>
      </c>
      <c r="K79">
        <v>0</v>
      </c>
      <c r="L79">
        <v>59.66</v>
      </c>
      <c r="M79">
        <v>240200</v>
      </c>
      <c r="N79" s="15">
        <v>1000</v>
      </c>
      <c r="O79" s="16">
        <f t="shared" si="1"/>
        <v>240.2</v>
      </c>
    </row>
    <row r="80" spans="1:15" x14ac:dyDescent="0.25">
      <c r="A80" s="14" t="s">
        <v>15</v>
      </c>
      <c r="B80" s="14" t="s">
        <v>16</v>
      </c>
      <c r="C80" s="14">
        <v>440063</v>
      </c>
      <c r="D80" s="14" t="s">
        <v>44</v>
      </c>
      <c r="E80" t="s">
        <v>371</v>
      </c>
      <c r="F80" t="s">
        <v>18</v>
      </c>
      <c r="G80">
        <v>13042</v>
      </c>
      <c r="H80">
        <v>13042</v>
      </c>
      <c r="I80">
        <v>0</v>
      </c>
      <c r="J80">
        <v>0</v>
      </c>
      <c r="K80">
        <v>0</v>
      </c>
      <c r="L80">
        <v>59.63</v>
      </c>
      <c r="M80">
        <v>240108.25</v>
      </c>
      <c r="N80" s="15">
        <v>1000</v>
      </c>
      <c r="O80" s="16">
        <f t="shared" si="1"/>
        <v>240.10825</v>
      </c>
    </row>
    <row r="81" spans="1:15" x14ac:dyDescent="0.25">
      <c r="A81" s="14" t="s">
        <v>15</v>
      </c>
      <c r="B81" s="14" t="s">
        <v>16</v>
      </c>
      <c r="C81" s="14">
        <v>440064</v>
      </c>
      <c r="D81" s="14" t="s">
        <v>45</v>
      </c>
      <c r="E81" t="s">
        <v>371</v>
      </c>
      <c r="F81" t="s">
        <v>18</v>
      </c>
      <c r="G81">
        <v>52337</v>
      </c>
      <c r="H81">
        <v>52337</v>
      </c>
      <c r="I81">
        <v>0</v>
      </c>
      <c r="J81">
        <v>0</v>
      </c>
      <c r="K81">
        <v>0</v>
      </c>
      <c r="L81">
        <v>53.89</v>
      </c>
      <c r="M81">
        <v>220943.53</v>
      </c>
      <c r="N81" s="15">
        <v>1000</v>
      </c>
      <c r="O81" s="16">
        <f t="shared" si="1"/>
        <v>220.94353000000001</v>
      </c>
    </row>
    <row r="82" spans="1:15" x14ac:dyDescent="0.25">
      <c r="A82" s="14" t="s">
        <v>15</v>
      </c>
      <c r="B82" s="14" t="s">
        <v>16</v>
      </c>
      <c r="C82" s="14">
        <v>440065</v>
      </c>
      <c r="D82" s="14" t="s">
        <v>46</v>
      </c>
      <c r="E82" t="s">
        <v>371</v>
      </c>
      <c r="F82" t="s">
        <v>18</v>
      </c>
      <c r="G82">
        <v>12888</v>
      </c>
      <c r="H82">
        <v>12888</v>
      </c>
      <c r="I82">
        <v>0</v>
      </c>
      <c r="J82">
        <v>0</v>
      </c>
      <c r="K82">
        <v>0</v>
      </c>
      <c r="L82">
        <v>57.82</v>
      </c>
      <c r="M82">
        <v>234261.94</v>
      </c>
      <c r="N82" s="15">
        <v>1000</v>
      </c>
      <c r="O82" s="16">
        <f t="shared" si="1"/>
        <v>234.26194000000001</v>
      </c>
    </row>
    <row r="83" spans="1:15" x14ac:dyDescent="0.25">
      <c r="A83" s="14" t="s">
        <v>15</v>
      </c>
      <c r="B83" s="14" t="s">
        <v>16</v>
      </c>
      <c r="C83" s="14">
        <v>440069</v>
      </c>
      <c r="D83" s="14" t="s">
        <v>375</v>
      </c>
      <c r="E83" t="s">
        <v>371</v>
      </c>
      <c r="F83" t="s">
        <v>18</v>
      </c>
      <c r="G83">
        <v>200</v>
      </c>
      <c r="H83">
        <v>200</v>
      </c>
      <c r="I83">
        <v>0</v>
      </c>
      <c r="J83">
        <v>0</v>
      </c>
      <c r="K83">
        <v>0</v>
      </c>
      <c r="L83">
        <v>52.48</v>
      </c>
      <c r="M83">
        <v>226000</v>
      </c>
      <c r="N83" s="15">
        <v>1000</v>
      </c>
      <c r="O83" s="16">
        <f t="shared" si="1"/>
        <v>226</v>
      </c>
    </row>
    <row r="84" spans="1:15" x14ac:dyDescent="0.25">
      <c r="A84" s="14" t="s">
        <v>15</v>
      </c>
      <c r="B84" s="14" t="s">
        <v>16</v>
      </c>
      <c r="C84" s="14">
        <v>440070</v>
      </c>
      <c r="D84" s="14" t="s">
        <v>376</v>
      </c>
      <c r="E84" t="s">
        <v>371</v>
      </c>
      <c r="F84" t="s">
        <v>18</v>
      </c>
      <c r="G84">
        <v>8760</v>
      </c>
      <c r="H84">
        <v>8760</v>
      </c>
      <c r="I84">
        <v>0</v>
      </c>
      <c r="J84">
        <v>0</v>
      </c>
      <c r="K84">
        <v>0</v>
      </c>
      <c r="L84">
        <v>54.11</v>
      </c>
      <c r="M84">
        <v>226000</v>
      </c>
      <c r="N84" s="15">
        <v>1000</v>
      </c>
      <c r="O84" s="16">
        <f t="shared" si="1"/>
        <v>226</v>
      </c>
    </row>
    <row r="85" spans="1:15" x14ac:dyDescent="0.25">
      <c r="A85" s="14" t="s">
        <v>15</v>
      </c>
      <c r="B85" s="14" t="s">
        <v>16</v>
      </c>
      <c r="C85" s="14">
        <v>481893</v>
      </c>
      <c r="D85" s="14" t="s">
        <v>377</v>
      </c>
      <c r="E85" t="s">
        <v>378</v>
      </c>
      <c r="F85" t="s">
        <v>18</v>
      </c>
      <c r="G85">
        <v>67000</v>
      </c>
      <c r="H85">
        <v>67000</v>
      </c>
      <c r="I85">
        <v>0</v>
      </c>
      <c r="J85">
        <v>0</v>
      </c>
      <c r="K85">
        <v>0</v>
      </c>
      <c r="L85">
        <v>223.14</v>
      </c>
      <c r="M85">
        <v>960511.61</v>
      </c>
      <c r="N85" s="15">
        <v>1000</v>
      </c>
      <c r="O85" s="16">
        <f t="shared" si="1"/>
        <v>960.51161000000002</v>
      </c>
    </row>
    <row r="86" spans="1:15" x14ac:dyDescent="0.25">
      <c r="A86" s="14" t="s">
        <v>15</v>
      </c>
      <c r="B86" s="14" t="s">
        <v>16</v>
      </c>
      <c r="C86" s="14">
        <v>520011</v>
      </c>
      <c r="D86" s="14" t="s">
        <v>47</v>
      </c>
      <c r="E86" t="s">
        <v>371</v>
      </c>
      <c r="F86" t="s">
        <v>18</v>
      </c>
      <c r="G86">
        <v>293000</v>
      </c>
      <c r="H86">
        <v>293000</v>
      </c>
      <c r="I86">
        <v>0</v>
      </c>
      <c r="J86">
        <v>0</v>
      </c>
      <c r="K86">
        <v>0</v>
      </c>
      <c r="L86">
        <v>8.98</v>
      </c>
      <c r="M86">
        <v>37258.92</v>
      </c>
      <c r="N86" s="15">
        <v>1000</v>
      </c>
      <c r="O86" s="16">
        <f t="shared" si="1"/>
        <v>37.258919999999996</v>
      </c>
    </row>
    <row r="87" spans="1:15" x14ac:dyDescent="0.25">
      <c r="A87" s="14" t="s">
        <v>15</v>
      </c>
      <c r="B87" s="14" t="s">
        <v>16</v>
      </c>
      <c r="C87" s="14">
        <v>520012</v>
      </c>
      <c r="D87" s="14" t="s">
        <v>48</v>
      </c>
      <c r="E87" t="s">
        <v>371</v>
      </c>
      <c r="F87" t="s">
        <v>18</v>
      </c>
      <c r="G87">
        <v>147500</v>
      </c>
      <c r="H87">
        <v>147500</v>
      </c>
      <c r="I87">
        <v>0</v>
      </c>
      <c r="J87">
        <v>0</v>
      </c>
      <c r="K87">
        <v>0</v>
      </c>
      <c r="L87">
        <v>9.73</v>
      </c>
      <c r="M87">
        <v>40135.58</v>
      </c>
      <c r="N87" s="15">
        <v>1000</v>
      </c>
      <c r="O87" s="16">
        <f t="shared" si="1"/>
        <v>40.135580000000004</v>
      </c>
    </row>
    <row r="88" spans="1:15" x14ac:dyDescent="0.25">
      <c r="A88" s="14" t="s">
        <v>15</v>
      </c>
      <c r="B88" s="14" t="s">
        <v>16</v>
      </c>
      <c r="C88" s="14">
        <v>520019</v>
      </c>
      <c r="D88" s="14" t="s">
        <v>49</v>
      </c>
      <c r="E88" t="s">
        <v>371</v>
      </c>
      <c r="F88" t="s">
        <v>18</v>
      </c>
      <c r="G88">
        <v>74682</v>
      </c>
      <c r="H88">
        <v>74682</v>
      </c>
      <c r="I88">
        <v>0</v>
      </c>
      <c r="J88">
        <v>0</v>
      </c>
      <c r="K88">
        <v>0</v>
      </c>
      <c r="L88">
        <v>8.99</v>
      </c>
      <c r="M88">
        <v>37021.69</v>
      </c>
      <c r="N88" s="15">
        <v>1000</v>
      </c>
      <c r="O88" s="16">
        <f t="shared" si="1"/>
        <v>37.02169</v>
      </c>
    </row>
    <row r="89" spans="1:15" x14ac:dyDescent="0.25">
      <c r="A89" s="14" t="s">
        <v>15</v>
      </c>
      <c r="B89" s="14" t="s">
        <v>16</v>
      </c>
      <c r="C89" s="14">
        <v>520020</v>
      </c>
      <c r="D89" s="14" t="s">
        <v>50</v>
      </c>
      <c r="E89" t="s">
        <v>371</v>
      </c>
      <c r="F89" t="s">
        <v>18</v>
      </c>
      <c r="G89">
        <v>71932</v>
      </c>
      <c r="H89">
        <v>71932</v>
      </c>
      <c r="I89">
        <v>0</v>
      </c>
      <c r="J89">
        <v>0</v>
      </c>
      <c r="K89">
        <v>0</v>
      </c>
      <c r="L89">
        <v>10.45</v>
      </c>
      <c r="M89">
        <v>43187.99</v>
      </c>
      <c r="N89" s="15">
        <v>1000</v>
      </c>
      <c r="O89" s="16">
        <f t="shared" si="1"/>
        <v>43.187989999999999</v>
      </c>
    </row>
    <row r="90" spans="1:15" x14ac:dyDescent="0.25">
      <c r="A90" s="14" t="s">
        <v>15</v>
      </c>
      <c r="B90" s="14" t="s">
        <v>16</v>
      </c>
      <c r="C90" s="14">
        <v>520025</v>
      </c>
      <c r="D90" s="14" t="s">
        <v>51</v>
      </c>
      <c r="E90" t="s">
        <v>371</v>
      </c>
      <c r="F90" t="s">
        <v>18</v>
      </c>
      <c r="G90">
        <v>495600</v>
      </c>
      <c r="H90">
        <v>462000</v>
      </c>
      <c r="I90">
        <v>33600</v>
      </c>
      <c r="J90">
        <v>0</v>
      </c>
      <c r="K90">
        <v>0</v>
      </c>
      <c r="L90">
        <v>9.1199999999999992</v>
      </c>
      <c r="M90">
        <v>37681.93</v>
      </c>
      <c r="N90" s="15">
        <v>1000</v>
      </c>
      <c r="O90" s="16">
        <f t="shared" si="1"/>
        <v>37.681930000000001</v>
      </c>
    </row>
    <row r="91" spans="1:15" x14ac:dyDescent="0.25">
      <c r="A91" s="14" t="s">
        <v>15</v>
      </c>
      <c r="B91" s="14" t="s">
        <v>16</v>
      </c>
      <c r="C91" s="14">
        <v>520026</v>
      </c>
      <c r="D91" s="14" t="s">
        <v>52</v>
      </c>
      <c r="E91" t="s">
        <v>371</v>
      </c>
      <c r="F91" t="s">
        <v>18</v>
      </c>
      <c r="G91">
        <v>555500</v>
      </c>
      <c r="H91">
        <v>495500</v>
      </c>
      <c r="I91">
        <v>60000</v>
      </c>
      <c r="J91">
        <v>0</v>
      </c>
      <c r="K91">
        <v>0</v>
      </c>
      <c r="L91">
        <v>9.2100000000000009</v>
      </c>
      <c r="M91">
        <v>37972.980000000003</v>
      </c>
      <c r="N91" s="15">
        <v>1000</v>
      </c>
      <c r="O91" s="16">
        <f t="shared" si="1"/>
        <v>37.97298</v>
      </c>
    </row>
    <row r="92" spans="1:15" x14ac:dyDescent="0.25">
      <c r="A92" s="14" t="s">
        <v>15</v>
      </c>
      <c r="B92" s="14" t="s">
        <v>16</v>
      </c>
      <c r="C92" s="14">
        <v>520029</v>
      </c>
      <c r="D92" s="14" t="s">
        <v>53</v>
      </c>
      <c r="E92" t="s">
        <v>371</v>
      </c>
      <c r="F92" t="s">
        <v>18</v>
      </c>
      <c r="G92">
        <v>87160</v>
      </c>
      <c r="H92">
        <v>87160</v>
      </c>
      <c r="I92">
        <v>0</v>
      </c>
      <c r="J92">
        <v>0</v>
      </c>
      <c r="K92">
        <v>0</v>
      </c>
      <c r="L92">
        <v>8.01</v>
      </c>
      <c r="M92">
        <v>32790.28</v>
      </c>
      <c r="N92" s="15">
        <v>1000</v>
      </c>
      <c r="O92" s="16">
        <f t="shared" si="1"/>
        <v>32.790279999999996</v>
      </c>
    </row>
    <row r="93" spans="1:15" x14ac:dyDescent="0.25">
      <c r="A93" s="14" t="s">
        <v>15</v>
      </c>
      <c r="B93" s="14" t="s">
        <v>16</v>
      </c>
      <c r="C93" s="14">
        <v>520030</v>
      </c>
      <c r="D93" s="14" t="s">
        <v>54</v>
      </c>
      <c r="E93" t="s">
        <v>371</v>
      </c>
      <c r="F93" t="s">
        <v>18</v>
      </c>
      <c r="G93">
        <v>54619</v>
      </c>
      <c r="H93">
        <v>12619</v>
      </c>
      <c r="I93">
        <v>42000</v>
      </c>
      <c r="J93">
        <v>0</v>
      </c>
      <c r="K93">
        <v>0</v>
      </c>
      <c r="L93">
        <v>13.04</v>
      </c>
      <c r="M93">
        <v>54431.3</v>
      </c>
      <c r="N93" s="15">
        <v>1000</v>
      </c>
      <c r="O93" s="16">
        <f t="shared" si="1"/>
        <v>54.4313</v>
      </c>
    </row>
    <row r="94" spans="1:15" x14ac:dyDescent="0.25">
      <c r="A94" s="14" t="s">
        <v>15</v>
      </c>
      <c r="B94" s="14" t="s">
        <v>16</v>
      </c>
      <c r="C94" s="14">
        <v>520031</v>
      </c>
      <c r="D94" s="14" t="s">
        <v>55</v>
      </c>
      <c r="E94" t="s">
        <v>371</v>
      </c>
      <c r="F94" t="s">
        <v>18</v>
      </c>
      <c r="G94">
        <v>21830</v>
      </c>
      <c r="H94">
        <v>21830</v>
      </c>
      <c r="I94">
        <v>0</v>
      </c>
      <c r="J94">
        <v>0</v>
      </c>
      <c r="K94">
        <v>0</v>
      </c>
      <c r="L94">
        <v>7.46</v>
      </c>
      <c r="M94">
        <v>30454.73</v>
      </c>
      <c r="N94" s="15">
        <v>1000</v>
      </c>
      <c r="O94" s="16">
        <f t="shared" si="1"/>
        <v>30.454729999999998</v>
      </c>
    </row>
    <row r="95" spans="1:15" x14ac:dyDescent="0.25">
      <c r="A95" s="14" t="s">
        <v>15</v>
      </c>
      <c r="B95" s="14" t="s">
        <v>16</v>
      </c>
      <c r="C95" s="14">
        <v>520032</v>
      </c>
      <c r="D95" s="14" t="s">
        <v>56</v>
      </c>
      <c r="E95" t="s">
        <v>371</v>
      </c>
      <c r="F95" t="s">
        <v>18</v>
      </c>
      <c r="G95">
        <v>938412</v>
      </c>
      <c r="H95">
        <v>458412</v>
      </c>
      <c r="I95">
        <v>480000</v>
      </c>
      <c r="J95">
        <v>0</v>
      </c>
      <c r="K95">
        <v>0</v>
      </c>
      <c r="L95">
        <v>7.31</v>
      </c>
      <c r="M95">
        <v>30166.18</v>
      </c>
      <c r="N95" s="15">
        <v>1000</v>
      </c>
      <c r="O95" s="16">
        <f t="shared" si="1"/>
        <v>30.166180000000001</v>
      </c>
    </row>
    <row r="96" spans="1:15" x14ac:dyDescent="0.25">
      <c r="A96" s="14" t="s">
        <v>15</v>
      </c>
      <c r="B96" s="14" t="s">
        <v>16</v>
      </c>
      <c r="C96" s="14">
        <v>520033</v>
      </c>
      <c r="D96" s="14" t="s">
        <v>57</v>
      </c>
      <c r="E96" t="s">
        <v>371</v>
      </c>
      <c r="F96" t="s">
        <v>18</v>
      </c>
      <c r="G96">
        <v>876995</v>
      </c>
      <c r="H96">
        <v>850995</v>
      </c>
      <c r="I96">
        <v>26000</v>
      </c>
      <c r="J96">
        <v>0</v>
      </c>
      <c r="K96">
        <v>0</v>
      </c>
      <c r="L96">
        <v>7.11</v>
      </c>
      <c r="M96">
        <v>29978.02</v>
      </c>
      <c r="N96" s="15">
        <v>1000</v>
      </c>
      <c r="O96" s="16">
        <f t="shared" si="1"/>
        <v>29.978020000000001</v>
      </c>
    </row>
    <row r="97" spans="1:15" x14ac:dyDescent="0.25">
      <c r="A97" s="14" t="s">
        <v>15</v>
      </c>
      <c r="B97" s="14" t="s">
        <v>16</v>
      </c>
      <c r="C97" s="14">
        <v>520034</v>
      </c>
      <c r="D97" s="14" t="s">
        <v>58</v>
      </c>
      <c r="E97" t="s">
        <v>371</v>
      </c>
      <c r="F97" t="s">
        <v>18</v>
      </c>
      <c r="G97">
        <v>40100</v>
      </c>
      <c r="H97">
        <v>40100</v>
      </c>
      <c r="I97">
        <v>0</v>
      </c>
      <c r="J97">
        <v>0</v>
      </c>
      <c r="K97">
        <v>0</v>
      </c>
      <c r="L97">
        <v>6.92</v>
      </c>
      <c r="M97">
        <v>27779.24</v>
      </c>
      <c r="N97" s="15">
        <v>1000</v>
      </c>
      <c r="O97" s="16">
        <f t="shared" si="1"/>
        <v>27.779240000000001</v>
      </c>
    </row>
    <row r="98" spans="1:15" x14ac:dyDescent="0.25">
      <c r="A98" s="14" t="s">
        <v>15</v>
      </c>
      <c r="B98" s="14" t="s">
        <v>16</v>
      </c>
      <c r="C98" s="14">
        <v>520039</v>
      </c>
      <c r="D98" s="14" t="s">
        <v>59</v>
      </c>
      <c r="E98" t="s">
        <v>371</v>
      </c>
      <c r="F98" t="s">
        <v>18</v>
      </c>
      <c r="G98">
        <v>26429</v>
      </c>
      <c r="H98">
        <v>26429</v>
      </c>
      <c r="I98">
        <v>0</v>
      </c>
      <c r="J98">
        <v>0</v>
      </c>
      <c r="K98">
        <v>0</v>
      </c>
      <c r="L98">
        <v>9.14</v>
      </c>
      <c r="M98">
        <v>37989.57</v>
      </c>
      <c r="N98" s="15">
        <v>1000</v>
      </c>
      <c r="O98" s="16">
        <f t="shared" si="1"/>
        <v>37.989570000000001</v>
      </c>
    </row>
    <row r="99" spans="1:15" x14ac:dyDescent="0.25">
      <c r="A99" s="14" t="s">
        <v>15</v>
      </c>
      <c r="B99" s="14" t="s">
        <v>16</v>
      </c>
      <c r="C99" s="14">
        <v>520040</v>
      </c>
      <c r="D99" s="14" t="s">
        <v>60</v>
      </c>
      <c r="E99" t="s">
        <v>371</v>
      </c>
      <c r="F99" t="s">
        <v>18</v>
      </c>
      <c r="G99">
        <v>44500</v>
      </c>
      <c r="H99">
        <v>8500</v>
      </c>
      <c r="I99">
        <v>36000</v>
      </c>
      <c r="J99">
        <v>0</v>
      </c>
      <c r="K99">
        <v>0</v>
      </c>
      <c r="L99">
        <v>14.25</v>
      </c>
      <c r="M99">
        <v>59129.37</v>
      </c>
      <c r="N99" s="15">
        <v>1000</v>
      </c>
      <c r="O99" s="16">
        <f t="shared" si="1"/>
        <v>59.129370000000002</v>
      </c>
    </row>
    <row r="100" spans="1:15" x14ac:dyDescent="0.25">
      <c r="A100" s="14" t="s">
        <v>15</v>
      </c>
      <c r="B100" s="14" t="s">
        <v>16</v>
      </c>
      <c r="C100" s="14">
        <v>520043</v>
      </c>
      <c r="D100" s="14" t="s">
        <v>61</v>
      </c>
      <c r="E100" t="s">
        <v>371</v>
      </c>
      <c r="F100" t="s">
        <v>18</v>
      </c>
      <c r="G100">
        <v>649</v>
      </c>
      <c r="H100">
        <v>649</v>
      </c>
      <c r="I100">
        <v>0</v>
      </c>
      <c r="J100">
        <v>0</v>
      </c>
      <c r="K100">
        <v>0</v>
      </c>
      <c r="L100">
        <v>100.79</v>
      </c>
      <c r="M100">
        <v>410140</v>
      </c>
      <c r="N100" s="15">
        <v>1000</v>
      </c>
      <c r="O100" s="16">
        <f t="shared" si="1"/>
        <v>410.14</v>
      </c>
    </row>
    <row r="101" spans="1:15" x14ac:dyDescent="0.25">
      <c r="A101" s="14" t="s">
        <v>15</v>
      </c>
      <c r="B101" s="14" t="s">
        <v>16</v>
      </c>
      <c r="C101" s="14">
        <v>520045</v>
      </c>
      <c r="D101" s="14" t="s">
        <v>62</v>
      </c>
      <c r="E101" t="s">
        <v>371</v>
      </c>
      <c r="F101" t="s">
        <v>18</v>
      </c>
      <c r="G101">
        <v>583</v>
      </c>
      <c r="H101">
        <v>583</v>
      </c>
      <c r="I101">
        <v>0</v>
      </c>
      <c r="J101">
        <v>0</v>
      </c>
      <c r="K101">
        <v>0</v>
      </c>
      <c r="L101">
        <v>100.77</v>
      </c>
      <c r="M101">
        <v>410140</v>
      </c>
      <c r="N101" s="15">
        <v>1000</v>
      </c>
      <c r="O101" s="16">
        <f t="shared" si="1"/>
        <v>410.14</v>
      </c>
    </row>
    <row r="102" spans="1:15" x14ac:dyDescent="0.25">
      <c r="A102" s="14" t="s">
        <v>15</v>
      </c>
      <c r="B102" s="14" t="s">
        <v>16</v>
      </c>
      <c r="C102" s="14">
        <v>520050</v>
      </c>
      <c r="D102" s="14" t="s">
        <v>63</v>
      </c>
      <c r="E102" t="s">
        <v>371</v>
      </c>
      <c r="F102" t="s">
        <v>18</v>
      </c>
      <c r="G102">
        <v>178500</v>
      </c>
      <c r="H102">
        <v>178500</v>
      </c>
      <c r="I102">
        <v>0</v>
      </c>
      <c r="J102">
        <v>0</v>
      </c>
      <c r="K102">
        <v>0</v>
      </c>
      <c r="L102">
        <v>8.74</v>
      </c>
      <c r="M102">
        <v>35900</v>
      </c>
      <c r="N102" s="15">
        <v>1000</v>
      </c>
      <c r="O102" s="16">
        <f t="shared" si="1"/>
        <v>35.9</v>
      </c>
    </row>
    <row r="103" spans="1:15" x14ac:dyDescent="0.25">
      <c r="A103" s="14" t="s">
        <v>15</v>
      </c>
      <c r="B103" s="14" t="s">
        <v>16</v>
      </c>
      <c r="C103" s="14">
        <v>520051</v>
      </c>
      <c r="D103" s="14" t="s">
        <v>64</v>
      </c>
      <c r="E103" t="s">
        <v>371</v>
      </c>
      <c r="F103" t="s">
        <v>18</v>
      </c>
      <c r="G103">
        <v>2572</v>
      </c>
      <c r="H103">
        <v>2572</v>
      </c>
      <c r="I103">
        <v>0</v>
      </c>
      <c r="J103">
        <v>0</v>
      </c>
      <c r="K103">
        <v>0</v>
      </c>
      <c r="L103">
        <v>10.46</v>
      </c>
      <c r="M103">
        <v>43260</v>
      </c>
      <c r="N103" s="15">
        <v>1000</v>
      </c>
      <c r="O103" s="16">
        <f t="shared" si="1"/>
        <v>43.26</v>
      </c>
    </row>
    <row r="104" spans="1:15" x14ac:dyDescent="0.25">
      <c r="A104" s="14" t="s">
        <v>15</v>
      </c>
      <c r="B104" s="14" t="s">
        <v>16</v>
      </c>
      <c r="C104" s="14">
        <v>520060</v>
      </c>
      <c r="D104" s="14" t="s">
        <v>65</v>
      </c>
      <c r="E104" t="s">
        <v>371</v>
      </c>
      <c r="F104" t="s">
        <v>18</v>
      </c>
      <c r="G104">
        <v>76750</v>
      </c>
      <c r="H104">
        <v>76750</v>
      </c>
      <c r="I104">
        <v>0</v>
      </c>
      <c r="J104">
        <v>0</v>
      </c>
      <c r="K104">
        <v>0</v>
      </c>
      <c r="L104">
        <v>11.21</v>
      </c>
      <c r="M104">
        <v>46563.06</v>
      </c>
      <c r="N104" s="15">
        <v>1000</v>
      </c>
      <c r="O104" s="16">
        <f t="shared" si="1"/>
        <v>46.56306</v>
      </c>
    </row>
    <row r="105" spans="1:15" x14ac:dyDescent="0.25">
      <c r="A105" s="14" t="s">
        <v>15</v>
      </c>
      <c r="B105" s="14" t="s">
        <v>16</v>
      </c>
      <c r="C105" s="14">
        <v>520063</v>
      </c>
      <c r="D105" s="14" t="s">
        <v>66</v>
      </c>
      <c r="E105" t="s">
        <v>371</v>
      </c>
      <c r="F105" t="s">
        <v>18</v>
      </c>
      <c r="G105">
        <v>115791</v>
      </c>
      <c r="H105">
        <v>25791</v>
      </c>
      <c r="I105">
        <v>90000</v>
      </c>
      <c r="J105">
        <v>0</v>
      </c>
      <c r="K105">
        <v>0</v>
      </c>
      <c r="L105">
        <v>11.71</v>
      </c>
      <c r="M105">
        <v>47706.03</v>
      </c>
      <c r="N105" s="15">
        <v>1000</v>
      </c>
      <c r="O105" s="16">
        <f t="shared" si="1"/>
        <v>47.706029999999998</v>
      </c>
    </row>
    <row r="106" spans="1:15" x14ac:dyDescent="0.25">
      <c r="A106" s="14" t="s">
        <v>15</v>
      </c>
      <c r="B106" s="14" t="s">
        <v>16</v>
      </c>
      <c r="C106" s="14">
        <v>520064</v>
      </c>
      <c r="D106" s="14" t="s">
        <v>67</v>
      </c>
      <c r="E106" t="s">
        <v>371</v>
      </c>
      <c r="F106" t="s">
        <v>18</v>
      </c>
      <c r="G106">
        <v>63100</v>
      </c>
      <c r="H106">
        <v>63100</v>
      </c>
      <c r="I106">
        <v>0</v>
      </c>
      <c r="J106">
        <v>0</v>
      </c>
      <c r="K106">
        <v>0</v>
      </c>
      <c r="L106">
        <v>10.36</v>
      </c>
      <c r="M106">
        <v>42391.13</v>
      </c>
      <c r="N106" s="15">
        <v>1000</v>
      </c>
      <c r="O106" s="16">
        <f t="shared" si="1"/>
        <v>42.391129999999997</v>
      </c>
    </row>
    <row r="107" spans="1:15" x14ac:dyDescent="0.25">
      <c r="A107" s="14" t="s">
        <v>15</v>
      </c>
      <c r="B107" s="14" t="s">
        <v>16</v>
      </c>
      <c r="C107" s="14">
        <v>520103</v>
      </c>
      <c r="D107" s="14" t="s">
        <v>68</v>
      </c>
      <c r="E107" t="s">
        <v>371</v>
      </c>
      <c r="F107" t="s">
        <v>18</v>
      </c>
      <c r="G107">
        <v>1783</v>
      </c>
      <c r="H107">
        <v>1783</v>
      </c>
      <c r="I107">
        <v>0</v>
      </c>
      <c r="J107">
        <v>0</v>
      </c>
      <c r="K107">
        <v>0</v>
      </c>
      <c r="L107">
        <v>120.65</v>
      </c>
      <c r="M107">
        <v>508201.46</v>
      </c>
      <c r="N107" s="15">
        <v>1000</v>
      </c>
      <c r="O107" s="16">
        <f t="shared" si="1"/>
        <v>508.20146</v>
      </c>
    </row>
    <row r="108" spans="1:15" x14ac:dyDescent="0.25">
      <c r="A108" s="14" t="s">
        <v>15</v>
      </c>
      <c r="B108" s="14" t="s">
        <v>16</v>
      </c>
      <c r="C108" s="14">
        <v>520127</v>
      </c>
      <c r="D108" s="14" t="s">
        <v>69</v>
      </c>
      <c r="E108" t="s">
        <v>371</v>
      </c>
      <c r="F108" t="s">
        <v>18</v>
      </c>
      <c r="G108">
        <v>20451</v>
      </c>
      <c r="H108">
        <v>20451</v>
      </c>
      <c r="I108">
        <v>0</v>
      </c>
      <c r="J108">
        <v>0</v>
      </c>
      <c r="K108">
        <v>0</v>
      </c>
      <c r="L108">
        <v>20.68</v>
      </c>
      <c r="M108">
        <v>85810</v>
      </c>
      <c r="N108" s="15">
        <v>1000</v>
      </c>
      <c r="O108" s="16">
        <f t="shared" si="1"/>
        <v>85.81</v>
      </c>
    </row>
    <row r="109" spans="1:15" x14ac:dyDescent="0.25">
      <c r="A109" s="14" t="s">
        <v>15</v>
      </c>
      <c r="B109" s="14" t="s">
        <v>16</v>
      </c>
      <c r="C109" s="14">
        <v>520128</v>
      </c>
      <c r="D109" s="14" t="s">
        <v>70</v>
      </c>
      <c r="E109" t="s">
        <v>371</v>
      </c>
      <c r="F109" t="s">
        <v>18</v>
      </c>
      <c r="G109">
        <v>39633</v>
      </c>
      <c r="H109">
        <v>39633</v>
      </c>
      <c r="I109">
        <v>0</v>
      </c>
      <c r="J109">
        <v>0</v>
      </c>
      <c r="K109">
        <v>0</v>
      </c>
      <c r="L109">
        <v>9</v>
      </c>
      <c r="M109">
        <v>38622.660000000003</v>
      </c>
      <c r="N109" s="15">
        <v>1000</v>
      </c>
      <c r="O109" s="16">
        <f t="shared" si="1"/>
        <v>38.622660000000003</v>
      </c>
    </row>
    <row r="110" spans="1:15" x14ac:dyDescent="0.25">
      <c r="A110" s="14" t="s">
        <v>15</v>
      </c>
      <c r="B110" s="14" t="s">
        <v>16</v>
      </c>
      <c r="C110" s="14">
        <v>520130</v>
      </c>
      <c r="D110" s="14" t="s">
        <v>71</v>
      </c>
      <c r="E110" t="s">
        <v>371</v>
      </c>
      <c r="F110" t="s">
        <v>18</v>
      </c>
      <c r="G110">
        <v>41557</v>
      </c>
      <c r="H110">
        <v>41557</v>
      </c>
      <c r="I110">
        <v>0</v>
      </c>
      <c r="J110">
        <v>0</v>
      </c>
      <c r="K110">
        <v>0</v>
      </c>
      <c r="L110">
        <v>15</v>
      </c>
      <c r="M110">
        <v>61645.56</v>
      </c>
      <c r="N110" s="15">
        <v>1000</v>
      </c>
      <c r="O110" s="16">
        <f t="shared" si="1"/>
        <v>61.645559999999996</v>
      </c>
    </row>
    <row r="111" spans="1:15" x14ac:dyDescent="0.25">
      <c r="A111" s="14" t="s">
        <v>15</v>
      </c>
      <c r="B111" s="14" t="s">
        <v>16</v>
      </c>
      <c r="C111" s="14">
        <v>520134</v>
      </c>
      <c r="D111" s="14" t="s">
        <v>72</v>
      </c>
      <c r="E111" t="s">
        <v>371</v>
      </c>
      <c r="F111" t="s">
        <v>18</v>
      </c>
      <c r="G111">
        <v>59000</v>
      </c>
      <c r="H111">
        <v>59000</v>
      </c>
      <c r="I111">
        <v>0</v>
      </c>
      <c r="J111">
        <v>0</v>
      </c>
      <c r="K111">
        <v>0</v>
      </c>
      <c r="L111">
        <v>11.28</v>
      </c>
      <c r="M111">
        <v>46540.66</v>
      </c>
      <c r="N111" s="15">
        <v>1000</v>
      </c>
      <c r="O111" s="16">
        <f t="shared" si="1"/>
        <v>46.540660000000003</v>
      </c>
    </row>
    <row r="112" spans="1:15" x14ac:dyDescent="0.25">
      <c r="A112" s="14" t="s">
        <v>15</v>
      </c>
      <c r="B112" s="14" t="s">
        <v>16</v>
      </c>
      <c r="C112" s="14">
        <v>520138</v>
      </c>
      <c r="D112" s="14" t="s">
        <v>73</v>
      </c>
      <c r="E112" t="s">
        <v>371</v>
      </c>
      <c r="F112" t="s">
        <v>18</v>
      </c>
      <c r="G112">
        <v>64787</v>
      </c>
      <c r="H112">
        <v>64787</v>
      </c>
      <c r="I112">
        <v>0</v>
      </c>
      <c r="J112">
        <v>0</v>
      </c>
      <c r="K112">
        <v>0</v>
      </c>
      <c r="L112">
        <v>11.34</v>
      </c>
      <c r="M112">
        <v>46602.07</v>
      </c>
      <c r="N112" s="15">
        <v>1000</v>
      </c>
      <c r="O112" s="16">
        <f t="shared" si="1"/>
        <v>46.602069999999998</v>
      </c>
    </row>
    <row r="113" spans="1:15" x14ac:dyDescent="0.25">
      <c r="A113" s="14" t="s">
        <v>15</v>
      </c>
      <c r="B113" s="14" t="s">
        <v>16</v>
      </c>
      <c r="C113" s="14">
        <v>520146</v>
      </c>
      <c r="D113" s="14" t="s">
        <v>74</v>
      </c>
      <c r="E113" t="s">
        <v>371</v>
      </c>
      <c r="F113" t="s">
        <v>18</v>
      </c>
      <c r="G113">
        <v>45700</v>
      </c>
      <c r="H113">
        <v>45700</v>
      </c>
      <c r="I113">
        <v>0</v>
      </c>
      <c r="J113">
        <v>0</v>
      </c>
      <c r="K113">
        <v>0</v>
      </c>
      <c r="L113">
        <v>9.26</v>
      </c>
      <c r="M113">
        <v>38.51</v>
      </c>
      <c r="N113" s="15">
        <v>1000</v>
      </c>
      <c r="O113" s="16">
        <f t="shared" si="1"/>
        <v>3.8509999999999996E-2</v>
      </c>
    </row>
    <row r="114" spans="1:15" x14ac:dyDescent="0.25">
      <c r="A114" s="14" t="s">
        <v>15</v>
      </c>
      <c r="B114" s="14" t="s">
        <v>16</v>
      </c>
      <c r="C114" s="14">
        <v>520155</v>
      </c>
      <c r="D114" s="14" t="s">
        <v>75</v>
      </c>
      <c r="E114" t="s">
        <v>371</v>
      </c>
      <c r="F114" t="s">
        <v>18</v>
      </c>
      <c r="G114">
        <v>197667</v>
      </c>
      <c r="H114">
        <v>197667</v>
      </c>
      <c r="I114">
        <v>0</v>
      </c>
      <c r="J114">
        <v>0</v>
      </c>
      <c r="K114">
        <v>0</v>
      </c>
      <c r="L114">
        <v>11.04</v>
      </c>
      <c r="M114">
        <v>44774.64</v>
      </c>
      <c r="N114" s="15">
        <v>1000</v>
      </c>
      <c r="O114" s="16">
        <f t="shared" si="1"/>
        <v>44.774639999999998</v>
      </c>
    </row>
    <row r="115" spans="1:15" x14ac:dyDescent="0.25">
      <c r="A115" s="14" t="s">
        <v>15</v>
      </c>
      <c r="B115" s="14" t="s">
        <v>16</v>
      </c>
      <c r="C115" s="14">
        <v>520156</v>
      </c>
      <c r="D115" s="14" t="s">
        <v>76</v>
      </c>
      <c r="E115" t="s">
        <v>371</v>
      </c>
      <c r="F115" t="s">
        <v>18</v>
      </c>
      <c r="G115">
        <v>188703</v>
      </c>
      <c r="H115">
        <v>188703</v>
      </c>
      <c r="I115">
        <v>0</v>
      </c>
      <c r="J115">
        <v>0</v>
      </c>
      <c r="K115">
        <v>0</v>
      </c>
      <c r="L115">
        <v>12.29</v>
      </c>
      <c r="M115">
        <v>49750.97</v>
      </c>
      <c r="N115" s="15">
        <v>1000</v>
      </c>
      <c r="O115" s="16">
        <f t="shared" si="1"/>
        <v>49.750970000000002</v>
      </c>
    </row>
    <row r="116" spans="1:15" x14ac:dyDescent="0.25">
      <c r="A116" s="14" t="s">
        <v>15</v>
      </c>
      <c r="B116" s="14" t="s">
        <v>16</v>
      </c>
      <c r="C116" s="14">
        <v>520157</v>
      </c>
      <c r="D116" s="14" t="s">
        <v>77</v>
      </c>
      <c r="E116" t="s">
        <v>371</v>
      </c>
      <c r="F116" t="s">
        <v>18</v>
      </c>
      <c r="G116">
        <v>147577</v>
      </c>
      <c r="H116">
        <v>147577</v>
      </c>
      <c r="I116">
        <v>0</v>
      </c>
      <c r="J116">
        <v>0</v>
      </c>
      <c r="K116">
        <v>0</v>
      </c>
      <c r="L116">
        <v>8.8000000000000007</v>
      </c>
      <c r="M116">
        <v>36453.480000000003</v>
      </c>
      <c r="N116" s="15">
        <v>1000</v>
      </c>
      <c r="O116" s="16">
        <f t="shared" si="1"/>
        <v>36.453480000000006</v>
      </c>
    </row>
    <row r="117" spans="1:15" x14ac:dyDescent="0.25">
      <c r="A117" s="14" t="s">
        <v>15</v>
      </c>
      <c r="B117" s="14" t="s">
        <v>16</v>
      </c>
      <c r="C117" s="14">
        <v>520164</v>
      </c>
      <c r="D117" s="14" t="s">
        <v>78</v>
      </c>
      <c r="E117" t="s">
        <v>371</v>
      </c>
      <c r="F117" t="s">
        <v>18</v>
      </c>
      <c r="G117">
        <v>435276</v>
      </c>
      <c r="H117">
        <v>302276</v>
      </c>
      <c r="I117">
        <v>133000</v>
      </c>
      <c r="J117">
        <v>0</v>
      </c>
      <c r="K117">
        <v>0</v>
      </c>
      <c r="L117">
        <v>9.42</v>
      </c>
      <c r="M117">
        <v>39007.82</v>
      </c>
      <c r="N117" s="15">
        <v>1000</v>
      </c>
      <c r="O117" s="16">
        <f t="shared" si="1"/>
        <v>39.007820000000002</v>
      </c>
    </row>
    <row r="118" spans="1:15" x14ac:dyDescent="0.25">
      <c r="A118" s="14" t="s">
        <v>15</v>
      </c>
      <c r="B118" s="14" t="s">
        <v>16</v>
      </c>
      <c r="C118" s="14">
        <v>520165</v>
      </c>
      <c r="D118" s="14" t="s">
        <v>79</v>
      </c>
      <c r="E118" t="s">
        <v>371</v>
      </c>
      <c r="F118" t="s">
        <v>18</v>
      </c>
      <c r="G118">
        <v>165000</v>
      </c>
      <c r="H118">
        <v>147000</v>
      </c>
      <c r="I118">
        <v>18000</v>
      </c>
      <c r="J118">
        <v>0</v>
      </c>
      <c r="K118">
        <v>0</v>
      </c>
      <c r="L118">
        <v>10.029999999999999</v>
      </c>
      <c r="M118">
        <v>41104.019999999997</v>
      </c>
      <c r="N118" s="15">
        <v>1000</v>
      </c>
      <c r="O118" s="16">
        <f t="shared" si="1"/>
        <v>41.104019999999998</v>
      </c>
    </row>
    <row r="119" spans="1:15" x14ac:dyDescent="0.25">
      <c r="A119" s="14" t="s">
        <v>15</v>
      </c>
      <c r="B119" s="14" t="s">
        <v>16</v>
      </c>
      <c r="C119" s="14">
        <v>520166</v>
      </c>
      <c r="D119" s="14" t="s">
        <v>80</v>
      </c>
      <c r="E119" t="s">
        <v>371</v>
      </c>
      <c r="F119" t="s">
        <v>18</v>
      </c>
      <c r="G119">
        <v>68793</v>
      </c>
      <c r="H119">
        <v>68793</v>
      </c>
      <c r="I119">
        <v>0</v>
      </c>
      <c r="J119">
        <v>0</v>
      </c>
      <c r="K119">
        <v>0</v>
      </c>
      <c r="L119">
        <v>28.68</v>
      </c>
      <c r="M119">
        <v>119232.13</v>
      </c>
      <c r="N119" s="15">
        <v>1000</v>
      </c>
      <c r="O119" s="16">
        <f t="shared" si="1"/>
        <v>119.23213</v>
      </c>
    </row>
    <row r="120" spans="1:15" x14ac:dyDescent="0.25">
      <c r="A120" s="14" t="s">
        <v>15</v>
      </c>
      <c r="B120" s="14" t="s">
        <v>16</v>
      </c>
      <c r="C120" s="14">
        <v>520167</v>
      </c>
      <c r="D120" s="14" t="s">
        <v>81</v>
      </c>
      <c r="E120" t="s">
        <v>371</v>
      </c>
      <c r="F120" t="s">
        <v>18</v>
      </c>
      <c r="G120">
        <v>55848</v>
      </c>
      <c r="H120">
        <v>55848</v>
      </c>
      <c r="I120">
        <v>0</v>
      </c>
      <c r="J120">
        <v>0</v>
      </c>
      <c r="K120">
        <v>0</v>
      </c>
      <c r="L120">
        <v>36.43</v>
      </c>
      <c r="M120">
        <v>150283.62</v>
      </c>
      <c r="N120" s="15">
        <v>1000</v>
      </c>
      <c r="O120" s="16">
        <f t="shared" si="1"/>
        <v>150.28361999999998</v>
      </c>
    </row>
    <row r="121" spans="1:15" x14ac:dyDescent="0.25">
      <c r="A121" s="14" t="s">
        <v>15</v>
      </c>
      <c r="B121" s="14" t="s">
        <v>16</v>
      </c>
      <c r="C121" s="14">
        <v>520168</v>
      </c>
      <c r="D121" s="14" t="s">
        <v>82</v>
      </c>
      <c r="E121" t="s">
        <v>371</v>
      </c>
      <c r="F121" t="s">
        <v>18</v>
      </c>
      <c r="G121">
        <v>127078</v>
      </c>
      <c r="H121">
        <v>127078</v>
      </c>
      <c r="I121">
        <v>0</v>
      </c>
      <c r="J121">
        <v>0</v>
      </c>
      <c r="K121">
        <v>0</v>
      </c>
      <c r="L121">
        <v>11.95</v>
      </c>
      <c r="M121">
        <v>49239.98</v>
      </c>
      <c r="N121" s="15">
        <v>1000</v>
      </c>
      <c r="O121" s="16">
        <f t="shared" si="1"/>
        <v>49.239980000000003</v>
      </c>
    </row>
    <row r="122" spans="1:15" x14ac:dyDescent="0.25">
      <c r="A122" s="14" t="s">
        <v>15</v>
      </c>
      <c r="B122" s="14" t="s">
        <v>16</v>
      </c>
      <c r="C122" s="14">
        <v>520170</v>
      </c>
      <c r="D122" s="14" t="s">
        <v>379</v>
      </c>
      <c r="E122" t="s">
        <v>371</v>
      </c>
      <c r="F122" t="s">
        <v>18</v>
      </c>
      <c r="G122">
        <v>2889</v>
      </c>
      <c r="H122">
        <v>2889</v>
      </c>
      <c r="I122">
        <v>0</v>
      </c>
      <c r="J122">
        <v>0</v>
      </c>
      <c r="K122">
        <v>0</v>
      </c>
      <c r="L122">
        <v>85.13</v>
      </c>
      <c r="M122">
        <v>353500</v>
      </c>
      <c r="N122" s="15">
        <v>1000</v>
      </c>
      <c r="O122" s="16">
        <f t="shared" si="1"/>
        <v>353.5</v>
      </c>
    </row>
    <row r="123" spans="1:15" x14ac:dyDescent="0.25">
      <c r="A123" s="14" t="s">
        <v>15</v>
      </c>
      <c r="B123" s="14" t="s">
        <v>16</v>
      </c>
      <c r="C123" s="14">
        <v>520171</v>
      </c>
      <c r="D123" s="14" t="s">
        <v>380</v>
      </c>
      <c r="E123" t="s">
        <v>371</v>
      </c>
      <c r="F123" t="s">
        <v>18</v>
      </c>
      <c r="G123">
        <v>6703</v>
      </c>
      <c r="H123">
        <v>6703</v>
      </c>
      <c r="I123">
        <v>0</v>
      </c>
      <c r="J123">
        <v>0</v>
      </c>
      <c r="K123">
        <v>0</v>
      </c>
      <c r="L123">
        <v>6.78</v>
      </c>
      <c r="M123">
        <v>28289.200000000001</v>
      </c>
      <c r="N123" s="15">
        <v>1000</v>
      </c>
      <c r="O123" s="16">
        <f t="shared" si="1"/>
        <v>28.289200000000001</v>
      </c>
    </row>
    <row r="124" spans="1:15" x14ac:dyDescent="0.25">
      <c r="A124" s="14" t="s">
        <v>15</v>
      </c>
      <c r="B124" s="14" t="s">
        <v>16</v>
      </c>
      <c r="C124" s="14">
        <v>520172</v>
      </c>
      <c r="D124" s="14" t="s">
        <v>83</v>
      </c>
      <c r="E124" t="s">
        <v>371</v>
      </c>
      <c r="F124" t="s">
        <v>18</v>
      </c>
      <c r="G124">
        <v>3493</v>
      </c>
      <c r="H124">
        <v>3493</v>
      </c>
      <c r="I124">
        <v>0</v>
      </c>
      <c r="J124">
        <v>0</v>
      </c>
      <c r="K124">
        <v>0</v>
      </c>
      <c r="L124">
        <v>7.25</v>
      </c>
      <c r="M124">
        <v>30023.4</v>
      </c>
      <c r="N124" s="15">
        <v>1000</v>
      </c>
      <c r="O124" s="16">
        <f t="shared" si="1"/>
        <v>30.023400000000002</v>
      </c>
    </row>
    <row r="125" spans="1:15" x14ac:dyDescent="0.25">
      <c r="A125" s="14" t="s">
        <v>15</v>
      </c>
      <c r="B125" s="14" t="s">
        <v>16</v>
      </c>
      <c r="C125" s="14">
        <v>520173</v>
      </c>
      <c r="D125" s="14" t="s">
        <v>84</v>
      </c>
      <c r="E125" t="s">
        <v>371</v>
      </c>
      <c r="F125" t="s">
        <v>18</v>
      </c>
      <c r="G125">
        <v>31438</v>
      </c>
      <c r="H125">
        <v>31438</v>
      </c>
      <c r="I125">
        <v>0</v>
      </c>
      <c r="J125">
        <v>0</v>
      </c>
      <c r="K125">
        <v>0</v>
      </c>
      <c r="L125">
        <v>9.2899999999999991</v>
      </c>
      <c r="M125">
        <v>38315.72</v>
      </c>
      <c r="N125" s="15">
        <v>1000</v>
      </c>
      <c r="O125" s="16">
        <f t="shared" si="1"/>
        <v>38.315719999999999</v>
      </c>
    </row>
    <row r="126" spans="1:15" x14ac:dyDescent="0.25">
      <c r="A126" s="14" t="s">
        <v>15</v>
      </c>
      <c r="B126" s="14" t="s">
        <v>16</v>
      </c>
      <c r="C126" s="14">
        <v>520174</v>
      </c>
      <c r="D126" s="14" t="s">
        <v>85</v>
      </c>
      <c r="E126" t="s">
        <v>371</v>
      </c>
      <c r="F126" t="s">
        <v>18</v>
      </c>
      <c r="G126">
        <v>10843</v>
      </c>
      <c r="H126">
        <v>10843</v>
      </c>
      <c r="I126">
        <v>0</v>
      </c>
      <c r="J126">
        <v>0</v>
      </c>
      <c r="K126">
        <v>0</v>
      </c>
      <c r="L126">
        <v>6.81</v>
      </c>
      <c r="M126">
        <v>28254.14</v>
      </c>
      <c r="N126" s="15">
        <v>1000</v>
      </c>
      <c r="O126" s="16">
        <f t="shared" si="1"/>
        <v>28.25414</v>
      </c>
    </row>
    <row r="127" spans="1:15" x14ac:dyDescent="0.25">
      <c r="A127" s="14" t="s">
        <v>15</v>
      </c>
      <c r="B127" s="14" t="s">
        <v>16</v>
      </c>
      <c r="C127" s="14">
        <v>520176</v>
      </c>
      <c r="D127" s="14" t="s">
        <v>86</v>
      </c>
      <c r="E127" t="s">
        <v>371</v>
      </c>
      <c r="F127" t="s">
        <v>18</v>
      </c>
      <c r="G127">
        <v>26359</v>
      </c>
      <c r="H127">
        <v>26359</v>
      </c>
      <c r="I127">
        <v>0</v>
      </c>
      <c r="J127">
        <v>0</v>
      </c>
      <c r="K127">
        <v>0</v>
      </c>
      <c r="L127">
        <v>7.54</v>
      </c>
      <c r="M127">
        <v>31139.78</v>
      </c>
      <c r="N127" s="15">
        <v>1000</v>
      </c>
      <c r="O127" s="16">
        <f t="shared" si="1"/>
        <v>31.139779999999998</v>
      </c>
    </row>
    <row r="128" spans="1:15" x14ac:dyDescent="0.25">
      <c r="A128" s="14" t="s">
        <v>15</v>
      </c>
      <c r="B128" s="14" t="s">
        <v>16</v>
      </c>
      <c r="C128" s="14">
        <v>520177</v>
      </c>
      <c r="D128" s="14" t="s">
        <v>87</v>
      </c>
      <c r="E128" t="s">
        <v>371</v>
      </c>
      <c r="F128" t="s">
        <v>18</v>
      </c>
      <c r="G128">
        <v>77071</v>
      </c>
      <c r="H128">
        <v>77071</v>
      </c>
      <c r="I128">
        <v>0</v>
      </c>
      <c r="J128">
        <v>0</v>
      </c>
      <c r="K128">
        <v>0</v>
      </c>
      <c r="L128">
        <v>10.1</v>
      </c>
      <c r="M128">
        <v>41560.980000000003</v>
      </c>
      <c r="N128" s="15">
        <v>1000</v>
      </c>
      <c r="O128" s="16">
        <f t="shared" si="1"/>
        <v>41.560980000000001</v>
      </c>
    </row>
    <row r="129" spans="1:15" x14ac:dyDescent="0.25">
      <c r="A129" s="14" t="s">
        <v>15</v>
      </c>
      <c r="B129" s="14" t="s">
        <v>16</v>
      </c>
      <c r="C129" s="14">
        <v>520178</v>
      </c>
      <c r="D129" s="14" t="s">
        <v>88</v>
      </c>
      <c r="E129" t="s">
        <v>371</v>
      </c>
      <c r="F129" t="s">
        <v>18</v>
      </c>
      <c r="G129">
        <v>394394</v>
      </c>
      <c r="H129">
        <v>394394</v>
      </c>
      <c r="I129">
        <v>0</v>
      </c>
      <c r="J129">
        <v>0</v>
      </c>
      <c r="K129">
        <v>0</v>
      </c>
      <c r="L129">
        <v>8.56</v>
      </c>
      <c r="M129">
        <v>35641.39</v>
      </c>
      <c r="N129" s="15">
        <v>1000</v>
      </c>
      <c r="O129" s="16">
        <f t="shared" si="1"/>
        <v>35.641390000000001</v>
      </c>
    </row>
    <row r="130" spans="1:15" x14ac:dyDescent="0.25">
      <c r="A130" s="14" t="s">
        <v>15</v>
      </c>
      <c r="B130" s="14" t="s">
        <v>16</v>
      </c>
      <c r="C130" s="14">
        <v>520180</v>
      </c>
      <c r="D130" s="14" t="s">
        <v>89</v>
      </c>
      <c r="E130" t="s">
        <v>371</v>
      </c>
      <c r="F130" t="s">
        <v>18</v>
      </c>
      <c r="G130">
        <v>6744</v>
      </c>
      <c r="H130">
        <v>6744</v>
      </c>
      <c r="I130">
        <v>0</v>
      </c>
      <c r="J130">
        <v>0</v>
      </c>
      <c r="K130">
        <v>0</v>
      </c>
      <c r="L130">
        <v>9.23</v>
      </c>
      <c r="M130">
        <v>38280</v>
      </c>
      <c r="N130" s="15">
        <v>1000</v>
      </c>
      <c r="O130" s="16">
        <f t="shared" si="1"/>
        <v>38.28</v>
      </c>
    </row>
    <row r="131" spans="1:15" x14ac:dyDescent="0.25">
      <c r="A131" s="14" t="s">
        <v>15</v>
      </c>
      <c r="B131" s="14" t="s">
        <v>16</v>
      </c>
      <c r="C131" s="14">
        <v>520181</v>
      </c>
      <c r="D131" s="14" t="s">
        <v>90</v>
      </c>
      <c r="E131" t="s">
        <v>371</v>
      </c>
      <c r="F131" t="s">
        <v>18</v>
      </c>
      <c r="G131">
        <v>9489</v>
      </c>
      <c r="H131">
        <v>9489</v>
      </c>
      <c r="I131">
        <v>0</v>
      </c>
      <c r="J131">
        <v>0</v>
      </c>
      <c r="K131">
        <v>0</v>
      </c>
      <c r="L131">
        <v>64.94</v>
      </c>
      <c r="M131">
        <v>268240.08</v>
      </c>
      <c r="N131" s="15">
        <v>1000</v>
      </c>
      <c r="O131" s="16">
        <f t="shared" ref="O131:O194" si="2">M131/N131</f>
        <v>268.24008000000003</v>
      </c>
    </row>
    <row r="132" spans="1:15" x14ac:dyDescent="0.25">
      <c r="A132" s="14" t="s">
        <v>15</v>
      </c>
      <c r="B132" s="14" t="s">
        <v>16</v>
      </c>
      <c r="C132" s="14">
        <v>520182</v>
      </c>
      <c r="D132" s="14" t="s">
        <v>91</v>
      </c>
      <c r="E132" t="s">
        <v>371</v>
      </c>
      <c r="F132" t="s">
        <v>18</v>
      </c>
      <c r="G132">
        <v>456097</v>
      </c>
      <c r="H132">
        <v>456097</v>
      </c>
      <c r="I132">
        <v>0</v>
      </c>
      <c r="J132">
        <v>0</v>
      </c>
      <c r="K132">
        <v>0</v>
      </c>
      <c r="L132">
        <v>24.04</v>
      </c>
      <c r="M132">
        <v>98749.29</v>
      </c>
      <c r="N132" s="15">
        <v>1000</v>
      </c>
      <c r="O132" s="16">
        <f t="shared" si="2"/>
        <v>98.749289999999988</v>
      </c>
    </row>
    <row r="133" spans="1:15" x14ac:dyDescent="0.25">
      <c r="A133" s="14" t="s">
        <v>15</v>
      </c>
      <c r="B133" s="14" t="s">
        <v>16</v>
      </c>
      <c r="C133" s="14">
        <v>520186</v>
      </c>
      <c r="D133" s="14" t="s">
        <v>92</v>
      </c>
      <c r="E133" t="s">
        <v>371</v>
      </c>
      <c r="F133" t="s">
        <v>18</v>
      </c>
      <c r="G133">
        <v>31950</v>
      </c>
      <c r="H133">
        <v>31950</v>
      </c>
      <c r="I133">
        <v>0</v>
      </c>
      <c r="J133">
        <v>0</v>
      </c>
      <c r="K133">
        <v>0</v>
      </c>
      <c r="L133">
        <v>73.540000000000006</v>
      </c>
      <c r="M133">
        <v>299367.07</v>
      </c>
      <c r="N133" s="15">
        <v>1000</v>
      </c>
      <c r="O133" s="16">
        <f t="shared" si="2"/>
        <v>299.36707000000001</v>
      </c>
    </row>
    <row r="134" spans="1:15" x14ac:dyDescent="0.25">
      <c r="A134" s="14" t="s">
        <v>15</v>
      </c>
      <c r="B134" s="14" t="s">
        <v>16</v>
      </c>
      <c r="C134" s="14">
        <v>520187</v>
      </c>
      <c r="D134" s="14" t="s">
        <v>381</v>
      </c>
      <c r="E134" t="s">
        <v>371</v>
      </c>
      <c r="F134" t="s">
        <v>18</v>
      </c>
      <c r="G134">
        <v>5240</v>
      </c>
      <c r="H134">
        <v>5240</v>
      </c>
      <c r="I134">
        <v>0</v>
      </c>
      <c r="J134">
        <v>0</v>
      </c>
      <c r="K134">
        <v>0</v>
      </c>
      <c r="L134">
        <v>69.86</v>
      </c>
      <c r="M134">
        <v>293</v>
      </c>
      <c r="N134" s="15">
        <v>1000</v>
      </c>
      <c r="O134" s="16">
        <f t="shared" si="2"/>
        <v>0.29299999999999998</v>
      </c>
    </row>
    <row r="135" spans="1:15" x14ac:dyDescent="0.25">
      <c r="A135" s="14" t="s">
        <v>15</v>
      </c>
      <c r="B135" s="14" t="s">
        <v>16</v>
      </c>
      <c r="C135" s="14">
        <v>520189</v>
      </c>
      <c r="D135" s="14" t="s">
        <v>382</v>
      </c>
      <c r="E135" t="s">
        <v>371</v>
      </c>
      <c r="F135" t="s">
        <v>18</v>
      </c>
      <c r="G135">
        <v>38323</v>
      </c>
      <c r="H135">
        <v>38323</v>
      </c>
      <c r="I135">
        <v>0</v>
      </c>
      <c r="J135">
        <v>0</v>
      </c>
      <c r="K135">
        <v>0</v>
      </c>
      <c r="L135">
        <v>70.349999999999994</v>
      </c>
      <c r="M135">
        <v>290900</v>
      </c>
      <c r="N135" s="15">
        <v>1000</v>
      </c>
      <c r="O135" s="16">
        <f t="shared" si="2"/>
        <v>290.89999999999998</v>
      </c>
    </row>
    <row r="136" spans="1:15" x14ac:dyDescent="0.25">
      <c r="A136" s="14" t="s">
        <v>15</v>
      </c>
      <c r="B136" s="14" t="s">
        <v>16</v>
      </c>
      <c r="C136" s="14">
        <v>520190</v>
      </c>
      <c r="D136" s="14" t="s">
        <v>383</v>
      </c>
      <c r="E136" t="s">
        <v>371</v>
      </c>
      <c r="F136" t="s">
        <v>18</v>
      </c>
      <c r="G136">
        <v>77000</v>
      </c>
      <c r="H136">
        <v>77000</v>
      </c>
      <c r="I136">
        <v>0</v>
      </c>
      <c r="J136">
        <v>0</v>
      </c>
      <c r="K136">
        <v>0</v>
      </c>
      <c r="L136">
        <v>8.36</v>
      </c>
      <c r="M136">
        <v>34700</v>
      </c>
      <c r="N136" s="15">
        <v>1000</v>
      </c>
      <c r="O136" s="16">
        <f t="shared" si="2"/>
        <v>34.700000000000003</v>
      </c>
    </row>
    <row r="137" spans="1:15" x14ac:dyDescent="0.25">
      <c r="A137" s="14" t="s">
        <v>15</v>
      </c>
      <c r="B137" s="14" t="s">
        <v>16</v>
      </c>
      <c r="C137" s="14">
        <v>520191</v>
      </c>
      <c r="D137" s="14" t="s">
        <v>384</v>
      </c>
      <c r="E137" t="s">
        <v>371</v>
      </c>
      <c r="F137" t="s">
        <v>18</v>
      </c>
      <c r="G137">
        <v>2811</v>
      </c>
      <c r="H137">
        <v>2811</v>
      </c>
      <c r="I137">
        <v>0</v>
      </c>
      <c r="J137">
        <v>0</v>
      </c>
      <c r="K137">
        <v>0</v>
      </c>
      <c r="L137">
        <v>53.24</v>
      </c>
      <c r="M137">
        <v>223000</v>
      </c>
      <c r="N137" s="15">
        <v>1000</v>
      </c>
      <c r="O137" s="16">
        <f t="shared" si="2"/>
        <v>223</v>
      </c>
    </row>
    <row r="138" spans="1:15" x14ac:dyDescent="0.25">
      <c r="A138" s="14" t="s">
        <v>15</v>
      </c>
      <c r="B138" s="14" t="s">
        <v>16</v>
      </c>
      <c r="C138" s="14">
        <v>520192</v>
      </c>
      <c r="D138" s="14" t="s">
        <v>385</v>
      </c>
      <c r="E138" t="s">
        <v>371</v>
      </c>
      <c r="F138" t="s">
        <v>18</v>
      </c>
      <c r="G138">
        <v>987</v>
      </c>
      <c r="H138">
        <v>987</v>
      </c>
      <c r="I138">
        <v>0</v>
      </c>
      <c r="J138">
        <v>0</v>
      </c>
      <c r="K138">
        <v>0</v>
      </c>
      <c r="L138">
        <v>97.05</v>
      </c>
      <c r="M138">
        <v>405000</v>
      </c>
      <c r="N138" s="15">
        <v>1000</v>
      </c>
      <c r="O138" s="16">
        <f t="shared" si="2"/>
        <v>405</v>
      </c>
    </row>
    <row r="139" spans="1:15" x14ac:dyDescent="0.25">
      <c r="A139" s="14" t="s">
        <v>15</v>
      </c>
      <c r="B139" s="14" t="s">
        <v>16</v>
      </c>
      <c r="C139" s="14">
        <v>520193</v>
      </c>
      <c r="D139" s="14" t="s">
        <v>386</v>
      </c>
      <c r="E139" t="s">
        <v>371</v>
      </c>
      <c r="F139" t="s">
        <v>18</v>
      </c>
      <c r="G139">
        <v>1720</v>
      </c>
      <c r="H139">
        <v>1720</v>
      </c>
      <c r="I139">
        <v>0</v>
      </c>
      <c r="J139">
        <v>0</v>
      </c>
      <c r="K139">
        <v>0</v>
      </c>
      <c r="L139">
        <v>44.34</v>
      </c>
      <c r="M139">
        <v>185000</v>
      </c>
      <c r="N139" s="15">
        <v>1000</v>
      </c>
      <c r="O139" s="16">
        <f t="shared" si="2"/>
        <v>185</v>
      </c>
    </row>
    <row r="140" spans="1:15" x14ac:dyDescent="0.25">
      <c r="A140" s="14" t="s">
        <v>15</v>
      </c>
      <c r="B140" s="14" t="s">
        <v>16</v>
      </c>
      <c r="C140" s="14">
        <v>701006</v>
      </c>
      <c r="D140" s="14" t="s">
        <v>93</v>
      </c>
      <c r="E140" t="s">
        <v>387</v>
      </c>
      <c r="F140" t="s">
        <v>171</v>
      </c>
      <c r="G140">
        <v>0.66</v>
      </c>
      <c r="H140">
        <v>0.66</v>
      </c>
      <c r="I140">
        <v>0</v>
      </c>
      <c r="J140">
        <v>0</v>
      </c>
      <c r="K140">
        <v>0</v>
      </c>
      <c r="L140">
        <v>23954.55</v>
      </c>
      <c r="M140">
        <v>99881318.180000007</v>
      </c>
      <c r="N140" s="15">
        <v>1000</v>
      </c>
      <c r="O140" s="16">
        <f t="shared" si="2"/>
        <v>99881.318180000002</v>
      </c>
    </row>
    <row r="141" spans="1:15" x14ac:dyDescent="0.25">
      <c r="A141" s="14" t="s">
        <v>15</v>
      </c>
      <c r="B141" s="14" t="s">
        <v>16</v>
      </c>
      <c r="C141" s="14">
        <v>701008</v>
      </c>
      <c r="D141" s="14" t="s">
        <v>94</v>
      </c>
      <c r="E141" t="s">
        <v>388</v>
      </c>
      <c r="F141" t="s">
        <v>171</v>
      </c>
      <c r="G141">
        <v>800</v>
      </c>
      <c r="H141">
        <v>800</v>
      </c>
      <c r="I141">
        <v>0</v>
      </c>
      <c r="J141">
        <v>0</v>
      </c>
      <c r="K141">
        <v>0</v>
      </c>
      <c r="L141">
        <v>4465.09</v>
      </c>
      <c r="M141">
        <v>20297910.949999999</v>
      </c>
      <c r="N141" s="15">
        <v>1000</v>
      </c>
      <c r="O141" s="16">
        <f t="shared" si="2"/>
        <v>20297.910949999998</v>
      </c>
    </row>
    <row r="142" spans="1:15" x14ac:dyDescent="0.25">
      <c r="A142" s="14" t="s">
        <v>15</v>
      </c>
      <c r="B142" s="14" t="s">
        <v>16</v>
      </c>
      <c r="C142" s="14">
        <v>701008</v>
      </c>
      <c r="D142" s="14" t="s">
        <v>94</v>
      </c>
      <c r="E142" t="s">
        <v>389</v>
      </c>
      <c r="F142" t="s">
        <v>171</v>
      </c>
      <c r="G142">
        <v>1181.4000000000001</v>
      </c>
      <c r="H142">
        <v>1181.4000000000001</v>
      </c>
      <c r="I142">
        <v>0</v>
      </c>
      <c r="J142">
        <v>0</v>
      </c>
      <c r="K142">
        <v>0</v>
      </c>
      <c r="L142">
        <v>4465.09</v>
      </c>
      <c r="M142">
        <v>20297910.949999999</v>
      </c>
      <c r="N142" s="15">
        <v>1000</v>
      </c>
      <c r="O142" s="16">
        <f t="shared" si="2"/>
        <v>20297.910949999998</v>
      </c>
    </row>
    <row r="143" spans="1:15" x14ac:dyDescent="0.25">
      <c r="A143" s="14" t="s">
        <v>15</v>
      </c>
      <c r="B143" s="14" t="s">
        <v>16</v>
      </c>
      <c r="C143" s="14">
        <v>710002</v>
      </c>
      <c r="D143" s="14" t="s">
        <v>95</v>
      </c>
      <c r="E143" t="s">
        <v>390</v>
      </c>
      <c r="F143" t="s">
        <v>171</v>
      </c>
      <c r="G143">
        <v>24</v>
      </c>
      <c r="H143">
        <v>24</v>
      </c>
      <c r="I143">
        <v>0</v>
      </c>
      <c r="J143">
        <v>0</v>
      </c>
      <c r="K143">
        <v>0</v>
      </c>
      <c r="L143">
        <v>8495.26</v>
      </c>
      <c r="M143">
        <v>34820144.740000002</v>
      </c>
      <c r="N143" s="15">
        <v>1000</v>
      </c>
      <c r="O143" s="16">
        <f t="shared" si="2"/>
        <v>34820.144740000003</v>
      </c>
    </row>
    <row r="144" spans="1:15" x14ac:dyDescent="0.25">
      <c r="A144" s="14" t="s">
        <v>15</v>
      </c>
      <c r="B144" s="14" t="s">
        <v>16</v>
      </c>
      <c r="C144" s="14">
        <v>710003</v>
      </c>
      <c r="D144" s="14" t="s">
        <v>96</v>
      </c>
      <c r="E144" t="s">
        <v>391</v>
      </c>
      <c r="F144" t="s">
        <v>171</v>
      </c>
      <c r="G144">
        <v>250</v>
      </c>
      <c r="H144">
        <v>250</v>
      </c>
      <c r="I144">
        <v>0</v>
      </c>
      <c r="J144">
        <v>0</v>
      </c>
      <c r="K144">
        <v>0</v>
      </c>
      <c r="L144">
        <v>914.54</v>
      </c>
      <c r="M144">
        <v>3747504.66</v>
      </c>
      <c r="N144" s="15">
        <v>1000</v>
      </c>
      <c r="O144" s="16">
        <f t="shared" si="2"/>
        <v>3747.5046600000001</v>
      </c>
    </row>
    <row r="145" spans="1:15" x14ac:dyDescent="0.25">
      <c r="A145" s="14" t="s">
        <v>22</v>
      </c>
      <c r="B145" s="14" t="s">
        <v>16</v>
      </c>
      <c r="C145" s="14">
        <v>710003</v>
      </c>
      <c r="D145" s="14" t="s">
        <v>96</v>
      </c>
      <c r="E145" t="s">
        <v>391</v>
      </c>
      <c r="F145" t="s">
        <v>171</v>
      </c>
      <c r="G145">
        <v>500</v>
      </c>
      <c r="H145">
        <v>500</v>
      </c>
      <c r="I145">
        <v>0</v>
      </c>
      <c r="J145">
        <v>0</v>
      </c>
      <c r="K145">
        <v>0</v>
      </c>
      <c r="L145">
        <v>909.88</v>
      </c>
      <c r="M145">
        <v>3732067.5</v>
      </c>
      <c r="N145" s="15">
        <v>1000</v>
      </c>
      <c r="O145" s="16">
        <f t="shared" si="2"/>
        <v>3732.0675000000001</v>
      </c>
    </row>
    <row r="146" spans="1:15" x14ac:dyDescent="0.25">
      <c r="A146" s="14" t="s">
        <v>15</v>
      </c>
      <c r="B146" s="14" t="s">
        <v>16</v>
      </c>
      <c r="C146" s="14">
        <v>710004</v>
      </c>
      <c r="D146" s="14" t="s">
        <v>97</v>
      </c>
      <c r="E146" t="s">
        <v>392</v>
      </c>
      <c r="F146" t="s">
        <v>171</v>
      </c>
      <c r="G146">
        <v>4000</v>
      </c>
      <c r="H146">
        <v>4000</v>
      </c>
      <c r="I146">
        <v>0</v>
      </c>
      <c r="J146">
        <v>0</v>
      </c>
      <c r="K146">
        <v>0</v>
      </c>
      <c r="L146">
        <v>299.19</v>
      </c>
      <c r="M146">
        <v>1219992.78</v>
      </c>
      <c r="N146" s="15">
        <v>1000</v>
      </c>
      <c r="O146" s="16">
        <f t="shared" si="2"/>
        <v>1219.99278</v>
      </c>
    </row>
    <row r="147" spans="1:15" x14ac:dyDescent="0.25">
      <c r="A147" s="14" t="s">
        <v>15</v>
      </c>
      <c r="B147" s="14" t="s">
        <v>16</v>
      </c>
      <c r="C147" s="14">
        <v>710008</v>
      </c>
      <c r="D147" s="14" t="s">
        <v>98</v>
      </c>
      <c r="E147" t="s">
        <v>393</v>
      </c>
      <c r="F147" t="s">
        <v>171</v>
      </c>
      <c r="G147">
        <v>10</v>
      </c>
      <c r="H147">
        <v>10</v>
      </c>
      <c r="I147">
        <v>0</v>
      </c>
      <c r="J147">
        <v>0</v>
      </c>
      <c r="K147">
        <v>0</v>
      </c>
      <c r="L147">
        <v>9597.44</v>
      </c>
      <c r="M147">
        <v>39999998.579999998</v>
      </c>
      <c r="N147" s="15">
        <v>1000</v>
      </c>
      <c r="O147" s="16">
        <f t="shared" si="2"/>
        <v>39999.998579999999</v>
      </c>
    </row>
    <row r="148" spans="1:15" x14ac:dyDescent="0.25">
      <c r="A148" s="14" t="s">
        <v>15</v>
      </c>
      <c r="B148" s="14" t="s">
        <v>16</v>
      </c>
      <c r="C148" s="14">
        <v>710009</v>
      </c>
      <c r="D148" s="14" t="s">
        <v>99</v>
      </c>
      <c r="E148" t="s">
        <v>394</v>
      </c>
      <c r="F148" t="s">
        <v>171</v>
      </c>
      <c r="G148">
        <v>13</v>
      </c>
      <c r="H148">
        <v>13</v>
      </c>
      <c r="I148">
        <v>0</v>
      </c>
      <c r="J148">
        <v>0</v>
      </c>
      <c r="K148">
        <v>0</v>
      </c>
      <c r="L148">
        <v>6350.5</v>
      </c>
      <c r="M148">
        <v>26440556.469999999</v>
      </c>
      <c r="N148" s="15">
        <v>1000</v>
      </c>
      <c r="O148" s="16">
        <f t="shared" si="2"/>
        <v>26440.55647</v>
      </c>
    </row>
    <row r="149" spans="1:15" x14ac:dyDescent="0.25">
      <c r="A149" s="14" t="s">
        <v>15</v>
      </c>
      <c r="B149" s="14" t="s">
        <v>16</v>
      </c>
      <c r="C149" s="14">
        <v>710013</v>
      </c>
      <c r="D149" s="14" t="s">
        <v>100</v>
      </c>
      <c r="E149" t="s">
        <v>395</v>
      </c>
      <c r="F149" t="s">
        <v>171</v>
      </c>
      <c r="G149">
        <v>10</v>
      </c>
      <c r="H149">
        <v>10</v>
      </c>
      <c r="I149">
        <v>0</v>
      </c>
      <c r="J149">
        <v>0</v>
      </c>
      <c r="K149">
        <v>0</v>
      </c>
      <c r="L149">
        <v>10309.49</v>
      </c>
      <c r="M149">
        <v>42000000</v>
      </c>
      <c r="N149" s="15">
        <v>1000</v>
      </c>
      <c r="O149" s="16">
        <f t="shared" si="2"/>
        <v>42000</v>
      </c>
    </row>
    <row r="150" spans="1:15" x14ac:dyDescent="0.25">
      <c r="A150" s="14" t="s">
        <v>15</v>
      </c>
      <c r="B150" s="14" t="s">
        <v>16</v>
      </c>
      <c r="C150" s="14">
        <v>710013</v>
      </c>
      <c r="D150" s="14" t="s">
        <v>100</v>
      </c>
      <c r="E150" t="s">
        <v>396</v>
      </c>
      <c r="F150" t="s">
        <v>171</v>
      </c>
      <c r="G150">
        <v>1.5</v>
      </c>
      <c r="H150">
        <v>1.5</v>
      </c>
      <c r="I150">
        <v>0</v>
      </c>
      <c r="J150">
        <v>0</v>
      </c>
      <c r="K150">
        <v>0</v>
      </c>
      <c r="L150">
        <v>10309.49</v>
      </c>
      <c r="M150">
        <v>42000000</v>
      </c>
      <c r="N150" s="15">
        <v>1000</v>
      </c>
      <c r="O150" s="16">
        <f t="shared" si="2"/>
        <v>42000</v>
      </c>
    </row>
    <row r="151" spans="1:15" x14ac:dyDescent="0.25">
      <c r="A151" s="14" t="s">
        <v>15</v>
      </c>
      <c r="B151" s="14" t="s">
        <v>16</v>
      </c>
      <c r="C151" s="14">
        <v>710013</v>
      </c>
      <c r="D151" s="14" t="s">
        <v>100</v>
      </c>
      <c r="E151" t="s">
        <v>397</v>
      </c>
      <c r="F151" t="s">
        <v>171</v>
      </c>
      <c r="G151">
        <v>38</v>
      </c>
      <c r="H151">
        <v>38</v>
      </c>
      <c r="I151">
        <v>0</v>
      </c>
      <c r="J151">
        <v>0</v>
      </c>
      <c r="K151">
        <v>0</v>
      </c>
      <c r="L151">
        <v>10309.49</v>
      </c>
      <c r="M151">
        <v>42000000</v>
      </c>
      <c r="N151" s="15">
        <v>1000</v>
      </c>
      <c r="O151" s="16">
        <f t="shared" si="2"/>
        <v>42000</v>
      </c>
    </row>
    <row r="152" spans="1:15" x14ac:dyDescent="0.25">
      <c r="A152" s="14" t="s">
        <v>15</v>
      </c>
      <c r="B152" s="14" t="s">
        <v>16</v>
      </c>
      <c r="C152" s="14">
        <v>710015</v>
      </c>
      <c r="D152" s="14" t="s">
        <v>101</v>
      </c>
      <c r="E152" t="s">
        <v>398</v>
      </c>
      <c r="F152" t="s">
        <v>399</v>
      </c>
      <c r="G152">
        <v>1460</v>
      </c>
      <c r="H152">
        <v>1460</v>
      </c>
      <c r="I152">
        <v>0</v>
      </c>
      <c r="J152">
        <v>0</v>
      </c>
      <c r="K152">
        <v>0</v>
      </c>
      <c r="L152">
        <v>302.95999999999998</v>
      </c>
      <c r="M152">
        <v>1241895.44</v>
      </c>
      <c r="N152" s="15">
        <v>1000</v>
      </c>
      <c r="O152" s="16">
        <f t="shared" si="2"/>
        <v>1241.89544</v>
      </c>
    </row>
    <row r="153" spans="1:15" x14ac:dyDescent="0.25">
      <c r="A153" s="14" t="s">
        <v>15</v>
      </c>
      <c r="B153" s="14" t="s">
        <v>16</v>
      </c>
      <c r="C153" s="14">
        <v>710018</v>
      </c>
      <c r="D153" s="14" t="s">
        <v>102</v>
      </c>
      <c r="E153" t="s">
        <v>400</v>
      </c>
      <c r="F153" t="s">
        <v>171</v>
      </c>
      <c r="G153">
        <v>408</v>
      </c>
      <c r="H153">
        <v>408</v>
      </c>
      <c r="I153">
        <v>0</v>
      </c>
      <c r="J153">
        <v>0</v>
      </c>
      <c r="K153">
        <v>0</v>
      </c>
      <c r="L153">
        <v>1580</v>
      </c>
      <c r="M153">
        <v>6454992.6699999999</v>
      </c>
      <c r="N153" s="15">
        <v>1000</v>
      </c>
      <c r="O153" s="16">
        <f t="shared" si="2"/>
        <v>6454.9926699999996</v>
      </c>
    </row>
    <row r="154" spans="1:15" x14ac:dyDescent="0.25">
      <c r="A154" s="14" t="s">
        <v>15</v>
      </c>
      <c r="B154" s="14" t="s">
        <v>16</v>
      </c>
      <c r="C154" s="14">
        <v>710019</v>
      </c>
      <c r="D154" s="14" t="s">
        <v>103</v>
      </c>
      <c r="E154" t="s">
        <v>401</v>
      </c>
      <c r="F154" t="s">
        <v>171</v>
      </c>
      <c r="G154">
        <v>980</v>
      </c>
      <c r="H154">
        <v>980</v>
      </c>
      <c r="I154">
        <v>0</v>
      </c>
      <c r="J154">
        <v>0</v>
      </c>
      <c r="K154">
        <v>0</v>
      </c>
      <c r="L154">
        <v>1833.48</v>
      </c>
      <c r="M154">
        <v>7064345.6299999999</v>
      </c>
      <c r="N154" s="15">
        <v>1000</v>
      </c>
      <c r="O154" s="16">
        <f t="shared" si="2"/>
        <v>7064.3456299999998</v>
      </c>
    </row>
    <row r="155" spans="1:15" x14ac:dyDescent="0.25">
      <c r="A155" s="14" t="s">
        <v>15</v>
      </c>
      <c r="B155" s="14" t="s">
        <v>16</v>
      </c>
      <c r="C155" s="14">
        <v>710023</v>
      </c>
      <c r="D155" s="14" t="s">
        <v>104</v>
      </c>
      <c r="E155" t="s">
        <v>402</v>
      </c>
      <c r="F155" t="s">
        <v>171</v>
      </c>
      <c r="G155">
        <v>274</v>
      </c>
      <c r="H155">
        <v>274</v>
      </c>
      <c r="I155">
        <v>0</v>
      </c>
      <c r="J155">
        <v>0</v>
      </c>
      <c r="K155">
        <v>0</v>
      </c>
      <c r="L155">
        <v>1702.69</v>
      </c>
      <c r="M155">
        <v>6961887.5</v>
      </c>
      <c r="N155" s="15">
        <v>1000</v>
      </c>
      <c r="O155" s="16">
        <f t="shared" si="2"/>
        <v>6961.8874999999998</v>
      </c>
    </row>
    <row r="156" spans="1:15" x14ac:dyDescent="0.25">
      <c r="A156" s="14" t="s">
        <v>15</v>
      </c>
      <c r="B156" s="14" t="s">
        <v>16</v>
      </c>
      <c r="C156" s="14">
        <v>710028</v>
      </c>
      <c r="D156" s="14" t="s">
        <v>106</v>
      </c>
      <c r="E156" t="s">
        <v>403</v>
      </c>
      <c r="F156" t="s">
        <v>171</v>
      </c>
      <c r="G156">
        <v>19200</v>
      </c>
      <c r="H156">
        <v>19200</v>
      </c>
      <c r="I156">
        <v>0</v>
      </c>
      <c r="J156">
        <v>0</v>
      </c>
      <c r="K156">
        <v>0</v>
      </c>
      <c r="L156">
        <v>1487.75</v>
      </c>
      <c r="M156">
        <v>5850596.3399999999</v>
      </c>
      <c r="N156" s="15">
        <v>1000</v>
      </c>
      <c r="O156" s="16">
        <f t="shared" si="2"/>
        <v>5850.5963400000001</v>
      </c>
    </row>
    <row r="157" spans="1:15" x14ac:dyDescent="0.25">
      <c r="A157" s="14" t="s">
        <v>15</v>
      </c>
      <c r="B157" s="14" t="s">
        <v>16</v>
      </c>
      <c r="C157" s="14">
        <v>710028</v>
      </c>
      <c r="D157" s="14" t="s">
        <v>106</v>
      </c>
      <c r="E157" t="s">
        <v>404</v>
      </c>
      <c r="F157" t="s">
        <v>171</v>
      </c>
      <c r="G157">
        <v>200</v>
      </c>
      <c r="H157">
        <v>200</v>
      </c>
      <c r="I157">
        <v>0</v>
      </c>
      <c r="J157">
        <v>0</v>
      </c>
      <c r="K157">
        <v>0</v>
      </c>
      <c r="L157">
        <v>1487.75</v>
      </c>
      <c r="M157">
        <v>5850596.3399999999</v>
      </c>
      <c r="N157" s="15">
        <v>1000</v>
      </c>
      <c r="O157" s="16">
        <f t="shared" si="2"/>
        <v>5850.5963400000001</v>
      </c>
    </row>
    <row r="158" spans="1:15" x14ac:dyDescent="0.25">
      <c r="A158" s="14" t="s">
        <v>15</v>
      </c>
      <c r="B158" s="14" t="s">
        <v>16</v>
      </c>
      <c r="C158" s="14">
        <v>710036</v>
      </c>
      <c r="D158" s="14" t="s">
        <v>146</v>
      </c>
      <c r="E158" t="s">
        <v>405</v>
      </c>
      <c r="F158" t="s">
        <v>171</v>
      </c>
      <c r="G158">
        <v>22</v>
      </c>
      <c r="H158">
        <v>22</v>
      </c>
      <c r="I158">
        <v>0</v>
      </c>
      <c r="J158">
        <v>0</v>
      </c>
      <c r="K158">
        <v>0</v>
      </c>
      <c r="L158">
        <v>5.69</v>
      </c>
      <c r="M158">
        <v>23100</v>
      </c>
      <c r="N158" s="15">
        <v>1000</v>
      </c>
      <c r="O158" s="16">
        <f t="shared" si="2"/>
        <v>23.1</v>
      </c>
    </row>
    <row r="159" spans="1:15" x14ac:dyDescent="0.25">
      <c r="A159" s="14" t="s">
        <v>15</v>
      </c>
      <c r="B159" s="14" t="s">
        <v>16</v>
      </c>
      <c r="C159" s="14">
        <v>710036</v>
      </c>
      <c r="D159" s="14" t="s">
        <v>146</v>
      </c>
      <c r="E159" t="s">
        <v>406</v>
      </c>
      <c r="F159" t="s">
        <v>171</v>
      </c>
      <c r="G159">
        <v>60</v>
      </c>
      <c r="H159">
        <v>60</v>
      </c>
      <c r="I159">
        <v>0</v>
      </c>
      <c r="J159">
        <v>0</v>
      </c>
      <c r="K159">
        <v>0</v>
      </c>
      <c r="L159">
        <v>5.69</v>
      </c>
      <c r="M159">
        <v>23100</v>
      </c>
      <c r="N159" s="15">
        <v>1000</v>
      </c>
      <c r="O159" s="16">
        <f t="shared" si="2"/>
        <v>23.1</v>
      </c>
    </row>
    <row r="160" spans="1:15" x14ac:dyDescent="0.25">
      <c r="A160" s="14" t="s">
        <v>15</v>
      </c>
      <c r="B160" s="14" t="s">
        <v>16</v>
      </c>
      <c r="C160" s="14">
        <v>820001</v>
      </c>
      <c r="D160" s="14" t="s">
        <v>107</v>
      </c>
      <c r="E160" t="s">
        <v>371</v>
      </c>
      <c r="F160" t="s">
        <v>18</v>
      </c>
      <c r="G160">
        <v>398300</v>
      </c>
      <c r="H160">
        <v>398300</v>
      </c>
      <c r="I160">
        <v>0</v>
      </c>
      <c r="J160">
        <v>0</v>
      </c>
      <c r="K160">
        <v>0</v>
      </c>
      <c r="L160">
        <v>0.82</v>
      </c>
      <c r="M160">
        <v>3498.04</v>
      </c>
      <c r="N160" s="15">
        <v>1000</v>
      </c>
      <c r="O160" s="16">
        <f t="shared" si="2"/>
        <v>3.49804</v>
      </c>
    </row>
    <row r="161" spans="1:15" x14ac:dyDescent="0.25">
      <c r="A161" s="14" t="s">
        <v>15</v>
      </c>
      <c r="B161" s="14" t="s">
        <v>16</v>
      </c>
      <c r="C161" s="14">
        <v>820002</v>
      </c>
      <c r="D161" s="14" t="s">
        <v>108</v>
      </c>
      <c r="E161" t="s">
        <v>371</v>
      </c>
      <c r="F161" t="s">
        <v>18</v>
      </c>
      <c r="G161">
        <v>205000</v>
      </c>
      <c r="H161">
        <v>205000</v>
      </c>
      <c r="I161">
        <v>0</v>
      </c>
      <c r="J161">
        <v>0</v>
      </c>
      <c r="K161">
        <v>0</v>
      </c>
      <c r="L161">
        <v>2.5499999999999998</v>
      </c>
      <c r="M161">
        <v>10559.58</v>
      </c>
      <c r="N161" s="15">
        <v>1000</v>
      </c>
      <c r="O161" s="16">
        <f t="shared" si="2"/>
        <v>10.55958</v>
      </c>
    </row>
    <row r="162" spans="1:15" x14ac:dyDescent="0.25">
      <c r="A162" s="14" t="s">
        <v>15</v>
      </c>
      <c r="B162" s="14" t="s">
        <v>16</v>
      </c>
      <c r="C162" s="14">
        <v>820003</v>
      </c>
      <c r="D162" s="14" t="s">
        <v>109</v>
      </c>
      <c r="E162" t="s">
        <v>371</v>
      </c>
      <c r="F162" t="s">
        <v>18</v>
      </c>
      <c r="G162">
        <v>135000</v>
      </c>
      <c r="H162">
        <v>135000</v>
      </c>
      <c r="I162">
        <v>0</v>
      </c>
      <c r="J162">
        <v>0</v>
      </c>
      <c r="K162">
        <v>0</v>
      </c>
      <c r="L162">
        <v>3.06</v>
      </c>
      <c r="M162">
        <v>12500</v>
      </c>
      <c r="N162" s="15">
        <v>1000</v>
      </c>
      <c r="O162" s="16">
        <f t="shared" si="2"/>
        <v>12.5</v>
      </c>
    </row>
    <row r="163" spans="1:15" x14ac:dyDescent="0.25">
      <c r="A163" s="14" t="s">
        <v>15</v>
      </c>
      <c r="B163" s="14" t="s">
        <v>16</v>
      </c>
      <c r="C163" s="14">
        <v>820004</v>
      </c>
      <c r="D163" s="14" t="s">
        <v>110</v>
      </c>
      <c r="E163" t="s">
        <v>371</v>
      </c>
      <c r="F163" t="s">
        <v>18</v>
      </c>
      <c r="G163">
        <v>258000</v>
      </c>
      <c r="H163">
        <v>258000</v>
      </c>
      <c r="I163">
        <v>0</v>
      </c>
      <c r="J163">
        <v>0</v>
      </c>
      <c r="K163">
        <v>0</v>
      </c>
      <c r="L163">
        <v>4.51</v>
      </c>
      <c r="M163">
        <v>18978.41</v>
      </c>
      <c r="N163" s="15">
        <v>1000</v>
      </c>
      <c r="O163" s="16">
        <f t="shared" si="2"/>
        <v>18.97841</v>
      </c>
    </row>
    <row r="164" spans="1:15" x14ac:dyDescent="0.25">
      <c r="A164" s="14" t="s">
        <v>15</v>
      </c>
      <c r="B164" s="14" t="s">
        <v>16</v>
      </c>
      <c r="C164" s="14">
        <v>820074</v>
      </c>
      <c r="D164" s="14" t="s">
        <v>111</v>
      </c>
      <c r="E164" t="s">
        <v>371</v>
      </c>
      <c r="F164" t="s">
        <v>18</v>
      </c>
      <c r="G164">
        <v>199880</v>
      </c>
      <c r="H164">
        <v>199880</v>
      </c>
      <c r="I164">
        <v>0</v>
      </c>
      <c r="J164">
        <v>0</v>
      </c>
      <c r="K164">
        <v>0</v>
      </c>
      <c r="L164">
        <v>2.85</v>
      </c>
      <c r="M164">
        <v>11920.13</v>
      </c>
      <c r="N164" s="15">
        <v>1000</v>
      </c>
      <c r="O164" s="16">
        <f t="shared" si="2"/>
        <v>11.920129999999999</v>
      </c>
    </row>
    <row r="165" spans="1:15" x14ac:dyDescent="0.25">
      <c r="A165" s="14" t="s">
        <v>15</v>
      </c>
      <c r="B165" s="14" t="s">
        <v>16</v>
      </c>
      <c r="C165" s="14">
        <v>820076</v>
      </c>
      <c r="D165" s="14" t="s">
        <v>407</v>
      </c>
      <c r="E165" t="s">
        <v>371</v>
      </c>
      <c r="F165" t="s">
        <v>18</v>
      </c>
      <c r="G165">
        <v>2672</v>
      </c>
      <c r="H165">
        <v>2672</v>
      </c>
      <c r="I165">
        <v>0</v>
      </c>
      <c r="J165">
        <v>0</v>
      </c>
      <c r="K165">
        <v>0</v>
      </c>
      <c r="L165">
        <v>0.42</v>
      </c>
      <c r="M165">
        <v>1412.68</v>
      </c>
      <c r="N165" s="15">
        <v>1000</v>
      </c>
      <c r="O165" s="16">
        <f t="shared" si="2"/>
        <v>1.4126800000000002</v>
      </c>
    </row>
    <row r="166" spans="1:15" x14ac:dyDescent="0.25">
      <c r="A166" s="14" t="s">
        <v>15</v>
      </c>
      <c r="B166" s="14" t="s">
        <v>16</v>
      </c>
      <c r="C166" s="14">
        <v>820078</v>
      </c>
      <c r="D166" s="14" t="s">
        <v>112</v>
      </c>
      <c r="E166" t="s">
        <v>371</v>
      </c>
      <c r="F166" t="s">
        <v>18</v>
      </c>
      <c r="G166">
        <v>45000</v>
      </c>
      <c r="H166">
        <v>45000</v>
      </c>
      <c r="I166">
        <v>0</v>
      </c>
      <c r="J166">
        <v>0</v>
      </c>
      <c r="K166">
        <v>0</v>
      </c>
      <c r="L166">
        <v>1.66</v>
      </c>
      <c r="M166">
        <v>6772.02</v>
      </c>
      <c r="N166" s="15">
        <v>1000</v>
      </c>
      <c r="O166" s="16">
        <f t="shared" si="2"/>
        <v>6.7720200000000004</v>
      </c>
    </row>
    <row r="167" spans="1:15" x14ac:dyDescent="0.25">
      <c r="A167" s="14" t="s">
        <v>15</v>
      </c>
      <c r="B167" s="14" t="s">
        <v>16</v>
      </c>
      <c r="C167" s="14">
        <v>820079</v>
      </c>
      <c r="D167" s="14" t="s">
        <v>113</v>
      </c>
      <c r="E167" t="s">
        <v>371</v>
      </c>
      <c r="F167" t="s">
        <v>18</v>
      </c>
      <c r="G167">
        <v>165000</v>
      </c>
      <c r="H167">
        <v>165000</v>
      </c>
      <c r="I167">
        <v>0</v>
      </c>
      <c r="J167">
        <v>0</v>
      </c>
      <c r="K167">
        <v>0</v>
      </c>
      <c r="L167">
        <v>2.37</v>
      </c>
      <c r="M167">
        <v>9807.32</v>
      </c>
      <c r="N167" s="15">
        <v>1000</v>
      </c>
      <c r="O167" s="16">
        <f t="shared" si="2"/>
        <v>9.8073199999999989</v>
      </c>
    </row>
    <row r="168" spans="1:15" x14ac:dyDescent="0.25">
      <c r="A168" s="14" t="s">
        <v>22</v>
      </c>
      <c r="B168" s="14" t="s">
        <v>16</v>
      </c>
      <c r="C168" s="14">
        <v>901007</v>
      </c>
      <c r="D168" s="14" t="s">
        <v>122</v>
      </c>
      <c r="E168" t="s">
        <v>408</v>
      </c>
      <c r="F168" t="s">
        <v>171</v>
      </c>
      <c r="G168">
        <v>7328</v>
      </c>
      <c r="H168">
        <v>7328</v>
      </c>
      <c r="I168">
        <v>0</v>
      </c>
      <c r="J168">
        <v>0</v>
      </c>
      <c r="K168">
        <v>0</v>
      </c>
      <c r="L168">
        <v>4057.21</v>
      </c>
      <c r="M168">
        <v>15168404.08</v>
      </c>
      <c r="N168" s="15">
        <v>1000</v>
      </c>
      <c r="O168" s="16">
        <f t="shared" si="2"/>
        <v>15168.40408</v>
      </c>
    </row>
    <row r="169" spans="1:15" x14ac:dyDescent="0.25">
      <c r="A169" s="14" t="s">
        <v>22</v>
      </c>
      <c r="B169" s="14" t="s">
        <v>16</v>
      </c>
      <c r="C169" s="14">
        <v>901011</v>
      </c>
      <c r="D169" s="14" t="s">
        <v>409</v>
      </c>
      <c r="E169" t="s">
        <v>410</v>
      </c>
      <c r="F169" t="s">
        <v>171</v>
      </c>
      <c r="G169">
        <v>5496</v>
      </c>
      <c r="H169">
        <v>5496</v>
      </c>
      <c r="I169">
        <v>0</v>
      </c>
      <c r="J169">
        <v>0</v>
      </c>
      <c r="K169">
        <v>0</v>
      </c>
      <c r="L169">
        <v>4848.1499999999996</v>
      </c>
      <c r="M169">
        <v>18125413.5</v>
      </c>
      <c r="N169" s="15">
        <v>1000</v>
      </c>
      <c r="O169" s="16">
        <f t="shared" si="2"/>
        <v>18125.413499999999</v>
      </c>
    </row>
    <row r="170" spans="1:15" x14ac:dyDescent="0.25">
      <c r="A170" s="14" t="s">
        <v>15</v>
      </c>
      <c r="B170" s="14" t="s">
        <v>16</v>
      </c>
      <c r="C170" s="14">
        <v>901012</v>
      </c>
      <c r="D170" s="14" t="s">
        <v>114</v>
      </c>
      <c r="E170" t="s">
        <v>411</v>
      </c>
      <c r="F170" t="s">
        <v>171</v>
      </c>
      <c r="G170">
        <v>44000</v>
      </c>
      <c r="H170">
        <v>44000</v>
      </c>
      <c r="I170">
        <v>0</v>
      </c>
      <c r="J170">
        <v>0</v>
      </c>
      <c r="K170">
        <v>0</v>
      </c>
      <c r="L170">
        <v>1369.09</v>
      </c>
      <c r="M170">
        <v>5543283.9699999997</v>
      </c>
      <c r="N170" s="15">
        <v>1000</v>
      </c>
      <c r="O170" s="16">
        <f t="shared" si="2"/>
        <v>5543.2839699999995</v>
      </c>
    </row>
    <row r="171" spans="1:15" x14ac:dyDescent="0.25">
      <c r="A171" s="14" t="s">
        <v>15</v>
      </c>
      <c r="B171" s="14" t="s">
        <v>16</v>
      </c>
      <c r="C171" s="14">
        <v>901012</v>
      </c>
      <c r="D171" s="14" t="s">
        <v>114</v>
      </c>
      <c r="E171" t="s">
        <v>412</v>
      </c>
      <c r="F171" t="s">
        <v>171</v>
      </c>
      <c r="G171">
        <v>18279</v>
      </c>
      <c r="H171">
        <v>18279</v>
      </c>
      <c r="I171">
        <v>0</v>
      </c>
      <c r="J171">
        <v>0</v>
      </c>
      <c r="K171">
        <v>0</v>
      </c>
      <c r="L171">
        <v>1369.09</v>
      </c>
      <c r="M171">
        <v>5543283.9699999997</v>
      </c>
      <c r="N171" s="15">
        <v>1000</v>
      </c>
      <c r="O171" s="16">
        <f t="shared" si="2"/>
        <v>5543.2839699999995</v>
      </c>
    </row>
    <row r="172" spans="1:15" x14ac:dyDescent="0.25">
      <c r="A172" s="14" t="s">
        <v>15</v>
      </c>
      <c r="B172" s="14" t="s">
        <v>16</v>
      </c>
      <c r="C172" s="14">
        <v>901013</v>
      </c>
      <c r="D172" s="14" t="s">
        <v>115</v>
      </c>
      <c r="E172" t="s">
        <v>413</v>
      </c>
      <c r="F172" t="s">
        <v>171</v>
      </c>
      <c r="G172">
        <v>42055</v>
      </c>
      <c r="H172">
        <v>42055</v>
      </c>
      <c r="I172">
        <v>0</v>
      </c>
      <c r="J172">
        <v>0</v>
      </c>
      <c r="K172">
        <v>0</v>
      </c>
      <c r="L172">
        <v>1457.16</v>
      </c>
      <c r="M172">
        <v>5900596.5099999998</v>
      </c>
      <c r="N172" s="15">
        <v>1000</v>
      </c>
      <c r="O172" s="16">
        <f t="shared" si="2"/>
        <v>5900.5965099999994</v>
      </c>
    </row>
    <row r="173" spans="1:15" x14ac:dyDescent="0.25">
      <c r="A173" s="14" t="s">
        <v>15</v>
      </c>
      <c r="B173" s="14" t="s">
        <v>16</v>
      </c>
      <c r="C173" s="14">
        <v>990001</v>
      </c>
      <c r="D173" s="14" t="s">
        <v>414</v>
      </c>
      <c r="E173" t="s">
        <v>371</v>
      </c>
      <c r="F173" t="s">
        <v>18</v>
      </c>
      <c r="G173">
        <v>4000</v>
      </c>
      <c r="H173">
        <v>4000</v>
      </c>
      <c r="I173">
        <v>0</v>
      </c>
      <c r="J173">
        <v>0</v>
      </c>
      <c r="K173">
        <v>0</v>
      </c>
      <c r="L173">
        <v>367.97</v>
      </c>
      <c r="M173">
        <v>1559630.03</v>
      </c>
      <c r="N173" s="15">
        <v>1000</v>
      </c>
      <c r="O173" s="16">
        <f t="shared" si="2"/>
        <v>1559.63003</v>
      </c>
    </row>
    <row r="174" spans="1:15" x14ac:dyDescent="0.25">
      <c r="A174" s="14" t="s">
        <v>15</v>
      </c>
      <c r="B174" s="14" t="s">
        <v>16</v>
      </c>
      <c r="C174" s="14">
        <v>990002</v>
      </c>
      <c r="D174" s="14" t="s">
        <v>415</v>
      </c>
      <c r="E174" t="s">
        <v>371</v>
      </c>
      <c r="F174" t="s">
        <v>18</v>
      </c>
      <c r="G174">
        <v>30</v>
      </c>
      <c r="H174">
        <v>30</v>
      </c>
      <c r="I174">
        <v>0</v>
      </c>
      <c r="J174">
        <v>0</v>
      </c>
      <c r="K174">
        <v>0</v>
      </c>
      <c r="L174">
        <v>2919</v>
      </c>
      <c r="M174">
        <v>11865298.6</v>
      </c>
      <c r="N174" s="15">
        <v>1000</v>
      </c>
      <c r="O174" s="16">
        <f t="shared" si="2"/>
        <v>11865.2986</v>
      </c>
    </row>
    <row r="175" spans="1:15" x14ac:dyDescent="0.25">
      <c r="A175" s="14" t="s">
        <v>15</v>
      </c>
      <c r="B175" s="14" t="s">
        <v>16</v>
      </c>
      <c r="C175" s="14">
        <v>990004</v>
      </c>
      <c r="D175" s="14" t="s">
        <v>116</v>
      </c>
      <c r="E175" t="s">
        <v>371</v>
      </c>
      <c r="F175" t="s">
        <v>18</v>
      </c>
      <c r="G175">
        <v>32</v>
      </c>
      <c r="H175">
        <v>32</v>
      </c>
      <c r="I175">
        <v>0</v>
      </c>
      <c r="J175">
        <v>0</v>
      </c>
      <c r="K175">
        <v>0</v>
      </c>
      <c r="L175">
        <v>2964.62</v>
      </c>
      <c r="M175">
        <v>12677523.85</v>
      </c>
      <c r="N175" s="15">
        <v>1000</v>
      </c>
      <c r="O175" s="16">
        <f t="shared" si="2"/>
        <v>12677.52385</v>
      </c>
    </row>
    <row r="176" spans="1:15" x14ac:dyDescent="0.25">
      <c r="A176" s="14" t="s">
        <v>15</v>
      </c>
      <c r="B176" s="14" t="s">
        <v>16</v>
      </c>
      <c r="C176" s="14">
        <v>990005</v>
      </c>
      <c r="D176" s="14" t="s">
        <v>416</v>
      </c>
      <c r="E176" t="s">
        <v>371</v>
      </c>
      <c r="F176" t="s">
        <v>18</v>
      </c>
      <c r="G176">
        <v>78</v>
      </c>
      <c r="H176">
        <v>48</v>
      </c>
      <c r="I176">
        <v>0</v>
      </c>
      <c r="J176">
        <v>0</v>
      </c>
      <c r="K176">
        <v>30</v>
      </c>
      <c r="L176">
        <v>9349.0499999999993</v>
      </c>
      <c r="M176">
        <v>39066875</v>
      </c>
      <c r="N176" s="15">
        <v>1000</v>
      </c>
      <c r="O176" s="16">
        <f t="shared" si="2"/>
        <v>39066.875</v>
      </c>
    </row>
    <row r="177" spans="1:15" x14ac:dyDescent="0.25">
      <c r="A177" s="14" t="s">
        <v>22</v>
      </c>
      <c r="B177" s="14" t="s">
        <v>16</v>
      </c>
      <c r="C177" s="14">
        <v>990006</v>
      </c>
      <c r="D177" s="14" t="s">
        <v>417</v>
      </c>
      <c r="E177" t="s">
        <v>371</v>
      </c>
      <c r="F177" t="s">
        <v>18</v>
      </c>
      <c r="G177">
        <v>600</v>
      </c>
      <c r="H177">
        <v>600</v>
      </c>
      <c r="I177">
        <v>0</v>
      </c>
      <c r="J177">
        <v>0</v>
      </c>
      <c r="K177">
        <v>0</v>
      </c>
      <c r="L177">
        <v>1696.72</v>
      </c>
      <c r="M177">
        <v>7168339.2800000003</v>
      </c>
      <c r="N177" s="15">
        <v>1000</v>
      </c>
      <c r="O177" s="16">
        <f t="shared" si="2"/>
        <v>7168.3392800000001</v>
      </c>
    </row>
    <row r="178" spans="1:15" x14ac:dyDescent="0.25">
      <c r="A178" s="14" t="s">
        <v>15</v>
      </c>
      <c r="B178" s="14" t="s">
        <v>16</v>
      </c>
      <c r="C178" s="14">
        <v>990008</v>
      </c>
      <c r="D178" s="14" t="s">
        <v>418</v>
      </c>
      <c r="E178" t="s">
        <v>371</v>
      </c>
      <c r="F178" t="s">
        <v>18</v>
      </c>
      <c r="G178">
        <v>140</v>
      </c>
      <c r="H178">
        <v>140</v>
      </c>
      <c r="I178">
        <v>0</v>
      </c>
      <c r="J178">
        <v>0</v>
      </c>
      <c r="K178">
        <v>0</v>
      </c>
      <c r="L178">
        <v>1454.19</v>
      </c>
      <c r="M178">
        <v>6046585.8700000001</v>
      </c>
      <c r="N178" s="15">
        <v>1000</v>
      </c>
      <c r="O178" s="16">
        <f t="shared" si="2"/>
        <v>6046.5858699999999</v>
      </c>
    </row>
    <row r="179" spans="1:15" x14ac:dyDescent="0.25">
      <c r="A179" s="14" t="s">
        <v>22</v>
      </c>
      <c r="B179" s="14" t="s">
        <v>16</v>
      </c>
      <c r="C179" s="14">
        <v>990008</v>
      </c>
      <c r="D179" s="14" t="s">
        <v>418</v>
      </c>
      <c r="E179" t="s">
        <v>371</v>
      </c>
      <c r="F179" t="s">
        <v>18</v>
      </c>
      <c r="G179">
        <v>600</v>
      </c>
      <c r="H179">
        <v>600</v>
      </c>
      <c r="I179">
        <v>0</v>
      </c>
      <c r="J179">
        <v>0</v>
      </c>
      <c r="K179">
        <v>0</v>
      </c>
      <c r="L179">
        <v>1454.33</v>
      </c>
      <c r="M179">
        <v>6046548.9299999997</v>
      </c>
      <c r="N179" s="15">
        <v>1000</v>
      </c>
      <c r="O179" s="16">
        <f t="shared" si="2"/>
        <v>6046.5489299999999</v>
      </c>
    </row>
    <row r="180" spans="1:15" x14ac:dyDescent="0.25">
      <c r="A180" s="14" t="s">
        <v>15</v>
      </c>
      <c r="B180" s="14" t="s">
        <v>16</v>
      </c>
      <c r="C180" s="14">
        <v>990011</v>
      </c>
      <c r="D180" s="14" t="s">
        <v>419</v>
      </c>
      <c r="E180" t="s">
        <v>371</v>
      </c>
      <c r="F180" t="s">
        <v>18</v>
      </c>
      <c r="G180">
        <v>90</v>
      </c>
      <c r="H180">
        <v>90</v>
      </c>
      <c r="I180">
        <v>0</v>
      </c>
      <c r="J180">
        <v>0</v>
      </c>
      <c r="K180">
        <v>0</v>
      </c>
      <c r="L180">
        <v>13427.1</v>
      </c>
      <c r="M180">
        <v>54478645</v>
      </c>
      <c r="N180" s="15">
        <v>1000</v>
      </c>
      <c r="O180" s="16">
        <f t="shared" si="2"/>
        <v>54478.644999999997</v>
      </c>
    </row>
    <row r="181" spans="1:15" x14ac:dyDescent="0.25">
      <c r="A181" s="14" t="s">
        <v>15</v>
      </c>
      <c r="B181" s="14" t="s">
        <v>16</v>
      </c>
      <c r="C181" s="14">
        <v>990012</v>
      </c>
      <c r="D181" s="14" t="s">
        <v>117</v>
      </c>
      <c r="E181" t="s">
        <v>371</v>
      </c>
      <c r="F181" t="s">
        <v>18</v>
      </c>
      <c r="G181">
        <v>100</v>
      </c>
      <c r="H181">
        <v>100</v>
      </c>
      <c r="I181">
        <v>0</v>
      </c>
      <c r="J181">
        <v>0</v>
      </c>
      <c r="K181">
        <v>0</v>
      </c>
      <c r="L181">
        <v>10493.2</v>
      </c>
      <c r="M181">
        <v>43132000</v>
      </c>
      <c r="N181" s="15">
        <v>1000</v>
      </c>
      <c r="O181" s="16">
        <f t="shared" si="2"/>
        <v>43132</v>
      </c>
    </row>
    <row r="182" spans="1:15" x14ac:dyDescent="0.25">
      <c r="A182" s="14" t="s">
        <v>15</v>
      </c>
      <c r="B182" s="14" t="s">
        <v>16</v>
      </c>
      <c r="C182" s="14">
        <v>990014</v>
      </c>
      <c r="D182" s="14" t="s">
        <v>118</v>
      </c>
      <c r="E182" t="s">
        <v>371</v>
      </c>
      <c r="F182" t="s">
        <v>18</v>
      </c>
      <c r="G182">
        <v>27</v>
      </c>
      <c r="H182">
        <v>27</v>
      </c>
      <c r="I182">
        <v>0</v>
      </c>
      <c r="J182">
        <v>0</v>
      </c>
      <c r="K182">
        <v>0</v>
      </c>
      <c r="L182">
        <v>25567.23</v>
      </c>
      <c r="M182">
        <v>108518667.23</v>
      </c>
      <c r="N182" s="15">
        <v>1000</v>
      </c>
      <c r="O182" s="16">
        <f t="shared" si="2"/>
        <v>108518.66723000001</v>
      </c>
    </row>
    <row r="183" spans="1:15" x14ac:dyDescent="0.25">
      <c r="A183" s="14" t="s">
        <v>15</v>
      </c>
      <c r="B183" s="14" t="s">
        <v>16</v>
      </c>
      <c r="C183" s="14">
        <v>990015</v>
      </c>
      <c r="D183" s="14" t="s">
        <v>420</v>
      </c>
      <c r="E183" t="s">
        <v>371</v>
      </c>
      <c r="F183" t="s">
        <v>18</v>
      </c>
      <c r="G183">
        <v>33</v>
      </c>
      <c r="H183">
        <v>33</v>
      </c>
      <c r="I183">
        <v>0</v>
      </c>
      <c r="J183">
        <v>0</v>
      </c>
      <c r="K183">
        <v>0</v>
      </c>
      <c r="L183">
        <v>34077.69</v>
      </c>
      <c r="M183">
        <v>143951897.44</v>
      </c>
      <c r="N183" s="15">
        <v>1000</v>
      </c>
      <c r="O183" s="16">
        <f t="shared" si="2"/>
        <v>143951.89744</v>
      </c>
    </row>
    <row r="184" spans="1:15" x14ac:dyDescent="0.25">
      <c r="A184" s="14" t="s">
        <v>15</v>
      </c>
      <c r="B184" s="14" t="s">
        <v>16</v>
      </c>
      <c r="C184" s="14">
        <v>990016</v>
      </c>
      <c r="D184" s="14" t="s">
        <v>421</v>
      </c>
      <c r="E184" t="s">
        <v>371</v>
      </c>
      <c r="F184" t="s">
        <v>18</v>
      </c>
      <c r="G184">
        <v>114</v>
      </c>
      <c r="H184">
        <v>114</v>
      </c>
      <c r="I184">
        <v>0</v>
      </c>
      <c r="J184">
        <v>0</v>
      </c>
      <c r="K184">
        <v>0</v>
      </c>
      <c r="L184">
        <v>972.46</v>
      </c>
      <c r="M184">
        <v>4198892.46</v>
      </c>
      <c r="N184" s="15">
        <v>1000</v>
      </c>
      <c r="O184" s="16">
        <f t="shared" si="2"/>
        <v>4198.89246</v>
      </c>
    </row>
    <row r="185" spans="1:15" x14ac:dyDescent="0.25">
      <c r="A185" s="14" t="s">
        <v>15</v>
      </c>
      <c r="B185" s="14" t="s">
        <v>16</v>
      </c>
      <c r="C185" s="14">
        <v>990017</v>
      </c>
      <c r="D185" s="14" t="s">
        <v>422</v>
      </c>
      <c r="E185" t="s">
        <v>371</v>
      </c>
      <c r="F185" t="s">
        <v>18</v>
      </c>
      <c r="G185">
        <v>104</v>
      </c>
      <c r="H185">
        <v>104</v>
      </c>
      <c r="I185">
        <v>0</v>
      </c>
      <c r="J185">
        <v>0</v>
      </c>
      <c r="K185">
        <v>0</v>
      </c>
      <c r="L185">
        <v>15140</v>
      </c>
      <c r="M185">
        <v>62073005.82</v>
      </c>
      <c r="N185" s="15">
        <v>1000</v>
      </c>
      <c r="O185" s="16">
        <f t="shared" si="2"/>
        <v>62073.005819999998</v>
      </c>
    </row>
    <row r="186" spans="1:15" x14ac:dyDescent="0.25">
      <c r="A186" s="14" t="s">
        <v>15</v>
      </c>
      <c r="B186" s="14" t="s">
        <v>16</v>
      </c>
      <c r="C186" s="14">
        <v>990018</v>
      </c>
      <c r="D186" s="14" t="s">
        <v>423</v>
      </c>
      <c r="E186" t="s">
        <v>371</v>
      </c>
      <c r="F186" t="s">
        <v>18</v>
      </c>
      <c r="G186">
        <v>140</v>
      </c>
      <c r="H186">
        <v>140</v>
      </c>
      <c r="I186">
        <v>0</v>
      </c>
      <c r="J186">
        <v>0</v>
      </c>
      <c r="K186">
        <v>0</v>
      </c>
      <c r="L186">
        <v>7140</v>
      </c>
      <c r="M186">
        <v>29168563.75</v>
      </c>
      <c r="N186" s="15">
        <v>1000</v>
      </c>
      <c r="O186" s="16">
        <f t="shared" si="2"/>
        <v>29168.563750000001</v>
      </c>
    </row>
    <row r="187" spans="1:15" x14ac:dyDescent="0.25">
      <c r="A187" s="14" t="s">
        <v>15</v>
      </c>
      <c r="B187" s="14" t="s">
        <v>16</v>
      </c>
      <c r="C187" s="14">
        <v>990020</v>
      </c>
      <c r="D187" s="14" t="s">
        <v>424</v>
      </c>
      <c r="E187" t="s">
        <v>371</v>
      </c>
      <c r="F187" t="s">
        <v>18</v>
      </c>
      <c r="G187">
        <v>7</v>
      </c>
      <c r="H187">
        <v>7</v>
      </c>
      <c r="I187">
        <v>0</v>
      </c>
      <c r="J187">
        <v>0</v>
      </c>
      <c r="K187">
        <v>0</v>
      </c>
      <c r="L187">
        <v>186500</v>
      </c>
      <c r="M187">
        <v>773534056.25</v>
      </c>
      <c r="N187" s="15">
        <v>1000</v>
      </c>
      <c r="O187" s="16">
        <f t="shared" si="2"/>
        <v>773534.05625000002</v>
      </c>
    </row>
    <row r="188" spans="1:15" x14ac:dyDescent="0.25">
      <c r="A188" s="14" t="s">
        <v>15</v>
      </c>
      <c r="B188" s="14" t="s">
        <v>16</v>
      </c>
      <c r="C188" s="14">
        <v>990022</v>
      </c>
      <c r="D188" s="14" t="s">
        <v>425</v>
      </c>
      <c r="E188" t="s">
        <v>371</v>
      </c>
      <c r="F188" t="s">
        <v>18</v>
      </c>
      <c r="G188">
        <v>2</v>
      </c>
      <c r="H188">
        <v>2</v>
      </c>
      <c r="I188">
        <v>0</v>
      </c>
      <c r="J188">
        <v>0</v>
      </c>
      <c r="K188">
        <v>0</v>
      </c>
      <c r="L188">
        <v>207200</v>
      </c>
      <c r="M188">
        <v>861288355</v>
      </c>
      <c r="N188" s="15">
        <v>1000</v>
      </c>
      <c r="O188" s="16">
        <f t="shared" si="2"/>
        <v>861288.35499999998</v>
      </c>
    </row>
    <row r="189" spans="1:15" x14ac:dyDescent="0.25">
      <c r="A189" s="14" t="s">
        <v>15</v>
      </c>
      <c r="B189" s="14" t="s">
        <v>16</v>
      </c>
      <c r="C189" s="14">
        <v>990024</v>
      </c>
      <c r="D189" s="14" t="s">
        <v>426</v>
      </c>
      <c r="E189" t="s">
        <v>371</v>
      </c>
      <c r="F189" t="s">
        <v>18</v>
      </c>
      <c r="G189">
        <v>23</v>
      </c>
      <c r="H189">
        <v>23</v>
      </c>
      <c r="I189">
        <v>0</v>
      </c>
      <c r="J189">
        <v>0</v>
      </c>
      <c r="K189">
        <v>0</v>
      </c>
      <c r="L189">
        <v>27450.95</v>
      </c>
      <c r="M189">
        <v>112273795.48</v>
      </c>
      <c r="N189" s="15">
        <v>1000</v>
      </c>
      <c r="O189" s="16">
        <f t="shared" si="2"/>
        <v>112273.79548</v>
      </c>
    </row>
    <row r="190" spans="1:15" x14ac:dyDescent="0.25">
      <c r="A190" s="14" t="s">
        <v>15</v>
      </c>
      <c r="B190" s="14" t="s">
        <v>16</v>
      </c>
      <c r="C190" s="14">
        <v>990025</v>
      </c>
      <c r="D190" s="14" t="s">
        <v>427</v>
      </c>
      <c r="E190" t="s">
        <v>371</v>
      </c>
      <c r="F190" t="s">
        <v>18</v>
      </c>
      <c r="G190">
        <v>30</v>
      </c>
      <c r="H190">
        <v>30</v>
      </c>
      <c r="I190">
        <v>0</v>
      </c>
      <c r="J190">
        <v>0</v>
      </c>
      <c r="K190">
        <v>0</v>
      </c>
      <c r="L190">
        <v>62642.83</v>
      </c>
      <c r="M190">
        <v>257590197.16999999</v>
      </c>
      <c r="N190" s="15">
        <v>1000</v>
      </c>
      <c r="O190" s="16">
        <f t="shared" si="2"/>
        <v>257590.19717</v>
      </c>
    </row>
    <row r="191" spans="1:15" x14ac:dyDescent="0.25">
      <c r="A191" s="14" t="s">
        <v>15</v>
      </c>
      <c r="B191" s="14" t="s">
        <v>16</v>
      </c>
      <c r="C191" s="14">
        <v>990026</v>
      </c>
      <c r="D191" s="14" t="s">
        <v>428</v>
      </c>
      <c r="E191" t="s">
        <v>371</v>
      </c>
      <c r="F191" t="s">
        <v>18</v>
      </c>
      <c r="G191">
        <v>3</v>
      </c>
      <c r="H191">
        <v>3</v>
      </c>
      <c r="I191">
        <v>0</v>
      </c>
      <c r="J191">
        <v>0</v>
      </c>
      <c r="K191">
        <v>0</v>
      </c>
      <c r="L191">
        <v>36454</v>
      </c>
      <c r="M191">
        <v>150870598</v>
      </c>
      <c r="N191" s="15">
        <v>1000</v>
      </c>
      <c r="O191" s="16">
        <f t="shared" si="2"/>
        <v>150870.598</v>
      </c>
    </row>
    <row r="192" spans="1:15" x14ac:dyDescent="0.25">
      <c r="A192" s="14" t="s">
        <v>15</v>
      </c>
      <c r="B192" s="14" t="s">
        <v>16</v>
      </c>
      <c r="C192" s="14">
        <v>990027</v>
      </c>
      <c r="D192" s="14" t="s">
        <v>119</v>
      </c>
      <c r="E192" t="s">
        <v>371</v>
      </c>
      <c r="F192" t="s">
        <v>18</v>
      </c>
      <c r="G192">
        <v>1690</v>
      </c>
      <c r="H192">
        <v>1430</v>
      </c>
      <c r="I192">
        <v>0</v>
      </c>
      <c r="J192">
        <v>0</v>
      </c>
      <c r="K192">
        <v>260</v>
      </c>
      <c r="L192">
        <v>1443.44</v>
      </c>
      <c r="M192">
        <v>5940999.9000000004</v>
      </c>
      <c r="N192" s="15">
        <v>1000</v>
      </c>
      <c r="O192" s="16">
        <f t="shared" si="2"/>
        <v>5940.9999000000007</v>
      </c>
    </row>
    <row r="193" spans="1:15" x14ac:dyDescent="0.25">
      <c r="A193" s="14" t="s">
        <v>15</v>
      </c>
      <c r="B193" s="14" t="s">
        <v>16</v>
      </c>
      <c r="C193" s="14">
        <v>990028</v>
      </c>
      <c r="D193" s="14" t="s">
        <v>120</v>
      </c>
      <c r="E193" t="s">
        <v>371</v>
      </c>
      <c r="F193" t="s">
        <v>18</v>
      </c>
      <c r="G193">
        <v>1614</v>
      </c>
      <c r="H193">
        <v>1614</v>
      </c>
      <c r="I193">
        <v>0</v>
      </c>
      <c r="J193">
        <v>0</v>
      </c>
      <c r="K193">
        <v>0</v>
      </c>
      <c r="L193">
        <v>1144.42</v>
      </c>
      <c r="M193">
        <v>4705437.71</v>
      </c>
      <c r="N193" s="15">
        <v>1000</v>
      </c>
      <c r="O193" s="16">
        <f t="shared" si="2"/>
        <v>4705.4377100000002</v>
      </c>
    </row>
    <row r="194" spans="1:15" x14ac:dyDescent="0.25">
      <c r="A194" s="14" t="s">
        <v>15</v>
      </c>
      <c r="B194" s="14" t="s">
        <v>16</v>
      </c>
      <c r="C194" s="14">
        <v>990029</v>
      </c>
      <c r="D194" s="14" t="s">
        <v>429</v>
      </c>
      <c r="E194" t="s">
        <v>371</v>
      </c>
      <c r="F194" t="s">
        <v>18</v>
      </c>
      <c r="G194">
        <v>27</v>
      </c>
      <c r="H194">
        <v>27</v>
      </c>
      <c r="I194">
        <v>0</v>
      </c>
      <c r="J194">
        <v>0</v>
      </c>
      <c r="K194">
        <v>0</v>
      </c>
      <c r="L194">
        <v>4334.09</v>
      </c>
      <c r="M194">
        <v>18097865</v>
      </c>
      <c r="N194" s="15">
        <v>1000</v>
      </c>
      <c r="O194" s="16">
        <f t="shared" si="2"/>
        <v>18097.865000000002</v>
      </c>
    </row>
    <row r="195" spans="1:15" x14ac:dyDescent="0.25">
      <c r="A195" s="14" t="s">
        <v>15</v>
      </c>
      <c r="B195" s="14" t="s">
        <v>16</v>
      </c>
      <c r="C195" s="14">
        <v>990034</v>
      </c>
      <c r="D195" s="14" t="s">
        <v>121</v>
      </c>
      <c r="E195" t="s">
        <v>371</v>
      </c>
      <c r="F195" t="s">
        <v>18</v>
      </c>
      <c r="G195">
        <v>114</v>
      </c>
      <c r="H195">
        <v>114</v>
      </c>
      <c r="I195">
        <v>0</v>
      </c>
      <c r="J195">
        <v>0</v>
      </c>
      <c r="K195">
        <v>0</v>
      </c>
      <c r="L195">
        <v>8135.79</v>
      </c>
      <c r="M195">
        <v>32850000</v>
      </c>
      <c r="N195" s="15">
        <v>1000</v>
      </c>
      <c r="O195" s="16">
        <f t="shared" ref="O195:O197" si="3">M195/N195</f>
        <v>32850</v>
      </c>
    </row>
    <row r="196" spans="1:15" x14ac:dyDescent="0.25">
      <c r="A196" s="14" t="s">
        <v>15</v>
      </c>
      <c r="B196" s="14" t="s">
        <v>16</v>
      </c>
      <c r="C196" s="14">
        <v>990039</v>
      </c>
      <c r="D196" s="14" t="s">
        <v>430</v>
      </c>
      <c r="E196" t="s">
        <v>371</v>
      </c>
      <c r="F196" t="s">
        <v>18</v>
      </c>
      <c r="G196">
        <v>3</v>
      </c>
      <c r="H196">
        <v>3</v>
      </c>
      <c r="I196">
        <v>0</v>
      </c>
      <c r="J196">
        <v>0</v>
      </c>
      <c r="K196">
        <v>0</v>
      </c>
      <c r="L196">
        <v>207.44</v>
      </c>
      <c r="M196">
        <v>868762.61</v>
      </c>
      <c r="N196" s="15">
        <v>1000</v>
      </c>
      <c r="O196" s="16">
        <f t="shared" si="3"/>
        <v>868.76261</v>
      </c>
    </row>
    <row r="197" spans="1:15" x14ac:dyDescent="0.25">
      <c r="A197" s="14" t="s">
        <v>22</v>
      </c>
      <c r="B197" s="14" t="s">
        <v>16</v>
      </c>
      <c r="C197" s="14">
        <v>990044</v>
      </c>
      <c r="D197" s="14" t="s">
        <v>431</v>
      </c>
      <c r="E197" t="s">
        <v>371</v>
      </c>
      <c r="F197" t="s">
        <v>18</v>
      </c>
      <c r="G197">
        <v>360</v>
      </c>
      <c r="H197">
        <v>360</v>
      </c>
      <c r="I197">
        <v>0</v>
      </c>
      <c r="J197">
        <v>0</v>
      </c>
      <c r="K197">
        <v>0</v>
      </c>
      <c r="L197">
        <v>14071.31</v>
      </c>
      <c r="M197">
        <v>58900000</v>
      </c>
      <c r="N197" s="15">
        <v>1000</v>
      </c>
      <c r="O197" s="16">
        <f t="shared" si="3"/>
        <v>58900</v>
      </c>
    </row>
  </sheetData>
  <autoFilter ref="A1:O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E0000"/>
  </sheetPr>
  <dimension ref="A1:S98"/>
  <sheetViews>
    <sheetView workbookViewId="0">
      <pane ySplit="1" topLeftCell="A81" activePane="bottomLeft" state="frozen"/>
      <selection pane="bottomLeft" activeCell="B83" sqref="B83"/>
    </sheetView>
  </sheetViews>
  <sheetFormatPr baseColWidth="10" defaultColWidth="11" defaultRowHeight="15" x14ac:dyDescent="0.25"/>
  <cols>
    <col min="1" max="1" width="12.875" bestFit="1" customWidth="1"/>
    <col min="2" max="2" width="45" bestFit="1" customWidth="1"/>
  </cols>
  <sheetData>
    <row r="1" spans="1:19" x14ac:dyDescent="0.25">
      <c r="A1" s="1" t="s">
        <v>123</v>
      </c>
      <c r="B1" s="1" t="s">
        <v>124</v>
      </c>
      <c r="C1" s="2">
        <v>45870</v>
      </c>
      <c r="D1" s="2">
        <v>45901</v>
      </c>
      <c r="E1" s="2">
        <v>45931</v>
      </c>
      <c r="F1" s="2">
        <v>45962</v>
      </c>
      <c r="G1" s="2">
        <v>45992</v>
      </c>
      <c r="H1" s="2">
        <v>46023</v>
      </c>
      <c r="I1" s="2">
        <v>46054</v>
      </c>
      <c r="J1" s="2">
        <v>46082</v>
      </c>
      <c r="K1" s="2">
        <v>46113</v>
      </c>
      <c r="L1" s="2">
        <v>46143</v>
      </c>
      <c r="M1" s="2">
        <v>46174</v>
      </c>
      <c r="N1" s="2">
        <v>46204</v>
      </c>
      <c r="O1" s="2">
        <v>46235</v>
      </c>
      <c r="P1" s="2">
        <v>46266</v>
      </c>
      <c r="Q1" s="2">
        <v>46296</v>
      </c>
      <c r="R1" s="2">
        <v>46327</v>
      </c>
      <c r="S1" s="2">
        <v>46357</v>
      </c>
    </row>
    <row r="2" spans="1:19" x14ac:dyDescent="0.25">
      <c r="A2" s="13">
        <v>210002</v>
      </c>
      <c r="B2" s="3" t="s">
        <v>125</v>
      </c>
      <c r="C2" s="4">
        <v>2400</v>
      </c>
      <c r="D2" s="4"/>
      <c r="E2" s="4">
        <v>2400</v>
      </c>
      <c r="F2" s="4"/>
      <c r="G2" s="4">
        <v>2700</v>
      </c>
      <c r="H2" s="4">
        <v>3900</v>
      </c>
      <c r="I2" s="4">
        <v>3000</v>
      </c>
      <c r="J2" s="4">
        <v>2400</v>
      </c>
      <c r="K2" s="4"/>
      <c r="L2" s="4">
        <v>2400</v>
      </c>
      <c r="M2" s="4"/>
      <c r="N2" s="4">
        <v>2400</v>
      </c>
      <c r="O2" s="4">
        <v>2400</v>
      </c>
      <c r="P2" s="4"/>
      <c r="Q2" s="4">
        <v>2400</v>
      </c>
      <c r="R2" s="4">
        <v>2400</v>
      </c>
      <c r="S2" s="4">
        <v>2400</v>
      </c>
    </row>
    <row r="3" spans="1:19" x14ac:dyDescent="0.25">
      <c r="A3" s="13">
        <v>210003</v>
      </c>
      <c r="B3" s="3" t="s">
        <v>126</v>
      </c>
      <c r="C3" s="4">
        <v>2294400</v>
      </c>
      <c r="D3" s="4">
        <v>2419200</v>
      </c>
      <c r="E3" s="4">
        <v>2572800</v>
      </c>
      <c r="F3" s="4">
        <v>3352800</v>
      </c>
      <c r="G3" s="4">
        <v>1526400</v>
      </c>
      <c r="H3" s="4">
        <v>1989600</v>
      </c>
      <c r="I3" s="4">
        <v>2239200</v>
      </c>
      <c r="J3" s="4">
        <v>1320000</v>
      </c>
      <c r="K3" s="4">
        <v>1432800</v>
      </c>
      <c r="L3" s="4">
        <v>1675200</v>
      </c>
      <c r="M3" s="4">
        <v>2112000</v>
      </c>
      <c r="N3" s="4">
        <v>2037600</v>
      </c>
      <c r="O3" s="4">
        <v>2004000</v>
      </c>
      <c r="P3" s="4">
        <v>2071200</v>
      </c>
      <c r="Q3" s="4">
        <v>1970400</v>
      </c>
      <c r="R3" s="4">
        <v>2186400</v>
      </c>
      <c r="S3" s="4">
        <v>2186400</v>
      </c>
    </row>
    <row r="4" spans="1:19" x14ac:dyDescent="0.25">
      <c r="A4" s="13">
        <v>210005</v>
      </c>
      <c r="B4" s="3" t="s">
        <v>127</v>
      </c>
      <c r="C4" s="4">
        <v>70800</v>
      </c>
      <c r="D4" s="4">
        <v>80400</v>
      </c>
      <c r="E4" s="4">
        <v>78000</v>
      </c>
      <c r="F4" s="4">
        <v>106800</v>
      </c>
      <c r="G4" s="4">
        <v>100800</v>
      </c>
      <c r="H4" s="4">
        <v>105600</v>
      </c>
      <c r="I4" s="4">
        <v>109200</v>
      </c>
      <c r="J4" s="4">
        <v>103200</v>
      </c>
      <c r="K4" s="4">
        <v>91200</v>
      </c>
      <c r="L4" s="4">
        <v>91200</v>
      </c>
      <c r="M4" s="4">
        <v>92400</v>
      </c>
      <c r="N4" s="4">
        <v>92400</v>
      </c>
      <c r="O4" s="4">
        <v>92400</v>
      </c>
      <c r="P4" s="4">
        <v>93600</v>
      </c>
      <c r="Q4" s="4">
        <v>91200</v>
      </c>
      <c r="R4" s="4">
        <v>93600</v>
      </c>
      <c r="S4" s="4">
        <v>93600</v>
      </c>
    </row>
    <row r="5" spans="1:19" x14ac:dyDescent="0.25">
      <c r="A5" s="13">
        <v>210006</v>
      </c>
      <c r="B5" s="3" t="s">
        <v>128</v>
      </c>
      <c r="C5" s="4">
        <v>79200</v>
      </c>
      <c r="D5" s="4">
        <v>40800</v>
      </c>
      <c r="E5" s="4">
        <v>38400</v>
      </c>
      <c r="F5" s="4">
        <v>57600</v>
      </c>
      <c r="G5" s="4">
        <v>648000</v>
      </c>
      <c r="H5" s="4"/>
      <c r="I5" s="4"/>
      <c r="J5" s="4"/>
      <c r="K5" s="4"/>
      <c r="L5" s="4">
        <v>60000</v>
      </c>
      <c r="M5" s="4">
        <v>91200</v>
      </c>
      <c r="N5" s="4">
        <v>76800</v>
      </c>
      <c r="O5" s="4">
        <v>84000</v>
      </c>
      <c r="P5" s="4">
        <v>64800</v>
      </c>
      <c r="Q5" s="4">
        <v>69600</v>
      </c>
      <c r="R5" s="4">
        <v>86400</v>
      </c>
      <c r="S5" s="4">
        <v>86400</v>
      </c>
    </row>
    <row r="6" spans="1:19" x14ac:dyDescent="0.25">
      <c r="A6" s="13">
        <v>210012</v>
      </c>
      <c r="B6" s="3" t="s">
        <v>129</v>
      </c>
      <c r="C6" s="4">
        <v>837600</v>
      </c>
      <c r="D6" s="4">
        <v>1032000</v>
      </c>
      <c r="E6" s="4">
        <v>818400</v>
      </c>
      <c r="F6" s="4">
        <v>679200</v>
      </c>
      <c r="G6" s="4">
        <v>2119200</v>
      </c>
      <c r="H6" s="4">
        <v>1680000</v>
      </c>
      <c r="I6" s="4">
        <v>439200</v>
      </c>
      <c r="J6" s="4">
        <v>451200</v>
      </c>
      <c r="K6" s="4">
        <v>931200</v>
      </c>
      <c r="L6" s="4">
        <v>940800</v>
      </c>
      <c r="M6" s="4">
        <v>916800</v>
      </c>
      <c r="N6" s="4">
        <v>1058400</v>
      </c>
      <c r="O6" s="4">
        <v>1188000</v>
      </c>
      <c r="P6" s="4">
        <v>816000</v>
      </c>
      <c r="Q6" s="4">
        <v>820800</v>
      </c>
      <c r="R6" s="4">
        <v>955200</v>
      </c>
      <c r="S6" s="4">
        <v>955200</v>
      </c>
    </row>
    <row r="7" spans="1:19" x14ac:dyDescent="0.25">
      <c r="A7" s="13">
        <v>210013</v>
      </c>
      <c r="B7" s="3" t="s">
        <v>130</v>
      </c>
      <c r="C7" s="4">
        <v>342000</v>
      </c>
      <c r="D7" s="4">
        <v>277200</v>
      </c>
      <c r="E7" s="4">
        <v>344400</v>
      </c>
      <c r="F7" s="4">
        <v>279600</v>
      </c>
      <c r="G7" s="4">
        <v>229200</v>
      </c>
      <c r="H7" s="4">
        <v>441600</v>
      </c>
      <c r="I7" s="4">
        <v>422400</v>
      </c>
      <c r="J7" s="4">
        <v>91200</v>
      </c>
      <c r="K7" s="4">
        <v>279600</v>
      </c>
      <c r="L7" s="4">
        <v>285600</v>
      </c>
      <c r="M7" s="4">
        <v>288000</v>
      </c>
      <c r="N7" s="4">
        <v>285600</v>
      </c>
      <c r="O7" s="4">
        <v>285600</v>
      </c>
      <c r="P7" s="4">
        <v>286800</v>
      </c>
      <c r="Q7" s="4">
        <v>286800</v>
      </c>
      <c r="R7" s="4">
        <v>285600</v>
      </c>
      <c r="S7" s="4">
        <v>285600</v>
      </c>
    </row>
    <row r="8" spans="1:19" x14ac:dyDescent="0.25">
      <c r="A8" s="13">
        <v>210015</v>
      </c>
      <c r="B8" s="3" t="s">
        <v>131</v>
      </c>
      <c r="C8" s="4">
        <v>84480</v>
      </c>
      <c r="D8" s="4"/>
      <c r="E8" s="4"/>
      <c r="F8" s="4"/>
      <c r="G8" s="4"/>
      <c r="H8" s="4"/>
      <c r="I8" s="4"/>
      <c r="J8" s="4"/>
      <c r="K8" s="4"/>
      <c r="L8" s="4">
        <v>100008</v>
      </c>
      <c r="M8" s="4"/>
      <c r="N8" s="4"/>
      <c r="O8" s="4"/>
      <c r="P8" s="4"/>
      <c r="Q8" s="4"/>
      <c r="R8" s="4">
        <v>99996</v>
      </c>
      <c r="S8" s="4">
        <v>99996</v>
      </c>
    </row>
    <row r="9" spans="1:19" x14ac:dyDescent="0.25">
      <c r="A9" s="13">
        <v>210016</v>
      </c>
      <c r="B9" s="3" t="s">
        <v>132</v>
      </c>
      <c r="C9" s="4">
        <v>684000</v>
      </c>
      <c r="D9" s="4">
        <v>268800</v>
      </c>
      <c r="E9" s="4">
        <v>280800</v>
      </c>
      <c r="F9" s="4">
        <v>319200</v>
      </c>
      <c r="G9" s="4">
        <v>825600</v>
      </c>
      <c r="H9" s="4">
        <v>516000</v>
      </c>
      <c r="I9" s="4">
        <v>88800</v>
      </c>
      <c r="J9" s="4">
        <v>112800</v>
      </c>
      <c r="K9" s="4">
        <v>357600</v>
      </c>
      <c r="L9" s="4">
        <v>408000</v>
      </c>
      <c r="M9" s="4">
        <v>362400</v>
      </c>
      <c r="N9" s="4">
        <v>463200</v>
      </c>
      <c r="O9" s="4">
        <v>477600</v>
      </c>
      <c r="P9" s="4">
        <v>268800</v>
      </c>
      <c r="Q9" s="4">
        <v>249600</v>
      </c>
      <c r="R9" s="4">
        <v>614400</v>
      </c>
      <c r="S9" s="4">
        <v>614400</v>
      </c>
    </row>
    <row r="10" spans="1:19" x14ac:dyDescent="0.25">
      <c r="A10" s="13">
        <v>210019</v>
      </c>
      <c r="B10" s="3" t="s">
        <v>133</v>
      </c>
      <c r="C10" s="4">
        <v>350400</v>
      </c>
      <c r="D10" s="4">
        <v>405600</v>
      </c>
      <c r="E10" s="4">
        <v>235200</v>
      </c>
      <c r="F10" s="4">
        <v>240000</v>
      </c>
      <c r="G10" s="4">
        <v>196800</v>
      </c>
      <c r="H10" s="4">
        <v>278400</v>
      </c>
      <c r="I10" s="4">
        <v>319200</v>
      </c>
      <c r="J10" s="4">
        <v>324000</v>
      </c>
      <c r="K10" s="4">
        <v>218400</v>
      </c>
      <c r="L10" s="4">
        <v>276000</v>
      </c>
      <c r="M10" s="4">
        <v>196800</v>
      </c>
      <c r="N10" s="4">
        <v>276000</v>
      </c>
      <c r="O10" s="4">
        <v>240000</v>
      </c>
      <c r="P10" s="4">
        <v>276000</v>
      </c>
      <c r="Q10" s="4">
        <v>276000</v>
      </c>
      <c r="R10" s="4">
        <v>124800</v>
      </c>
      <c r="S10" s="4">
        <v>124800</v>
      </c>
    </row>
    <row r="11" spans="1:19" x14ac:dyDescent="0.25">
      <c r="A11" s="13">
        <v>210020</v>
      </c>
      <c r="B11" s="3" t="s">
        <v>134</v>
      </c>
      <c r="C11" s="4">
        <v>465600</v>
      </c>
      <c r="D11" s="4">
        <v>321600</v>
      </c>
      <c r="E11" s="4">
        <v>364800</v>
      </c>
      <c r="F11" s="4">
        <v>604800</v>
      </c>
      <c r="G11" s="4">
        <v>211200</v>
      </c>
      <c r="H11" s="4">
        <v>1070400</v>
      </c>
      <c r="I11" s="4">
        <v>91200</v>
      </c>
      <c r="J11" s="4">
        <v>345600</v>
      </c>
      <c r="K11" s="4">
        <v>403200</v>
      </c>
      <c r="L11" s="4">
        <v>432000</v>
      </c>
      <c r="M11" s="4">
        <v>432000</v>
      </c>
      <c r="N11" s="4">
        <v>432000</v>
      </c>
      <c r="O11" s="4">
        <v>432000</v>
      </c>
      <c r="P11" s="4">
        <v>432000</v>
      </c>
      <c r="Q11" s="4">
        <v>432000</v>
      </c>
      <c r="R11" s="4">
        <v>432000</v>
      </c>
      <c r="S11" s="4">
        <v>432000</v>
      </c>
    </row>
    <row r="12" spans="1:19" x14ac:dyDescent="0.25">
      <c r="A12" s="13">
        <v>210021</v>
      </c>
      <c r="B12" s="3" t="s">
        <v>135</v>
      </c>
      <c r="C12" s="4"/>
      <c r="D12" s="4">
        <v>194400</v>
      </c>
      <c r="E12" s="4">
        <v>211200</v>
      </c>
      <c r="F12" s="4">
        <v>352800</v>
      </c>
      <c r="G12" s="4"/>
      <c r="H12" s="4">
        <v>520800</v>
      </c>
      <c r="I12" s="4">
        <v>393600</v>
      </c>
      <c r="J12" s="4">
        <v>93600</v>
      </c>
      <c r="K12" s="4">
        <v>288000</v>
      </c>
      <c r="L12" s="4">
        <v>288000</v>
      </c>
      <c r="M12" s="4">
        <v>288000</v>
      </c>
      <c r="N12" s="4">
        <v>288000</v>
      </c>
      <c r="O12" s="4">
        <v>288000</v>
      </c>
      <c r="P12" s="4">
        <v>288000</v>
      </c>
      <c r="Q12" s="4">
        <v>288000</v>
      </c>
      <c r="R12" s="4">
        <v>288000</v>
      </c>
      <c r="S12" s="4">
        <v>288000</v>
      </c>
    </row>
    <row r="13" spans="1:19" x14ac:dyDescent="0.25">
      <c r="A13" s="13">
        <v>310003</v>
      </c>
      <c r="B13" s="3" t="s">
        <v>136</v>
      </c>
      <c r="C13" s="4">
        <v>2400</v>
      </c>
      <c r="D13" s="4"/>
      <c r="E13" s="4">
        <v>2400</v>
      </c>
      <c r="F13" s="4"/>
      <c r="G13" s="4">
        <v>2700</v>
      </c>
      <c r="H13" s="4">
        <v>3900</v>
      </c>
      <c r="I13" s="4">
        <v>3000</v>
      </c>
      <c r="J13" s="4">
        <v>2400</v>
      </c>
      <c r="K13" s="4"/>
      <c r="L13" s="4">
        <v>2400</v>
      </c>
      <c r="M13" s="4"/>
      <c r="N13" s="4">
        <v>2400</v>
      </c>
      <c r="O13" s="4">
        <v>2400</v>
      </c>
      <c r="P13" s="4"/>
      <c r="Q13" s="4">
        <v>2400</v>
      </c>
      <c r="R13" s="4">
        <v>2400</v>
      </c>
      <c r="S13" s="4">
        <v>2400</v>
      </c>
    </row>
    <row r="14" spans="1:19" x14ac:dyDescent="0.25">
      <c r="A14" s="13">
        <v>310004</v>
      </c>
      <c r="B14" s="3" t="s">
        <v>137</v>
      </c>
      <c r="C14" s="4">
        <v>772800</v>
      </c>
      <c r="D14" s="4">
        <v>801600</v>
      </c>
      <c r="E14" s="4">
        <v>609600</v>
      </c>
      <c r="F14" s="4">
        <v>412800</v>
      </c>
      <c r="G14" s="4">
        <v>1970400</v>
      </c>
      <c r="H14" s="4">
        <v>1356000</v>
      </c>
      <c r="I14" s="4">
        <v>151200</v>
      </c>
      <c r="J14" s="4">
        <v>194400</v>
      </c>
      <c r="K14" s="4">
        <v>739200</v>
      </c>
      <c r="L14" s="4">
        <v>756000</v>
      </c>
      <c r="M14" s="4">
        <v>691200</v>
      </c>
      <c r="N14" s="4">
        <v>854400</v>
      </c>
      <c r="O14" s="4">
        <v>919200</v>
      </c>
      <c r="P14" s="4">
        <v>631200</v>
      </c>
      <c r="Q14" s="4">
        <v>616800</v>
      </c>
      <c r="R14" s="4">
        <v>772800</v>
      </c>
      <c r="S14" s="4">
        <v>772800</v>
      </c>
    </row>
    <row r="15" spans="1:19" x14ac:dyDescent="0.25">
      <c r="A15" s="13">
        <v>310006</v>
      </c>
      <c r="B15" s="3" t="s">
        <v>138</v>
      </c>
      <c r="C15" s="4">
        <v>4364880</v>
      </c>
      <c r="D15" s="4">
        <v>4158000</v>
      </c>
      <c r="E15" s="4">
        <v>4256400</v>
      </c>
      <c r="F15" s="4">
        <v>5473200</v>
      </c>
      <c r="G15" s="4">
        <v>3786000</v>
      </c>
      <c r="H15" s="4">
        <v>5140800</v>
      </c>
      <c r="I15" s="4">
        <v>3842400</v>
      </c>
      <c r="J15" s="4">
        <v>2544000</v>
      </c>
      <c r="K15" s="4">
        <v>3171600</v>
      </c>
      <c r="L15" s="4">
        <v>3709608</v>
      </c>
      <c r="M15" s="4">
        <v>3996000</v>
      </c>
      <c r="N15" s="4">
        <v>4063200</v>
      </c>
      <c r="O15" s="4">
        <v>4080000</v>
      </c>
      <c r="P15" s="4">
        <v>3872400</v>
      </c>
      <c r="Q15" s="4">
        <v>3776400</v>
      </c>
      <c r="R15" s="4">
        <v>4299996</v>
      </c>
      <c r="S15" s="4">
        <v>4299996</v>
      </c>
    </row>
    <row r="16" spans="1:19" x14ac:dyDescent="0.25">
      <c r="A16" s="13">
        <v>310007</v>
      </c>
      <c r="B16" s="3" t="s">
        <v>139</v>
      </c>
      <c r="C16" s="4">
        <v>70800</v>
      </c>
      <c r="D16" s="4">
        <v>80400</v>
      </c>
      <c r="E16" s="4">
        <v>78000</v>
      </c>
      <c r="F16" s="4">
        <v>106800</v>
      </c>
      <c r="G16" s="4">
        <v>100800</v>
      </c>
      <c r="H16" s="4">
        <v>105600</v>
      </c>
      <c r="I16" s="4">
        <v>109200</v>
      </c>
      <c r="J16" s="4">
        <v>103200</v>
      </c>
      <c r="K16" s="4">
        <v>91200</v>
      </c>
      <c r="L16" s="4">
        <v>91200</v>
      </c>
      <c r="M16" s="4">
        <v>92400</v>
      </c>
      <c r="N16" s="4">
        <v>92400</v>
      </c>
      <c r="O16" s="4">
        <v>92400</v>
      </c>
      <c r="P16" s="4">
        <v>93600</v>
      </c>
      <c r="Q16" s="4">
        <v>91200</v>
      </c>
      <c r="R16" s="4">
        <v>93600</v>
      </c>
      <c r="S16" s="4">
        <v>93600</v>
      </c>
    </row>
    <row r="17" spans="1:19" x14ac:dyDescent="0.25">
      <c r="A17" s="13">
        <v>410002</v>
      </c>
      <c r="B17" s="3" t="s">
        <v>19</v>
      </c>
      <c r="C17" s="4">
        <v>400</v>
      </c>
      <c r="D17" s="4"/>
      <c r="E17" s="4">
        <v>400</v>
      </c>
      <c r="F17" s="4"/>
      <c r="G17" s="4">
        <v>450</v>
      </c>
      <c r="H17" s="4">
        <v>650</v>
      </c>
      <c r="I17" s="4">
        <v>500</v>
      </c>
      <c r="J17" s="4">
        <v>400</v>
      </c>
      <c r="K17" s="4"/>
      <c r="L17" s="4">
        <v>400</v>
      </c>
      <c r="M17" s="4"/>
      <c r="N17" s="4">
        <v>400</v>
      </c>
      <c r="O17" s="4">
        <v>400</v>
      </c>
      <c r="P17" s="4"/>
      <c r="Q17" s="4">
        <v>400</v>
      </c>
      <c r="R17" s="4">
        <v>400</v>
      </c>
      <c r="S17" s="4">
        <v>400</v>
      </c>
    </row>
    <row r="18" spans="1:19" x14ac:dyDescent="0.25">
      <c r="A18" s="13">
        <v>410014</v>
      </c>
      <c r="B18" s="3" t="s">
        <v>20</v>
      </c>
      <c r="C18" s="4">
        <v>5100</v>
      </c>
      <c r="D18" s="4">
        <v>5000</v>
      </c>
      <c r="E18" s="4">
        <v>3150</v>
      </c>
      <c r="F18" s="4">
        <v>2950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13">
        <v>410018</v>
      </c>
      <c r="B19" s="3" t="s">
        <v>21</v>
      </c>
      <c r="C19" s="4">
        <v>12500</v>
      </c>
      <c r="D19" s="4">
        <v>13150</v>
      </c>
      <c r="E19" s="4">
        <v>15450</v>
      </c>
      <c r="F19" s="4">
        <v>20050</v>
      </c>
      <c r="G19" s="4">
        <v>9000</v>
      </c>
      <c r="H19" s="4">
        <v>11250</v>
      </c>
      <c r="I19" s="4">
        <v>13550</v>
      </c>
      <c r="J19" s="4">
        <v>7150</v>
      </c>
      <c r="K19" s="4">
        <v>8100</v>
      </c>
      <c r="L19" s="4">
        <v>9750</v>
      </c>
      <c r="M19" s="4">
        <v>13800</v>
      </c>
      <c r="N19" s="4">
        <v>13050</v>
      </c>
      <c r="O19" s="4">
        <v>12800</v>
      </c>
      <c r="P19" s="4">
        <v>13300</v>
      </c>
      <c r="Q19" s="4">
        <v>12650</v>
      </c>
      <c r="R19" s="4">
        <v>12900</v>
      </c>
      <c r="S19" s="4">
        <v>12900</v>
      </c>
    </row>
    <row r="20" spans="1:19" x14ac:dyDescent="0.25">
      <c r="A20" s="13">
        <v>410019</v>
      </c>
      <c r="B20" s="3" t="s">
        <v>23</v>
      </c>
      <c r="C20" s="4">
        <v>14100</v>
      </c>
      <c r="D20" s="4">
        <v>15850</v>
      </c>
      <c r="E20" s="4">
        <v>18600</v>
      </c>
      <c r="F20" s="4">
        <v>24100</v>
      </c>
      <c r="G20" s="4">
        <v>10800</v>
      </c>
      <c r="H20" s="4">
        <v>13550</v>
      </c>
      <c r="I20" s="4">
        <v>16350</v>
      </c>
      <c r="J20" s="4">
        <v>7400</v>
      </c>
      <c r="K20" s="4">
        <v>9000</v>
      </c>
      <c r="L20" s="4">
        <v>10900</v>
      </c>
      <c r="M20" s="4">
        <v>15300</v>
      </c>
      <c r="N20" s="4">
        <v>14500</v>
      </c>
      <c r="O20" s="4">
        <v>14250</v>
      </c>
      <c r="P20" s="4">
        <v>14800</v>
      </c>
      <c r="Q20" s="4">
        <v>14000</v>
      </c>
      <c r="R20" s="4">
        <v>14500</v>
      </c>
      <c r="S20" s="4">
        <v>14500</v>
      </c>
    </row>
    <row r="21" spans="1:19" x14ac:dyDescent="0.25">
      <c r="A21" s="13">
        <v>410020</v>
      </c>
      <c r="B21" s="3" t="s">
        <v>24</v>
      </c>
      <c r="C21" s="4">
        <v>9100</v>
      </c>
      <c r="D21" s="4">
        <v>9250</v>
      </c>
      <c r="E21" s="4">
        <v>9300</v>
      </c>
      <c r="F21" s="4">
        <v>15650</v>
      </c>
      <c r="G21" s="4">
        <v>4750</v>
      </c>
      <c r="H21" s="4">
        <v>9500</v>
      </c>
      <c r="I21" s="4">
        <v>9550</v>
      </c>
      <c r="J21" s="4">
        <v>6900</v>
      </c>
      <c r="K21" s="4">
        <v>6750</v>
      </c>
      <c r="L21" s="4">
        <v>8150</v>
      </c>
      <c r="M21" s="4">
        <v>8800</v>
      </c>
      <c r="N21" s="4">
        <v>8800</v>
      </c>
      <c r="O21" s="4">
        <v>8550</v>
      </c>
      <c r="P21" s="4">
        <v>8900</v>
      </c>
      <c r="Q21" s="4">
        <v>8250</v>
      </c>
      <c r="R21" s="4">
        <v>11600</v>
      </c>
      <c r="S21" s="4">
        <v>11600</v>
      </c>
    </row>
    <row r="22" spans="1:19" x14ac:dyDescent="0.25">
      <c r="A22" s="13">
        <v>410021</v>
      </c>
      <c r="B22" s="3" t="s">
        <v>25</v>
      </c>
      <c r="C22" s="4">
        <v>2650</v>
      </c>
      <c r="D22" s="4">
        <v>2750</v>
      </c>
      <c r="E22" s="4">
        <v>2700</v>
      </c>
      <c r="F22" s="4">
        <v>2750</v>
      </c>
      <c r="G22" s="4">
        <v>2800</v>
      </c>
      <c r="H22" s="4">
        <v>2750</v>
      </c>
      <c r="I22" s="4">
        <v>2800</v>
      </c>
      <c r="J22" s="4">
        <v>1600</v>
      </c>
      <c r="K22" s="4">
        <v>1600</v>
      </c>
      <c r="L22" s="4">
        <v>1650</v>
      </c>
      <c r="M22" s="4">
        <v>1700</v>
      </c>
      <c r="N22" s="4">
        <v>1750</v>
      </c>
      <c r="O22" s="4">
        <v>1750</v>
      </c>
      <c r="P22" s="4">
        <v>1750</v>
      </c>
      <c r="Q22" s="4">
        <v>1700</v>
      </c>
      <c r="R22" s="4">
        <v>2150</v>
      </c>
      <c r="S22" s="4">
        <v>2150</v>
      </c>
    </row>
    <row r="23" spans="1:19" x14ac:dyDescent="0.25">
      <c r="A23" s="13">
        <v>410024</v>
      </c>
      <c r="B23" s="3" t="s">
        <v>26</v>
      </c>
      <c r="C23" s="4">
        <v>1350</v>
      </c>
      <c r="D23" s="4">
        <v>4800</v>
      </c>
      <c r="E23" s="4">
        <v>4350</v>
      </c>
      <c r="F23" s="4">
        <v>5550</v>
      </c>
      <c r="G23" s="4">
        <v>3100</v>
      </c>
      <c r="H23" s="4">
        <v>6750</v>
      </c>
      <c r="I23" s="4">
        <v>6000</v>
      </c>
      <c r="J23" s="4">
        <v>5350</v>
      </c>
      <c r="K23" s="4">
        <v>4000</v>
      </c>
      <c r="L23" s="4">
        <v>3850</v>
      </c>
      <c r="M23" s="4">
        <v>4700</v>
      </c>
      <c r="N23" s="4">
        <v>4250</v>
      </c>
      <c r="O23" s="4">
        <v>5600</v>
      </c>
      <c r="P23" s="4">
        <v>3850</v>
      </c>
      <c r="Q23" s="4">
        <v>4250</v>
      </c>
      <c r="R23" s="4">
        <v>3800</v>
      </c>
      <c r="S23" s="4">
        <v>3800</v>
      </c>
    </row>
    <row r="24" spans="1:19" x14ac:dyDescent="0.25">
      <c r="A24" s="13">
        <v>410034</v>
      </c>
      <c r="B24" s="3" t="s">
        <v>140</v>
      </c>
      <c r="C24" s="4">
        <v>7040</v>
      </c>
      <c r="D24" s="4"/>
      <c r="E24" s="4"/>
      <c r="F24" s="4"/>
      <c r="G24" s="4"/>
      <c r="H24" s="4"/>
      <c r="I24" s="4"/>
      <c r="J24" s="4"/>
      <c r="K24" s="4"/>
      <c r="L24" s="4">
        <v>8334</v>
      </c>
      <c r="M24" s="4"/>
      <c r="N24" s="4"/>
      <c r="O24" s="4"/>
      <c r="P24" s="4"/>
      <c r="Q24" s="4"/>
      <c r="R24" s="4">
        <v>8333</v>
      </c>
      <c r="S24" s="4">
        <v>8333</v>
      </c>
    </row>
    <row r="25" spans="1:19" x14ac:dyDescent="0.25">
      <c r="A25" s="13">
        <v>410050</v>
      </c>
      <c r="B25" s="3" t="s">
        <v>141</v>
      </c>
      <c r="C25" s="4"/>
      <c r="D25" s="4"/>
      <c r="E25" s="4"/>
      <c r="F25" s="4">
        <v>400</v>
      </c>
      <c r="G25" s="4">
        <v>400</v>
      </c>
      <c r="H25" s="4">
        <v>400</v>
      </c>
      <c r="I25" s="4">
        <v>400</v>
      </c>
      <c r="J25" s="4">
        <v>400</v>
      </c>
      <c r="K25" s="4">
        <v>400</v>
      </c>
      <c r="L25" s="4">
        <v>400</v>
      </c>
      <c r="M25" s="4">
        <v>400</v>
      </c>
      <c r="N25" s="4">
        <v>400</v>
      </c>
      <c r="O25" s="4">
        <v>400</v>
      </c>
      <c r="P25" s="4">
        <v>400</v>
      </c>
      <c r="Q25" s="4">
        <v>400</v>
      </c>
      <c r="R25" s="4">
        <v>400</v>
      </c>
      <c r="S25" s="4">
        <v>400</v>
      </c>
    </row>
    <row r="26" spans="1:19" x14ac:dyDescent="0.25">
      <c r="A26" s="13">
        <v>410051</v>
      </c>
      <c r="B26" s="3" t="s">
        <v>29</v>
      </c>
      <c r="C26" s="4">
        <v>1000</v>
      </c>
      <c r="D26" s="4">
        <v>1350</v>
      </c>
      <c r="E26" s="4">
        <v>1500</v>
      </c>
      <c r="F26" s="4">
        <v>1500</v>
      </c>
      <c r="G26" s="4">
        <v>1550</v>
      </c>
      <c r="H26" s="4">
        <v>1500</v>
      </c>
      <c r="I26" s="4">
        <v>1550</v>
      </c>
      <c r="J26" s="4">
        <v>1600</v>
      </c>
      <c r="K26" s="4">
        <v>1000</v>
      </c>
      <c r="L26" s="4">
        <v>1000</v>
      </c>
      <c r="M26" s="4">
        <v>1000</v>
      </c>
      <c r="N26" s="4">
        <v>1000</v>
      </c>
      <c r="O26" s="4">
        <v>1000</v>
      </c>
      <c r="P26" s="4">
        <v>1000</v>
      </c>
      <c r="Q26" s="4">
        <v>1000</v>
      </c>
      <c r="R26" s="4">
        <v>1000</v>
      </c>
      <c r="S26" s="4">
        <v>1000</v>
      </c>
    </row>
    <row r="27" spans="1:19" x14ac:dyDescent="0.25">
      <c r="A27" s="13">
        <v>410052</v>
      </c>
      <c r="B27" s="3" t="s">
        <v>30</v>
      </c>
      <c r="C27" s="4">
        <v>1950</v>
      </c>
      <c r="D27" s="4">
        <v>2000</v>
      </c>
      <c r="E27" s="4">
        <v>1750</v>
      </c>
      <c r="F27" s="4">
        <v>1950</v>
      </c>
      <c r="G27" s="4">
        <v>1650</v>
      </c>
      <c r="H27" s="4">
        <v>1900</v>
      </c>
      <c r="I27" s="4">
        <v>2000</v>
      </c>
      <c r="J27" s="4">
        <v>1700</v>
      </c>
      <c r="K27" s="4">
        <v>1800</v>
      </c>
      <c r="L27" s="4">
        <v>1800</v>
      </c>
      <c r="M27" s="4">
        <v>1850</v>
      </c>
      <c r="N27" s="4">
        <v>1850</v>
      </c>
      <c r="O27" s="4">
        <v>1850</v>
      </c>
      <c r="P27" s="4">
        <v>1900</v>
      </c>
      <c r="Q27" s="4">
        <v>1800</v>
      </c>
      <c r="R27" s="4">
        <v>1900</v>
      </c>
      <c r="S27" s="4">
        <v>1900</v>
      </c>
    </row>
    <row r="28" spans="1:19" x14ac:dyDescent="0.25">
      <c r="A28" s="13">
        <v>410056</v>
      </c>
      <c r="B28" s="3" t="s">
        <v>31</v>
      </c>
      <c r="C28" s="4">
        <v>14250</v>
      </c>
      <c r="D28" s="4">
        <v>5600</v>
      </c>
      <c r="E28" s="4">
        <v>5850</v>
      </c>
      <c r="F28" s="4">
        <v>6650</v>
      </c>
      <c r="G28" s="4">
        <v>17200</v>
      </c>
      <c r="H28" s="4">
        <v>10750</v>
      </c>
      <c r="I28" s="4">
        <v>1850</v>
      </c>
      <c r="J28" s="4">
        <v>2350</v>
      </c>
      <c r="K28" s="4">
        <v>7450</v>
      </c>
      <c r="L28" s="4">
        <v>8500</v>
      </c>
      <c r="M28" s="4">
        <v>7550</v>
      </c>
      <c r="N28" s="4">
        <v>9650</v>
      </c>
      <c r="O28" s="4">
        <v>9950</v>
      </c>
      <c r="P28" s="4">
        <v>5600</v>
      </c>
      <c r="Q28" s="4">
        <v>5200</v>
      </c>
      <c r="R28" s="4">
        <v>12800</v>
      </c>
      <c r="S28" s="4">
        <v>12800</v>
      </c>
    </row>
    <row r="29" spans="1:19" x14ac:dyDescent="0.25">
      <c r="A29" s="13">
        <v>410057</v>
      </c>
      <c r="B29" s="3" t="s">
        <v>32</v>
      </c>
      <c r="C29" s="4">
        <v>1650</v>
      </c>
      <c r="D29" s="4">
        <v>850</v>
      </c>
      <c r="E29" s="4">
        <v>800</v>
      </c>
      <c r="F29" s="4">
        <v>1200</v>
      </c>
      <c r="G29" s="4">
        <v>13500</v>
      </c>
      <c r="H29" s="4"/>
      <c r="I29" s="4"/>
      <c r="J29" s="4"/>
      <c r="K29" s="4"/>
      <c r="L29" s="4">
        <v>1250</v>
      </c>
      <c r="M29" s="4">
        <v>1900</v>
      </c>
      <c r="N29" s="4">
        <v>1600</v>
      </c>
      <c r="O29" s="4">
        <v>1750</v>
      </c>
      <c r="P29" s="4">
        <v>1350</v>
      </c>
      <c r="Q29" s="4">
        <v>1450</v>
      </c>
      <c r="R29" s="4">
        <v>1800</v>
      </c>
      <c r="S29" s="4">
        <v>1800</v>
      </c>
    </row>
    <row r="30" spans="1:19" x14ac:dyDescent="0.25">
      <c r="A30" s="13">
        <v>410060</v>
      </c>
      <c r="B30" s="3" t="s">
        <v>33</v>
      </c>
      <c r="C30" s="4">
        <v>16100</v>
      </c>
      <c r="D30" s="4">
        <v>16700</v>
      </c>
      <c r="E30" s="4">
        <v>12700</v>
      </c>
      <c r="F30" s="4">
        <v>8600</v>
      </c>
      <c r="G30" s="4">
        <v>41050</v>
      </c>
      <c r="H30" s="4">
        <v>28250</v>
      </c>
      <c r="I30" s="4">
        <v>3150</v>
      </c>
      <c r="J30" s="4">
        <v>4050</v>
      </c>
      <c r="K30" s="4">
        <v>15400</v>
      </c>
      <c r="L30" s="4">
        <v>15750</v>
      </c>
      <c r="M30" s="4">
        <v>14400</v>
      </c>
      <c r="N30" s="4">
        <v>17800</v>
      </c>
      <c r="O30" s="4">
        <v>19150</v>
      </c>
      <c r="P30" s="4">
        <v>13150</v>
      </c>
      <c r="Q30" s="4">
        <v>12850</v>
      </c>
      <c r="R30" s="4">
        <v>16100</v>
      </c>
      <c r="S30" s="4">
        <v>16100</v>
      </c>
    </row>
    <row r="31" spans="1:19" x14ac:dyDescent="0.25">
      <c r="A31" s="13">
        <v>410061</v>
      </c>
      <c r="B31" s="3" t="s">
        <v>34</v>
      </c>
      <c r="C31" s="4">
        <v>9700</v>
      </c>
      <c r="D31" s="4">
        <v>10750</v>
      </c>
      <c r="E31" s="4">
        <v>12000</v>
      </c>
      <c r="F31" s="4">
        <v>19950</v>
      </c>
      <c r="G31" s="4">
        <v>4400</v>
      </c>
      <c r="H31" s="4">
        <v>33150</v>
      </c>
      <c r="I31" s="4">
        <v>10100</v>
      </c>
      <c r="J31" s="4">
        <v>9150</v>
      </c>
      <c r="K31" s="4">
        <v>14400</v>
      </c>
      <c r="L31" s="4">
        <v>15000</v>
      </c>
      <c r="M31" s="4">
        <v>15000</v>
      </c>
      <c r="N31" s="4">
        <v>15000</v>
      </c>
      <c r="O31" s="4">
        <v>15000</v>
      </c>
      <c r="P31" s="4">
        <v>15000</v>
      </c>
      <c r="Q31" s="4">
        <v>15000</v>
      </c>
      <c r="R31" s="4">
        <v>15000</v>
      </c>
      <c r="S31" s="4">
        <v>15000</v>
      </c>
    </row>
    <row r="32" spans="1:19" x14ac:dyDescent="0.25">
      <c r="A32" s="13">
        <v>410064</v>
      </c>
      <c r="B32" s="3" t="s">
        <v>35</v>
      </c>
      <c r="C32" s="4">
        <v>7300</v>
      </c>
      <c r="D32" s="4">
        <v>8450</v>
      </c>
      <c r="E32" s="4">
        <v>4900</v>
      </c>
      <c r="F32" s="4">
        <v>5000</v>
      </c>
      <c r="G32" s="4">
        <v>4100</v>
      </c>
      <c r="H32" s="4">
        <v>5800</v>
      </c>
      <c r="I32" s="4">
        <v>6650</v>
      </c>
      <c r="J32" s="4">
        <v>6750</v>
      </c>
      <c r="K32" s="4">
        <v>4550</v>
      </c>
      <c r="L32" s="4">
        <v>5750</v>
      </c>
      <c r="M32" s="4">
        <v>4100</v>
      </c>
      <c r="N32" s="4">
        <v>5750</v>
      </c>
      <c r="O32" s="4">
        <v>5000</v>
      </c>
      <c r="P32" s="4">
        <v>5750</v>
      </c>
      <c r="Q32" s="4">
        <v>5750</v>
      </c>
      <c r="R32" s="4">
        <v>2600</v>
      </c>
      <c r="S32" s="4">
        <v>2600</v>
      </c>
    </row>
    <row r="33" spans="1:19" x14ac:dyDescent="0.25">
      <c r="A33" s="13">
        <v>410065</v>
      </c>
      <c r="B33" s="3" t="s">
        <v>36</v>
      </c>
      <c r="C33" s="4">
        <v>1700</v>
      </c>
      <c r="D33" s="4">
        <v>1700</v>
      </c>
      <c r="E33" s="4">
        <v>1700</v>
      </c>
      <c r="F33" s="4">
        <v>1650</v>
      </c>
      <c r="G33" s="4">
        <v>1700</v>
      </c>
      <c r="H33" s="4">
        <v>1700</v>
      </c>
      <c r="I33" s="4">
        <v>1700</v>
      </c>
      <c r="J33" s="4">
        <v>1700</v>
      </c>
      <c r="K33" s="4">
        <v>1700</v>
      </c>
      <c r="L33" s="4">
        <v>1700</v>
      </c>
      <c r="M33" s="4">
        <v>1700</v>
      </c>
      <c r="N33" s="4">
        <v>1650</v>
      </c>
      <c r="O33" s="4">
        <v>1700</v>
      </c>
      <c r="P33" s="4">
        <v>1700</v>
      </c>
      <c r="Q33" s="4">
        <v>1700</v>
      </c>
      <c r="R33" s="4">
        <v>1700</v>
      </c>
      <c r="S33" s="4">
        <v>1700</v>
      </c>
    </row>
    <row r="34" spans="1:19" x14ac:dyDescent="0.25">
      <c r="A34" s="13">
        <v>410066</v>
      </c>
      <c r="B34" s="3" t="s">
        <v>37</v>
      </c>
      <c r="C34" s="4">
        <v>1150</v>
      </c>
      <c r="D34" s="4">
        <v>1200</v>
      </c>
      <c r="E34" s="4">
        <v>1250</v>
      </c>
      <c r="F34" s="4">
        <v>1200</v>
      </c>
      <c r="G34" s="4">
        <v>1250</v>
      </c>
      <c r="H34" s="4">
        <v>1200</v>
      </c>
      <c r="I34" s="4">
        <v>1200</v>
      </c>
      <c r="J34" s="4">
        <v>1250</v>
      </c>
      <c r="K34" s="4">
        <v>1200</v>
      </c>
      <c r="L34" s="4">
        <v>1250</v>
      </c>
      <c r="M34" s="4">
        <v>1200</v>
      </c>
      <c r="N34" s="4">
        <v>1200</v>
      </c>
      <c r="O34" s="4">
        <v>1250</v>
      </c>
      <c r="P34" s="4">
        <v>1200</v>
      </c>
      <c r="Q34" s="4">
        <v>1250</v>
      </c>
      <c r="R34" s="4">
        <v>1200</v>
      </c>
      <c r="S34" s="4">
        <v>1200</v>
      </c>
    </row>
    <row r="35" spans="1:19" x14ac:dyDescent="0.25">
      <c r="A35" s="13">
        <v>410067</v>
      </c>
      <c r="B35" s="3" t="s">
        <v>38</v>
      </c>
      <c r="C35" s="4">
        <v>1500</v>
      </c>
      <c r="D35" s="4">
        <v>1500</v>
      </c>
      <c r="E35" s="4">
        <v>1450</v>
      </c>
      <c r="F35" s="4">
        <v>1500</v>
      </c>
      <c r="G35" s="4">
        <v>1500</v>
      </c>
      <c r="H35" s="4">
        <v>1500</v>
      </c>
      <c r="I35" s="4">
        <v>1500</v>
      </c>
      <c r="J35" s="4">
        <v>1500</v>
      </c>
      <c r="K35" s="4">
        <v>1500</v>
      </c>
      <c r="L35" s="4">
        <v>1500</v>
      </c>
      <c r="M35" s="4">
        <v>1500</v>
      </c>
      <c r="N35" s="4">
        <v>1500</v>
      </c>
      <c r="O35" s="4">
        <v>1450</v>
      </c>
      <c r="P35" s="4">
        <v>1500</v>
      </c>
      <c r="Q35" s="4">
        <v>1500</v>
      </c>
      <c r="R35" s="4">
        <v>1500</v>
      </c>
      <c r="S35" s="4">
        <v>1500</v>
      </c>
    </row>
    <row r="36" spans="1:19" x14ac:dyDescent="0.25">
      <c r="A36" s="13">
        <v>410068</v>
      </c>
      <c r="B36" s="3" t="s">
        <v>39</v>
      </c>
      <c r="C36" s="4">
        <v>14250</v>
      </c>
      <c r="D36" s="4">
        <v>11550</v>
      </c>
      <c r="E36" s="4">
        <v>14350</v>
      </c>
      <c r="F36" s="4">
        <v>11650</v>
      </c>
      <c r="G36" s="4">
        <v>9550</v>
      </c>
      <c r="H36" s="4">
        <v>18400</v>
      </c>
      <c r="I36" s="4">
        <v>17600</v>
      </c>
      <c r="J36" s="4">
        <v>3800</v>
      </c>
      <c r="K36" s="4">
        <v>11650</v>
      </c>
      <c r="L36" s="4">
        <v>11900</v>
      </c>
      <c r="M36" s="4">
        <v>12000</v>
      </c>
      <c r="N36" s="4">
        <v>11900</v>
      </c>
      <c r="O36" s="4">
        <v>11900</v>
      </c>
      <c r="P36" s="4">
        <v>11950</v>
      </c>
      <c r="Q36" s="4">
        <v>11950</v>
      </c>
      <c r="R36" s="4">
        <v>11900</v>
      </c>
      <c r="S36" s="4">
        <v>11900</v>
      </c>
    </row>
    <row r="37" spans="1:19" x14ac:dyDescent="0.25">
      <c r="A37" s="13">
        <v>520011</v>
      </c>
      <c r="B37" s="3" t="s">
        <v>47</v>
      </c>
      <c r="C37" s="4">
        <v>161700</v>
      </c>
      <c r="D37" s="4">
        <v>129850</v>
      </c>
      <c r="E37" s="4">
        <v>93100</v>
      </c>
      <c r="F37" s="4">
        <v>66150</v>
      </c>
      <c r="G37" s="4">
        <v>335650</v>
      </c>
      <c r="H37" s="4">
        <v>352800</v>
      </c>
      <c r="I37" s="4"/>
      <c r="J37" s="4"/>
      <c r="K37" s="4">
        <v>110250</v>
      </c>
      <c r="L37" s="4">
        <v>134750</v>
      </c>
      <c r="M37" s="4">
        <v>132300</v>
      </c>
      <c r="N37" s="4">
        <v>134750</v>
      </c>
      <c r="O37" s="4">
        <v>181300</v>
      </c>
      <c r="P37" s="4">
        <v>102900</v>
      </c>
      <c r="Q37" s="4">
        <v>95550</v>
      </c>
      <c r="R37" s="4">
        <v>122500</v>
      </c>
      <c r="S37" s="4">
        <v>122500</v>
      </c>
    </row>
    <row r="38" spans="1:19" x14ac:dyDescent="0.25">
      <c r="A38" s="13">
        <v>520012</v>
      </c>
      <c r="B38" s="3" t="s">
        <v>48</v>
      </c>
      <c r="C38" s="4">
        <v>44100</v>
      </c>
      <c r="D38" s="4">
        <v>44100</v>
      </c>
      <c r="E38" s="4">
        <v>44100</v>
      </c>
      <c r="F38" s="4">
        <v>44100</v>
      </c>
      <c r="G38" s="4">
        <v>112700</v>
      </c>
      <c r="H38" s="4">
        <v>137200</v>
      </c>
      <c r="I38" s="4">
        <v>44100</v>
      </c>
      <c r="J38" s="4"/>
      <c r="K38" s="4">
        <v>53900</v>
      </c>
      <c r="L38" s="4">
        <v>61250</v>
      </c>
      <c r="M38" s="4">
        <v>61250</v>
      </c>
      <c r="N38" s="4">
        <v>63700</v>
      </c>
      <c r="O38" s="4">
        <v>78400</v>
      </c>
      <c r="P38" s="4">
        <v>53900</v>
      </c>
      <c r="Q38" s="4">
        <v>46550</v>
      </c>
      <c r="R38" s="4">
        <v>44100</v>
      </c>
      <c r="S38" s="4">
        <v>44100</v>
      </c>
    </row>
    <row r="39" spans="1:19" x14ac:dyDescent="0.25">
      <c r="A39" s="13">
        <v>520019</v>
      </c>
      <c r="B39" s="3" t="s">
        <v>49</v>
      </c>
      <c r="C39" s="4">
        <v>44100</v>
      </c>
      <c r="D39" s="4">
        <v>63700</v>
      </c>
      <c r="E39" s="4">
        <v>51450</v>
      </c>
      <c r="F39" s="4">
        <v>66150</v>
      </c>
      <c r="G39" s="4">
        <v>164150</v>
      </c>
      <c r="H39" s="4">
        <v>166600</v>
      </c>
      <c r="I39" s="4"/>
      <c r="J39" s="4">
        <v>61250</v>
      </c>
      <c r="K39" s="4">
        <v>98000</v>
      </c>
      <c r="L39" s="4">
        <v>80850</v>
      </c>
      <c r="M39" s="4">
        <v>66150</v>
      </c>
      <c r="N39" s="4">
        <v>80850</v>
      </c>
      <c r="O39" s="4">
        <v>93100</v>
      </c>
      <c r="P39" s="4">
        <v>66150</v>
      </c>
      <c r="Q39" s="4">
        <v>73500</v>
      </c>
      <c r="R39" s="4">
        <v>75950</v>
      </c>
      <c r="S39" s="4">
        <v>75950</v>
      </c>
    </row>
    <row r="40" spans="1:19" x14ac:dyDescent="0.25">
      <c r="A40" s="13">
        <v>520020</v>
      </c>
      <c r="B40" s="3" t="s">
        <v>50</v>
      </c>
      <c r="C40" s="4">
        <v>53900</v>
      </c>
      <c r="D40" s="4">
        <v>90650</v>
      </c>
      <c r="E40" s="4">
        <v>80850</v>
      </c>
      <c r="F40" s="4">
        <v>80850</v>
      </c>
      <c r="G40" s="4">
        <v>262150</v>
      </c>
      <c r="H40" s="4">
        <v>259700</v>
      </c>
      <c r="I40" s="4"/>
      <c r="J40" s="4">
        <v>44100</v>
      </c>
      <c r="K40" s="4">
        <v>100450</v>
      </c>
      <c r="L40" s="4">
        <v>95550</v>
      </c>
      <c r="M40" s="4">
        <v>83300</v>
      </c>
      <c r="N40" s="4">
        <v>110250</v>
      </c>
      <c r="O40" s="4">
        <v>127400</v>
      </c>
      <c r="P40" s="4">
        <v>78400</v>
      </c>
      <c r="Q40" s="4">
        <v>98000</v>
      </c>
      <c r="R40" s="4">
        <v>68600</v>
      </c>
      <c r="S40" s="4">
        <v>68600</v>
      </c>
    </row>
    <row r="41" spans="1:19" x14ac:dyDescent="0.25">
      <c r="A41" s="13">
        <v>520025</v>
      </c>
      <c r="B41" s="3" t="s">
        <v>51</v>
      </c>
      <c r="C41" s="4">
        <v>193550</v>
      </c>
      <c r="D41" s="4">
        <v>286650</v>
      </c>
      <c r="E41" s="4">
        <v>196000</v>
      </c>
      <c r="F41" s="4"/>
      <c r="G41" s="4">
        <v>597800</v>
      </c>
      <c r="H41" s="4">
        <v>252350</v>
      </c>
      <c r="I41" s="4">
        <v>80850</v>
      </c>
      <c r="J41" s="4">
        <v>44100</v>
      </c>
      <c r="K41" s="4">
        <v>215600</v>
      </c>
      <c r="L41" s="4">
        <v>171500</v>
      </c>
      <c r="M41" s="4">
        <v>198450</v>
      </c>
      <c r="N41" s="4">
        <v>274400</v>
      </c>
      <c r="O41" s="4">
        <v>242550</v>
      </c>
      <c r="P41" s="4">
        <v>149450</v>
      </c>
      <c r="Q41" s="4">
        <v>149450</v>
      </c>
      <c r="R41" s="4">
        <v>294000</v>
      </c>
      <c r="S41" s="4">
        <v>294000</v>
      </c>
    </row>
    <row r="42" spans="1:19" x14ac:dyDescent="0.25">
      <c r="A42" s="13">
        <v>520026</v>
      </c>
      <c r="B42" s="3" t="s">
        <v>52</v>
      </c>
      <c r="C42" s="4">
        <v>291550</v>
      </c>
      <c r="D42" s="4">
        <v>203350</v>
      </c>
      <c r="E42" s="4">
        <v>156800</v>
      </c>
      <c r="F42" s="4">
        <v>95550</v>
      </c>
      <c r="G42" s="4">
        <v>499800</v>
      </c>
      <c r="H42" s="4">
        <v>215600</v>
      </c>
      <c r="I42" s="4"/>
      <c r="J42" s="4">
        <v>49000</v>
      </c>
      <c r="K42" s="4">
        <v>176400</v>
      </c>
      <c r="L42" s="4">
        <v>188650</v>
      </c>
      <c r="M42" s="4">
        <v>164150</v>
      </c>
      <c r="N42" s="4">
        <v>208250</v>
      </c>
      <c r="O42" s="4">
        <v>215600</v>
      </c>
      <c r="P42" s="4">
        <v>154350</v>
      </c>
      <c r="Q42" s="4">
        <v>127400</v>
      </c>
      <c r="R42" s="4">
        <v>183750</v>
      </c>
      <c r="S42" s="4">
        <v>183750</v>
      </c>
    </row>
    <row r="43" spans="1:19" x14ac:dyDescent="0.25">
      <c r="A43" s="13">
        <v>520029</v>
      </c>
      <c r="B43" s="3" t="s">
        <v>53</v>
      </c>
      <c r="C43" s="4">
        <v>39200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s="13">
        <v>520030</v>
      </c>
      <c r="B44" s="3" t="s">
        <v>54</v>
      </c>
      <c r="C44" s="4">
        <v>44100</v>
      </c>
      <c r="D44" s="4">
        <v>49000</v>
      </c>
      <c r="E44" s="4">
        <v>41650</v>
      </c>
      <c r="F44" s="4">
        <v>41650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25">
      <c r="A45" s="13">
        <v>520031</v>
      </c>
      <c r="B45" s="3" t="s">
        <v>55</v>
      </c>
      <c r="C45" s="4">
        <v>600000</v>
      </c>
      <c r="D45" s="4">
        <v>631200</v>
      </c>
      <c r="E45" s="4">
        <v>741600</v>
      </c>
      <c r="F45" s="4">
        <v>962400</v>
      </c>
      <c r="G45" s="4">
        <v>432000</v>
      </c>
      <c r="H45" s="4">
        <v>540000</v>
      </c>
      <c r="I45" s="4">
        <v>650400</v>
      </c>
      <c r="J45" s="4">
        <v>343200</v>
      </c>
      <c r="K45" s="4">
        <v>388800</v>
      </c>
      <c r="L45" s="4">
        <v>468000</v>
      </c>
      <c r="M45" s="4">
        <v>662400</v>
      </c>
      <c r="N45" s="4">
        <v>626400</v>
      </c>
      <c r="O45" s="4">
        <v>614400</v>
      </c>
      <c r="P45" s="4">
        <v>638400</v>
      </c>
      <c r="Q45" s="4">
        <v>607200</v>
      </c>
      <c r="R45" s="4">
        <v>619200</v>
      </c>
      <c r="S45" s="4">
        <v>619200</v>
      </c>
    </row>
    <row r="46" spans="1:19" x14ac:dyDescent="0.25">
      <c r="A46" s="13">
        <v>520032</v>
      </c>
      <c r="B46" s="3" t="s">
        <v>56</v>
      </c>
      <c r="C46" s="4">
        <v>676800</v>
      </c>
      <c r="D46" s="4">
        <v>760800</v>
      </c>
      <c r="E46" s="4">
        <v>892800</v>
      </c>
      <c r="F46" s="4">
        <v>1156800</v>
      </c>
      <c r="G46" s="4">
        <v>518400</v>
      </c>
      <c r="H46" s="4">
        <v>650400</v>
      </c>
      <c r="I46" s="4">
        <v>784800</v>
      </c>
      <c r="J46" s="4">
        <v>355200</v>
      </c>
      <c r="K46" s="4">
        <v>432000</v>
      </c>
      <c r="L46" s="4">
        <v>523200</v>
      </c>
      <c r="M46" s="4">
        <v>734400</v>
      </c>
      <c r="N46" s="4">
        <v>696000</v>
      </c>
      <c r="O46" s="4">
        <v>684000</v>
      </c>
      <c r="P46" s="4">
        <v>710400</v>
      </c>
      <c r="Q46" s="4">
        <v>672000</v>
      </c>
      <c r="R46" s="4">
        <v>696000</v>
      </c>
      <c r="S46" s="4">
        <v>696000</v>
      </c>
    </row>
    <row r="47" spans="1:19" x14ac:dyDescent="0.25">
      <c r="A47" s="13">
        <v>520033</v>
      </c>
      <c r="B47" s="3" t="s">
        <v>57</v>
      </c>
      <c r="C47" s="4">
        <v>436800</v>
      </c>
      <c r="D47" s="4">
        <v>444000</v>
      </c>
      <c r="E47" s="4">
        <v>446400</v>
      </c>
      <c r="F47" s="4">
        <v>751200</v>
      </c>
      <c r="G47" s="4">
        <v>228000</v>
      </c>
      <c r="H47" s="4">
        <v>456000</v>
      </c>
      <c r="I47" s="4">
        <v>458400</v>
      </c>
      <c r="J47" s="4">
        <v>331200</v>
      </c>
      <c r="K47" s="4">
        <v>324000</v>
      </c>
      <c r="L47" s="4">
        <v>391200</v>
      </c>
      <c r="M47" s="4">
        <v>422400</v>
      </c>
      <c r="N47" s="4">
        <v>422400</v>
      </c>
      <c r="O47" s="4">
        <v>410400</v>
      </c>
      <c r="P47" s="4">
        <v>427200</v>
      </c>
      <c r="Q47" s="4">
        <v>396000</v>
      </c>
      <c r="R47" s="4">
        <v>556800</v>
      </c>
      <c r="S47" s="4">
        <v>556800</v>
      </c>
    </row>
    <row r="48" spans="1:19" x14ac:dyDescent="0.25">
      <c r="A48" s="13">
        <v>520034</v>
      </c>
      <c r="B48" s="3" t="s">
        <v>58</v>
      </c>
      <c r="C48" s="4">
        <v>127200</v>
      </c>
      <c r="D48" s="4">
        <v>132000</v>
      </c>
      <c r="E48" s="4">
        <v>129600</v>
      </c>
      <c r="F48" s="4">
        <v>132000</v>
      </c>
      <c r="G48" s="4">
        <v>134400</v>
      </c>
      <c r="H48" s="4">
        <v>132000</v>
      </c>
      <c r="I48" s="4">
        <v>134400</v>
      </c>
      <c r="J48" s="4">
        <v>76800</v>
      </c>
      <c r="K48" s="4">
        <v>76800</v>
      </c>
      <c r="L48" s="4">
        <v>79200</v>
      </c>
      <c r="M48" s="4">
        <v>81600</v>
      </c>
      <c r="N48" s="4">
        <v>84000</v>
      </c>
      <c r="O48" s="4">
        <v>84000</v>
      </c>
      <c r="P48" s="4">
        <v>84000</v>
      </c>
      <c r="Q48" s="4">
        <v>81600</v>
      </c>
      <c r="R48" s="4">
        <v>103200</v>
      </c>
      <c r="S48" s="4">
        <v>103200</v>
      </c>
    </row>
    <row r="49" spans="1:19" x14ac:dyDescent="0.25">
      <c r="A49" s="13">
        <v>520040</v>
      </c>
      <c r="B49" s="3" t="s">
        <v>60</v>
      </c>
      <c r="C49" s="4">
        <v>44100</v>
      </c>
      <c r="D49" s="4">
        <v>93100</v>
      </c>
      <c r="E49" s="4">
        <v>58800</v>
      </c>
      <c r="F49" s="4">
        <v>58800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25">
      <c r="A50" s="13">
        <v>520050</v>
      </c>
      <c r="B50" s="3" t="s">
        <v>63</v>
      </c>
      <c r="C50" s="4">
        <v>122500</v>
      </c>
      <c r="D50" s="4">
        <v>102900</v>
      </c>
      <c r="E50" s="4">
        <v>53900</v>
      </c>
      <c r="F50" s="4">
        <v>44100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25">
      <c r="A51" s="13">
        <v>520060</v>
      </c>
      <c r="B51" s="3" t="s">
        <v>65</v>
      </c>
      <c r="C51" s="4"/>
      <c r="D51" s="4">
        <v>64800</v>
      </c>
      <c r="E51" s="4">
        <v>76800</v>
      </c>
      <c r="F51" s="4">
        <v>69600</v>
      </c>
      <c r="G51" s="4">
        <v>60000</v>
      </c>
      <c r="H51" s="4">
        <v>122400</v>
      </c>
      <c r="I51" s="4">
        <v>96000</v>
      </c>
      <c r="J51" s="4">
        <v>60000</v>
      </c>
      <c r="K51" s="4">
        <v>60000</v>
      </c>
      <c r="L51" s="4">
        <v>72000</v>
      </c>
      <c r="M51" s="4">
        <v>72000</v>
      </c>
      <c r="N51" s="4">
        <v>72000</v>
      </c>
      <c r="O51" s="4">
        <v>72000</v>
      </c>
      <c r="P51" s="4">
        <v>72000</v>
      </c>
      <c r="Q51" s="4">
        <v>72000</v>
      </c>
      <c r="R51" s="4">
        <v>72000</v>
      </c>
      <c r="S51" s="4">
        <v>72000</v>
      </c>
    </row>
    <row r="52" spans="1:19" x14ac:dyDescent="0.25">
      <c r="A52" s="13">
        <v>520063</v>
      </c>
      <c r="B52" s="3" t="s">
        <v>66</v>
      </c>
      <c r="C52" s="4"/>
      <c r="D52" s="4">
        <v>60000</v>
      </c>
      <c r="E52" s="4">
        <v>48000</v>
      </c>
      <c r="F52" s="4">
        <v>48000</v>
      </c>
      <c r="G52" s="4">
        <v>43200</v>
      </c>
      <c r="H52" s="4">
        <v>52800</v>
      </c>
      <c r="I52" s="4">
        <v>62400</v>
      </c>
      <c r="J52" s="4">
        <v>43200</v>
      </c>
      <c r="K52" s="4">
        <v>43200</v>
      </c>
      <c r="L52" s="4">
        <v>43200</v>
      </c>
      <c r="M52" s="4">
        <v>43200</v>
      </c>
      <c r="N52" s="4">
        <v>43200</v>
      </c>
      <c r="O52" s="4">
        <v>43200</v>
      </c>
      <c r="P52" s="4">
        <v>43200</v>
      </c>
      <c r="Q52" s="4">
        <v>43200</v>
      </c>
      <c r="R52" s="4"/>
      <c r="S52" s="4"/>
    </row>
    <row r="53" spans="1:19" x14ac:dyDescent="0.25">
      <c r="A53" s="13">
        <v>520064</v>
      </c>
      <c r="B53" s="3" t="s">
        <v>67</v>
      </c>
      <c r="C53" s="4"/>
      <c r="D53" s="4">
        <v>40800</v>
      </c>
      <c r="E53" s="4">
        <v>40800</v>
      </c>
      <c r="F53" s="4">
        <v>40800</v>
      </c>
      <c r="G53" s="4"/>
      <c r="H53" s="4">
        <v>40800</v>
      </c>
      <c r="I53" s="4">
        <v>40800</v>
      </c>
      <c r="J53" s="4">
        <v>40800</v>
      </c>
      <c r="K53" s="4">
        <v>40800</v>
      </c>
      <c r="L53" s="4"/>
      <c r="M53" s="4">
        <v>40800</v>
      </c>
      <c r="N53" s="4">
        <v>40800</v>
      </c>
      <c r="O53" s="4">
        <v>40800</v>
      </c>
      <c r="P53" s="4"/>
      <c r="Q53" s="4">
        <v>40800</v>
      </c>
      <c r="R53" s="4">
        <v>40800</v>
      </c>
      <c r="S53" s="4">
        <v>40800</v>
      </c>
    </row>
    <row r="54" spans="1:19" x14ac:dyDescent="0.25">
      <c r="A54" s="13">
        <v>520103</v>
      </c>
      <c r="B54" s="3" t="s">
        <v>68</v>
      </c>
      <c r="C54" s="4">
        <v>2400</v>
      </c>
      <c r="D54" s="4"/>
      <c r="E54" s="4">
        <v>2400</v>
      </c>
      <c r="F54" s="4"/>
      <c r="G54" s="4">
        <v>2700</v>
      </c>
      <c r="H54" s="4">
        <v>3900</v>
      </c>
      <c r="I54" s="4">
        <v>3000</v>
      </c>
      <c r="J54" s="4">
        <v>2400</v>
      </c>
      <c r="K54" s="4"/>
      <c r="L54" s="4">
        <v>2400</v>
      </c>
      <c r="M54" s="4"/>
      <c r="N54" s="4">
        <v>2400</v>
      </c>
      <c r="O54" s="4">
        <v>2400</v>
      </c>
      <c r="P54" s="4"/>
      <c r="Q54" s="4">
        <v>2400</v>
      </c>
      <c r="R54" s="4">
        <v>2400</v>
      </c>
      <c r="S54" s="4">
        <v>2400</v>
      </c>
    </row>
    <row r="55" spans="1:19" x14ac:dyDescent="0.25">
      <c r="A55" s="13">
        <v>520115</v>
      </c>
      <c r="B55" s="3" t="s">
        <v>142</v>
      </c>
      <c r="C55" s="4">
        <v>84480</v>
      </c>
      <c r="D55" s="4"/>
      <c r="E55" s="4"/>
      <c r="F55" s="4"/>
      <c r="G55" s="4"/>
      <c r="H55" s="4"/>
      <c r="I55" s="4"/>
      <c r="J55" s="4"/>
      <c r="K55" s="4"/>
      <c r="L55" s="4">
        <v>100008</v>
      </c>
      <c r="M55" s="4"/>
      <c r="N55" s="4"/>
      <c r="O55" s="4"/>
      <c r="P55" s="4"/>
      <c r="Q55" s="4"/>
      <c r="R55" s="4">
        <v>99996</v>
      </c>
      <c r="S55" s="4">
        <v>99996</v>
      </c>
    </row>
    <row r="56" spans="1:19" x14ac:dyDescent="0.25">
      <c r="A56" s="13">
        <v>520117</v>
      </c>
      <c r="B56" s="3" t="s">
        <v>143</v>
      </c>
      <c r="C56" s="4">
        <v>7040</v>
      </c>
      <c r="D56" s="4"/>
      <c r="E56" s="4"/>
      <c r="F56" s="4"/>
      <c r="G56" s="4"/>
      <c r="H56" s="4"/>
      <c r="I56" s="4"/>
      <c r="J56" s="4"/>
      <c r="K56" s="4"/>
      <c r="L56" s="4">
        <v>8334</v>
      </c>
      <c r="M56" s="4"/>
      <c r="N56" s="4"/>
      <c r="O56" s="4"/>
      <c r="P56" s="4"/>
      <c r="Q56" s="4"/>
      <c r="R56" s="4">
        <v>8333</v>
      </c>
      <c r="S56" s="4">
        <v>8333</v>
      </c>
    </row>
    <row r="57" spans="1:19" x14ac:dyDescent="0.25">
      <c r="A57" s="13">
        <v>520123</v>
      </c>
      <c r="B57" s="3" t="s">
        <v>144</v>
      </c>
      <c r="C57" s="4"/>
      <c r="D57" s="4">
        <v>43200</v>
      </c>
      <c r="E57" s="4">
        <v>43200</v>
      </c>
      <c r="F57" s="4">
        <v>43200</v>
      </c>
      <c r="G57" s="4">
        <v>45600</v>
      </c>
      <c r="H57" s="4">
        <v>43200</v>
      </c>
      <c r="I57" s="4">
        <v>67200</v>
      </c>
      <c r="J57" s="4">
        <v>48000</v>
      </c>
      <c r="K57" s="4">
        <v>48000</v>
      </c>
      <c r="L57" s="4">
        <v>48000</v>
      </c>
      <c r="M57" s="4">
        <v>48000</v>
      </c>
      <c r="N57" s="4">
        <v>48000</v>
      </c>
      <c r="O57" s="4">
        <v>48000</v>
      </c>
      <c r="P57" s="4">
        <v>48000</v>
      </c>
      <c r="Q57" s="4">
        <v>48000</v>
      </c>
      <c r="R57" s="4">
        <v>48000</v>
      </c>
      <c r="S57" s="4">
        <v>48000</v>
      </c>
    </row>
    <row r="58" spans="1:19" x14ac:dyDescent="0.25">
      <c r="A58" s="13">
        <v>520127</v>
      </c>
      <c r="B58" s="3" t="s">
        <v>69</v>
      </c>
      <c r="C58" s="4"/>
      <c r="D58" s="4"/>
      <c r="E58" s="4"/>
      <c r="F58" s="4"/>
      <c r="G58" s="4">
        <v>39200</v>
      </c>
      <c r="H58" s="4"/>
      <c r="I58" s="4"/>
      <c r="J58" s="4"/>
      <c r="K58" s="4"/>
      <c r="L58" s="4">
        <v>39200</v>
      </c>
      <c r="M58" s="4"/>
      <c r="N58" s="4"/>
      <c r="O58" s="4"/>
      <c r="P58" s="4"/>
      <c r="Q58" s="4">
        <v>39200</v>
      </c>
      <c r="R58" s="4"/>
      <c r="S58" s="4"/>
    </row>
    <row r="59" spans="1:19" x14ac:dyDescent="0.25">
      <c r="A59" s="13">
        <v>520128</v>
      </c>
      <c r="B59" s="3" t="s">
        <v>70</v>
      </c>
      <c r="C59" s="4"/>
      <c r="D59" s="4"/>
      <c r="E59" s="4"/>
      <c r="F59" s="4">
        <v>29400</v>
      </c>
      <c r="G59" s="4"/>
      <c r="H59" s="4"/>
      <c r="I59" s="4">
        <v>29400</v>
      </c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x14ac:dyDescent="0.25">
      <c r="A60" s="13">
        <v>520130</v>
      </c>
      <c r="B60" s="3" t="s">
        <v>71</v>
      </c>
      <c r="C60" s="4"/>
      <c r="D60" s="4"/>
      <c r="E60" s="4"/>
      <c r="F60" s="4">
        <v>39200</v>
      </c>
      <c r="G60" s="4"/>
      <c r="H60" s="4"/>
      <c r="I60" s="4"/>
      <c r="J60" s="4"/>
      <c r="K60" s="4"/>
      <c r="L60" s="4"/>
      <c r="M60" s="4"/>
      <c r="N60" s="4"/>
      <c r="O60" s="4"/>
      <c r="P60" s="4">
        <v>39200</v>
      </c>
      <c r="Q60" s="4"/>
      <c r="R60" s="4"/>
      <c r="S60" s="4"/>
    </row>
    <row r="61" spans="1:19" x14ac:dyDescent="0.25">
      <c r="A61" s="13">
        <v>520134</v>
      </c>
      <c r="B61" s="3" t="s">
        <v>72</v>
      </c>
      <c r="C61" s="4">
        <v>43200</v>
      </c>
      <c r="D61" s="4"/>
      <c r="E61" s="4"/>
      <c r="F61" s="4">
        <v>43200</v>
      </c>
      <c r="G61" s="4"/>
      <c r="H61" s="4">
        <v>43200</v>
      </c>
      <c r="I61" s="4"/>
      <c r="J61" s="4">
        <v>43200</v>
      </c>
      <c r="K61" s="4"/>
      <c r="L61" s="4"/>
      <c r="M61" s="4"/>
      <c r="N61" s="4"/>
      <c r="O61" s="4">
        <v>43200</v>
      </c>
      <c r="P61" s="4"/>
      <c r="Q61" s="4"/>
      <c r="R61" s="4"/>
      <c r="S61" s="4"/>
    </row>
    <row r="62" spans="1:19" x14ac:dyDescent="0.25">
      <c r="A62" s="13">
        <v>520138</v>
      </c>
      <c r="B62" s="3" t="s">
        <v>73</v>
      </c>
      <c r="C62" s="4"/>
      <c r="D62" s="4"/>
      <c r="E62" s="4"/>
      <c r="F62" s="4">
        <v>24400</v>
      </c>
      <c r="G62" s="4">
        <v>24400</v>
      </c>
      <c r="H62" s="4">
        <v>24400</v>
      </c>
      <c r="I62" s="4">
        <v>24400</v>
      </c>
      <c r="J62" s="4">
        <v>24400</v>
      </c>
      <c r="K62" s="4">
        <v>24400</v>
      </c>
      <c r="L62" s="4">
        <v>24400</v>
      </c>
      <c r="M62" s="4">
        <v>24400</v>
      </c>
      <c r="N62" s="4">
        <v>24400</v>
      </c>
      <c r="O62" s="4">
        <v>24400</v>
      </c>
      <c r="P62" s="4">
        <v>24400</v>
      </c>
      <c r="Q62" s="4">
        <v>24400</v>
      </c>
      <c r="R62" s="4">
        <v>24400</v>
      </c>
      <c r="S62" s="4">
        <v>24400</v>
      </c>
    </row>
    <row r="63" spans="1:19" x14ac:dyDescent="0.25">
      <c r="A63" s="13">
        <v>520146</v>
      </c>
      <c r="B63" s="3" t="s">
        <v>74</v>
      </c>
      <c r="C63" s="4">
        <v>22050</v>
      </c>
      <c r="D63" s="4">
        <v>22050</v>
      </c>
      <c r="E63" s="4"/>
      <c r="F63" s="4">
        <v>22050</v>
      </c>
      <c r="G63" s="4"/>
      <c r="H63" s="4">
        <v>22050</v>
      </c>
      <c r="I63" s="4">
        <v>22050</v>
      </c>
      <c r="J63" s="4">
        <v>22050</v>
      </c>
      <c r="K63" s="4"/>
      <c r="L63" s="4">
        <v>22050</v>
      </c>
      <c r="M63" s="4">
        <v>22050</v>
      </c>
      <c r="N63" s="4"/>
      <c r="O63" s="4">
        <v>22050</v>
      </c>
      <c r="P63" s="4">
        <v>22050</v>
      </c>
      <c r="Q63" s="4"/>
      <c r="R63" s="4">
        <v>22050</v>
      </c>
      <c r="S63" s="4">
        <v>22050</v>
      </c>
    </row>
    <row r="64" spans="1:19" x14ac:dyDescent="0.25">
      <c r="A64" s="13">
        <v>520155</v>
      </c>
      <c r="B64" s="3" t="s">
        <v>75</v>
      </c>
      <c r="C64" s="4">
        <v>72000</v>
      </c>
      <c r="D64" s="4">
        <v>72000</v>
      </c>
      <c r="E64" s="4">
        <v>69600</v>
      </c>
      <c r="F64" s="4">
        <v>72000</v>
      </c>
      <c r="G64" s="4">
        <v>72000</v>
      </c>
      <c r="H64" s="4">
        <v>72000</v>
      </c>
      <c r="I64" s="4">
        <v>72000</v>
      </c>
      <c r="J64" s="4">
        <v>72000</v>
      </c>
      <c r="K64" s="4">
        <v>72000</v>
      </c>
      <c r="L64" s="4">
        <v>72000</v>
      </c>
      <c r="M64" s="4">
        <v>72000</v>
      </c>
      <c r="N64" s="4">
        <v>72000</v>
      </c>
      <c r="O64" s="4">
        <v>69600</v>
      </c>
      <c r="P64" s="4">
        <v>72000</v>
      </c>
      <c r="Q64" s="4">
        <v>72000</v>
      </c>
      <c r="R64" s="4">
        <v>72000</v>
      </c>
      <c r="S64" s="4">
        <v>72000</v>
      </c>
    </row>
    <row r="65" spans="1:19" x14ac:dyDescent="0.25">
      <c r="A65" s="13">
        <v>520156</v>
      </c>
      <c r="B65" s="3" t="s">
        <v>76</v>
      </c>
      <c r="C65" s="4">
        <v>81600</v>
      </c>
      <c r="D65" s="4">
        <v>81600</v>
      </c>
      <c r="E65" s="4">
        <v>81600</v>
      </c>
      <c r="F65" s="4">
        <v>79200</v>
      </c>
      <c r="G65" s="4">
        <v>81600</v>
      </c>
      <c r="H65" s="4">
        <v>81600</v>
      </c>
      <c r="I65" s="4">
        <v>81600</v>
      </c>
      <c r="J65" s="4">
        <v>81600</v>
      </c>
      <c r="K65" s="4">
        <v>81600</v>
      </c>
      <c r="L65" s="4">
        <v>81600</v>
      </c>
      <c r="M65" s="4">
        <v>81600</v>
      </c>
      <c r="N65" s="4">
        <v>79200</v>
      </c>
      <c r="O65" s="4">
        <v>81600</v>
      </c>
      <c r="P65" s="4">
        <v>81600</v>
      </c>
      <c r="Q65" s="4">
        <v>81600</v>
      </c>
      <c r="R65" s="4">
        <v>81600</v>
      </c>
      <c r="S65" s="4">
        <v>81600</v>
      </c>
    </row>
    <row r="66" spans="1:19" x14ac:dyDescent="0.25">
      <c r="A66" s="13">
        <v>520157</v>
      </c>
      <c r="B66" s="3" t="s">
        <v>77</v>
      </c>
      <c r="C66" s="4">
        <v>55200</v>
      </c>
      <c r="D66" s="4">
        <v>57600</v>
      </c>
      <c r="E66" s="4">
        <v>60000</v>
      </c>
      <c r="F66" s="4">
        <v>57600</v>
      </c>
      <c r="G66" s="4">
        <v>60000</v>
      </c>
      <c r="H66" s="4">
        <v>57600</v>
      </c>
      <c r="I66" s="4">
        <v>57600</v>
      </c>
      <c r="J66" s="4">
        <v>60000</v>
      </c>
      <c r="K66" s="4">
        <v>57600</v>
      </c>
      <c r="L66" s="4">
        <v>60000</v>
      </c>
      <c r="M66" s="4">
        <v>57600</v>
      </c>
      <c r="N66" s="4">
        <v>57600</v>
      </c>
      <c r="O66" s="4">
        <v>60000</v>
      </c>
      <c r="P66" s="4">
        <v>57600</v>
      </c>
      <c r="Q66" s="4">
        <v>60000</v>
      </c>
      <c r="R66" s="4">
        <v>57600</v>
      </c>
      <c r="S66" s="4">
        <v>57600</v>
      </c>
    </row>
    <row r="67" spans="1:19" x14ac:dyDescent="0.25">
      <c r="A67" s="13">
        <v>520164</v>
      </c>
      <c r="B67" s="3" t="s">
        <v>78</v>
      </c>
      <c r="C67" s="4">
        <v>249600</v>
      </c>
      <c r="D67" s="4">
        <v>200400</v>
      </c>
      <c r="E67" s="4">
        <v>217200</v>
      </c>
      <c r="F67" s="4">
        <v>214800</v>
      </c>
      <c r="G67" s="4">
        <v>133200</v>
      </c>
      <c r="H67" s="4">
        <v>241200</v>
      </c>
      <c r="I67" s="4">
        <v>362400</v>
      </c>
      <c r="J67" s="4"/>
      <c r="K67" s="4">
        <v>202800</v>
      </c>
      <c r="L67" s="4">
        <v>194400</v>
      </c>
      <c r="M67" s="4">
        <v>195600</v>
      </c>
      <c r="N67" s="4">
        <v>194400</v>
      </c>
      <c r="O67" s="4">
        <v>194400</v>
      </c>
      <c r="P67" s="4">
        <v>195600</v>
      </c>
      <c r="Q67" s="4">
        <v>194400</v>
      </c>
      <c r="R67" s="4">
        <v>194400</v>
      </c>
      <c r="S67" s="4">
        <v>194400</v>
      </c>
    </row>
    <row r="68" spans="1:19" x14ac:dyDescent="0.25">
      <c r="A68" s="13">
        <v>520165</v>
      </c>
      <c r="B68" s="3" t="s">
        <v>79</v>
      </c>
      <c r="C68" s="4">
        <v>92400</v>
      </c>
      <c r="D68" s="4">
        <v>76800</v>
      </c>
      <c r="E68" s="4">
        <v>127200</v>
      </c>
      <c r="F68" s="4">
        <v>64800</v>
      </c>
      <c r="G68" s="4">
        <v>96000</v>
      </c>
      <c r="H68" s="4">
        <v>200400</v>
      </c>
      <c r="I68" s="4">
        <v>60000</v>
      </c>
      <c r="J68" s="4">
        <v>91200</v>
      </c>
      <c r="K68" s="4">
        <v>76800</v>
      </c>
      <c r="L68" s="4">
        <v>91200</v>
      </c>
      <c r="M68" s="4">
        <v>92400</v>
      </c>
      <c r="N68" s="4">
        <v>91200</v>
      </c>
      <c r="O68" s="4">
        <v>91200</v>
      </c>
      <c r="P68" s="4">
        <v>91200</v>
      </c>
      <c r="Q68" s="4">
        <v>92400</v>
      </c>
      <c r="R68" s="4">
        <v>91200</v>
      </c>
      <c r="S68" s="4">
        <v>91200</v>
      </c>
    </row>
    <row r="69" spans="1:19" x14ac:dyDescent="0.25">
      <c r="A69" s="13">
        <v>520166</v>
      </c>
      <c r="B69" s="3" t="s">
        <v>80</v>
      </c>
      <c r="C69" s="4">
        <v>46800</v>
      </c>
      <c r="D69" s="4">
        <v>48000</v>
      </c>
      <c r="E69" s="4">
        <v>42000</v>
      </c>
      <c r="F69" s="4">
        <v>46800</v>
      </c>
      <c r="G69" s="4">
        <v>39600</v>
      </c>
      <c r="H69" s="4">
        <v>45600</v>
      </c>
      <c r="I69" s="4">
        <v>48000</v>
      </c>
      <c r="J69" s="4">
        <v>40800</v>
      </c>
      <c r="K69" s="4">
        <v>43200</v>
      </c>
      <c r="L69" s="4">
        <v>43200</v>
      </c>
      <c r="M69" s="4">
        <v>44400</v>
      </c>
      <c r="N69" s="4">
        <v>44400</v>
      </c>
      <c r="O69" s="4">
        <v>44400</v>
      </c>
      <c r="P69" s="4">
        <v>45600</v>
      </c>
      <c r="Q69" s="4">
        <v>43200</v>
      </c>
      <c r="R69" s="4">
        <v>45600</v>
      </c>
      <c r="S69" s="4">
        <v>45600</v>
      </c>
    </row>
    <row r="70" spans="1:19" x14ac:dyDescent="0.25">
      <c r="A70" s="13">
        <v>520167</v>
      </c>
      <c r="B70" s="3" t="s">
        <v>81</v>
      </c>
      <c r="C70" s="4">
        <v>24000</v>
      </c>
      <c r="D70" s="4">
        <v>32400</v>
      </c>
      <c r="E70" s="4">
        <v>36000</v>
      </c>
      <c r="F70" s="4">
        <v>36000</v>
      </c>
      <c r="G70" s="4">
        <v>37200</v>
      </c>
      <c r="H70" s="4">
        <v>36000</v>
      </c>
      <c r="I70" s="4">
        <v>37200</v>
      </c>
      <c r="J70" s="4">
        <v>38400</v>
      </c>
      <c r="K70" s="4">
        <v>24000</v>
      </c>
      <c r="L70" s="4">
        <v>24000</v>
      </c>
      <c r="M70" s="4">
        <v>24000</v>
      </c>
      <c r="N70" s="4">
        <v>24000</v>
      </c>
      <c r="O70" s="4">
        <v>24000</v>
      </c>
      <c r="P70" s="4">
        <v>24000</v>
      </c>
      <c r="Q70" s="4">
        <v>24000</v>
      </c>
      <c r="R70" s="4">
        <v>24000</v>
      </c>
      <c r="S70" s="4">
        <v>24000</v>
      </c>
    </row>
    <row r="71" spans="1:19" x14ac:dyDescent="0.25">
      <c r="A71" s="13">
        <v>520168</v>
      </c>
      <c r="B71" s="3" t="s">
        <v>82</v>
      </c>
      <c r="C71" s="4">
        <v>44100</v>
      </c>
      <c r="D71" s="4">
        <v>44100</v>
      </c>
      <c r="E71" s="4">
        <v>44100</v>
      </c>
      <c r="F71" s="4">
        <v>44100</v>
      </c>
      <c r="G71" s="4"/>
      <c r="H71" s="4">
        <v>44100</v>
      </c>
      <c r="I71" s="4">
        <v>56350</v>
      </c>
      <c r="J71" s="4">
        <v>44100</v>
      </c>
      <c r="K71" s="4">
        <v>44100</v>
      </c>
      <c r="L71" s="4">
        <v>44100</v>
      </c>
      <c r="M71" s="4"/>
      <c r="N71" s="4">
        <v>44100</v>
      </c>
      <c r="O71" s="4">
        <v>44100</v>
      </c>
      <c r="P71" s="4">
        <v>44100</v>
      </c>
      <c r="Q71" s="4">
        <v>44100</v>
      </c>
      <c r="R71" s="4">
        <v>44100</v>
      </c>
      <c r="S71" s="4">
        <v>44100</v>
      </c>
    </row>
    <row r="72" spans="1:19" x14ac:dyDescent="0.25">
      <c r="A72" s="13">
        <v>520177</v>
      </c>
      <c r="B72" s="3" t="s">
        <v>87</v>
      </c>
      <c r="C72" s="4">
        <v>41650</v>
      </c>
      <c r="D72" s="4">
        <v>41650</v>
      </c>
      <c r="E72" s="4"/>
      <c r="F72" s="4">
        <v>41650</v>
      </c>
      <c r="G72" s="4"/>
      <c r="H72" s="4">
        <v>41650</v>
      </c>
      <c r="I72" s="4">
        <v>41650</v>
      </c>
      <c r="J72" s="4">
        <v>41650</v>
      </c>
      <c r="K72" s="4"/>
      <c r="L72" s="4">
        <v>41650</v>
      </c>
      <c r="M72" s="4"/>
      <c r="N72" s="4">
        <v>41650</v>
      </c>
      <c r="O72" s="4"/>
      <c r="P72" s="4">
        <v>41650</v>
      </c>
      <c r="Q72" s="4">
        <v>41650</v>
      </c>
      <c r="R72" s="4"/>
      <c r="S72" s="4"/>
    </row>
    <row r="73" spans="1:19" x14ac:dyDescent="0.25">
      <c r="A73" s="13">
        <v>520178</v>
      </c>
      <c r="B73" s="3" t="s">
        <v>88</v>
      </c>
      <c r="C73" s="4">
        <v>178850</v>
      </c>
      <c r="D73" s="4">
        <v>218050</v>
      </c>
      <c r="E73" s="4">
        <v>83300</v>
      </c>
      <c r="F73" s="4">
        <v>44100</v>
      </c>
      <c r="G73" s="4">
        <v>102900</v>
      </c>
      <c r="H73" s="4">
        <v>120050</v>
      </c>
      <c r="I73" s="4">
        <v>112700</v>
      </c>
      <c r="J73" s="4">
        <v>93100</v>
      </c>
      <c r="K73" s="4">
        <v>63700</v>
      </c>
      <c r="L73" s="4">
        <v>83300</v>
      </c>
      <c r="M73" s="4">
        <v>85750</v>
      </c>
      <c r="N73" s="4">
        <v>83300</v>
      </c>
      <c r="O73" s="4">
        <v>85750</v>
      </c>
      <c r="P73" s="4">
        <v>83300</v>
      </c>
      <c r="Q73" s="4">
        <v>85750</v>
      </c>
      <c r="R73" s="4">
        <v>83300</v>
      </c>
      <c r="S73" s="4">
        <v>83300</v>
      </c>
    </row>
    <row r="74" spans="1:19" x14ac:dyDescent="0.25">
      <c r="A74" s="13">
        <v>520181</v>
      </c>
      <c r="B74" s="3" t="s">
        <v>90</v>
      </c>
      <c r="C74" s="4">
        <v>1900</v>
      </c>
      <c r="D74" s="4">
        <v>2250</v>
      </c>
      <c r="E74" s="4">
        <v>2300</v>
      </c>
      <c r="F74" s="4">
        <v>2350</v>
      </c>
      <c r="G74" s="4">
        <v>2000</v>
      </c>
      <c r="H74" s="4">
        <v>1600</v>
      </c>
      <c r="I74" s="4">
        <v>2350</v>
      </c>
      <c r="J74" s="4">
        <v>3100</v>
      </c>
      <c r="K74" s="4">
        <v>2350</v>
      </c>
      <c r="L74" s="4">
        <v>2300</v>
      </c>
      <c r="M74" s="4">
        <v>2350</v>
      </c>
      <c r="N74" s="4">
        <v>2300</v>
      </c>
      <c r="O74" s="4">
        <v>2350</v>
      </c>
      <c r="P74" s="4">
        <v>2300</v>
      </c>
      <c r="Q74" s="4">
        <v>2250</v>
      </c>
      <c r="R74" s="4"/>
      <c r="S74" s="4"/>
    </row>
    <row r="75" spans="1:19" x14ac:dyDescent="0.25">
      <c r="A75" s="13">
        <v>520182</v>
      </c>
      <c r="B75" s="3" t="s">
        <v>91</v>
      </c>
      <c r="C75" s="4">
        <v>91200</v>
      </c>
      <c r="D75" s="4">
        <v>108000</v>
      </c>
      <c r="E75" s="4">
        <v>110400</v>
      </c>
      <c r="F75" s="4">
        <v>112800</v>
      </c>
      <c r="G75" s="4">
        <v>96000</v>
      </c>
      <c r="H75" s="4">
        <v>76800</v>
      </c>
      <c r="I75" s="4">
        <v>112800</v>
      </c>
      <c r="J75" s="4">
        <v>148800</v>
      </c>
      <c r="K75" s="4">
        <v>112800</v>
      </c>
      <c r="L75" s="4">
        <v>110400</v>
      </c>
      <c r="M75" s="4">
        <v>112800</v>
      </c>
      <c r="N75" s="4">
        <v>110400</v>
      </c>
      <c r="O75" s="4">
        <v>112800</v>
      </c>
      <c r="P75" s="4">
        <v>110400</v>
      </c>
      <c r="Q75" s="4">
        <v>108000</v>
      </c>
      <c r="R75" s="4"/>
      <c r="S75" s="4"/>
    </row>
    <row r="76" spans="1:19" x14ac:dyDescent="0.25">
      <c r="A76" s="13">
        <v>520186</v>
      </c>
      <c r="B76" s="3" t="s">
        <v>92</v>
      </c>
      <c r="C76" s="4"/>
      <c r="D76" s="4"/>
      <c r="E76" s="4"/>
      <c r="F76" s="4">
        <v>12000</v>
      </c>
      <c r="G76" s="4">
        <v>12000</v>
      </c>
      <c r="H76" s="4">
        <v>12000</v>
      </c>
      <c r="I76" s="4">
        <v>12000</v>
      </c>
      <c r="J76" s="4">
        <v>12000</v>
      </c>
      <c r="K76" s="4">
        <v>12000</v>
      </c>
      <c r="L76" s="4">
        <v>12000</v>
      </c>
      <c r="M76" s="4">
        <v>12000</v>
      </c>
      <c r="N76" s="4">
        <v>12000</v>
      </c>
      <c r="O76" s="4">
        <v>12000</v>
      </c>
      <c r="P76" s="4">
        <v>12000</v>
      </c>
      <c r="Q76" s="4">
        <v>12000</v>
      </c>
      <c r="R76" s="4">
        <v>12000</v>
      </c>
      <c r="S76" s="4">
        <v>12000</v>
      </c>
    </row>
    <row r="77" spans="1:19" x14ac:dyDescent="0.25">
      <c r="A77" s="13">
        <v>701006</v>
      </c>
      <c r="B77" s="3" t="s">
        <v>93</v>
      </c>
      <c r="C77" s="4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</row>
    <row r="78" spans="1:19" x14ac:dyDescent="0.25">
      <c r="A78" s="13">
        <v>710002</v>
      </c>
      <c r="B78" s="3" t="s">
        <v>95</v>
      </c>
      <c r="C78" s="4">
        <v>13</v>
      </c>
      <c r="D78" s="4">
        <v>16</v>
      </c>
      <c r="E78" s="4">
        <v>8</v>
      </c>
      <c r="F78" s="4">
        <v>15</v>
      </c>
      <c r="G78" s="4">
        <v>27</v>
      </c>
      <c r="H78" s="4">
        <v>34</v>
      </c>
      <c r="I78" s="4">
        <v>7</v>
      </c>
      <c r="J78" s="4">
        <v>12</v>
      </c>
      <c r="K78" s="4">
        <v>10</v>
      </c>
      <c r="L78" s="4">
        <v>17</v>
      </c>
      <c r="M78" s="4">
        <v>16</v>
      </c>
      <c r="N78" s="4">
        <v>11</v>
      </c>
      <c r="O78" s="4">
        <v>20</v>
      </c>
      <c r="P78" s="4">
        <v>15</v>
      </c>
      <c r="Q78" s="4">
        <v>10</v>
      </c>
      <c r="R78" s="4">
        <v>14</v>
      </c>
      <c r="S78" s="4">
        <v>14</v>
      </c>
    </row>
    <row r="79" spans="1:19" x14ac:dyDescent="0.25">
      <c r="A79" s="13">
        <v>710003</v>
      </c>
      <c r="B79" s="3" t="s">
        <v>96</v>
      </c>
      <c r="C79" s="4">
        <v>358</v>
      </c>
      <c r="D79" s="4">
        <v>493</v>
      </c>
      <c r="E79" s="4">
        <v>362</v>
      </c>
      <c r="F79" s="4">
        <v>544</v>
      </c>
      <c r="G79" s="4">
        <v>1134</v>
      </c>
      <c r="H79" s="4">
        <v>1198</v>
      </c>
      <c r="I79" s="4">
        <v>56</v>
      </c>
      <c r="J79" s="4">
        <v>475</v>
      </c>
      <c r="K79" s="4">
        <v>681</v>
      </c>
      <c r="L79" s="4">
        <v>609</v>
      </c>
      <c r="M79" s="4">
        <v>509</v>
      </c>
      <c r="N79" s="4">
        <v>563</v>
      </c>
      <c r="O79" s="4">
        <v>693</v>
      </c>
      <c r="P79" s="4">
        <v>544</v>
      </c>
      <c r="Q79" s="4">
        <v>513</v>
      </c>
      <c r="R79" s="4">
        <v>577</v>
      </c>
      <c r="S79" s="4">
        <v>577</v>
      </c>
    </row>
    <row r="80" spans="1:19" x14ac:dyDescent="0.25">
      <c r="A80" s="13">
        <v>710004</v>
      </c>
      <c r="B80" s="3" t="s">
        <v>97</v>
      </c>
      <c r="C80" s="4">
        <v>273</v>
      </c>
      <c r="D80" s="4">
        <v>246</v>
      </c>
      <c r="E80" s="4">
        <v>185</v>
      </c>
      <c r="F80" s="4">
        <v>165</v>
      </c>
      <c r="G80" s="4">
        <v>556</v>
      </c>
      <c r="H80" s="4">
        <v>361</v>
      </c>
      <c r="I80" s="4">
        <v>32</v>
      </c>
      <c r="J80" s="4">
        <v>124</v>
      </c>
      <c r="K80" s="4">
        <v>250</v>
      </c>
      <c r="L80" s="4">
        <v>243</v>
      </c>
      <c r="M80" s="4">
        <v>216</v>
      </c>
      <c r="N80" s="4">
        <v>256</v>
      </c>
      <c r="O80" s="4">
        <v>281</v>
      </c>
      <c r="P80" s="4">
        <v>214</v>
      </c>
      <c r="Q80" s="4">
        <v>187</v>
      </c>
      <c r="R80" s="4">
        <v>246</v>
      </c>
      <c r="S80" s="4">
        <v>246</v>
      </c>
    </row>
    <row r="81" spans="1:19" x14ac:dyDescent="0.25">
      <c r="A81" s="13">
        <v>710008</v>
      </c>
      <c r="B81" s="3" t="s">
        <v>98</v>
      </c>
      <c r="C81" s="4">
        <v>5</v>
      </c>
      <c r="D81" s="4">
        <v>7</v>
      </c>
      <c r="E81" s="4">
        <v>5</v>
      </c>
      <c r="F81" s="4">
        <v>7</v>
      </c>
      <c r="G81" s="4">
        <v>17</v>
      </c>
      <c r="H81" s="4">
        <v>17</v>
      </c>
      <c r="I81" s="4"/>
      <c r="J81" s="4">
        <v>6</v>
      </c>
      <c r="K81" s="4">
        <v>10</v>
      </c>
      <c r="L81" s="4">
        <v>8</v>
      </c>
      <c r="M81" s="4">
        <v>7</v>
      </c>
      <c r="N81" s="4">
        <v>8</v>
      </c>
      <c r="O81" s="4">
        <v>10</v>
      </c>
      <c r="P81" s="4">
        <v>7</v>
      </c>
      <c r="Q81" s="4">
        <v>8</v>
      </c>
      <c r="R81" s="4">
        <v>8</v>
      </c>
      <c r="S81" s="4">
        <v>8</v>
      </c>
    </row>
    <row r="82" spans="1:19" x14ac:dyDescent="0.25">
      <c r="A82" s="13">
        <v>710009</v>
      </c>
      <c r="B82" s="3" t="s">
        <v>99</v>
      </c>
      <c r="C82" s="4">
        <v>6</v>
      </c>
      <c r="D82" s="4">
        <v>4</v>
      </c>
      <c r="E82" s="4">
        <v>3</v>
      </c>
      <c r="F82" s="4">
        <v>2</v>
      </c>
      <c r="G82" s="4">
        <v>10</v>
      </c>
      <c r="H82" s="4">
        <v>4</v>
      </c>
      <c r="I82" s="4">
        <v>0</v>
      </c>
      <c r="J82" s="4">
        <v>1</v>
      </c>
      <c r="K82" s="4">
        <v>4</v>
      </c>
      <c r="L82" s="4">
        <v>4</v>
      </c>
      <c r="M82" s="4">
        <v>3</v>
      </c>
      <c r="N82" s="4">
        <v>4</v>
      </c>
      <c r="O82" s="4">
        <v>4</v>
      </c>
      <c r="P82" s="4">
        <v>3</v>
      </c>
      <c r="Q82" s="4">
        <v>3</v>
      </c>
      <c r="R82" s="4">
        <v>4</v>
      </c>
      <c r="S82" s="4">
        <v>4</v>
      </c>
    </row>
    <row r="83" spans="1:19" x14ac:dyDescent="0.25">
      <c r="A83" s="13">
        <v>710013</v>
      </c>
      <c r="B83" s="3" t="s">
        <v>100</v>
      </c>
      <c r="C83" s="4">
        <v>23</v>
      </c>
      <c r="D83" s="4">
        <v>24</v>
      </c>
      <c r="E83" s="4">
        <v>21</v>
      </c>
      <c r="F83" s="4">
        <v>23</v>
      </c>
      <c r="G83" s="4">
        <v>20</v>
      </c>
      <c r="H83" s="4">
        <v>23</v>
      </c>
      <c r="I83" s="4">
        <v>24</v>
      </c>
      <c r="J83" s="4">
        <v>20</v>
      </c>
      <c r="K83" s="4">
        <v>22</v>
      </c>
      <c r="L83" s="4">
        <v>22</v>
      </c>
      <c r="M83" s="4">
        <v>22</v>
      </c>
      <c r="N83" s="4">
        <v>22</v>
      </c>
      <c r="O83" s="4">
        <v>22</v>
      </c>
      <c r="P83" s="4">
        <v>23</v>
      </c>
      <c r="Q83" s="4">
        <v>22</v>
      </c>
      <c r="R83" s="4">
        <v>23</v>
      </c>
      <c r="S83" s="4">
        <v>23</v>
      </c>
    </row>
    <row r="84" spans="1:19" x14ac:dyDescent="0.25">
      <c r="A84" s="13">
        <v>710015</v>
      </c>
      <c r="B84" s="3" t="s">
        <v>101</v>
      </c>
      <c r="C84" s="4">
        <v>1126</v>
      </c>
      <c r="D84" s="4">
        <v>1237</v>
      </c>
      <c r="E84" s="4">
        <v>757</v>
      </c>
      <c r="F84" s="4">
        <v>1071</v>
      </c>
      <c r="G84" s="4">
        <v>2409</v>
      </c>
      <c r="H84" s="4">
        <v>2295</v>
      </c>
      <c r="I84" s="4">
        <v>296</v>
      </c>
      <c r="J84" s="4">
        <v>973</v>
      </c>
      <c r="K84" s="4">
        <v>1260</v>
      </c>
      <c r="L84" s="4">
        <v>1370</v>
      </c>
      <c r="M84" s="4">
        <v>1196</v>
      </c>
      <c r="N84" s="4">
        <v>1136</v>
      </c>
      <c r="O84" s="4">
        <v>1543</v>
      </c>
      <c r="P84" s="4">
        <v>1174</v>
      </c>
      <c r="Q84" s="4">
        <v>937</v>
      </c>
      <c r="R84" s="4">
        <v>1339</v>
      </c>
      <c r="S84" s="4">
        <v>1339</v>
      </c>
    </row>
    <row r="85" spans="1:19" x14ac:dyDescent="0.25">
      <c r="A85" s="13">
        <v>710018</v>
      </c>
      <c r="B85" s="3" t="s">
        <v>102</v>
      </c>
      <c r="C85" s="4">
        <v>560</v>
      </c>
      <c r="D85" s="4">
        <v>438</v>
      </c>
      <c r="E85" s="4">
        <v>331</v>
      </c>
      <c r="F85" s="4">
        <v>189</v>
      </c>
      <c r="G85" s="4">
        <v>1024</v>
      </c>
      <c r="H85" s="4">
        <v>489</v>
      </c>
      <c r="I85" s="4">
        <v>17</v>
      </c>
      <c r="J85" s="4">
        <v>103</v>
      </c>
      <c r="K85" s="4">
        <v>365</v>
      </c>
      <c r="L85" s="4">
        <v>374</v>
      </c>
      <c r="M85" s="4">
        <v>336</v>
      </c>
      <c r="N85" s="4">
        <v>432</v>
      </c>
      <c r="O85" s="4">
        <v>444</v>
      </c>
      <c r="P85" s="4">
        <v>309</v>
      </c>
      <c r="Q85" s="4">
        <v>271</v>
      </c>
      <c r="R85" s="4">
        <v>382</v>
      </c>
      <c r="S85" s="4">
        <v>382</v>
      </c>
    </row>
    <row r="86" spans="1:19" x14ac:dyDescent="0.25">
      <c r="A86" s="13">
        <v>710019</v>
      </c>
      <c r="B86" s="3" t="s">
        <v>103</v>
      </c>
      <c r="C86" s="4">
        <v>691</v>
      </c>
      <c r="D86" s="4">
        <v>998</v>
      </c>
      <c r="E86" s="4">
        <v>806</v>
      </c>
      <c r="F86" s="4">
        <v>1037</v>
      </c>
      <c r="G86" s="4">
        <v>2573</v>
      </c>
      <c r="H86" s="4">
        <v>2611</v>
      </c>
      <c r="I86" s="4"/>
      <c r="J86" s="4">
        <v>960</v>
      </c>
      <c r="K86" s="4">
        <v>1536</v>
      </c>
      <c r="L86" s="4">
        <v>1267</v>
      </c>
      <c r="M86" s="4">
        <v>1037</v>
      </c>
      <c r="N86" s="4">
        <v>1267</v>
      </c>
      <c r="O86" s="4">
        <v>1459</v>
      </c>
      <c r="P86" s="4">
        <v>1037</v>
      </c>
      <c r="Q86" s="4">
        <v>1152</v>
      </c>
      <c r="R86" s="4">
        <v>1190</v>
      </c>
      <c r="S86" s="4">
        <v>1190</v>
      </c>
    </row>
    <row r="87" spans="1:19" x14ac:dyDescent="0.25">
      <c r="A87" s="13">
        <v>710023</v>
      </c>
      <c r="B87" s="3" t="s">
        <v>104</v>
      </c>
      <c r="C87" s="4">
        <v>534</v>
      </c>
      <c r="D87" s="4">
        <v>410</v>
      </c>
      <c r="E87" s="4">
        <v>311</v>
      </c>
      <c r="F87" s="4">
        <v>171</v>
      </c>
      <c r="G87" s="4">
        <v>975</v>
      </c>
      <c r="H87" s="4">
        <v>441</v>
      </c>
      <c r="I87" s="4">
        <v>17</v>
      </c>
      <c r="J87" s="4">
        <v>95</v>
      </c>
      <c r="K87" s="4">
        <v>346</v>
      </c>
      <c r="L87" s="4">
        <v>357</v>
      </c>
      <c r="M87" s="4">
        <v>321</v>
      </c>
      <c r="N87" s="4">
        <v>412</v>
      </c>
      <c r="O87" s="4">
        <v>420</v>
      </c>
      <c r="P87" s="4">
        <v>294</v>
      </c>
      <c r="Q87" s="4">
        <v>253</v>
      </c>
      <c r="R87" s="4">
        <v>370</v>
      </c>
      <c r="S87" s="4">
        <v>370</v>
      </c>
    </row>
    <row r="88" spans="1:19" x14ac:dyDescent="0.25">
      <c r="A88" s="13">
        <v>710025</v>
      </c>
      <c r="B88" s="3" t="s">
        <v>105</v>
      </c>
      <c r="C88" s="4">
        <v>428</v>
      </c>
      <c r="D88" s="4">
        <v>618</v>
      </c>
      <c r="E88" s="4">
        <v>499</v>
      </c>
      <c r="F88" s="4">
        <v>641</v>
      </c>
      <c r="G88" s="4">
        <v>1591</v>
      </c>
      <c r="H88" s="4">
        <v>1615</v>
      </c>
      <c r="I88" s="4"/>
      <c r="J88" s="4">
        <v>594</v>
      </c>
      <c r="K88" s="4">
        <v>950</v>
      </c>
      <c r="L88" s="4">
        <v>784</v>
      </c>
      <c r="M88" s="4">
        <v>641</v>
      </c>
      <c r="N88" s="4">
        <v>784</v>
      </c>
      <c r="O88" s="4">
        <v>903</v>
      </c>
      <c r="P88" s="4">
        <v>641</v>
      </c>
      <c r="Q88" s="4">
        <v>713</v>
      </c>
      <c r="R88" s="4">
        <v>736</v>
      </c>
      <c r="S88" s="4">
        <v>736</v>
      </c>
    </row>
    <row r="89" spans="1:19" x14ac:dyDescent="0.25">
      <c r="A89" s="13">
        <v>710027</v>
      </c>
      <c r="B89" s="3" t="s">
        <v>145</v>
      </c>
      <c r="C89" s="4"/>
      <c r="D89" s="4"/>
      <c r="E89" s="4"/>
      <c r="F89" s="4">
        <v>69168</v>
      </c>
      <c r="G89" s="4"/>
      <c r="H89" s="4"/>
      <c r="I89" s="4">
        <v>69168</v>
      </c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13">
        <v>710028</v>
      </c>
      <c r="B90" s="3" t="s">
        <v>106</v>
      </c>
      <c r="C90" s="4">
        <v>5059</v>
      </c>
      <c r="D90" s="4">
        <v>7454</v>
      </c>
      <c r="E90" s="4">
        <v>5522</v>
      </c>
      <c r="F90" s="4">
        <v>7049</v>
      </c>
      <c r="G90" s="4">
        <v>17825</v>
      </c>
      <c r="H90" s="4">
        <v>18859</v>
      </c>
      <c r="I90" s="4">
        <v>1080</v>
      </c>
      <c r="J90" s="4">
        <v>5100</v>
      </c>
      <c r="K90" s="4">
        <v>7896</v>
      </c>
      <c r="L90" s="4">
        <v>8215</v>
      </c>
      <c r="M90" s="4">
        <v>7169</v>
      </c>
      <c r="N90" s="4">
        <v>7855</v>
      </c>
      <c r="O90" s="4">
        <v>10147</v>
      </c>
      <c r="P90" s="4">
        <v>6929</v>
      </c>
      <c r="Q90" s="4">
        <v>7032</v>
      </c>
      <c r="R90" s="4">
        <v>6746</v>
      </c>
      <c r="S90" s="4">
        <v>6746</v>
      </c>
    </row>
    <row r="91" spans="1:19" x14ac:dyDescent="0.25">
      <c r="A91" s="13">
        <v>710036</v>
      </c>
      <c r="B91" s="3" t="s">
        <v>146</v>
      </c>
      <c r="C91" s="4">
        <v>80</v>
      </c>
      <c r="D91" s="4">
        <v>82</v>
      </c>
      <c r="E91" s="4">
        <v>72</v>
      </c>
      <c r="F91" s="4">
        <v>514</v>
      </c>
      <c r="G91" s="4">
        <v>68</v>
      </c>
      <c r="H91" s="4">
        <v>78</v>
      </c>
      <c r="I91" s="4">
        <v>82</v>
      </c>
      <c r="J91" s="4">
        <v>70</v>
      </c>
      <c r="K91" s="4">
        <v>74</v>
      </c>
      <c r="L91" s="4">
        <v>74</v>
      </c>
      <c r="M91" s="4">
        <v>76</v>
      </c>
      <c r="N91" s="4">
        <v>76</v>
      </c>
      <c r="O91" s="4">
        <v>76</v>
      </c>
      <c r="P91" s="4">
        <v>512</v>
      </c>
      <c r="Q91" s="4">
        <v>74</v>
      </c>
      <c r="R91" s="4">
        <v>78</v>
      </c>
      <c r="S91" s="4">
        <v>78</v>
      </c>
    </row>
    <row r="92" spans="1:19" x14ac:dyDescent="0.25">
      <c r="A92" s="13">
        <v>820002</v>
      </c>
      <c r="B92" s="3" t="s">
        <v>108</v>
      </c>
      <c r="C92" s="4">
        <v>138350</v>
      </c>
      <c r="D92" s="4">
        <v>135450</v>
      </c>
      <c r="E92" s="4">
        <v>121350</v>
      </c>
      <c r="F92" s="4">
        <v>135050</v>
      </c>
      <c r="G92" s="4">
        <v>200700</v>
      </c>
      <c r="H92" s="4">
        <v>184100</v>
      </c>
      <c r="I92" s="4">
        <v>81850</v>
      </c>
      <c r="J92" s="4">
        <v>65600</v>
      </c>
      <c r="K92" s="4">
        <v>108150</v>
      </c>
      <c r="L92" s="4">
        <v>119250</v>
      </c>
      <c r="M92" s="4">
        <v>122350</v>
      </c>
      <c r="N92" s="4">
        <v>133900</v>
      </c>
      <c r="O92" s="4">
        <v>138400</v>
      </c>
      <c r="P92" s="4">
        <v>116850</v>
      </c>
      <c r="Q92" s="4">
        <v>113200</v>
      </c>
      <c r="R92" s="4">
        <v>132600</v>
      </c>
      <c r="S92" s="4">
        <v>132600</v>
      </c>
    </row>
    <row r="93" spans="1:19" x14ac:dyDescent="0.25">
      <c r="A93" s="13">
        <v>820003</v>
      </c>
      <c r="B93" s="3" t="s">
        <v>109</v>
      </c>
      <c r="C93" s="4">
        <v>1200</v>
      </c>
      <c r="D93" s="4"/>
      <c r="E93" s="4">
        <v>1200</v>
      </c>
      <c r="F93" s="4"/>
      <c r="G93" s="4">
        <v>1350</v>
      </c>
      <c r="H93" s="4">
        <v>1950</v>
      </c>
      <c r="I93" s="4">
        <v>1500</v>
      </c>
      <c r="J93" s="4">
        <v>1200</v>
      </c>
      <c r="K93" s="4"/>
      <c r="L93" s="4">
        <v>1200</v>
      </c>
      <c r="M93" s="4"/>
      <c r="N93" s="4">
        <v>1200</v>
      </c>
      <c r="O93" s="4">
        <v>1200</v>
      </c>
      <c r="P93" s="4"/>
      <c r="Q93" s="4">
        <v>1200</v>
      </c>
      <c r="R93" s="4">
        <v>1200</v>
      </c>
      <c r="S93" s="4">
        <v>1200</v>
      </c>
    </row>
    <row r="94" spans="1:19" x14ac:dyDescent="0.25">
      <c r="A94" s="13">
        <v>820004</v>
      </c>
      <c r="B94" s="3" t="s">
        <v>110</v>
      </c>
      <c r="C94" s="4">
        <v>14250</v>
      </c>
      <c r="D94" s="4">
        <v>15900</v>
      </c>
      <c r="E94" s="4">
        <v>18700</v>
      </c>
      <c r="F94" s="4">
        <v>16650</v>
      </c>
      <c r="G94" s="4">
        <v>13450</v>
      </c>
      <c r="H94" s="4">
        <v>24600</v>
      </c>
      <c r="I94" s="4">
        <v>23950</v>
      </c>
      <c r="J94" s="4">
        <v>8600</v>
      </c>
      <c r="K94" s="4">
        <v>16450</v>
      </c>
      <c r="L94" s="4">
        <v>16100</v>
      </c>
      <c r="M94" s="4">
        <v>17050</v>
      </c>
      <c r="N94" s="4">
        <v>16950</v>
      </c>
      <c r="O94" s="4">
        <v>16950</v>
      </c>
      <c r="P94" s="4">
        <v>16150</v>
      </c>
      <c r="Q94" s="4">
        <v>17000</v>
      </c>
      <c r="R94" s="4">
        <v>16050</v>
      </c>
      <c r="S94" s="4">
        <v>16050</v>
      </c>
    </row>
    <row r="95" spans="1:19" x14ac:dyDescent="0.25">
      <c r="A95" s="13">
        <v>820079</v>
      </c>
      <c r="B95" s="3" t="s">
        <v>113</v>
      </c>
      <c r="C95" s="4">
        <v>2950</v>
      </c>
      <c r="D95" s="4">
        <v>3350</v>
      </c>
      <c r="E95" s="4">
        <v>3250</v>
      </c>
      <c r="F95" s="4">
        <v>3450</v>
      </c>
      <c r="G95" s="4">
        <v>3200</v>
      </c>
      <c r="H95" s="4">
        <v>3400</v>
      </c>
      <c r="I95" s="4">
        <v>3550</v>
      </c>
      <c r="J95" s="4">
        <v>3300</v>
      </c>
      <c r="K95" s="4">
        <v>2800</v>
      </c>
      <c r="L95" s="4">
        <v>2800</v>
      </c>
      <c r="M95" s="4">
        <v>2850</v>
      </c>
      <c r="N95" s="4">
        <v>2850</v>
      </c>
      <c r="O95" s="4">
        <v>2850</v>
      </c>
      <c r="P95" s="4">
        <v>2900</v>
      </c>
      <c r="Q95" s="4">
        <v>2800</v>
      </c>
      <c r="R95" s="4">
        <v>2900</v>
      </c>
      <c r="S95" s="4">
        <v>2900</v>
      </c>
    </row>
    <row r="96" spans="1:19" x14ac:dyDescent="0.25">
      <c r="A96" s="13">
        <v>901007</v>
      </c>
      <c r="B96" s="3" t="s">
        <v>122</v>
      </c>
      <c r="C96" s="4">
        <v>9654</v>
      </c>
      <c r="D96" s="4">
        <v>4758</v>
      </c>
      <c r="E96" s="4">
        <v>4671</v>
      </c>
      <c r="F96" s="4">
        <v>4758</v>
      </c>
      <c r="G96" s="4">
        <v>4844</v>
      </c>
      <c r="H96" s="4">
        <v>4758</v>
      </c>
      <c r="I96" s="4">
        <v>4844</v>
      </c>
      <c r="J96" s="4">
        <v>2768</v>
      </c>
      <c r="K96" s="4">
        <v>2768</v>
      </c>
      <c r="L96" s="4">
        <v>8855</v>
      </c>
      <c r="M96" s="4">
        <v>2941</v>
      </c>
      <c r="N96" s="4">
        <v>3028</v>
      </c>
      <c r="O96" s="4">
        <v>3028</v>
      </c>
      <c r="P96" s="4">
        <v>3028</v>
      </c>
      <c r="Q96" s="4">
        <v>2941</v>
      </c>
      <c r="R96" s="4">
        <v>9720</v>
      </c>
      <c r="S96" s="4">
        <v>9720</v>
      </c>
    </row>
    <row r="97" spans="1:19" x14ac:dyDescent="0.25">
      <c r="A97" s="13">
        <v>901012</v>
      </c>
      <c r="B97" s="3" t="s">
        <v>114</v>
      </c>
      <c r="C97" s="4">
        <v>43774</v>
      </c>
      <c r="D97" s="4">
        <v>29591</v>
      </c>
      <c r="E97" s="4">
        <v>30723</v>
      </c>
      <c r="F97" s="4">
        <v>32942</v>
      </c>
      <c r="G97" s="4">
        <v>80573</v>
      </c>
      <c r="H97" s="4">
        <v>40817</v>
      </c>
      <c r="I97" s="4">
        <v>26792</v>
      </c>
      <c r="J97" s="4">
        <v>15507</v>
      </c>
      <c r="K97" s="4">
        <v>30528</v>
      </c>
      <c r="L97" s="4">
        <v>36029</v>
      </c>
      <c r="M97" s="4">
        <v>35829</v>
      </c>
      <c r="N97" s="4">
        <v>39209</v>
      </c>
      <c r="O97" s="4">
        <v>40274</v>
      </c>
      <c r="P97" s="4">
        <v>30452</v>
      </c>
      <c r="Q97" s="4">
        <v>29762</v>
      </c>
      <c r="R97" s="4">
        <v>40058</v>
      </c>
      <c r="S97" s="4">
        <v>40058</v>
      </c>
    </row>
    <row r="98" spans="1:19" x14ac:dyDescent="0.25">
      <c r="A98" s="13">
        <v>901013</v>
      </c>
      <c r="B98" s="3" t="s">
        <v>115</v>
      </c>
      <c r="C98" s="4">
        <v>114557</v>
      </c>
      <c r="D98" s="4">
        <v>116074</v>
      </c>
      <c r="E98" s="4">
        <v>105791</v>
      </c>
      <c r="F98" s="4">
        <v>131005</v>
      </c>
      <c r="G98" s="4">
        <v>106931</v>
      </c>
      <c r="H98" s="4">
        <v>143711</v>
      </c>
      <c r="I98" s="4">
        <v>78248</v>
      </c>
      <c r="J98" s="4">
        <v>68133</v>
      </c>
      <c r="K98" s="4">
        <v>82298</v>
      </c>
      <c r="L98" s="4">
        <v>92364</v>
      </c>
      <c r="M98" s="4">
        <v>99717</v>
      </c>
      <c r="N98" s="4">
        <v>103390</v>
      </c>
      <c r="O98" s="4">
        <v>106383</v>
      </c>
      <c r="P98" s="4">
        <v>96615</v>
      </c>
      <c r="Q98" s="4">
        <v>95236</v>
      </c>
      <c r="R98" s="4">
        <v>109688</v>
      </c>
      <c r="S98" s="4">
        <v>109688</v>
      </c>
    </row>
  </sheetData>
  <autoFilter ref="A1:J9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E0000"/>
  </sheetPr>
  <dimension ref="A1:M12"/>
  <sheetViews>
    <sheetView topLeftCell="D1" workbookViewId="0">
      <selection activeCell="M2" sqref="M2:M12"/>
    </sheetView>
  </sheetViews>
  <sheetFormatPr baseColWidth="10" defaultColWidth="11" defaultRowHeight="15" x14ac:dyDescent="0.25"/>
  <cols>
    <col min="1" max="1" width="17.375" bestFit="1" customWidth="1"/>
    <col min="2" max="2" width="11.5" customWidth="1"/>
    <col min="3" max="3" width="41.875" bestFit="1" customWidth="1"/>
    <col min="5" max="5" width="16.5" customWidth="1"/>
    <col min="6" max="6" width="7.25" bestFit="1" customWidth="1"/>
    <col min="7" max="7" width="42.75" bestFit="1" customWidth="1"/>
    <col min="11" max="11" width="13.25" customWidth="1"/>
    <col min="12" max="12" width="17.125" bestFit="1" customWidth="1"/>
    <col min="13" max="13" width="14.625" customWidth="1"/>
  </cols>
  <sheetData>
    <row r="1" spans="1:13" ht="43.15" customHeight="1" x14ac:dyDescent="0.25">
      <c r="A1" s="5" t="s">
        <v>147</v>
      </c>
      <c r="B1" s="5" t="s">
        <v>148</v>
      </c>
      <c r="C1" s="5" t="s">
        <v>149</v>
      </c>
      <c r="D1" s="6" t="s">
        <v>150</v>
      </c>
      <c r="E1" s="7" t="s">
        <v>151</v>
      </c>
      <c r="F1" s="5" t="s">
        <v>2</v>
      </c>
      <c r="G1" s="5" t="s">
        <v>152</v>
      </c>
      <c r="H1" s="6" t="s">
        <v>153</v>
      </c>
      <c r="I1" s="7" t="s">
        <v>154</v>
      </c>
      <c r="J1" s="5" t="s">
        <v>155</v>
      </c>
      <c r="K1" s="8" t="s">
        <v>156</v>
      </c>
      <c r="L1" s="5" t="s">
        <v>157</v>
      </c>
      <c r="M1" s="7" t="s">
        <v>158</v>
      </c>
    </row>
    <row r="2" spans="1:13" x14ac:dyDescent="0.25">
      <c r="A2" s="9" t="s">
        <v>159</v>
      </c>
      <c r="B2" s="9" t="s">
        <v>160</v>
      </c>
      <c r="C2" s="9" t="s">
        <v>161</v>
      </c>
      <c r="D2" s="9" t="s">
        <v>162</v>
      </c>
      <c r="E2" s="10">
        <v>45783</v>
      </c>
      <c r="F2" s="9">
        <v>990014</v>
      </c>
      <c r="G2" s="9" t="s">
        <v>118</v>
      </c>
      <c r="H2" s="9" t="s">
        <v>18</v>
      </c>
      <c r="I2" s="11">
        <v>113820</v>
      </c>
      <c r="J2" s="9" t="s">
        <v>163</v>
      </c>
      <c r="K2" s="12">
        <v>30</v>
      </c>
      <c r="L2" s="11">
        <v>3414600</v>
      </c>
      <c r="M2" s="10">
        <v>45874</v>
      </c>
    </row>
    <row r="3" spans="1:13" x14ac:dyDescent="0.25">
      <c r="A3" t="s">
        <v>164</v>
      </c>
      <c r="B3" t="s">
        <v>160</v>
      </c>
      <c r="C3" t="s">
        <v>165</v>
      </c>
      <c r="D3" t="s">
        <v>162</v>
      </c>
      <c r="E3" s="10">
        <v>45833</v>
      </c>
      <c r="F3">
        <v>440015</v>
      </c>
      <c r="G3" t="s">
        <v>166</v>
      </c>
      <c r="H3" t="s">
        <v>18</v>
      </c>
      <c r="I3">
        <v>248</v>
      </c>
      <c r="J3" t="s">
        <v>167</v>
      </c>
      <c r="K3">
        <v>50000</v>
      </c>
      <c r="L3">
        <v>12400</v>
      </c>
      <c r="M3" s="10">
        <v>45873</v>
      </c>
    </row>
    <row r="4" spans="1:13" x14ac:dyDescent="0.25">
      <c r="A4" t="s">
        <v>168</v>
      </c>
      <c r="B4" t="s">
        <v>160</v>
      </c>
      <c r="C4" t="s">
        <v>169</v>
      </c>
      <c r="D4" t="s">
        <v>170</v>
      </c>
      <c r="E4" s="10">
        <v>45834</v>
      </c>
      <c r="F4">
        <v>901012</v>
      </c>
      <c r="G4" t="s">
        <v>114</v>
      </c>
      <c r="H4" t="s">
        <v>171</v>
      </c>
      <c r="I4">
        <v>1315</v>
      </c>
      <c r="J4" t="s">
        <v>167</v>
      </c>
      <c r="K4">
        <v>44000</v>
      </c>
      <c r="L4">
        <v>57860</v>
      </c>
      <c r="M4" s="10">
        <v>45899</v>
      </c>
    </row>
    <row r="5" spans="1:13" x14ac:dyDescent="0.25">
      <c r="A5" t="s">
        <v>172</v>
      </c>
      <c r="B5" t="s">
        <v>160</v>
      </c>
      <c r="C5" t="s">
        <v>169</v>
      </c>
      <c r="D5" t="s">
        <v>170</v>
      </c>
      <c r="E5" s="10">
        <v>45834</v>
      </c>
      <c r="F5">
        <v>901012</v>
      </c>
      <c r="G5" t="s">
        <v>114</v>
      </c>
      <c r="H5" t="s">
        <v>171</v>
      </c>
      <c r="I5">
        <v>1315</v>
      </c>
      <c r="J5" t="s">
        <v>167</v>
      </c>
      <c r="K5">
        <v>44000</v>
      </c>
      <c r="L5">
        <v>57860</v>
      </c>
      <c r="M5" s="10">
        <v>45899</v>
      </c>
    </row>
    <row r="6" spans="1:13" x14ac:dyDescent="0.25">
      <c r="A6" t="s">
        <v>173</v>
      </c>
      <c r="B6" t="s">
        <v>160</v>
      </c>
      <c r="C6" t="s">
        <v>169</v>
      </c>
      <c r="D6" t="s">
        <v>170</v>
      </c>
      <c r="E6" s="10">
        <v>45834</v>
      </c>
      <c r="F6">
        <v>901013</v>
      </c>
      <c r="G6" t="s">
        <v>115</v>
      </c>
      <c r="H6" t="s">
        <v>171</v>
      </c>
      <c r="I6">
        <v>1300</v>
      </c>
      <c r="J6" t="s">
        <v>167</v>
      </c>
      <c r="K6">
        <v>44000</v>
      </c>
      <c r="L6">
        <v>57200</v>
      </c>
      <c r="M6" s="10">
        <v>45930</v>
      </c>
    </row>
    <row r="7" spans="1:13" x14ac:dyDescent="0.25">
      <c r="A7" t="s">
        <v>174</v>
      </c>
      <c r="B7" t="s">
        <v>160</v>
      </c>
      <c r="C7" t="s">
        <v>175</v>
      </c>
      <c r="D7" t="s">
        <v>162</v>
      </c>
      <c r="E7" s="10">
        <v>45841</v>
      </c>
      <c r="F7">
        <v>440059</v>
      </c>
      <c r="G7" t="s">
        <v>42</v>
      </c>
      <c r="H7" t="s">
        <v>18</v>
      </c>
      <c r="I7">
        <v>240.2</v>
      </c>
      <c r="J7" t="s">
        <v>163</v>
      </c>
      <c r="K7">
        <v>23500</v>
      </c>
      <c r="L7">
        <v>5644700</v>
      </c>
      <c r="M7" s="10">
        <v>45873</v>
      </c>
    </row>
    <row r="8" spans="1:13" x14ac:dyDescent="0.25">
      <c r="A8" t="s">
        <v>174</v>
      </c>
      <c r="B8" t="s">
        <v>176</v>
      </c>
      <c r="C8" t="s">
        <v>175</v>
      </c>
      <c r="D8" t="s">
        <v>162</v>
      </c>
      <c r="E8" s="10">
        <v>45841</v>
      </c>
      <c r="F8">
        <v>440061</v>
      </c>
      <c r="G8" t="s">
        <v>43</v>
      </c>
      <c r="H8" t="s">
        <v>18</v>
      </c>
      <c r="I8">
        <v>240.2</v>
      </c>
      <c r="J8" t="s">
        <v>163</v>
      </c>
      <c r="K8">
        <v>15500</v>
      </c>
      <c r="L8">
        <v>3723100</v>
      </c>
      <c r="M8" s="10">
        <v>45873</v>
      </c>
    </row>
    <row r="9" spans="1:13" x14ac:dyDescent="0.25">
      <c r="A9" t="s">
        <v>177</v>
      </c>
      <c r="B9" t="s">
        <v>160</v>
      </c>
      <c r="C9" t="s">
        <v>178</v>
      </c>
      <c r="D9" t="s">
        <v>162</v>
      </c>
      <c r="E9" s="10">
        <v>45842</v>
      </c>
      <c r="F9">
        <v>410077</v>
      </c>
      <c r="G9" t="s">
        <v>179</v>
      </c>
      <c r="H9" t="s">
        <v>18</v>
      </c>
      <c r="I9">
        <v>1730</v>
      </c>
      <c r="J9" t="s">
        <v>163</v>
      </c>
      <c r="K9">
        <v>6000</v>
      </c>
      <c r="L9">
        <v>10380000</v>
      </c>
      <c r="M9" s="10">
        <v>45884</v>
      </c>
    </row>
    <row r="10" spans="1:13" x14ac:dyDescent="0.25">
      <c r="A10" t="s">
        <v>180</v>
      </c>
      <c r="B10" t="s">
        <v>160</v>
      </c>
      <c r="C10" t="s">
        <v>169</v>
      </c>
      <c r="D10" t="s">
        <v>170</v>
      </c>
      <c r="E10" s="10">
        <v>45845</v>
      </c>
      <c r="F10">
        <v>901013</v>
      </c>
      <c r="G10" t="s">
        <v>115</v>
      </c>
      <c r="H10" t="s">
        <v>171</v>
      </c>
      <c r="I10">
        <v>1345</v>
      </c>
      <c r="J10" t="s">
        <v>167</v>
      </c>
      <c r="K10">
        <v>44000</v>
      </c>
      <c r="L10">
        <v>59180</v>
      </c>
      <c r="M10" s="10">
        <v>45944</v>
      </c>
    </row>
    <row r="11" spans="1:13" x14ac:dyDescent="0.25">
      <c r="A11" t="s">
        <v>181</v>
      </c>
      <c r="B11" t="s">
        <v>160</v>
      </c>
      <c r="C11" t="s">
        <v>182</v>
      </c>
      <c r="D11" t="s">
        <v>170</v>
      </c>
      <c r="E11" s="10">
        <v>45849</v>
      </c>
      <c r="F11">
        <v>901007</v>
      </c>
      <c r="G11" t="s">
        <v>122</v>
      </c>
      <c r="H11" t="s">
        <v>171</v>
      </c>
      <c r="I11">
        <v>3380</v>
      </c>
      <c r="J11" t="s">
        <v>183</v>
      </c>
      <c r="K11">
        <v>36000</v>
      </c>
      <c r="L11">
        <v>121680</v>
      </c>
      <c r="M11" s="10">
        <v>45908</v>
      </c>
    </row>
    <row r="12" spans="1:13" x14ac:dyDescent="0.25">
      <c r="A12" t="s">
        <v>184</v>
      </c>
      <c r="B12" t="s">
        <v>160</v>
      </c>
      <c r="C12" t="s">
        <v>178</v>
      </c>
      <c r="D12" t="s">
        <v>170</v>
      </c>
      <c r="E12" s="10">
        <v>45849</v>
      </c>
      <c r="F12">
        <v>410074</v>
      </c>
      <c r="G12" t="s">
        <v>185</v>
      </c>
      <c r="H12" t="s">
        <v>18</v>
      </c>
      <c r="I12">
        <v>919</v>
      </c>
      <c r="J12" t="s">
        <v>163</v>
      </c>
      <c r="K12">
        <v>19500</v>
      </c>
      <c r="L12">
        <v>17920500</v>
      </c>
      <c r="M12" s="10">
        <v>45887</v>
      </c>
    </row>
  </sheetData>
  <autoFilter ref="A1:M2" xr:uid="{00000000-0009-0000-0000-000002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7"/>
  <sheetViews>
    <sheetView workbookViewId="0"/>
  </sheetViews>
  <sheetFormatPr baseColWidth="10" defaultColWidth="9" defaultRowHeight="15" x14ac:dyDescent="0.25"/>
  <sheetData>
    <row r="1" spans="1:8" x14ac:dyDescent="0.25">
      <c r="A1" t="s">
        <v>123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</row>
    <row r="2" spans="1:8" x14ac:dyDescent="0.25">
      <c r="A2" t="s">
        <v>193</v>
      </c>
      <c r="B2">
        <v>32820.43</v>
      </c>
      <c r="C2">
        <v>0.75</v>
      </c>
      <c r="D2">
        <v>0.59</v>
      </c>
      <c r="E2">
        <v>100000</v>
      </c>
      <c r="F2">
        <v>3</v>
      </c>
      <c r="G2">
        <v>30</v>
      </c>
      <c r="H2" t="s">
        <v>194</v>
      </c>
    </row>
    <row r="3" spans="1:8" x14ac:dyDescent="0.25">
      <c r="A3" t="s">
        <v>195</v>
      </c>
      <c r="B3">
        <v>16334.81</v>
      </c>
      <c r="C3">
        <v>0.75</v>
      </c>
      <c r="D3">
        <v>0.44</v>
      </c>
      <c r="E3">
        <v>100000</v>
      </c>
      <c r="F3">
        <v>6</v>
      </c>
      <c r="G3">
        <v>60</v>
      </c>
      <c r="H3" t="s">
        <v>194</v>
      </c>
    </row>
    <row r="4" spans="1:8" x14ac:dyDescent="0.25">
      <c r="A4" t="s">
        <v>196</v>
      </c>
      <c r="B4">
        <v>163050.23000000001</v>
      </c>
      <c r="C4">
        <v>0.75</v>
      </c>
      <c r="D4">
        <v>0.13</v>
      </c>
      <c r="E4">
        <v>100000</v>
      </c>
      <c r="F4">
        <v>1</v>
      </c>
      <c r="G4">
        <v>30</v>
      </c>
      <c r="H4" t="s">
        <v>194</v>
      </c>
    </row>
    <row r="5" spans="1:8" x14ac:dyDescent="0.25">
      <c r="A5" t="s">
        <v>197</v>
      </c>
      <c r="B5">
        <v>221.8</v>
      </c>
      <c r="C5">
        <v>0.75</v>
      </c>
      <c r="D5">
        <v>0.97</v>
      </c>
      <c r="E5">
        <v>2000</v>
      </c>
      <c r="F5">
        <v>9</v>
      </c>
      <c r="G5">
        <v>20</v>
      </c>
      <c r="H5" t="s">
        <v>194</v>
      </c>
    </row>
    <row r="6" spans="1:8" x14ac:dyDescent="0.25">
      <c r="A6" t="s">
        <v>198</v>
      </c>
      <c r="B6">
        <v>438.85</v>
      </c>
      <c r="C6">
        <v>0.75</v>
      </c>
      <c r="D6">
        <v>0.83</v>
      </c>
      <c r="E6">
        <v>2000</v>
      </c>
      <c r="F6">
        <v>5</v>
      </c>
      <c r="G6">
        <v>20</v>
      </c>
      <c r="H6" t="s">
        <v>194</v>
      </c>
    </row>
    <row r="7" spans="1:8" x14ac:dyDescent="0.25">
      <c r="A7" t="s">
        <v>199</v>
      </c>
      <c r="B7">
        <v>1963.73</v>
      </c>
      <c r="C7">
        <v>0.75</v>
      </c>
      <c r="D7">
        <v>1</v>
      </c>
      <c r="E7">
        <v>30000</v>
      </c>
      <c r="F7">
        <v>15</v>
      </c>
      <c r="G7">
        <v>15</v>
      </c>
      <c r="H7" t="s">
        <v>194</v>
      </c>
    </row>
    <row r="8" spans="1:8" x14ac:dyDescent="0.25">
      <c r="A8" t="s">
        <v>200</v>
      </c>
      <c r="B8">
        <v>1107.8599999999999</v>
      </c>
      <c r="C8">
        <v>0.75</v>
      </c>
      <c r="D8">
        <v>1</v>
      </c>
      <c r="E8">
        <v>30000</v>
      </c>
      <c r="F8">
        <v>27</v>
      </c>
      <c r="G8">
        <v>15</v>
      </c>
      <c r="H8" t="s">
        <v>194</v>
      </c>
    </row>
    <row r="9" spans="1:8" x14ac:dyDescent="0.25">
      <c r="A9" t="s">
        <v>201</v>
      </c>
      <c r="B9">
        <v>0.12</v>
      </c>
      <c r="C9">
        <v>0.5</v>
      </c>
      <c r="D9">
        <v>1</v>
      </c>
      <c r="E9">
        <v>1</v>
      </c>
      <c r="F9">
        <v>8</v>
      </c>
      <c r="G9">
        <v>7</v>
      </c>
      <c r="H9" t="s">
        <v>194</v>
      </c>
    </row>
    <row r="10" spans="1:8" x14ac:dyDescent="0.25">
      <c r="A10" t="s">
        <v>202</v>
      </c>
      <c r="B10">
        <v>12.52</v>
      </c>
      <c r="C10">
        <v>0.75</v>
      </c>
      <c r="D10">
        <v>1</v>
      </c>
      <c r="E10">
        <v>100</v>
      </c>
      <c r="F10">
        <v>8</v>
      </c>
      <c r="G10">
        <v>15</v>
      </c>
      <c r="H10" t="s">
        <v>194</v>
      </c>
    </row>
    <row r="11" spans="1:8" x14ac:dyDescent="0.25">
      <c r="A11" t="s">
        <v>203</v>
      </c>
      <c r="B11">
        <v>209.11</v>
      </c>
      <c r="C11">
        <v>0.75</v>
      </c>
      <c r="D11">
        <v>1</v>
      </c>
      <c r="E11">
        <v>24000</v>
      </c>
      <c r="F11">
        <v>115</v>
      </c>
      <c r="G11">
        <v>15</v>
      </c>
      <c r="H11" t="s">
        <v>194</v>
      </c>
    </row>
    <row r="12" spans="1:8" x14ac:dyDescent="0.25">
      <c r="A12" t="s">
        <v>204</v>
      </c>
      <c r="B12">
        <v>1345.85</v>
      </c>
      <c r="C12">
        <v>0.75</v>
      </c>
      <c r="D12">
        <v>1</v>
      </c>
      <c r="E12">
        <v>30000</v>
      </c>
      <c r="F12">
        <v>22</v>
      </c>
      <c r="G12">
        <v>15</v>
      </c>
      <c r="H12" t="s">
        <v>194</v>
      </c>
    </row>
    <row r="13" spans="1:8" x14ac:dyDescent="0.25">
      <c r="A13" t="s">
        <v>205</v>
      </c>
      <c r="B13">
        <v>930.99</v>
      </c>
      <c r="C13">
        <v>0.75</v>
      </c>
      <c r="D13">
        <v>1</v>
      </c>
      <c r="E13">
        <v>30000</v>
      </c>
      <c r="F13">
        <v>32</v>
      </c>
      <c r="G13">
        <v>15</v>
      </c>
      <c r="H13" t="s">
        <v>194</v>
      </c>
    </row>
    <row r="14" spans="1:8" x14ac:dyDescent="0.25">
      <c r="A14" t="s">
        <v>206</v>
      </c>
      <c r="B14">
        <v>146.35</v>
      </c>
      <c r="C14">
        <v>0.75</v>
      </c>
      <c r="D14">
        <v>0.31</v>
      </c>
      <c r="E14">
        <v>1000</v>
      </c>
      <c r="F14">
        <v>7</v>
      </c>
      <c r="G14">
        <v>22</v>
      </c>
      <c r="H14" t="s">
        <v>194</v>
      </c>
    </row>
    <row r="15" spans="1:8" x14ac:dyDescent="0.25">
      <c r="A15" t="s">
        <v>207</v>
      </c>
      <c r="B15">
        <v>24.18</v>
      </c>
      <c r="C15">
        <v>0.25</v>
      </c>
      <c r="D15">
        <v>1</v>
      </c>
      <c r="E15">
        <v>12000</v>
      </c>
      <c r="F15">
        <v>496</v>
      </c>
      <c r="G15">
        <v>4</v>
      </c>
      <c r="H15" t="s">
        <v>194</v>
      </c>
    </row>
    <row r="16" spans="1:8" x14ac:dyDescent="0.25">
      <c r="A16" t="s">
        <v>208</v>
      </c>
      <c r="B16">
        <v>622.73</v>
      </c>
      <c r="C16">
        <v>0.25</v>
      </c>
      <c r="D16">
        <v>1</v>
      </c>
      <c r="E16">
        <v>5000</v>
      </c>
      <c r="F16">
        <v>8</v>
      </c>
      <c r="G16">
        <v>6</v>
      </c>
      <c r="H16" t="s">
        <v>194</v>
      </c>
    </row>
    <row r="17" spans="1:8" x14ac:dyDescent="0.25">
      <c r="A17" t="s">
        <v>209</v>
      </c>
      <c r="B17">
        <v>2063.7600000000002</v>
      </c>
      <c r="C17">
        <v>0.75</v>
      </c>
      <c r="D17">
        <v>0.45</v>
      </c>
      <c r="E17">
        <v>22000</v>
      </c>
      <c r="F17">
        <v>11</v>
      </c>
      <c r="G17">
        <v>34</v>
      </c>
      <c r="H17" t="s">
        <v>194</v>
      </c>
    </row>
    <row r="18" spans="1:8" x14ac:dyDescent="0.25">
      <c r="A18" t="s">
        <v>210</v>
      </c>
      <c r="B18">
        <v>1164.74</v>
      </c>
      <c r="C18">
        <v>0.75</v>
      </c>
      <c r="D18">
        <v>1</v>
      </c>
      <c r="E18">
        <v>30000</v>
      </c>
      <c r="F18">
        <v>26</v>
      </c>
      <c r="G18">
        <v>15</v>
      </c>
      <c r="H18" t="s">
        <v>194</v>
      </c>
    </row>
    <row r="19" spans="1:8" x14ac:dyDescent="0.25">
      <c r="A19" t="s">
        <v>211</v>
      </c>
      <c r="B19">
        <v>2111.5700000000002</v>
      </c>
      <c r="C19">
        <v>0.75</v>
      </c>
      <c r="D19">
        <v>1</v>
      </c>
      <c r="E19">
        <v>30000</v>
      </c>
      <c r="F19">
        <v>14</v>
      </c>
      <c r="G19">
        <v>15</v>
      </c>
      <c r="H19" t="s">
        <v>194</v>
      </c>
    </row>
    <row r="20" spans="1:8" x14ac:dyDescent="0.25">
      <c r="A20" t="s">
        <v>212</v>
      </c>
      <c r="B20">
        <v>11.66</v>
      </c>
      <c r="C20">
        <v>0.75</v>
      </c>
      <c r="D20">
        <v>1</v>
      </c>
      <c r="E20">
        <v>500</v>
      </c>
      <c r="F20">
        <v>43</v>
      </c>
      <c r="G20">
        <v>13</v>
      </c>
      <c r="H20" t="s">
        <v>194</v>
      </c>
    </row>
    <row r="21" spans="1:8" x14ac:dyDescent="0.25">
      <c r="A21" t="s">
        <v>213</v>
      </c>
      <c r="B21">
        <v>14.33</v>
      </c>
      <c r="C21">
        <v>0.75</v>
      </c>
      <c r="D21">
        <v>1</v>
      </c>
      <c r="E21">
        <v>100</v>
      </c>
      <c r="F21">
        <v>7</v>
      </c>
      <c r="G21">
        <v>13</v>
      </c>
      <c r="H21" t="s">
        <v>194</v>
      </c>
    </row>
    <row r="22" spans="1:8" x14ac:dyDescent="0.25">
      <c r="A22" t="s">
        <v>214</v>
      </c>
      <c r="B22">
        <v>4516.8999999999996</v>
      </c>
      <c r="C22">
        <v>0.75</v>
      </c>
      <c r="D22">
        <v>0.27</v>
      </c>
      <c r="E22">
        <v>5000</v>
      </c>
      <c r="F22">
        <v>1</v>
      </c>
      <c r="G22">
        <v>31</v>
      </c>
      <c r="H22" t="s">
        <v>194</v>
      </c>
    </row>
    <row r="23" spans="1:8" x14ac:dyDescent="0.25">
      <c r="A23" t="s">
        <v>215</v>
      </c>
      <c r="B23">
        <v>2872.19</v>
      </c>
      <c r="C23">
        <v>0.75</v>
      </c>
      <c r="D23">
        <v>1</v>
      </c>
      <c r="E23">
        <v>30000</v>
      </c>
      <c r="F23">
        <v>10</v>
      </c>
      <c r="G23">
        <v>15</v>
      </c>
      <c r="H23" t="s">
        <v>194</v>
      </c>
    </row>
    <row r="24" spans="1:8" x14ac:dyDescent="0.25">
      <c r="A24" t="s">
        <v>216</v>
      </c>
      <c r="B24">
        <v>5272.36</v>
      </c>
      <c r="C24">
        <v>0.75</v>
      </c>
      <c r="D24">
        <v>1</v>
      </c>
      <c r="E24">
        <v>30000</v>
      </c>
      <c r="F24">
        <v>6</v>
      </c>
      <c r="G24">
        <v>15</v>
      </c>
      <c r="H24" t="s">
        <v>194</v>
      </c>
    </row>
    <row r="25" spans="1:8" x14ac:dyDescent="0.25">
      <c r="A25" t="s">
        <v>217</v>
      </c>
      <c r="B25">
        <v>0.45</v>
      </c>
      <c r="C25">
        <v>0.75</v>
      </c>
      <c r="D25">
        <v>0.95</v>
      </c>
      <c r="E25">
        <v>1</v>
      </c>
      <c r="F25">
        <v>2</v>
      </c>
      <c r="G25">
        <v>18</v>
      </c>
      <c r="H25" t="s">
        <v>194</v>
      </c>
    </row>
    <row r="26" spans="1:8" x14ac:dyDescent="0.25">
      <c r="A26" t="s">
        <v>218</v>
      </c>
      <c r="B26">
        <v>33.49</v>
      </c>
      <c r="C26">
        <v>0.75</v>
      </c>
      <c r="D26">
        <v>1</v>
      </c>
      <c r="E26">
        <v>12</v>
      </c>
      <c r="F26">
        <v>1</v>
      </c>
      <c r="G26">
        <v>14</v>
      </c>
      <c r="H26" t="s">
        <v>194</v>
      </c>
    </row>
    <row r="27" spans="1:8" x14ac:dyDescent="0.25">
      <c r="A27" t="s">
        <v>219</v>
      </c>
      <c r="B27">
        <v>74875.179999999993</v>
      </c>
      <c r="C27">
        <v>0.75</v>
      </c>
      <c r="D27">
        <v>0.39</v>
      </c>
      <c r="E27">
        <v>100000</v>
      </c>
      <c r="F27">
        <v>1</v>
      </c>
      <c r="G27">
        <v>30</v>
      </c>
      <c r="H27" t="s">
        <v>194</v>
      </c>
    </row>
    <row r="28" spans="1:8" x14ac:dyDescent="0.25">
      <c r="A28" t="s">
        <v>220</v>
      </c>
      <c r="B28">
        <v>9576.9</v>
      </c>
      <c r="C28">
        <v>0.75</v>
      </c>
      <c r="D28">
        <v>0.3</v>
      </c>
      <c r="E28">
        <v>200000</v>
      </c>
      <c r="F28">
        <v>21</v>
      </c>
      <c r="G28">
        <v>60</v>
      </c>
      <c r="H28" t="s">
        <v>194</v>
      </c>
    </row>
    <row r="29" spans="1:8" x14ac:dyDescent="0.25">
      <c r="A29" t="s">
        <v>221</v>
      </c>
      <c r="B29">
        <v>314.45</v>
      </c>
      <c r="C29">
        <v>0.75</v>
      </c>
      <c r="D29">
        <v>0.56999999999999995</v>
      </c>
      <c r="E29">
        <v>4000</v>
      </c>
      <c r="F29">
        <v>13</v>
      </c>
      <c r="G29">
        <v>30</v>
      </c>
      <c r="H29" t="s">
        <v>194</v>
      </c>
    </row>
    <row r="30" spans="1:8" x14ac:dyDescent="0.25">
      <c r="A30" t="s">
        <v>222</v>
      </c>
      <c r="B30">
        <v>220.03</v>
      </c>
      <c r="C30">
        <v>0.75</v>
      </c>
      <c r="D30">
        <v>0.95</v>
      </c>
      <c r="E30">
        <v>2000</v>
      </c>
      <c r="F30">
        <v>9</v>
      </c>
      <c r="G30">
        <v>20</v>
      </c>
      <c r="H30" t="s">
        <v>194</v>
      </c>
    </row>
    <row r="31" spans="1:8" x14ac:dyDescent="0.25">
      <c r="A31" t="s">
        <v>223</v>
      </c>
      <c r="B31">
        <v>32.68</v>
      </c>
      <c r="C31">
        <v>0.75</v>
      </c>
      <c r="D31">
        <v>0.57999999999999996</v>
      </c>
      <c r="E31">
        <v>4000</v>
      </c>
      <c r="F31">
        <v>122</v>
      </c>
      <c r="G31">
        <v>30</v>
      </c>
      <c r="H31" t="s">
        <v>194</v>
      </c>
    </row>
    <row r="32" spans="1:8" x14ac:dyDescent="0.25">
      <c r="A32" t="s">
        <v>224</v>
      </c>
      <c r="B32">
        <v>25700.720000000001</v>
      </c>
      <c r="C32">
        <v>0.75</v>
      </c>
      <c r="D32">
        <v>0.6</v>
      </c>
      <c r="E32">
        <v>30000</v>
      </c>
      <c r="F32">
        <v>1</v>
      </c>
      <c r="G32">
        <v>15</v>
      </c>
      <c r="H32" t="s">
        <v>194</v>
      </c>
    </row>
    <row r="33" spans="1:8" x14ac:dyDescent="0.25">
      <c r="A33" t="s">
        <v>225</v>
      </c>
      <c r="B33">
        <v>1201.8599999999999</v>
      </c>
      <c r="C33">
        <v>0.75</v>
      </c>
      <c r="D33">
        <v>1</v>
      </c>
      <c r="E33">
        <v>30000</v>
      </c>
      <c r="F33">
        <v>25</v>
      </c>
      <c r="G33">
        <v>15</v>
      </c>
      <c r="H33" t="s">
        <v>194</v>
      </c>
    </row>
    <row r="34" spans="1:8" x14ac:dyDescent="0.25">
      <c r="A34" t="s">
        <v>226</v>
      </c>
      <c r="B34">
        <v>1916.05</v>
      </c>
      <c r="C34">
        <v>0.75</v>
      </c>
      <c r="D34">
        <v>0.77</v>
      </c>
      <c r="E34">
        <v>22000</v>
      </c>
      <c r="F34">
        <v>11</v>
      </c>
      <c r="G34">
        <v>34</v>
      </c>
      <c r="H34" t="s">
        <v>194</v>
      </c>
    </row>
    <row r="35" spans="1:8" x14ac:dyDescent="0.25">
      <c r="A35" t="s">
        <v>227</v>
      </c>
      <c r="B35">
        <v>1966.26</v>
      </c>
      <c r="C35">
        <v>0.75</v>
      </c>
      <c r="D35">
        <v>1</v>
      </c>
      <c r="E35">
        <v>30000</v>
      </c>
      <c r="F35">
        <v>15</v>
      </c>
      <c r="G35">
        <v>15</v>
      </c>
      <c r="H35" t="s">
        <v>194</v>
      </c>
    </row>
    <row r="36" spans="1:8" x14ac:dyDescent="0.25">
      <c r="A36" t="s">
        <v>228</v>
      </c>
      <c r="B36">
        <v>402.89</v>
      </c>
      <c r="C36">
        <v>0.75</v>
      </c>
      <c r="D36">
        <v>0.5</v>
      </c>
      <c r="E36">
        <v>4000</v>
      </c>
      <c r="F36">
        <v>10</v>
      </c>
      <c r="G36">
        <v>30</v>
      </c>
      <c r="H36" t="s">
        <v>194</v>
      </c>
    </row>
    <row r="37" spans="1:8" x14ac:dyDescent="0.25">
      <c r="A37" t="s">
        <v>229</v>
      </c>
      <c r="B37">
        <v>14931.96</v>
      </c>
      <c r="C37">
        <v>0.75</v>
      </c>
      <c r="D37">
        <v>0.64</v>
      </c>
      <c r="E37">
        <v>30000</v>
      </c>
      <c r="F37">
        <v>2</v>
      </c>
      <c r="G37">
        <v>15</v>
      </c>
      <c r="H37" t="s">
        <v>194</v>
      </c>
    </row>
    <row r="38" spans="1:8" x14ac:dyDescent="0.25">
      <c r="A38" t="s">
        <v>230</v>
      </c>
      <c r="B38">
        <v>20963.849999999999</v>
      </c>
      <c r="C38">
        <v>0.75</v>
      </c>
      <c r="D38">
        <v>0.54</v>
      </c>
      <c r="E38">
        <v>30000</v>
      </c>
      <c r="F38">
        <v>1</v>
      </c>
      <c r="G38">
        <v>15</v>
      </c>
      <c r="H38" t="s">
        <v>194</v>
      </c>
    </row>
    <row r="39" spans="1:8" x14ac:dyDescent="0.25">
      <c r="A39" t="s">
        <v>231</v>
      </c>
      <c r="B39">
        <v>112.15</v>
      </c>
      <c r="C39">
        <v>0.75</v>
      </c>
      <c r="D39">
        <v>0.64</v>
      </c>
      <c r="E39">
        <v>2000</v>
      </c>
      <c r="F39">
        <v>18</v>
      </c>
      <c r="G39">
        <v>20</v>
      </c>
      <c r="H39" t="s">
        <v>194</v>
      </c>
    </row>
    <row r="40" spans="1:8" x14ac:dyDescent="0.25">
      <c r="A40" t="s">
        <v>232</v>
      </c>
      <c r="B40">
        <v>527.22</v>
      </c>
      <c r="C40">
        <v>0.75</v>
      </c>
      <c r="D40">
        <v>0.39</v>
      </c>
      <c r="E40">
        <v>4000</v>
      </c>
      <c r="F40">
        <v>8</v>
      </c>
      <c r="G40">
        <v>30</v>
      </c>
      <c r="H40" t="s">
        <v>194</v>
      </c>
    </row>
    <row r="41" spans="1:8" x14ac:dyDescent="0.25">
      <c r="A41" t="s">
        <v>233</v>
      </c>
      <c r="B41">
        <v>82.59</v>
      </c>
      <c r="C41">
        <v>0.75</v>
      </c>
      <c r="D41">
        <v>0.45</v>
      </c>
      <c r="E41">
        <v>4000</v>
      </c>
      <c r="F41">
        <v>48</v>
      </c>
      <c r="G41">
        <v>30</v>
      </c>
      <c r="H41" t="s">
        <v>194</v>
      </c>
    </row>
    <row r="42" spans="1:8" x14ac:dyDescent="0.25">
      <c r="A42" t="s">
        <v>234</v>
      </c>
      <c r="B42">
        <v>4066.44</v>
      </c>
      <c r="C42">
        <v>0.75</v>
      </c>
      <c r="D42">
        <v>0.84</v>
      </c>
      <c r="E42">
        <v>30000</v>
      </c>
      <c r="F42">
        <v>7</v>
      </c>
      <c r="G42">
        <v>15</v>
      </c>
      <c r="H42" t="s">
        <v>194</v>
      </c>
    </row>
    <row r="43" spans="1:8" x14ac:dyDescent="0.25">
      <c r="A43" t="s">
        <v>235</v>
      </c>
      <c r="B43">
        <v>109.94</v>
      </c>
      <c r="C43">
        <v>0.75</v>
      </c>
      <c r="D43">
        <v>0.16</v>
      </c>
      <c r="E43">
        <v>914</v>
      </c>
      <c r="F43">
        <v>8</v>
      </c>
      <c r="G43">
        <v>66</v>
      </c>
      <c r="H43" t="s">
        <v>194</v>
      </c>
    </row>
    <row r="44" spans="1:8" x14ac:dyDescent="0.25">
      <c r="A44" t="s">
        <v>236</v>
      </c>
      <c r="B44">
        <v>8169.97</v>
      </c>
      <c r="C44">
        <v>0.75</v>
      </c>
      <c r="D44">
        <v>0.76</v>
      </c>
      <c r="E44">
        <v>100000</v>
      </c>
      <c r="F44">
        <v>12</v>
      </c>
      <c r="G44">
        <v>30</v>
      </c>
      <c r="H44" t="s">
        <v>194</v>
      </c>
    </row>
    <row r="45" spans="1:8" x14ac:dyDescent="0.25">
      <c r="A45" t="s">
        <v>237</v>
      </c>
      <c r="B45">
        <v>180.31</v>
      </c>
      <c r="C45">
        <v>0.75</v>
      </c>
      <c r="D45">
        <v>0.98</v>
      </c>
      <c r="E45">
        <v>2000</v>
      </c>
      <c r="F45">
        <v>11</v>
      </c>
      <c r="G45">
        <v>20</v>
      </c>
      <c r="H45" t="s">
        <v>194</v>
      </c>
    </row>
    <row r="46" spans="1:8" x14ac:dyDescent="0.25">
      <c r="A46" t="s">
        <v>238</v>
      </c>
      <c r="B46">
        <v>3005.02</v>
      </c>
      <c r="C46">
        <v>0.75</v>
      </c>
      <c r="D46">
        <v>1</v>
      </c>
      <c r="E46">
        <v>30000</v>
      </c>
      <c r="F46">
        <v>10</v>
      </c>
      <c r="G46">
        <v>15</v>
      </c>
      <c r="H46" t="s">
        <v>194</v>
      </c>
    </row>
    <row r="47" spans="1:8" x14ac:dyDescent="0.25">
      <c r="A47" t="s">
        <v>239</v>
      </c>
      <c r="B47">
        <v>1443.33</v>
      </c>
      <c r="C47">
        <v>0.75</v>
      </c>
      <c r="D47">
        <v>1</v>
      </c>
      <c r="E47">
        <v>30000</v>
      </c>
      <c r="F47">
        <v>21</v>
      </c>
      <c r="G47">
        <v>15</v>
      </c>
      <c r="H47" t="s">
        <v>194</v>
      </c>
    </row>
    <row r="48" spans="1:8" x14ac:dyDescent="0.25">
      <c r="A48" t="s">
        <v>240</v>
      </c>
      <c r="B48">
        <v>651.47</v>
      </c>
      <c r="C48">
        <v>0.75</v>
      </c>
      <c r="D48">
        <v>1</v>
      </c>
      <c r="E48">
        <v>30000</v>
      </c>
      <c r="F48">
        <v>46</v>
      </c>
      <c r="G48">
        <v>15</v>
      </c>
      <c r="H48" t="s">
        <v>194</v>
      </c>
    </row>
    <row r="49" spans="1:8" x14ac:dyDescent="0.25">
      <c r="A49" t="s">
        <v>241</v>
      </c>
      <c r="B49">
        <v>23311.54</v>
      </c>
      <c r="C49">
        <v>0.75</v>
      </c>
      <c r="D49">
        <v>0.6</v>
      </c>
      <c r="E49">
        <v>100000</v>
      </c>
      <c r="F49">
        <v>4</v>
      </c>
      <c r="G49">
        <v>30</v>
      </c>
      <c r="H49" t="s">
        <v>194</v>
      </c>
    </row>
    <row r="50" spans="1:8" x14ac:dyDescent="0.25">
      <c r="A50" t="s">
        <v>242</v>
      </c>
      <c r="B50">
        <v>427.56</v>
      </c>
      <c r="C50">
        <v>0.75</v>
      </c>
      <c r="D50">
        <v>0.56999999999999995</v>
      </c>
      <c r="E50">
        <v>2000</v>
      </c>
      <c r="F50">
        <v>5</v>
      </c>
      <c r="G50">
        <v>20</v>
      </c>
      <c r="H50" t="s">
        <v>194</v>
      </c>
    </row>
    <row r="51" spans="1:8" x14ac:dyDescent="0.25">
      <c r="A51" t="s">
        <v>243</v>
      </c>
      <c r="B51">
        <v>649.84</v>
      </c>
      <c r="C51">
        <v>0.75</v>
      </c>
      <c r="D51">
        <v>0.24</v>
      </c>
      <c r="E51">
        <v>1000</v>
      </c>
      <c r="F51">
        <v>2</v>
      </c>
      <c r="G51">
        <v>63</v>
      </c>
      <c r="H51" t="s">
        <v>194</v>
      </c>
    </row>
    <row r="52" spans="1:8" x14ac:dyDescent="0.25">
      <c r="A52" t="s">
        <v>244</v>
      </c>
      <c r="B52">
        <v>1547.4</v>
      </c>
      <c r="C52">
        <v>0.75</v>
      </c>
      <c r="D52">
        <v>0.57999999999999996</v>
      </c>
      <c r="E52">
        <v>1500</v>
      </c>
      <c r="F52">
        <v>1</v>
      </c>
      <c r="G52">
        <v>16</v>
      </c>
      <c r="H52" t="s">
        <v>194</v>
      </c>
    </row>
    <row r="53" spans="1:8" x14ac:dyDescent="0.25">
      <c r="A53" t="s">
        <v>245</v>
      </c>
      <c r="B53">
        <v>37.270000000000003</v>
      </c>
      <c r="C53">
        <v>0.75</v>
      </c>
      <c r="D53">
        <v>0.43</v>
      </c>
      <c r="E53">
        <v>220</v>
      </c>
      <c r="F53">
        <v>6</v>
      </c>
      <c r="G53">
        <v>17</v>
      </c>
      <c r="H53" t="s">
        <v>194</v>
      </c>
    </row>
    <row r="54" spans="1:8" x14ac:dyDescent="0.25">
      <c r="A54" t="s">
        <v>246</v>
      </c>
      <c r="B54">
        <v>10.52</v>
      </c>
      <c r="C54">
        <v>0.75</v>
      </c>
      <c r="D54">
        <v>0.52</v>
      </c>
      <c r="E54">
        <v>5000</v>
      </c>
      <c r="F54">
        <v>475</v>
      </c>
      <c r="G54">
        <v>15</v>
      </c>
      <c r="H54" t="s">
        <v>194</v>
      </c>
    </row>
    <row r="55" spans="1:8" x14ac:dyDescent="0.25">
      <c r="A55" t="s">
        <v>247</v>
      </c>
      <c r="B55">
        <v>114.29</v>
      </c>
      <c r="C55">
        <v>0.75</v>
      </c>
      <c r="D55">
        <v>0.25</v>
      </c>
      <c r="E55">
        <v>12000</v>
      </c>
      <c r="F55">
        <v>105</v>
      </c>
      <c r="G55">
        <v>31</v>
      </c>
      <c r="H55" t="s">
        <v>194</v>
      </c>
    </row>
    <row r="56" spans="1:8" x14ac:dyDescent="0.25">
      <c r="A56" t="s">
        <v>248</v>
      </c>
      <c r="B56">
        <v>18.829999999999998</v>
      </c>
      <c r="C56">
        <v>0.75</v>
      </c>
      <c r="D56">
        <v>0.34</v>
      </c>
      <c r="E56">
        <v>1000</v>
      </c>
      <c r="F56">
        <v>53</v>
      </c>
      <c r="G56">
        <v>45</v>
      </c>
      <c r="H56" t="s">
        <v>194</v>
      </c>
    </row>
    <row r="57" spans="1:8" x14ac:dyDescent="0.25">
      <c r="A57" t="s">
        <v>249</v>
      </c>
      <c r="B57">
        <v>15.72</v>
      </c>
      <c r="C57">
        <v>0.75</v>
      </c>
      <c r="D57">
        <v>0.56999999999999995</v>
      </c>
      <c r="E57">
        <v>1000</v>
      </c>
      <c r="F57">
        <v>64</v>
      </c>
      <c r="G57">
        <v>45</v>
      </c>
      <c r="H57" t="s">
        <v>194</v>
      </c>
    </row>
    <row r="58" spans="1:8" x14ac:dyDescent="0.25">
      <c r="A58" t="s">
        <v>250</v>
      </c>
      <c r="B58">
        <v>11.85</v>
      </c>
      <c r="C58">
        <v>0.75</v>
      </c>
      <c r="D58">
        <v>0.57999999999999996</v>
      </c>
      <c r="E58">
        <v>50</v>
      </c>
      <c r="F58">
        <v>4</v>
      </c>
      <c r="G58">
        <v>24</v>
      </c>
      <c r="H58" t="s">
        <v>194</v>
      </c>
    </row>
    <row r="59" spans="1:8" x14ac:dyDescent="0.25">
      <c r="A59" t="s">
        <v>251</v>
      </c>
      <c r="B59">
        <v>0.6</v>
      </c>
      <c r="C59">
        <v>0.75</v>
      </c>
      <c r="D59">
        <v>0.1</v>
      </c>
      <c r="E59">
        <v>1</v>
      </c>
      <c r="F59">
        <v>2</v>
      </c>
      <c r="G59">
        <v>64</v>
      </c>
      <c r="H59" t="s">
        <v>194</v>
      </c>
    </row>
    <row r="60" spans="1:8" x14ac:dyDescent="0.25">
      <c r="A60" t="s">
        <v>252</v>
      </c>
      <c r="B60">
        <v>0.98</v>
      </c>
      <c r="C60">
        <v>0.75</v>
      </c>
      <c r="D60">
        <v>0.27</v>
      </c>
      <c r="E60">
        <v>100</v>
      </c>
      <c r="F60">
        <v>102</v>
      </c>
      <c r="G60">
        <v>25</v>
      </c>
      <c r="H60" t="s">
        <v>194</v>
      </c>
    </row>
    <row r="61" spans="1:8" x14ac:dyDescent="0.25">
      <c r="A61" t="s">
        <v>253</v>
      </c>
      <c r="B61">
        <v>7.12</v>
      </c>
      <c r="C61">
        <v>0.5</v>
      </c>
      <c r="D61">
        <v>0.59</v>
      </c>
      <c r="E61">
        <v>6</v>
      </c>
      <c r="F61">
        <v>1</v>
      </c>
      <c r="G61">
        <v>11</v>
      </c>
      <c r="H61" t="s">
        <v>194</v>
      </c>
    </row>
    <row r="62" spans="1:8" x14ac:dyDescent="0.25">
      <c r="A62" t="s">
        <v>254</v>
      </c>
      <c r="B62">
        <v>114.72</v>
      </c>
      <c r="C62">
        <v>0.75</v>
      </c>
      <c r="D62">
        <v>0.6</v>
      </c>
      <c r="E62">
        <v>100000</v>
      </c>
      <c r="F62">
        <v>872</v>
      </c>
      <c r="G62">
        <v>30</v>
      </c>
      <c r="H62" t="s">
        <v>194</v>
      </c>
    </row>
    <row r="63" spans="1:8" x14ac:dyDescent="0.25">
      <c r="A63" t="s">
        <v>255</v>
      </c>
      <c r="B63">
        <v>115.42</v>
      </c>
      <c r="C63">
        <v>0.75</v>
      </c>
      <c r="D63">
        <v>0.61</v>
      </c>
      <c r="E63">
        <v>100000</v>
      </c>
      <c r="F63">
        <v>866</v>
      </c>
      <c r="G63">
        <v>30</v>
      </c>
      <c r="H63" t="s">
        <v>194</v>
      </c>
    </row>
    <row r="64" spans="1:8" x14ac:dyDescent="0.25">
      <c r="A64" t="s">
        <v>256</v>
      </c>
      <c r="B64">
        <v>19.27</v>
      </c>
      <c r="C64">
        <v>0.75</v>
      </c>
      <c r="D64">
        <v>0.89</v>
      </c>
      <c r="E64">
        <v>2000</v>
      </c>
      <c r="F64">
        <v>104</v>
      </c>
      <c r="G64">
        <v>20</v>
      </c>
      <c r="H64" t="s">
        <v>194</v>
      </c>
    </row>
    <row r="65" spans="1:8" x14ac:dyDescent="0.25">
      <c r="A65" t="s">
        <v>257</v>
      </c>
      <c r="B65">
        <v>74.61</v>
      </c>
      <c r="C65">
        <v>0.75</v>
      </c>
      <c r="D65">
        <v>1</v>
      </c>
      <c r="E65">
        <v>5000</v>
      </c>
      <c r="F65">
        <v>67</v>
      </c>
      <c r="G65">
        <v>15</v>
      </c>
      <c r="H65" t="s">
        <v>194</v>
      </c>
    </row>
    <row r="66" spans="1:8" x14ac:dyDescent="0.25">
      <c r="A66" t="s">
        <v>258</v>
      </c>
      <c r="B66">
        <v>106.21</v>
      </c>
      <c r="C66">
        <v>0.5</v>
      </c>
      <c r="D66">
        <v>1</v>
      </c>
      <c r="E66">
        <v>5000</v>
      </c>
      <c r="F66">
        <v>47</v>
      </c>
      <c r="G66">
        <v>11</v>
      </c>
      <c r="H66" t="s">
        <v>194</v>
      </c>
    </row>
    <row r="67" spans="1:8" x14ac:dyDescent="0.25">
      <c r="A67" t="s">
        <v>259</v>
      </c>
      <c r="B67">
        <v>36.92</v>
      </c>
      <c r="C67">
        <v>0.75</v>
      </c>
      <c r="D67">
        <v>0.64</v>
      </c>
      <c r="E67">
        <v>4000</v>
      </c>
      <c r="F67">
        <v>108</v>
      </c>
      <c r="G67">
        <v>30</v>
      </c>
      <c r="H67" t="s">
        <v>194</v>
      </c>
    </row>
    <row r="68" spans="1:8" x14ac:dyDescent="0.25">
      <c r="A68" t="s">
        <v>260</v>
      </c>
      <c r="B68">
        <v>2069.69</v>
      </c>
      <c r="C68">
        <v>0.75</v>
      </c>
      <c r="D68">
        <v>0.91</v>
      </c>
      <c r="E68">
        <v>30000</v>
      </c>
      <c r="F68">
        <v>14</v>
      </c>
      <c r="G68">
        <v>15</v>
      </c>
      <c r="H68" t="s">
        <v>194</v>
      </c>
    </row>
    <row r="69" spans="1:8" x14ac:dyDescent="0.25">
      <c r="A69" t="s">
        <v>261</v>
      </c>
      <c r="B69">
        <v>10302.540000000001</v>
      </c>
      <c r="C69">
        <v>0.75</v>
      </c>
      <c r="D69">
        <v>0.32</v>
      </c>
      <c r="E69">
        <v>200000</v>
      </c>
      <c r="F69">
        <v>19</v>
      </c>
      <c r="G69">
        <v>60</v>
      </c>
      <c r="H69" t="s">
        <v>194</v>
      </c>
    </row>
    <row r="70" spans="1:8" x14ac:dyDescent="0.25">
      <c r="A70" t="s">
        <v>262</v>
      </c>
      <c r="B70">
        <v>599.26</v>
      </c>
      <c r="C70">
        <v>0.75</v>
      </c>
      <c r="D70">
        <v>0.77</v>
      </c>
      <c r="E70">
        <v>2000</v>
      </c>
      <c r="F70">
        <v>3</v>
      </c>
      <c r="G70">
        <v>20</v>
      </c>
      <c r="H70" t="s">
        <v>194</v>
      </c>
    </row>
    <row r="71" spans="1:8" x14ac:dyDescent="0.25">
      <c r="A71" t="s">
        <v>263</v>
      </c>
      <c r="B71">
        <v>58.58</v>
      </c>
      <c r="C71">
        <v>0.75</v>
      </c>
      <c r="D71">
        <v>0.67</v>
      </c>
      <c r="E71">
        <v>4000</v>
      </c>
      <c r="F71">
        <v>68</v>
      </c>
      <c r="G71">
        <v>30</v>
      </c>
      <c r="H71" t="s">
        <v>194</v>
      </c>
    </row>
    <row r="72" spans="1:8" x14ac:dyDescent="0.25">
      <c r="A72" t="s">
        <v>264</v>
      </c>
      <c r="B72">
        <v>2638.6</v>
      </c>
      <c r="C72">
        <v>0.75</v>
      </c>
      <c r="D72">
        <v>1</v>
      </c>
      <c r="E72">
        <v>30000</v>
      </c>
      <c r="F72">
        <v>11</v>
      </c>
      <c r="G72">
        <v>15</v>
      </c>
      <c r="H72" t="s">
        <v>194</v>
      </c>
    </row>
    <row r="73" spans="1:8" x14ac:dyDescent="0.25">
      <c r="A73" t="s">
        <v>265</v>
      </c>
      <c r="B73">
        <v>18164.849999999999</v>
      </c>
      <c r="C73">
        <v>0.75</v>
      </c>
      <c r="D73">
        <v>0.32</v>
      </c>
      <c r="E73">
        <v>200000</v>
      </c>
      <c r="F73">
        <v>11</v>
      </c>
      <c r="G73">
        <v>60</v>
      </c>
      <c r="H73" t="s">
        <v>194</v>
      </c>
    </row>
    <row r="74" spans="1:8" x14ac:dyDescent="0.25">
      <c r="A74" t="s">
        <v>266</v>
      </c>
      <c r="B74">
        <v>1272.4000000000001</v>
      </c>
      <c r="C74">
        <v>0.75</v>
      </c>
      <c r="D74">
        <v>1</v>
      </c>
      <c r="E74">
        <v>30000</v>
      </c>
      <c r="F74">
        <v>24</v>
      </c>
      <c r="G74">
        <v>15</v>
      </c>
      <c r="H74" t="s">
        <v>194</v>
      </c>
    </row>
    <row r="75" spans="1:8" x14ac:dyDescent="0.25">
      <c r="A75" t="s">
        <v>267</v>
      </c>
      <c r="B75">
        <v>0.34</v>
      </c>
      <c r="C75">
        <v>0.75</v>
      </c>
      <c r="D75">
        <v>0.47</v>
      </c>
      <c r="E75">
        <v>1</v>
      </c>
      <c r="F75">
        <v>3</v>
      </c>
      <c r="G75">
        <v>23</v>
      </c>
      <c r="H75" t="s">
        <v>194</v>
      </c>
    </row>
    <row r="76" spans="1:8" x14ac:dyDescent="0.25">
      <c r="A76" t="s">
        <v>268</v>
      </c>
      <c r="B76">
        <v>5.89</v>
      </c>
      <c r="C76">
        <v>0.75</v>
      </c>
      <c r="D76">
        <v>0.59</v>
      </c>
      <c r="E76">
        <v>200</v>
      </c>
      <c r="F76">
        <v>34</v>
      </c>
      <c r="G76">
        <v>18</v>
      </c>
      <c r="H76" t="s">
        <v>194</v>
      </c>
    </row>
    <row r="77" spans="1:8" x14ac:dyDescent="0.25">
      <c r="A77" t="s">
        <v>269</v>
      </c>
      <c r="B77">
        <v>1116.6099999999999</v>
      </c>
      <c r="C77">
        <v>0.75</v>
      </c>
      <c r="D77">
        <v>1</v>
      </c>
      <c r="E77">
        <v>30000</v>
      </c>
      <c r="F77">
        <v>27</v>
      </c>
      <c r="G77">
        <v>15</v>
      </c>
      <c r="H77" t="s">
        <v>194</v>
      </c>
    </row>
    <row r="78" spans="1:8" x14ac:dyDescent="0.25">
      <c r="A78" t="s">
        <v>270</v>
      </c>
      <c r="B78">
        <v>582.62</v>
      </c>
      <c r="C78">
        <v>0.75</v>
      </c>
      <c r="D78">
        <v>1</v>
      </c>
      <c r="E78">
        <v>30000</v>
      </c>
      <c r="F78">
        <v>51</v>
      </c>
      <c r="G78">
        <v>15</v>
      </c>
      <c r="H78" t="s">
        <v>194</v>
      </c>
    </row>
    <row r="79" spans="1:8" x14ac:dyDescent="0.25">
      <c r="A79" t="s">
        <v>271</v>
      </c>
      <c r="B79">
        <v>6816.97</v>
      </c>
      <c r="C79">
        <v>0.75</v>
      </c>
      <c r="D79">
        <v>1</v>
      </c>
      <c r="E79">
        <v>30000</v>
      </c>
      <c r="F79">
        <v>4</v>
      </c>
      <c r="G79">
        <v>15</v>
      </c>
      <c r="H79" t="s">
        <v>194</v>
      </c>
    </row>
    <row r="80" spans="1:8" x14ac:dyDescent="0.25">
      <c r="A80" t="s">
        <v>272</v>
      </c>
      <c r="B80">
        <v>0.08</v>
      </c>
      <c r="C80">
        <v>0.25</v>
      </c>
      <c r="D80">
        <v>1</v>
      </c>
      <c r="E80">
        <v>1</v>
      </c>
      <c r="F80">
        <v>12</v>
      </c>
      <c r="G80">
        <v>4</v>
      </c>
      <c r="H80" t="s">
        <v>194</v>
      </c>
    </row>
    <row r="81" spans="1:8" x14ac:dyDescent="0.25">
      <c r="A81" t="s">
        <v>273</v>
      </c>
      <c r="B81">
        <v>11.87</v>
      </c>
      <c r="C81">
        <v>0.5</v>
      </c>
      <c r="D81">
        <v>1</v>
      </c>
      <c r="E81">
        <v>100</v>
      </c>
      <c r="F81">
        <v>8</v>
      </c>
      <c r="G81">
        <v>12</v>
      </c>
      <c r="H81" t="s">
        <v>194</v>
      </c>
    </row>
    <row r="82" spans="1:8" x14ac:dyDescent="0.25">
      <c r="A82" t="s">
        <v>274</v>
      </c>
      <c r="B82">
        <v>6359.81</v>
      </c>
      <c r="C82">
        <v>0.75</v>
      </c>
      <c r="D82">
        <v>0.96</v>
      </c>
      <c r="E82">
        <v>30000</v>
      </c>
      <c r="F82">
        <v>5</v>
      </c>
      <c r="G82">
        <v>15</v>
      </c>
      <c r="H82" t="s">
        <v>194</v>
      </c>
    </row>
    <row r="83" spans="1:8" x14ac:dyDescent="0.25">
      <c r="A83" t="s">
        <v>275</v>
      </c>
      <c r="B83">
        <v>3751.19</v>
      </c>
      <c r="C83">
        <v>0.75</v>
      </c>
      <c r="D83">
        <v>1</v>
      </c>
      <c r="E83">
        <v>30000</v>
      </c>
      <c r="F83">
        <v>8</v>
      </c>
      <c r="G83">
        <v>15</v>
      </c>
      <c r="H83" t="s">
        <v>194</v>
      </c>
    </row>
    <row r="84" spans="1:8" x14ac:dyDescent="0.25">
      <c r="A84" t="s">
        <v>276</v>
      </c>
      <c r="B84">
        <v>2394.0500000000002</v>
      </c>
      <c r="C84">
        <v>0.75</v>
      </c>
      <c r="D84">
        <v>0.86</v>
      </c>
      <c r="E84">
        <v>100000</v>
      </c>
      <c r="F84">
        <v>42</v>
      </c>
      <c r="G84">
        <v>30</v>
      </c>
      <c r="H84" t="s">
        <v>194</v>
      </c>
    </row>
    <row r="85" spans="1:8" x14ac:dyDescent="0.25">
      <c r="A85" t="s">
        <v>277</v>
      </c>
      <c r="B85">
        <v>2377.84</v>
      </c>
      <c r="C85">
        <v>0.75</v>
      </c>
      <c r="D85">
        <v>0.86</v>
      </c>
      <c r="E85">
        <v>100000</v>
      </c>
      <c r="F85">
        <v>42</v>
      </c>
      <c r="G85">
        <v>30</v>
      </c>
      <c r="H85" t="s">
        <v>194</v>
      </c>
    </row>
    <row r="86" spans="1:8" x14ac:dyDescent="0.25">
      <c r="A86" t="s">
        <v>278</v>
      </c>
      <c r="B86">
        <v>40.520000000000003</v>
      </c>
      <c r="C86">
        <v>0.75</v>
      </c>
      <c r="D86">
        <v>1</v>
      </c>
      <c r="E86">
        <v>4000</v>
      </c>
      <c r="F86">
        <v>99</v>
      </c>
      <c r="G86">
        <v>30</v>
      </c>
      <c r="H86" t="s">
        <v>194</v>
      </c>
    </row>
    <row r="87" spans="1:8" x14ac:dyDescent="0.25">
      <c r="A87" t="s">
        <v>279</v>
      </c>
      <c r="B87">
        <v>31.44</v>
      </c>
      <c r="C87">
        <v>0.75</v>
      </c>
      <c r="D87">
        <v>1</v>
      </c>
      <c r="E87">
        <v>4000</v>
      </c>
      <c r="F87">
        <v>127</v>
      </c>
      <c r="G87">
        <v>30</v>
      </c>
      <c r="H87" t="s">
        <v>194</v>
      </c>
    </row>
    <row r="88" spans="1:8" x14ac:dyDescent="0.25">
      <c r="A88" t="s">
        <v>280</v>
      </c>
      <c r="B88">
        <v>689.35</v>
      </c>
      <c r="C88">
        <v>0.75</v>
      </c>
      <c r="D88">
        <v>1</v>
      </c>
      <c r="E88">
        <v>30000</v>
      </c>
      <c r="F88">
        <v>44</v>
      </c>
      <c r="G88">
        <v>15</v>
      </c>
      <c r="H88" t="s">
        <v>194</v>
      </c>
    </row>
    <row r="89" spans="1:8" x14ac:dyDescent="0.25">
      <c r="A89" t="s">
        <v>281</v>
      </c>
      <c r="B89">
        <v>865.98</v>
      </c>
      <c r="C89">
        <v>0.75</v>
      </c>
      <c r="D89">
        <v>1</v>
      </c>
      <c r="E89">
        <v>30000</v>
      </c>
      <c r="F89">
        <v>35</v>
      </c>
      <c r="G89">
        <v>15</v>
      </c>
      <c r="H89" t="s">
        <v>194</v>
      </c>
    </row>
    <row r="90" spans="1:8" x14ac:dyDescent="0.25">
      <c r="A90" t="s">
        <v>282</v>
      </c>
      <c r="B90">
        <v>0</v>
      </c>
      <c r="C90">
        <v>0.25</v>
      </c>
      <c r="D90">
        <v>0</v>
      </c>
      <c r="E90">
        <v>40</v>
      </c>
      <c r="F90">
        <v>7</v>
      </c>
      <c r="G90">
        <v>2</v>
      </c>
      <c r="H90" t="s">
        <v>194</v>
      </c>
    </row>
    <row r="91" spans="1:8" x14ac:dyDescent="0.25">
      <c r="A91" t="s">
        <v>283</v>
      </c>
      <c r="B91">
        <v>0.34</v>
      </c>
      <c r="C91">
        <v>0.5</v>
      </c>
      <c r="D91">
        <v>1</v>
      </c>
      <c r="E91">
        <v>1</v>
      </c>
      <c r="F91">
        <v>3</v>
      </c>
      <c r="G91">
        <v>9</v>
      </c>
      <c r="H91" t="s">
        <v>194</v>
      </c>
    </row>
    <row r="92" spans="1:8" x14ac:dyDescent="0.25">
      <c r="A92" t="s">
        <v>284</v>
      </c>
      <c r="B92">
        <v>1.19</v>
      </c>
      <c r="C92">
        <v>0.25</v>
      </c>
      <c r="D92">
        <v>1</v>
      </c>
      <c r="E92">
        <v>100</v>
      </c>
      <c r="F92">
        <v>84</v>
      </c>
      <c r="G92">
        <v>5</v>
      </c>
      <c r="H92" t="s">
        <v>194</v>
      </c>
    </row>
    <row r="93" spans="1:8" x14ac:dyDescent="0.25">
      <c r="A93" t="s">
        <v>285</v>
      </c>
      <c r="B93">
        <v>1410.87</v>
      </c>
      <c r="C93">
        <v>0.75</v>
      </c>
      <c r="D93">
        <v>1</v>
      </c>
      <c r="E93">
        <v>5000</v>
      </c>
      <c r="F93">
        <v>4</v>
      </c>
      <c r="G93">
        <v>26</v>
      </c>
      <c r="H93" t="s">
        <v>194</v>
      </c>
    </row>
    <row r="94" spans="1:8" x14ac:dyDescent="0.25">
      <c r="A94" t="s">
        <v>286</v>
      </c>
      <c r="B94">
        <v>1568.98</v>
      </c>
      <c r="C94">
        <v>0.75</v>
      </c>
      <c r="D94">
        <v>1</v>
      </c>
      <c r="E94">
        <v>30000</v>
      </c>
      <c r="F94">
        <v>19</v>
      </c>
      <c r="G94">
        <v>15</v>
      </c>
      <c r="H94" t="s">
        <v>194</v>
      </c>
    </row>
    <row r="95" spans="1:8" x14ac:dyDescent="0.25">
      <c r="A95" t="s">
        <v>287</v>
      </c>
      <c r="B95">
        <v>8.43</v>
      </c>
      <c r="C95">
        <v>0.75</v>
      </c>
      <c r="D95">
        <v>0.86</v>
      </c>
      <c r="E95">
        <v>2000</v>
      </c>
      <c r="F95">
        <v>237</v>
      </c>
      <c r="G95">
        <v>20</v>
      </c>
      <c r="H95" t="s">
        <v>194</v>
      </c>
    </row>
    <row r="96" spans="1:8" x14ac:dyDescent="0.25">
      <c r="A96" t="s">
        <v>288</v>
      </c>
      <c r="B96">
        <v>89.94</v>
      </c>
      <c r="C96">
        <v>0.75</v>
      </c>
      <c r="D96">
        <v>1</v>
      </c>
      <c r="E96">
        <v>5000</v>
      </c>
      <c r="F96">
        <v>56</v>
      </c>
      <c r="G96">
        <v>40</v>
      </c>
      <c r="H96" t="s">
        <v>194</v>
      </c>
    </row>
    <row r="97" spans="1:8" x14ac:dyDescent="0.25">
      <c r="A97" t="s">
        <v>289</v>
      </c>
      <c r="B97">
        <v>3630.34</v>
      </c>
      <c r="C97">
        <v>0.75</v>
      </c>
      <c r="D97">
        <v>1</v>
      </c>
      <c r="E97">
        <v>100000</v>
      </c>
      <c r="F97">
        <v>28</v>
      </c>
      <c r="G97">
        <v>30</v>
      </c>
      <c r="H97" t="s">
        <v>194</v>
      </c>
    </row>
    <row r="98" spans="1:8" x14ac:dyDescent="0.25">
      <c r="A98" t="s">
        <v>290</v>
      </c>
      <c r="B98">
        <v>264.89</v>
      </c>
      <c r="C98">
        <v>0.75</v>
      </c>
      <c r="D98">
        <v>0.7</v>
      </c>
      <c r="E98">
        <v>5000</v>
      </c>
      <c r="F98">
        <v>19</v>
      </c>
      <c r="G98">
        <v>40</v>
      </c>
      <c r="H98" t="s">
        <v>194</v>
      </c>
    </row>
    <row r="99" spans="1:8" x14ac:dyDescent="0.25">
      <c r="A99" t="s">
        <v>291</v>
      </c>
      <c r="B99">
        <v>30.03</v>
      </c>
      <c r="C99">
        <v>0.75</v>
      </c>
      <c r="D99">
        <v>1</v>
      </c>
      <c r="E99">
        <v>5000</v>
      </c>
      <c r="F99">
        <v>167</v>
      </c>
      <c r="G99">
        <v>40</v>
      </c>
      <c r="H99" t="s">
        <v>194</v>
      </c>
    </row>
    <row r="100" spans="1:8" x14ac:dyDescent="0.25">
      <c r="A100" t="s">
        <v>292</v>
      </c>
      <c r="B100">
        <v>1958.93</v>
      </c>
      <c r="C100">
        <v>0.75</v>
      </c>
      <c r="D100">
        <v>1</v>
      </c>
      <c r="E100">
        <v>30000</v>
      </c>
      <c r="F100">
        <v>15</v>
      </c>
      <c r="G100">
        <v>15</v>
      </c>
      <c r="H100" t="s">
        <v>194</v>
      </c>
    </row>
    <row r="101" spans="1:8" x14ac:dyDescent="0.25">
      <c r="A101" t="s">
        <v>293</v>
      </c>
      <c r="B101">
        <v>20.9</v>
      </c>
      <c r="C101">
        <v>0.75</v>
      </c>
      <c r="D101">
        <v>0.37</v>
      </c>
      <c r="E101">
        <v>6000</v>
      </c>
      <c r="F101">
        <v>287</v>
      </c>
      <c r="G101">
        <v>71</v>
      </c>
      <c r="H101" t="s">
        <v>194</v>
      </c>
    </row>
    <row r="102" spans="1:8" x14ac:dyDescent="0.25">
      <c r="A102" t="s">
        <v>294</v>
      </c>
      <c r="B102">
        <v>556.52</v>
      </c>
      <c r="C102">
        <v>0.75</v>
      </c>
      <c r="D102">
        <v>0.3</v>
      </c>
      <c r="E102">
        <v>5000</v>
      </c>
      <c r="F102">
        <v>9</v>
      </c>
      <c r="G102">
        <v>87</v>
      </c>
      <c r="H102" t="s">
        <v>194</v>
      </c>
    </row>
    <row r="103" spans="1:8" x14ac:dyDescent="0.25">
      <c r="A103" t="s">
        <v>295</v>
      </c>
      <c r="B103">
        <v>986.39</v>
      </c>
      <c r="C103">
        <v>0.75</v>
      </c>
      <c r="D103">
        <v>1</v>
      </c>
      <c r="E103">
        <v>30000</v>
      </c>
      <c r="F103">
        <v>30</v>
      </c>
      <c r="G103">
        <v>15</v>
      </c>
      <c r="H103" t="s">
        <v>194</v>
      </c>
    </row>
    <row r="104" spans="1:8" x14ac:dyDescent="0.25">
      <c r="A104" t="s">
        <v>296</v>
      </c>
      <c r="B104">
        <v>196.05</v>
      </c>
      <c r="C104">
        <v>0.75</v>
      </c>
      <c r="D104">
        <v>1</v>
      </c>
      <c r="E104">
        <v>30000</v>
      </c>
      <c r="F104">
        <v>153</v>
      </c>
      <c r="G104">
        <v>15</v>
      </c>
      <c r="H104" t="s">
        <v>194</v>
      </c>
    </row>
    <row r="105" spans="1:8" x14ac:dyDescent="0.25">
      <c r="A105" t="s">
        <v>297</v>
      </c>
      <c r="B105">
        <v>4042.89</v>
      </c>
      <c r="C105">
        <v>0.75</v>
      </c>
      <c r="D105">
        <v>1</v>
      </c>
      <c r="E105">
        <v>100000</v>
      </c>
      <c r="F105">
        <v>25</v>
      </c>
      <c r="G105">
        <v>30</v>
      </c>
      <c r="H105" t="s">
        <v>194</v>
      </c>
    </row>
    <row r="106" spans="1:8" x14ac:dyDescent="0.25">
      <c r="A106" t="s">
        <v>298</v>
      </c>
      <c r="B106">
        <v>193.84</v>
      </c>
      <c r="C106">
        <v>0.75</v>
      </c>
      <c r="D106">
        <v>1</v>
      </c>
      <c r="E106">
        <v>26000</v>
      </c>
      <c r="F106">
        <v>134</v>
      </c>
      <c r="G106">
        <v>35</v>
      </c>
      <c r="H106" t="s">
        <v>194</v>
      </c>
    </row>
    <row r="107" spans="1:8" x14ac:dyDescent="0.25">
      <c r="A107" t="s">
        <v>299</v>
      </c>
      <c r="B107">
        <v>664.92</v>
      </c>
      <c r="C107">
        <v>0.75</v>
      </c>
      <c r="D107">
        <v>1</v>
      </c>
      <c r="E107">
        <v>30000</v>
      </c>
      <c r="F107">
        <v>45</v>
      </c>
      <c r="G107">
        <v>15</v>
      </c>
      <c r="H107" t="s">
        <v>194</v>
      </c>
    </row>
    <row r="108" spans="1:8" x14ac:dyDescent="0.25">
      <c r="A108" t="s">
        <v>300</v>
      </c>
      <c r="B108">
        <v>6428.27</v>
      </c>
      <c r="C108">
        <v>0.75</v>
      </c>
      <c r="D108">
        <v>1</v>
      </c>
      <c r="E108">
        <v>30000</v>
      </c>
      <c r="F108">
        <v>5</v>
      </c>
      <c r="G108">
        <v>15</v>
      </c>
      <c r="H108" t="s">
        <v>194</v>
      </c>
    </row>
    <row r="109" spans="1:8" x14ac:dyDescent="0.25">
      <c r="A109" t="s">
        <v>301</v>
      </c>
      <c r="B109">
        <v>272.58</v>
      </c>
      <c r="C109">
        <v>0.75</v>
      </c>
      <c r="D109">
        <v>1</v>
      </c>
      <c r="E109">
        <v>30000</v>
      </c>
      <c r="F109">
        <v>110</v>
      </c>
      <c r="G109">
        <v>15</v>
      </c>
      <c r="H109" t="s">
        <v>194</v>
      </c>
    </row>
    <row r="110" spans="1:8" x14ac:dyDescent="0.25">
      <c r="A110" t="s">
        <v>302</v>
      </c>
      <c r="B110">
        <v>290.32</v>
      </c>
      <c r="C110">
        <v>0.75</v>
      </c>
      <c r="D110">
        <v>1</v>
      </c>
      <c r="E110">
        <v>30000</v>
      </c>
      <c r="F110">
        <v>103</v>
      </c>
      <c r="G110">
        <v>15</v>
      </c>
      <c r="H110" t="s">
        <v>194</v>
      </c>
    </row>
    <row r="111" spans="1:8" x14ac:dyDescent="0.25">
      <c r="A111" t="s">
        <v>303</v>
      </c>
      <c r="B111">
        <v>560.16999999999996</v>
      </c>
      <c r="C111">
        <v>0.5</v>
      </c>
      <c r="D111">
        <v>1</v>
      </c>
      <c r="E111">
        <v>32000</v>
      </c>
      <c r="F111">
        <v>57</v>
      </c>
      <c r="G111">
        <v>12</v>
      </c>
      <c r="H111" t="s">
        <v>194</v>
      </c>
    </row>
    <row r="112" spans="1:8" x14ac:dyDescent="0.25">
      <c r="A112" t="s">
        <v>304</v>
      </c>
      <c r="B112">
        <v>0.19</v>
      </c>
      <c r="C112">
        <v>0.25</v>
      </c>
      <c r="D112">
        <v>1</v>
      </c>
      <c r="E112">
        <v>52</v>
      </c>
      <c r="F112">
        <v>274</v>
      </c>
      <c r="G112">
        <v>4</v>
      </c>
      <c r="H112" t="s">
        <v>194</v>
      </c>
    </row>
    <row r="113" spans="1:8" x14ac:dyDescent="0.25">
      <c r="A113" t="s">
        <v>305</v>
      </c>
      <c r="B113">
        <v>253.61</v>
      </c>
      <c r="C113">
        <v>0.75</v>
      </c>
      <c r="D113">
        <v>1</v>
      </c>
      <c r="E113">
        <v>30000</v>
      </c>
      <c r="F113">
        <v>118</v>
      </c>
      <c r="G113">
        <v>15</v>
      </c>
      <c r="H113" t="s">
        <v>194</v>
      </c>
    </row>
    <row r="114" spans="1:8" x14ac:dyDescent="0.25">
      <c r="A114" t="s">
        <v>306</v>
      </c>
      <c r="B114">
        <v>8.68</v>
      </c>
      <c r="C114">
        <v>0.75</v>
      </c>
      <c r="D114">
        <v>1</v>
      </c>
      <c r="E114">
        <v>2000</v>
      </c>
      <c r="F114">
        <v>230</v>
      </c>
      <c r="G114">
        <v>20</v>
      </c>
      <c r="H114" t="s">
        <v>194</v>
      </c>
    </row>
    <row r="115" spans="1:8" x14ac:dyDescent="0.25">
      <c r="A115" t="s">
        <v>307</v>
      </c>
      <c r="B115">
        <v>1783.19</v>
      </c>
      <c r="C115">
        <v>0.75</v>
      </c>
      <c r="D115">
        <v>1</v>
      </c>
      <c r="E115">
        <v>30000</v>
      </c>
      <c r="F115">
        <v>17</v>
      </c>
      <c r="G115">
        <v>15</v>
      </c>
      <c r="H115" t="s">
        <v>194</v>
      </c>
    </row>
    <row r="116" spans="1:8" x14ac:dyDescent="0.25">
      <c r="A116" t="s">
        <v>308</v>
      </c>
      <c r="B116">
        <v>256.36</v>
      </c>
      <c r="C116">
        <v>0.5</v>
      </c>
      <c r="D116">
        <v>1</v>
      </c>
      <c r="E116">
        <v>2000</v>
      </c>
      <c r="F116">
        <v>8</v>
      </c>
      <c r="G116">
        <v>7</v>
      </c>
      <c r="H116" t="s">
        <v>194</v>
      </c>
    </row>
    <row r="117" spans="1:8" x14ac:dyDescent="0.25">
      <c r="A117" t="s">
        <v>309</v>
      </c>
      <c r="B117">
        <v>434.37</v>
      </c>
      <c r="C117">
        <v>0.75</v>
      </c>
      <c r="D117">
        <v>1</v>
      </c>
      <c r="E117">
        <v>2000</v>
      </c>
      <c r="F117">
        <v>5</v>
      </c>
      <c r="G117">
        <v>40</v>
      </c>
      <c r="H117" t="s">
        <v>194</v>
      </c>
    </row>
    <row r="118" spans="1:8" x14ac:dyDescent="0.25">
      <c r="A118" t="s">
        <v>310</v>
      </c>
      <c r="B118">
        <v>115.82</v>
      </c>
      <c r="C118">
        <v>0.75</v>
      </c>
      <c r="D118">
        <v>1</v>
      </c>
      <c r="E118">
        <v>2000</v>
      </c>
      <c r="F118">
        <v>17</v>
      </c>
      <c r="G118">
        <v>27</v>
      </c>
      <c r="H118" t="s">
        <v>194</v>
      </c>
    </row>
    <row r="119" spans="1:8" x14ac:dyDescent="0.25">
      <c r="A119" t="s">
        <v>311</v>
      </c>
      <c r="B119">
        <v>298.18</v>
      </c>
      <c r="C119">
        <v>0.75</v>
      </c>
      <c r="D119">
        <v>1</v>
      </c>
      <c r="E119">
        <v>2000</v>
      </c>
      <c r="F119">
        <v>7</v>
      </c>
      <c r="G119">
        <v>21</v>
      </c>
      <c r="H119" t="s">
        <v>194</v>
      </c>
    </row>
    <row r="120" spans="1:8" x14ac:dyDescent="0.25">
      <c r="A120" t="s">
        <v>312</v>
      </c>
      <c r="B120">
        <v>891.29</v>
      </c>
      <c r="C120">
        <v>0.75</v>
      </c>
      <c r="D120">
        <v>1</v>
      </c>
      <c r="E120">
        <v>200000</v>
      </c>
      <c r="F120">
        <v>224</v>
      </c>
      <c r="G120">
        <v>60</v>
      </c>
      <c r="H120" t="s">
        <v>194</v>
      </c>
    </row>
    <row r="121" spans="1:8" x14ac:dyDescent="0.25">
      <c r="A121" t="s">
        <v>313</v>
      </c>
      <c r="B121">
        <v>0.46</v>
      </c>
      <c r="C121">
        <v>0.25</v>
      </c>
      <c r="D121">
        <v>1</v>
      </c>
      <c r="E121">
        <v>40</v>
      </c>
      <c r="F121">
        <v>87</v>
      </c>
      <c r="G121">
        <v>6</v>
      </c>
      <c r="H121" t="s">
        <v>194</v>
      </c>
    </row>
    <row r="122" spans="1:8" x14ac:dyDescent="0.25">
      <c r="A122" t="s">
        <v>314</v>
      </c>
      <c r="B122">
        <v>490.73</v>
      </c>
      <c r="C122">
        <v>0.75</v>
      </c>
      <c r="D122">
        <v>1</v>
      </c>
      <c r="E122">
        <v>30000</v>
      </c>
      <c r="F122">
        <v>61</v>
      </c>
      <c r="G122">
        <v>15</v>
      </c>
      <c r="H122" t="s">
        <v>194</v>
      </c>
    </row>
    <row r="123" spans="1:8" x14ac:dyDescent="0.25">
      <c r="A123" t="s">
        <v>315</v>
      </c>
      <c r="B123">
        <v>758.09</v>
      </c>
      <c r="C123">
        <v>0.75</v>
      </c>
      <c r="D123">
        <v>1</v>
      </c>
      <c r="E123">
        <v>30000</v>
      </c>
      <c r="F123">
        <v>40</v>
      </c>
      <c r="G123">
        <v>15</v>
      </c>
      <c r="H123" t="s">
        <v>194</v>
      </c>
    </row>
    <row r="124" spans="1:8" x14ac:dyDescent="0.25">
      <c r="A124" t="s">
        <v>316</v>
      </c>
      <c r="B124">
        <v>174.53</v>
      </c>
      <c r="C124">
        <v>0.75</v>
      </c>
      <c r="D124">
        <v>1</v>
      </c>
      <c r="E124">
        <v>2000</v>
      </c>
      <c r="F124">
        <v>11</v>
      </c>
      <c r="G124">
        <v>30</v>
      </c>
      <c r="H124" t="s">
        <v>194</v>
      </c>
    </row>
    <row r="125" spans="1:8" x14ac:dyDescent="0.25">
      <c r="A125" t="s">
        <v>317</v>
      </c>
      <c r="B125">
        <v>179.59</v>
      </c>
      <c r="C125">
        <v>0.75</v>
      </c>
      <c r="D125">
        <v>1</v>
      </c>
      <c r="E125">
        <v>30000</v>
      </c>
      <c r="F125">
        <v>167</v>
      </c>
      <c r="G125">
        <v>15</v>
      </c>
      <c r="H125" t="s">
        <v>194</v>
      </c>
    </row>
    <row r="126" spans="1:8" x14ac:dyDescent="0.25">
      <c r="A126" t="s">
        <v>318</v>
      </c>
      <c r="B126">
        <v>2.2400000000000002</v>
      </c>
      <c r="C126">
        <v>0.75</v>
      </c>
      <c r="D126">
        <v>1</v>
      </c>
      <c r="E126">
        <v>2000</v>
      </c>
      <c r="F126">
        <v>893</v>
      </c>
      <c r="G126">
        <v>20</v>
      </c>
      <c r="H126" t="s">
        <v>194</v>
      </c>
    </row>
    <row r="127" spans="1:8" x14ac:dyDescent="0.25">
      <c r="A127" t="s">
        <v>319</v>
      </c>
      <c r="B127">
        <v>70.739999999999995</v>
      </c>
      <c r="C127">
        <v>0.75</v>
      </c>
      <c r="D127">
        <v>1</v>
      </c>
      <c r="E127">
        <v>2000</v>
      </c>
      <c r="F127">
        <v>28</v>
      </c>
      <c r="G127">
        <v>21</v>
      </c>
      <c r="H127" t="s">
        <v>194</v>
      </c>
    </row>
    <row r="128" spans="1:8" x14ac:dyDescent="0.25">
      <c r="A128" t="s">
        <v>320</v>
      </c>
      <c r="B128">
        <v>135.72999999999999</v>
      </c>
      <c r="C128">
        <v>0.75</v>
      </c>
      <c r="D128">
        <v>1</v>
      </c>
      <c r="E128">
        <v>200000</v>
      </c>
      <c r="F128">
        <v>1474</v>
      </c>
      <c r="G128">
        <v>60</v>
      </c>
      <c r="H128" t="s">
        <v>194</v>
      </c>
    </row>
    <row r="129" spans="1:8" x14ac:dyDescent="0.25">
      <c r="A129" t="s">
        <v>321</v>
      </c>
      <c r="B129">
        <v>6.38</v>
      </c>
      <c r="C129">
        <v>0.75</v>
      </c>
      <c r="D129">
        <v>1</v>
      </c>
      <c r="E129">
        <v>2000</v>
      </c>
      <c r="F129">
        <v>313</v>
      </c>
      <c r="G129">
        <v>20</v>
      </c>
      <c r="H129" t="s">
        <v>194</v>
      </c>
    </row>
    <row r="130" spans="1:8" x14ac:dyDescent="0.25">
      <c r="A130" t="s">
        <v>322</v>
      </c>
      <c r="B130">
        <v>0</v>
      </c>
      <c r="C130">
        <v>0.75</v>
      </c>
      <c r="D130">
        <v>0</v>
      </c>
      <c r="E130">
        <v>30000</v>
      </c>
      <c r="F130">
        <v>7</v>
      </c>
      <c r="G130">
        <v>15</v>
      </c>
      <c r="H130" t="s">
        <v>194</v>
      </c>
    </row>
    <row r="131" spans="1:8" x14ac:dyDescent="0.25">
      <c r="A131" t="s">
        <v>323</v>
      </c>
      <c r="B131">
        <v>0</v>
      </c>
      <c r="C131">
        <v>0.75</v>
      </c>
      <c r="D131">
        <v>0</v>
      </c>
      <c r="E131">
        <v>30000</v>
      </c>
      <c r="F131">
        <v>7</v>
      </c>
      <c r="G131">
        <v>15</v>
      </c>
      <c r="H131" t="s">
        <v>194</v>
      </c>
    </row>
    <row r="132" spans="1:8" x14ac:dyDescent="0.25">
      <c r="A132" t="s">
        <v>324</v>
      </c>
      <c r="B132">
        <v>0</v>
      </c>
      <c r="C132">
        <v>0.5</v>
      </c>
      <c r="D132">
        <v>0</v>
      </c>
      <c r="E132">
        <v>220</v>
      </c>
      <c r="F132">
        <v>7</v>
      </c>
      <c r="G132">
        <v>8</v>
      </c>
      <c r="H132" t="s">
        <v>194</v>
      </c>
    </row>
    <row r="133" spans="1:8" x14ac:dyDescent="0.25">
      <c r="A133" t="s">
        <v>325</v>
      </c>
      <c r="B133">
        <v>0</v>
      </c>
      <c r="C133">
        <v>0.75</v>
      </c>
      <c r="D133">
        <v>0</v>
      </c>
      <c r="E133">
        <v>5000</v>
      </c>
      <c r="F133">
        <v>7</v>
      </c>
      <c r="G133">
        <v>13</v>
      </c>
      <c r="H133" t="s">
        <v>194</v>
      </c>
    </row>
    <row r="134" spans="1:8" x14ac:dyDescent="0.25">
      <c r="A134" t="s">
        <v>326</v>
      </c>
      <c r="B134">
        <v>0</v>
      </c>
      <c r="C134">
        <v>0.75</v>
      </c>
      <c r="D134">
        <v>0</v>
      </c>
      <c r="E134">
        <v>30000</v>
      </c>
      <c r="F134">
        <v>7</v>
      </c>
      <c r="G134">
        <v>15</v>
      </c>
      <c r="H134" t="s">
        <v>194</v>
      </c>
    </row>
    <row r="135" spans="1:8" x14ac:dyDescent="0.25">
      <c r="A135" t="s">
        <v>327</v>
      </c>
      <c r="B135">
        <v>0</v>
      </c>
      <c r="C135">
        <v>0.75</v>
      </c>
      <c r="D135">
        <v>0</v>
      </c>
      <c r="E135">
        <v>1000</v>
      </c>
      <c r="F135">
        <v>7</v>
      </c>
      <c r="G135">
        <v>69</v>
      </c>
      <c r="H135" t="s">
        <v>194</v>
      </c>
    </row>
    <row r="136" spans="1:8" x14ac:dyDescent="0.25">
      <c r="A136" t="s">
        <v>328</v>
      </c>
      <c r="B136">
        <v>0</v>
      </c>
      <c r="C136">
        <v>0.75</v>
      </c>
      <c r="D136">
        <v>0</v>
      </c>
      <c r="E136">
        <v>30000</v>
      </c>
      <c r="F136">
        <v>7</v>
      </c>
      <c r="G136">
        <v>15</v>
      </c>
      <c r="H136" t="s">
        <v>194</v>
      </c>
    </row>
    <row r="137" spans="1:8" x14ac:dyDescent="0.25">
      <c r="A137" t="s">
        <v>329</v>
      </c>
      <c r="B137">
        <v>0</v>
      </c>
      <c r="C137">
        <v>0.75</v>
      </c>
      <c r="D137">
        <v>0</v>
      </c>
      <c r="E137">
        <v>30000</v>
      </c>
      <c r="F137">
        <v>7</v>
      </c>
      <c r="G137">
        <v>15</v>
      </c>
      <c r="H137" t="s">
        <v>194</v>
      </c>
    </row>
    <row r="138" spans="1:8" x14ac:dyDescent="0.25">
      <c r="A138" t="s">
        <v>330</v>
      </c>
      <c r="B138">
        <v>0</v>
      </c>
      <c r="C138">
        <v>0.75</v>
      </c>
      <c r="D138">
        <v>0</v>
      </c>
      <c r="E138">
        <v>30000</v>
      </c>
      <c r="F138">
        <v>7</v>
      </c>
      <c r="G138">
        <v>15</v>
      </c>
      <c r="H138" t="s">
        <v>194</v>
      </c>
    </row>
    <row r="139" spans="1:8" x14ac:dyDescent="0.25">
      <c r="A139" t="s">
        <v>331</v>
      </c>
      <c r="B139">
        <v>0</v>
      </c>
      <c r="C139">
        <v>0.75</v>
      </c>
      <c r="D139">
        <v>0</v>
      </c>
      <c r="E139">
        <v>200000</v>
      </c>
      <c r="F139">
        <v>7</v>
      </c>
      <c r="G139">
        <v>60</v>
      </c>
      <c r="H139" t="s">
        <v>194</v>
      </c>
    </row>
    <row r="140" spans="1:8" x14ac:dyDescent="0.25">
      <c r="A140" t="s">
        <v>332</v>
      </c>
      <c r="B140">
        <v>0</v>
      </c>
      <c r="C140">
        <v>0.75</v>
      </c>
      <c r="D140">
        <v>0</v>
      </c>
      <c r="E140">
        <v>5000</v>
      </c>
      <c r="F140">
        <v>7</v>
      </c>
      <c r="G140">
        <v>40</v>
      </c>
      <c r="H140" t="s">
        <v>194</v>
      </c>
    </row>
    <row r="141" spans="1:8" x14ac:dyDescent="0.25">
      <c r="A141" t="s">
        <v>333</v>
      </c>
      <c r="B141">
        <v>0</v>
      </c>
      <c r="C141">
        <v>0.75</v>
      </c>
      <c r="D141">
        <v>0</v>
      </c>
      <c r="E141">
        <v>26000</v>
      </c>
      <c r="F141">
        <v>7</v>
      </c>
      <c r="G141">
        <v>28</v>
      </c>
      <c r="H141" t="s">
        <v>194</v>
      </c>
    </row>
    <row r="142" spans="1:8" x14ac:dyDescent="0.25">
      <c r="A142" t="s">
        <v>334</v>
      </c>
      <c r="B142">
        <v>0</v>
      </c>
      <c r="C142">
        <v>0.5</v>
      </c>
      <c r="D142">
        <v>0</v>
      </c>
      <c r="E142">
        <v>26000</v>
      </c>
      <c r="F142">
        <v>7</v>
      </c>
      <c r="G142">
        <v>7</v>
      </c>
      <c r="H142" t="s">
        <v>194</v>
      </c>
    </row>
    <row r="143" spans="1:8" x14ac:dyDescent="0.25">
      <c r="A143" t="s">
        <v>335</v>
      </c>
      <c r="B143">
        <v>0</v>
      </c>
      <c r="C143">
        <v>0.75</v>
      </c>
      <c r="D143">
        <v>0</v>
      </c>
      <c r="E143">
        <v>30000</v>
      </c>
      <c r="F143">
        <v>7</v>
      </c>
      <c r="G143">
        <v>15</v>
      </c>
      <c r="H143" t="s">
        <v>194</v>
      </c>
    </row>
    <row r="144" spans="1:8" x14ac:dyDescent="0.25">
      <c r="A144" t="s">
        <v>336</v>
      </c>
      <c r="B144">
        <v>0</v>
      </c>
      <c r="C144">
        <v>0.75</v>
      </c>
      <c r="D144">
        <v>0</v>
      </c>
      <c r="E144">
        <v>30000</v>
      </c>
      <c r="F144">
        <v>7</v>
      </c>
      <c r="G144">
        <v>15</v>
      </c>
      <c r="H144" t="s">
        <v>194</v>
      </c>
    </row>
    <row r="145" spans="1:8" x14ac:dyDescent="0.25">
      <c r="A145" t="s">
        <v>337</v>
      </c>
      <c r="B145">
        <v>0</v>
      </c>
      <c r="C145">
        <v>0.75</v>
      </c>
      <c r="D145">
        <v>0</v>
      </c>
      <c r="E145">
        <v>30000</v>
      </c>
      <c r="F145">
        <v>7</v>
      </c>
      <c r="G145">
        <v>15</v>
      </c>
      <c r="H145" t="s">
        <v>194</v>
      </c>
    </row>
    <row r="146" spans="1:8" x14ac:dyDescent="0.25">
      <c r="A146" t="s">
        <v>338</v>
      </c>
      <c r="B146">
        <v>0</v>
      </c>
      <c r="C146">
        <v>0.75</v>
      </c>
      <c r="D146">
        <v>0</v>
      </c>
      <c r="E146">
        <v>5000</v>
      </c>
      <c r="F146">
        <v>7</v>
      </c>
      <c r="G146">
        <v>36</v>
      </c>
      <c r="H146" t="s">
        <v>194</v>
      </c>
    </row>
    <row r="147" spans="1:8" x14ac:dyDescent="0.25">
      <c r="A147" t="s">
        <v>339</v>
      </c>
      <c r="B147">
        <v>0</v>
      </c>
      <c r="C147">
        <v>0.75</v>
      </c>
      <c r="D147">
        <v>0</v>
      </c>
      <c r="E147">
        <v>2000</v>
      </c>
      <c r="F147">
        <v>7</v>
      </c>
      <c r="G147">
        <v>20</v>
      </c>
      <c r="H147" t="s">
        <v>194</v>
      </c>
    </row>
    <row r="148" spans="1:8" x14ac:dyDescent="0.25">
      <c r="A148" t="s">
        <v>340</v>
      </c>
      <c r="B148">
        <v>0</v>
      </c>
      <c r="C148">
        <v>0.75</v>
      </c>
      <c r="D148">
        <v>0</v>
      </c>
      <c r="E148">
        <v>2000</v>
      </c>
      <c r="F148">
        <v>7</v>
      </c>
      <c r="G148">
        <v>20</v>
      </c>
      <c r="H148" t="s">
        <v>194</v>
      </c>
    </row>
    <row r="149" spans="1:8" x14ac:dyDescent="0.25">
      <c r="A149" t="s">
        <v>341</v>
      </c>
      <c r="B149">
        <v>0</v>
      </c>
      <c r="C149">
        <v>0.75</v>
      </c>
      <c r="D149">
        <v>0</v>
      </c>
      <c r="E149">
        <v>2000</v>
      </c>
      <c r="F149">
        <v>7</v>
      </c>
      <c r="G149">
        <v>20</v>
      </c>
      <c r="H149" t="s">
        <v>194</v>
      </c>
    </row>
    <row r="150" spans="1:8" x14ac:dyDescent="0.25">
      <c r="A150" t="s">
        <v>342</v>
      </c>
      <c r="B150">
        <v>0</v>
      </c>
      <c r="C150">
        <v>0.75</v>
      </c>
      <c r="D150">
        <v>0</v>
      </c>
      <c r="E150">
        <v>30000</v>
      </c>
      <c r="F150">
        <v>7</v>
      </c>
      <c r="G150">
        <v>15</v>
      </c>
      <c r="H150" t="s">
        <v>194</v>
      </c>
    </row>
    <row r="151" spans="1:8" x14ac:dyDescent="0.25">
      <c r="A151" t="s">
        <v>343</v>
      </c>
      <c r="B151">
        <v>0</v>
      </c>
      <c r="C151">
        <v>0.75</v>
      </c>
      <c r="D151">
        <v>0</v>
      </c>
      <c r="E151">
        <v>30000</v>
      </c>
      <c r="F151">
        <v>7</v>
      </c>
      <c r="G151">
        <v>15</v>
      </c>
      <c r="H151" t="s">
        <v>194</v>
      </c>
    </row>
    <row r="152" spans="1:8" x14ac:dyDescent="0.25">
      <c r="A152" t="s">
        <v>344</v>
      </c>
      <c r="B152">
        <v>0</v>
      </c>
      <c r="C152">
        <v>0.75</v>
      </c>
      <c r="D152">
        <v>0</v>
      </c>
      <c r="E152">
        <v>30000</v>
      </c>
      <c r="F152">
        <v>7</v>
      </c>
      <c r="G152">
        <v>15</v>
      </c>
      <c r="H152" t="s">
        <v>194</v>
      </c>
    </row>
    <row r="153" spans="1:8" x14ac:dyDescent="0.25">
      <c r="A153" t="s">
        <v>345</v>
      </c>
      <c r="B153">
        <v>0</v>
      </c>
      <c r="C153">
        <v>0.75</v>
      </c>
      <c r="D153">
        <v>0</v>
      </c>
      <c r="E153">
        <v>100000</v>
      </c>
      <c r="F153">
        <v>7</v>
      </c>
      <c r="G153">
        <v>30</v>
      </c>
      <c r="H153" t="s">
        <v>194</v>
      </c>
    </row>
    <row r="154" spans="1:8" x14ac:dyDescent="0.25">
      <c r="A154" t="s">
        <v>346</v>
      </c>
      <c r="B154">
        <v>0</v>
      </c>
      <c r="C154">
        <v>0.75</v>
      </c>
      <c r="D154">
        <v>0</v>
      </c>
      <c r="E154">
        <v>2000</v>
      </c>
      <c r="F154">
        <v>7</v>
      </c>
      <c r="G154">
        <v>20</v>
      </c>
      <c r="H154" t="s">
        <v>194</v>
      </c>
    </row>
    <row r="155" spans="1:8" x14ac:dyDescent="0.25">
      <c r="A155" t="s">
        <v>347</v>
      </c>
      <c r="B155">
        <v>0</v>
      </c>
      <c r="C155">
        <v>0.25</v>
      </c>
      <c r="D155">
        <v>0</v>
      </c>
      <c r="E155">
        <v>24000</v>
      </c>
      <c r="F155">
        <v>7</v>
      </c>
      <c r="G155">
        <v>3</v>
      </c>
      <c r="H155" t="s">
        <v>194</v>
      </c>
    </row>
    <row r="156" spans="1:8" x14ac:dyDescent="0.25">
      <c r="A156" t="s">
        <v>348</v>
      </c>
      <c r="B156">
        <v>0</v>
      </c>
      <c r="C156">
        <v>0.5</v>
      </c>
      <c r="D156">
        <v>0</v>
      </c>
      <c r="E156">
        <v>1</v>
      </c>
      <c r="F156">
        <v>7</v>
      </c>
      <c r="G156">
        <v>8</v>
      </c>
      <c r="H156" t="s">
        <v>194</v>
      </c>
    </row>
    <row r="157" spans="1:8" x14ac:dyDescent="0.25">
      <c r="A157" t="s">
        <v>349</v>
      </c>
      <c r="B157">
        <v>0</v>
      </c>
      <c r="C157">
        <v>0.25</v>
      </c>
      <c r="D157">
        <v>0</v>
      </c>
      <c r="E157">
        <v>25</v>
      </c>
      <c r="F157">
        <v>7</v>
      </c>
      <c r="G157">
        <v>4</v>
      </c>
      <c r="H157" t="s">
        <v>194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7B7109A5CA2144B410D48CFBAFCC7A" ma:contentTypeVersion="17" ma:contentTypeDescription="Crear nuevo documento." ma:contentTypeScope="" ma:versionID="c3128907c6620843b6e17bc0c5d512b8">
  <xsd:schema xmlns:xsd="http://www.w3.org/2001/XMLSchema" xmlns:xs="http://www.w3.org/2001/XMLSchema" xmlns:p="http://schemas.microsoft.com/office/2006/metadata/properties" xmlns:ns2="7f289a69-df02-44c5-87d6-7d65c15e90e3" xmlns:ns3="0f127205-4eb4-42c3-87dd-12c53b247890" targetNamespace="http://schemas.microsoft.com/office/2006/metadata/properties" ma:root="true" ma:fieldsID="0ebe114c3579a5c1ea44882e324b60cd" ns2:_="" ns3:_="">
    <xsd:import namespace="7f289a69-df02-44c5-87d6-7d65c15e90e3"/>
    <xsd:import namespace="0f127205-4eb4-42c3-87dd-12c53b247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89a69-df02-44c5-87d6-7d65c15e9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feb81317-b783-4752-abe9-d280584542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27205-4eb4-42c3-87dd-12c53b2478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753efb-59c2-430c-9c88-4d64d16198ca}" ma:internalName="TaxCatchAll" ma:showField="CatchAllData" ma:web="0f127205-4eb4-42c3-87dd-12c53b247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289a69-df02-44c5-87d6-7d65c15e90e3">
      <Terms xmlns="http://schemas.microsoft.com/office/infopath/2007/PartnerControls"/>
    </lcf76f155ced4ddcb4097134ff3c332f>
    <TaxCatchAll xmlns="0f127205-4eb4-42c3-87dd-12c53b247890" xsi:nil="true"/>
  </documentManagement>
</p:properties>
</file>

<file path=customXml/itemProps1.xml><?xml version="1.0" encoding="utf-8"?>
<ds:datastoreItem xmlns:ds="http://schemas.openxmlformats.org/officeDocument/2006/customXml" ds:itemID="{1E8D875A-931C-4CE0-92A0-A23DC9FA9E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289a69-df02-44c5-87d6-7d65c15e90e3"/>
    <ds:schemaRef ds:uri="0f127205-4eb4-42c3-87dd-12c53b247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DF618-5FBD-4E30-9886-9D49DD0B7A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5DB111-76E9-4480-BFAE-44A7500372AB}">
  <ds:schemaRefs>
    <ds:schemaRef ds:uri="http://schemas.microsoft.com/office/2006/metadata/properties"/>
    <ds:schemaRef ds:uri="http://schemas.microsoft.com/office/infopath/2007/PartnerControls"/>
    <ds:schemaRef ds:uri="7f289a69-df02-44c5-87d6-7d65c15e90e3"/>
    <ds:schemaRef ds:uri="0f127205-4eb4-42c3-87dd-12c53b2478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Proyeccion</vt:lpstr>
      <vt:lpstr>OC Pendientes</vt:lpstr>
      <vt:lpstr>Referencias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Josue Carvajal Tinoco</dc:creator>
  <cp:keywords/>
  <dc:description/>
  <cp:lastModifiedBy>Jesus Cabeza</cp:lastModifiedBy>
  <cp:revision/>
  <dcterms:created xsi:type="dcterms:W3CDTF">2025-05-29T19:34:49Z</dcterms:created>
  <dcterms:modified xsi:type="dcterms:W3CDTF">2025-08-04T20:51:31Z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0x0101009B7B7109A5CA2144B410D48CFBAFCC7A</vt:lpwstr>
  </property>
  <property fmtid="{D5CDD505-2E9C-101B-9397-08002B2CF9AE}" pid="3" name="MediaServiceImageTags">
    <vt:lpwstr/>
  </property>
</Properties>
</file>