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rimarinegroup.sharepoint.com/sites/SUPPLYCHAINGRALCO/Documentos compartidos/2024/POWER BI 2024/Almacen_PBI/RAW/PROYECTO MATERIAL POINT REVIEW/"/>
    </mc:Choice>
  </mc:AlternateContent>
  <xr:revisionPtr revIDLastSave="1" documentId="11_AF6F3EBC2C8F819013E5951FC6AC9BB16E835166" xr6:coauthVersionLast="47" xr6:coauthVersionMax="47" xr10:uidLastSave="{F68F8371-6C15-4B84-BE3B-600BA9E97943}"/>
  <bookViews>
    <workbookView xWindow="-108" yWindow="-108" windowWidth="23256" windowHeight="12456" xr2:uid="{00000000-000D-0000-FFFF-FFFF00000000}"/>
  </bookViews>
  <sheets>
    <sheet name="Inventario" sheetId="1" r:id="rId1"/>
    <sheet name="Proyeccion" sheetId="2" r:id="rId2"/>
    <sheet name="OC Pendientes" sheetId="3" r:id="rId3"/>
    <sheet name="Referencias" sheetId="4" r:id="rId4"/>
  </sheets>
  <definedNames>
    <definedName name="_xlnm._FilterDatabase" localSheetId="0" hidden="1">Inventario!$A$1:$O$177</definedName>
    <definedName name="_xlnm._FilterDatabase" localSheetId="2" hidden="1">'OC Pendientes'!$A$1:$M$24</definedName>
    <definedName name="_xlnm._FilterDatabase" localSheetId="1" hidden="1">Proyeccion!$A$1:$I$15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7" i="1" l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Cabeza, Jesus</author>
  </authors>
  <commentList>
    <comment ref="E1" authorId="0" shapeId="0" xr:uid="{00000000-0006-0000-0200-000001000000}">
      <text>
        <r>
          <rPr>
            <sz val="11"/>
            <color theme="1"/>
            <rFont val="Aptos"/>
            <family val="2"/>
          </rPr>
          <t>Cabeza, Jesus :
Fecha de generacion del documento</t>
        </r>
      </text>
    </comment>
  </commentList>
</comments>
</file>

<file path=xl/sharedStrings.xml><?xml version="1.0" encoding="utf-8"?>
<sst xmlns="http://schemas.openxmlformats.org/spreadsheetml/2006/main" count="1374" uniqueCount="454">
  <si>
    <t>Centro</t>
  </si>
  <si>
    <t>Almacén</t>
  </si>
  <si>
    <t>Material</t>
  </si>
  <si>
    <t>Texto breve material</t>
  </si>
  <si>
    <t>Lote</t>
  </si>
  <si>
    <t>Unidad medida base</t>
  </si>
  <si>
    <t>Total</t>
  </si>
  <si>
    <t>Libre utilización</t>
  </si>
  <si>
    <t>En control calidad</t>
  </si>
  <si>
    <t>Devoluciones</t>
  </si>
  <si>
    <t>Bloqueado</t>
  </si>
  <si>
    <t>Precio variable</t>
  </si>
  <si>
    <t>Precio interno periódico</t>
  </si>
  <si>
    <t>Cajas/Lata</t>
  </si>
  <si>
    <t>precio</t>
  </si>
  <si>
    <t>1400</t>
  </si>
  <si>
    <t>1001</t>
  </si>
  <si>
    <t>LATA GRIS 307x110 SL TFS BPAni</t>
  </si>
  <si>
    <t>934282025</t>
  </si>
  <si>
    <t>UNI</t>
  </si>
  <si>
    <t>LATA GRIS 211x106 3P SL TFS</t>
  </si>
  <si>
    <t>LATA LT ISABEL 307x109 LOM AC GIR</t>
  </si>
  <si>
    <t>LATA GRIS 307x108 SL TFS BPAni</t>
  </si>
  <si>
    <t>1401</t>
  </si>
  <si>
    <t>LATA LT RIOMARE 307x109 Lom Ac Oliva</t>
  </si>
  <si>
    <t>LATA GRIS 307x109 EMB PRO TFS BPAni</t>
  </si>
  <si>
    <t>LATA GRIS 307x107 SL TFS BPAni</t>
  </si>
  <si>
    <t>LATA LT COSTA B 307x109 LOMO ACEITE 170</t>
  </si>
  <si>
    <t>LATA LT COSTA B 307x109 LOMO AGUA 170</t>
  </si>
  <si>
    <t>LATA LT COSTA B 307x109 LOMO OLIVA 160</t>
  </si>
  <si>
    <t>LATA GRIS 307x108 3P TFS BPAni</t>
  </si>
  <si>
    <t>TAPA GRIS PL 307 BPAni</t>
  </si>
  <si>
    <t>TAPA GRIS EO 211 TFS</t>
  </si>
  <si>
    <t>CARTON ATUN OFERTAS B450 43,7x36x12,8</t>
  </si>
  <si>
    <t>CARTON LATAS ATUN 4LB B450 47x31x11.5 cm</t>
  </si>
  <si>
    <t>CARTON GRALCO ATUN ENLATADOx48 B450 15.3</t>
  </si>
  <si>
    <t>CARTON COSTA BLANCA ATUN LOMO ACEITEx48</t>
  </si>
  <si>
    <t>CARTON COSTABLANCA ATUN LOMOS EN AGUAx48</t>
  </si>
  <si>
    <t>CARTON COSTABLANCA RALLADO ACTEx48 B620B</t>
  </si>
  <si>
    <t>CARTON COSTABLANCA LOM ACTE OLIx48 B620B</t>
  </si>
  <si>
    <t>CAJA REGULAR SIN IMPRESION X 48 ENV 108</t>
  </si>
  <si>
    <t>BANDEJA NIXE TROZOS USA (GOOD) 142G</t>
  </si>
  <si>
    <t>BDJA CARTON NIXE TROZOS AGUA PACK-4 142G</t>
  </si>
  <si>
    <t>CAJA COSTABLANCA LOMO AHUMADO 80GR X24</t>
  </si>
  <si>
    <t>CAJA COSTABLANCA LOMO LYP 80GR X24</t>
  </si>
  <si>
    <t>CAJA ISABEL KRAFT LOMO AC GIR 142GR X 48</t>
  </si>
  <si>
    <t>CAJA ISABEL KRAFT LOMO AC GIR 160GR X 48</t>
  </si>
  <si>
    <t>CARTON ALAMAR B450 34.4x25.6x14.4cm TROQ</t>
  </si>
  <si>
    <t>CAJA PAN TROZOS AGUA Y ACEITE 109 B450</t>
  </si>
  <si>
    <t>CAJA REGULAR SIN IMPRESIÓN X 48 ENV 109</t>
  </si>
  <si>
    <t>CAJA NAUTILIUM LOMO EN AGUA X 48</t>
  </si>
  <si>
    <t>CAJA NAUTILIUM RALLADO EN ACEITE X 48</t>
  </si>
  <si>
    <t>CAJA NAUTILIUM LOMO EN ACEITE X 48</t>
  </si>
  <si>
    <t>CAJA ZENÚ LOMOS DE ATÚN 120G</t>
  </si>
  <si>
    <t>BANDEJA NIXE UK - RO  CHUNKS 145G 48KP1</t>
  </si>
  <si>
    <t>CAJA P.A.N. LOMO EN ACEITE X48</t>
  </si>
  <si>
    <t>CAJA WILD PLANET SEVOO 142G X12</t>
  </si>
  <si>
    <t>CAJA COSTA BLANCA 108</t>
  </si>
  <si>
    <t>CAJA COSTA BLANCA 109</t>
  </si>
  <si>
    <t>BOLSA TERMOENCOG SxF250x710 (10x28)Clear</t>
  </si>
  <si>
    <t>MALLA DE SUJECIÓN PP 210X220CM X 5 UND</t>
  </si>
  <si>
    <t>HEBULLA HDB10C X 10 UND</t>
  </si>
  <si>
    <t>PLASTIC TERMOENC 7" 75GAUJx1332m x9Kg C1</t>
  </si>
  <si>
    <t>FUNDA TERMOENCOG ALAMAR ENS NATURAL 108</t>
  </si>
  <si>
    <t>FUNDA TERMOENCOG ENS PRIMAV 28.7x10.9cm</t>
  </si>
  <si>
    <t>FUNDA TERMOENCOG ALAMAR RALL AGUA 108</t>
  </si>
  <si>
    <t>FUNDA TERMOENCOG ALAMAR RALL ACTE 108</t>
  </si>
  <si>
    <t>FUNDA TERMOENCOG ALAMAR BOCADOS ACTE 108</t>
  </si>
  <si>
    <t>FUNDA TERMOENCOG ALAMAR BOCADOS AGUA 108</t>
  </si>
  <si>
    <t>BOLSA POLIETILENO TERMOENC. 43x33 CAL.2</t>
  </si>
  <si>
    <t>BOLSA POLIETILENO TERMOENC. 30x41 CAL.2</t>
  </si>
  <si>
    <t>BOLSA TERMOENCOG AUSTLON 10x28"</t>
  </si>
  <si>
    <t>ETQ PAPEL ALAMAR RALLADO EN ACEITEx150G</t>
  </si>
  <si>
    <t>ETQ. PAPEL ALAMAR RALLADO EN AGUA X 150G</t>
  </si>
  <si>
    <t>ETQ PAPEL ALAMAR ENSALADA PRIMAVERA 160G</t>
  </si>
  <si>
    <t>ETQ PAPEL ALAMAR ENSALADA NATURAL 160G</t>
  </si>
  <si>
    <t>ETQ PAPEL CONSERVA ALAMAR BOCADOS ACEITE</t>
  </si>
  <si>
    <t>ETQ PAPEL CONSERVA ALAMAR BOCADOS N AGUA</t>
  </si>
  <si>
    <t>ETQ. PAPEL EXITO LOMO EN ACEITE X 170 G</t>
  </si>
  <si>
    <t>ETQ. ATUN TAEQ LOMO AGUA LIGHT X 170GRS</t>
  </si>
  <si>
    <t>ETQ PAPEL COSTA BLANCA LOMO ACEITEx170G</t>
  </si>
  <si>
    <t>ETQ PAPEL COSTA BLANCA LOMO EN AGUAx170G</t>
  </si>
  <si>
    <t>ETQ PAPEL COSTABLANCA RALLAD ACEITEx170g</t>
  </si>
  <si>
    <t>ETQ PAPEL COSTABLANCA LOMOS AC OLIVA160g</t>
  </si>
  <si>
    <t>ETQ. PAPEL CARULLA LOMO ACEITE X 170G</t>
  </si>
  <si>
    <t>ETQ PAPEL EKONO RALLADO EN ACEITE X 170G</t>
  </si>
  <si>
    <t>ETQ PAPEL ARO LOMO ACEITE INSTITUCx1705G</t>
  </si>
  <si>
    <t>ETQ PAPEL ARO LOMO AGUA INSTITUC x 1705g</t>
  </si>
  <si>
    <t>ETQ. PAPEL FRESCAMPO LOMO EN ACEITE 170G</t>
  </si>
  <si>
    <t>ETQ. PAPEL ISABEL LOMO EN AGUA X 160G</t>
  </si>
  <si>
    <t>ETQ VIKINGO'S RALLADO ACTE GIRASOL 160G</t>
  </si>
  <si>
    <t>ETQ PAPEL VIKINGO'S LOMO ACEITE GIR 160g</t>
  </si>
  <si>
    <t>ETQ PAPEL VIKINGO'S LOMO EN AGUA 160GR</t>
  </si>
  <si>
    <t>ETQ. PAPEL ALAMAR LOMO AGUA INSTIT 1800G</t>
  </si>
  <si>
    <t>ETQ CONS VIKINGOS RALLADO AC SOYA 160G</t>
  </si>
  <si>
    <t>ETQ PAPEL ALAMAR LOMOS AHUMADOS 140GR</t>
  </si>
  <si>
    <t>ETQ PAPEL ALAMAR BOCADOS PICANES 140GR</t>
  </si>
  <si>
    <t>ETQ. PAPEL ALAMAR LOMO JUGO LIMON 140GR</t>
  </si>
  <si>
    <t>ETQ PAPEL MI DIA RALLADO ACEITE VEG 160G</t>
  </si>
  <si>
    <t>ETQ PAPEL MI DIA LOMO ACEITE VEG 80G</t>
  </si>
  <si>
    <t>ETQ PAPEL MI DIA ENSALADA CON ATUN 160G</t>
  </si>
  <si>
    <t>ETQ. PAPEL NAUTILIUM LOMO ACT 170G</t>
  </si>
  <si>
    <t>ETQ. PAPEL NAUTILIUM LOMO AGUA 170G</t>
  </si>
  <si>
    <t>ETQ. PAPEL NAUTILIUM RALLADO ACEITE 170G</t>
  </si>
  <si>
    <t>ETQ PAPEL ZENÚ LOMO AC GIR AL NAT 120G</t>
  </si>
  <si>
    <t>ETQ PAPEL ZENÚ LOMO AGUA AL NAT 120G</t>
  </si>
  <si>
    <t>ETQ COSTA BLANCA LOMO LIMON PIMIENTA 80G</t>
  </si>
  <si>
    <t>ETQ COSTA BLANCA LOMO AHUMADO 80G</t>
  </si>
  <si>
    <t>ETQ MI DIA LOMO ACEITE 140G ENV 109</t>
  </si>
  <si>
    <t>CLUSTER NIXE CHUNK WATER GOOD MSC 142GP4</t>
  </si>
  <si>
    <t>ETQ NIXE CHUNKS IN WATER BETTER MSC 142G</t>
  </si>
  <si>
    <t>ETQ NIXE CHUNKS WATER GOOD MSC 142G P-4</t>
  </si>
  <si>
    <t>ETQ NIXE SOLID WHITE ALBACORE WATER 142G</t>
  </si>
  <si>
    <t>ETQ NIXE CHUNKS IN SOY OIL GOOD MSC 142G</t>
  </si>
  <si>
    <t>ETQ NIXE CHUNKS NATURAL MSC 145G RO EO</t>
  </si>
  <si>
    <t>ETQ MI DIA LOMO AGUA 140G ENV 109</t>
  </si>
  <si>
    <t>ETQ MI DIA TROZO ACEITE 140G ENV 109</t>
  </si>
  <si>
    <t>ETQ PASTENE SOLID LIGHT TUNA OLIVE OIL</t>
  </si>
  <si>
    <t>STICKER AUTOADHESIVO 210X60 FUSIÓN</t>
  </si>
  <si>
    <t>ETQ FUSION TROZOS ACEITE DE GIRASOL 140G</t>
  </si>
  <si>
    <t>CLUSTER PK2 MI DIA LOMO EN ACEITE 80GR</t>
  </si>
  <si>
    <t>CLUSTER PK3 SIN IMPRESIÓN 80G</t>
  </si>
  <si>
    <t>CLUSTER PK2 COSTA BLANCA LOMO AGUA 80GR</t>
  </si>
  <si>
    <t>ETQ PAPEL COSTA BLANCA LOMO EN AGUA 80GR</t>
  </si>
  <si>
    <t>CLUSTER PK1 SIN IMPRESIÓN 108 3P</t>
  </si>
  <si>
    <t>STICKER AUTOADHESIVO 150X60 BLANCO</t>
  </si>
  <si>
    <t>STICKER AUTOADHESIVO 80X28 BLANCO</t>
  </si>
  <si>
    <t>ETQ FUSION TROZOS EN AGUA 140G</t>
  </si>
  <si>
    <t>STICKER AUTOADHESIVO 210X60 FUSIÓN AGUA</t>
  </si>
  <si>
    <t>AROMA A HUMO LIQUIDO PS ALIMENTICIO</t>
  </si>
  <si>
    <t>CALDO EXTRCTO VEG ZANAHOR Y ARVEJA VG910</t>
  </si>
  <si>
    <t>HOJAS DE LAUREL</t>
  </si>
  <si>
    <t>AZUCAR REFINADA</t>
  </si>
  <si>
    <t>SAL REFINADA YODADA</t>
  </si>
  <si>
    <t>PIMIENTA NEGRA MOLIDA PURA</t>
  </si>
  <si>
    <t>AJO EN POLVO</t>
  </si>
  <si>
    <t>PIMIENTA NEGRA QUEBRADA</t>
  </si>
  <si>
    <t>VINAGRE BLANCO</t>
  </si>
  <si>
    <t>ZANAHORIA PICADA Y PELADA P/CALDOS</t>
  </si>
  <si>
    <t>MAIZ DULCE EN GRANOS IQF</t>
  </si>
  <si>
    <t>CEBOLLA ROJA PICADA Y PELADA PARA CALDOS</t>
  </si>
  <si>
    <t>CEBOLLA BLANCA FRESCA FINAMENTE PICADA</t>
  </si>
  <si>
    <t>MEZCLA ARVEJA,ZANAHORIA.50/50,IQF</t>
  </si>
  <si>
    <t>ANTIMICROBIANO LUCTASALM LS81794Z 225KG</t>
  </si>
  <si>
    <t>ZUMO DE LIMON NATURAL</t>
  </si>
  <si>
    <t>ETQ ADHESIVA TRANSF TERMICA 32x22 BLANCO</t>
  </si>
  <si>
    <t>ETQ ADHESIV TRANSF TERMICA 100x25 BLANCA</t>
  </si>
  <si>
    <t>ETQ ADHES TRANSF TERMICA 100x25 AMARILLA</t>
  </si>
  <si>
    <t>ETQ ADHESIV TRANSF TERMICA 100x50 BLANCA</t>
  </si>
  <si>
    <t>ETIQ ADHES TRANSF TERMICA 70x25 AMARILLA</t>
  </si>
  <si>
    <t>ETQ.ADHESIVA TRANSF TERMICA 32x15 BLANCA</t>
  </si>
  <si>
    <t>ETQ ADHESIVA TRANSF TERMICA 65x15 BLANCA</t>
  </si>
  <si>
    <t>ETIQ ADHES TRANSF TERMICA 70x25 BLANCA</t>
  </si>
  <si>
    <t>ACEITE DE OLIVA PURO TIPO A</t>
  </si>
  <si>
    <t>ACEITE OLIVA EXTRA VIRGEN</t>
  </si>
  <si>
    <t>ACEITE DE GIRASOL RBDW</t>
  </si>
  <si>
    <t>ACEITE DE SOYA RBD</t>
  </si>
  <si>
    <t>ACEITE REFINADO DE MAIZ</t>
  </si>
  <si>
    <t>SACO POLIPROPILENO 60x115 BLANCO 70M2</t>
  </si>
  <si>
    <t>SACO PARA VEGETALES PREPARACION CALDOS</t>
  </si>
  <si>
    <t>GRAPA PLASTICA P/ZUNCHO 1/2"</t>
  </si>
  <si>
    <t>GRAPA METALICA P/ZUNCHO 5/8"</t>
  </si>
  <si>
    <t>BASES DE CARTON DE 1.0X1.2</t>
  </si>
  <si>
    <t>ESQUINERO DE CARTON PARA PALLETAS</t>
  </si>
  <si>
    <t>ESTIBA DE MADERA DE 1 X 1.20 MT CON TACO</t>
  </si>
  <si>
    <t>ZUNCHO PLASTICO GRIS - C4 1/2 X 2000 MTS</t>
  </si>
  <si>
    <t>ZUNCHO PLASTICO BLANCO 1598</t>
  </si>
  <si>
    <t>HILO DE CA?AMO IND. MARCA SEDAL R-5X125G</t>
  </si>
  <si>
    <t>ADHESIVO SOLIDO HM 1674/C X 20 KG</t>
  </si>
  <si>
    <t>ADHESIVO ACUOSO V-3869 UN X 20 KILOS</t>
  </si>
  <si>
    <t>TINTA NEGRA BASE MEK 5157 CODITEC</t>
  </si>
  <si>
    <t>TINTA V4211-D VIDEOJET</t>
  </si>
  <si>
    <t>ADITIVO TECNICO LAMU 5001 OPERACION</t>
  </si>
  <si>
    <t>SOLVENTE V7206-D VIDEOJET</t>
  </si>
  <si>
    <t>SOLUCION LIMPIEZA V901-Q VIDEOJET</t>
  </si>
  <si>
    <t>CINTA ADHESIVA 2" X 100 M IMPRESA</t>
  </si>
  <si>
    <t>CINTA ADHESIVA 2" X 100 M TRANSPARENTE</t>
  </si>
  <si>
    <t>CINTA P/IMPR 110mmx450mx CERA(WAX) NEGRO</t>
  </si>
  <si>
    <t>SMARTFILM STRETCH C-12.5m/45cm X 450 MTS</t>
  </si>
  <si>
    <t>TINTA  NEGRA V4437-D 750 ML</t>
  </si>
  <si>
    <t>SACO BAG POLIPROP CON SOLAPA 100x100x150</t>
  </si>
  <si>
    <t>ANTIOXIDANTE BHt</t>
  </si>
  <si>
    <t>LATA LT WILD PLANET 307X105.5 SEVOO 142</t>
  </si>
  <si>
    <t>TAPA EO LT 307 WILD PLANET</t>
  </si>
  <si>
    <t>ESTIBA 1.07x1.10 CON TACOS/PATINES ENLAT</t>
  </si>
  <si>
    <t>CAJA PASTENE SOLID OLIVE OIL 142G X 24</t>
  </si>
  <si>
    <t>ETQ COSTA BLANCA ENSALADA VEG+MAIZ 160G</t>
  </si>
  <si>
    <t>CUERPO ENV HOJALATA 307X110 SL TFS BPAni</t>
  </si>
  <si>
    <t>CUERP LITO ISABEL LOMO ACEITE GIR307x109</t>
  </si>
  <si>
    <t>CUERPO ENV HOJALATA 307X108 SL TFS BPAni</t>
  </si>
  <si>
    <t>CUERPO ENV HOJ 307X109 EMB PRO TFS BPAni</t>
  </si>
  <si>
    <t>CARTON SIN IMPRESION ENLATADO x48 B450</t>
  </si>
  <si>
    <t>CAJA REGULAR SIN IMPRESIÓN ENV 109</t>
  </si>
  <si>
    <t>ETQ MI DIA LOMO ACEITE AL NATURAL 140G</t>
  </si>
  <si>
    <t>STICKER AUTOADHESIVO 210X60 FUSION</t>
  </si>
  <si>
    <t>ETQ FUSION TROZO ACEITE DE GIRASOL 140G</t>
  </si>
  <si>
    <t>Referencia</t>
  </si>
  <si>
    <t>Descripción</t>
  </si>
  <si>
    <t>LATA GRIS 603x408 ETP</t>
  </si>
  <si>
    <t>LATA GRIS 307x105.5 SL TFS BP</t>
  </si>
  <si>
    <t>LATA LT ISABEL 307x106 Lom Ac Gir 142g</t>
  </si>
  <si>
    <t>LATA LT PAN 307x109 RP TROZO ACEITE 150g</t>
  </si>
  <si>
    <t>LATA LT PAN 307x109 RP  TROZOS AGUA 150g</t>
  </si>
  <si>
    <t>TAPA GRIS 603 TFS</t>
  </si>
  <si>
    <t>TAPA EO LT 307 ALAMAR</t>
  </si>
  <si>
    <t>TAPA GRIS EO 307 TFS BPAni</t>
  </si>
  <si>
    <t>BANDEJA RIO MAREX12 SOLID OLIVE OIL 160G</t>
  </si>
  <si>
    <t>CARTON SIN IMPRESION ENLAT PK3 80G B450</t>
  </si>
  <si>
    <t>CLUSTER PK1 RIOMARE SOLID OLIVE OIL 160G</t>
  </si>
  <si>
    <t>STICKER AUTOADHESIVO 150X60 RIOMARE PK12</t>
  </si>
  <si>
    <t>AJI CHIVATO ROJO</t>
  </si>
  <si>
    <t>Documento compras</t>
  </si>
  <si>
    <t>Posición</t>
  </si>
  <si>
    <t>Proveedor/Centro suministrador</t>
  </si>
  <si>
    <t>Grupo de compras</t>
  </si>
  <si>
    <t>Fecha documento</t>
  </si>
  <si>
    <t>Texto breve</t>
  </si>
  <si>
    <t>Unidad medida pedido</t>
  </si>
  <si>
    <t>Precio neto</t>
  </si>
  <si>
    <t>Moneda</t>
  </si>
  <si>
    <t>Por entregar (cantidad)</t>
  </si>
  <si>
    <t>Valor neto de pedido</t>
  </si>
  <si>
    <t>Fecha de entrega</t>
  </si>
  <si>
    <t>4100007425</t>
  </si>
  <si>
    <t>10</t>
  </si>
  <si>
    <t>100847     PACKWORLD S.A.</t>
  </si>
  <si>
    <t>001</t>
  </si>
  <si>
    <t>USD</t>
  </si>
  <si>
    <t>4100007753</t>
  </si>
  <si>
    <t>101942     ACEITES ABRIL SL</t>
  </si>
  <si>
    <t>KG</t>
  </si>
  <si>
    <t>EUR</t>
  </si>
  <si>
    <t>4100007769</t>
  </si>
  <si>
    <t>101878     FADESA DE COLOMBIA S. A.</t>
  </si>
  <si>
    <t>LATA LT RIO MARE AND 211X106 3P OLIVA 65</t>
  </si>
  <si>
    <t>30</t>
  </si>
  <si>
    <t>TAPA PL 211 INTERIOR DORADO</t>
  </si>
  <si>
    <t>4100007867</t>
  </si>
  <si>
    <t>100114     ENVASES DEL LITORAL S.A.</t>
  </si>
  <si>
    <t>LATA LT RIOMARE AND 307x108 3P OLIVA 120</t>
  </si>
  <si>
    <t>4100007879</t>
  </si>
  <si>
    <t>A01</t>
  </si>
  <si>
    <t>40</t>
  </si>
  <si>
    <t>TAPA PL 307 INTERIOR DORADO</t>
  </si>
  <si>
    <t>50</t>
  </si>
  <si>
    <t>60</t>
  </si>
  <si>
    <t>4100007932</t>
  </si>
  <si>
    <t>101673     INDUSTRIAS KENT Y SORRENT</t>
  </si>
  <si>
    <t>COP</t>
  </si>
  <si>
    <t>4100007950</t>
  </si>
  <si>
    <t>102887     ESTIBAS Y MADERAS DEL ATLANTICO S.A</t>
  </si>
  <si>
    <t>20</t>
  </si>
  <si>
    <t>4100007972</t>
  </si>
  <si>
    <t>101529     ISOLUTIONS PACKAGING COLO</t>
  </si>
  <si>
    <t>4100007973</t>
  </si>
  <si>
    <t>102275     ULTRACONGELADOS VIRTO SAU</t>
  </si>
  <si>
    <t>4100007997</t>
  </si>
  <si>
    <t>101660     CARTON DE COLOMBIA S.A.</t>
  </si>
  <si>
    <t>CAJA COSTA BLANCA LOMO AGUA 80GR X48PK2</t>
  </si>
  <si>
    <t>4100008011</t>
  </si>
  <si>
    <t>101729     COBAR ETIQUETAS S. A. S.</t>
  </si>
  <si>
    <t>A09</t>
  </si>
  <si>
    <t>4100008059</t>
  </si>
  <si>
    <t>101593     BRENNTAG COLOMBIA S.A.</t>
  </si>
  <si>
    <t>4100008060</t>
  </si>
  <si>
    <t>ADU</t>
  </si>
  <si>
    <t>LTF</t>
  </si>
  <si>
    <t>VF</t>
  </si>
  <si>
    <t>MOQ</t>
  </si>
  <si>
    <t>order_cycle</t>
  </si>
  <si>
    <t>DLT</t>
  </si>
  <si>
    <t>gestion</t>
  </si>
  <si>
    <t>901007</t>
  </si>
  <si>
    <t>No Buffer</t>
  </si>
  <si>
    <t>901012</t>
  </si>
  <si>
    <t>901013</t>
  </si>
  <si>
    <t>901014</t>
  </si>
  <si>
    <t>701006</t>
  </si>
  <si>
    <t>701008</t>
  </si>
  <si>
    <t>710001</t>
  </si>
  <si>
    <t>710002</t>
  </si>
  <si>
    <t>710003</t>
  </si>
  <si>
    <t>710004</t>
  </si>
  <si>
    <t>710008</t>
  </si>
  <si>
    <t>710009</t>
  </si>
  <si>
    <t>710013</t>
  </si>
  <si>
    <t>710015</t>
  </si>
  <si>
    <t>710024</t>
  </si>
  <si>
    <t>710033</t>
  </si>
  <si>
    <t>710034</t>
  </si>
  <si>
    <t>710035</t>
  </si>
  <si>
    <t>710036</t>
  </si>
  <si>
    <t>710037</t>
  </si>
  <si>
    <t>990038</t>
  </si>
  <si>
    <t>440013</t>
  </si>
  <si>
    <t>440015</t>
  </si>
  <si>
    <t>481893</t>
  </si>
  <si>
    <t>410001</t>
  </si>
  <si>
    <t>410002</t>
  </si>
  <si>
    <t>410014</t>
  </si>
  <si>
    <t>410018</t>
  </si>
  <si>
    <t>410019</t>
  </si>
  <si>
    <t>410020</t>
  </si>
  <si>
    <t>410021</t>
  </si>
  <si>
    <t>410024</t>
  </si>
  <si>
    <t>410029</t>
  </si>
  <si>
    <t>410034</t>
  </si>
  <si>
    <t>410039</t>
  </si>
  <si>
    <t>410047</t>
  </si>
  <si>
    <t>410051</t>
  </si>
  <si>
    <t>410052</t>
  </si>
  <si>
    <t>410054</t>
  </si>
  <si>
    <t>410056</t>
  </si>
  <si>
    <t>410057</t>
  </si>
  <si>
    <t>410060</t>
  </si>
  <si>
    <t>410061</t>
  </si>
  <si>
    <t>410062</t>
  </si>
  <si>
    <t>410063</t>
  </si>
  <si>
    <t>410064</t>
  </si>
  <si>
    <t>410065</t>
  </si>
  <si>
    <t>410066</t>
  </si>
  <si>
    <t>410067</t>
  </si>
  <si>
    <t>410068</t>
  </si>
  <si>
    <t>410070</t>
  </si>
  <si>
    <t>410072</t>
  </si>
  <si>
    <t>410073</t>
  </si>
  <si>
    <t>520170</t>
  </si>
  <si>
    <t>990006</t>
  </si>
  <si>
    <t>990008</t>
  </si>
  <si>
    <t>520115</t>
  </si>
  <si>
    <t>210002</t>
  </si>
  <si>
    <t>210003</t>
  </si>
  <si>
    <t>210005</t>
  </si>
  <si>
    <t>210006</t>
  </si>
  <si>
    <t>210011</t>
  </si>
  <si>
    <t>210012</t>
  </si>
  <si>
    <t>210013</t>
  </si>
  <si>
    <t>210015</t>
  </si>
  <si>
    <t>210016</t>
  </si>
  <si>
    <t>210017</t>
  </si>
  <si>
    <t>210019</t>
  </si>
  <si>
    <t>210020</t>
  </si>
  <si>
    <t>210021</t>
  </si>
  <si>
    <t>210022</t>
  </si>
  <si>
    <t>310002</t>
  </si>
  <si>
    <t>310003</t>
  </si>
  <si>
    <t>310004</t>
  </si>
  <si>
    <t>310006</t>
  </si>
  <si>
    <t>310007</t>
  </si>
  <si>
    <t>520008</t>
  </si>
  <si>
    <t>520011</t>
  </si>
  <si>
    <t>520012</t>
  </si>
  <si>
    <t>520019</t>
  </si>
  <si>
    <t>520020</t>
  </si>
  <si>
    <t>520025</t>
  </si>
  <si>
    <t>520026</t>
  </si>
  <si>
    <t>520029</t>
  </si>
  <si>
    <t>520030</t>
  </si>
  <si>
    <t>520031</t>
  </si>
  <si>
    <t>520032</t>
  </si>
  <si>
    <t>520033</t>
  </si>
  <si>
    <t>520034</t>
  </si>
  <si>
    <t>520039</t>
  </si>
  <si>
    <t>520040</t>
  </si>
  <si>
    <t>520050</t>
  </si>
  <si>
    <t>520051</t>
  </si>
  <si>
    <t>520060</t>
  </si>
  <si>
    <t>520063</t>
  </si>
  <si>
    <t>520064</t>
  </si>
  <si>
    <t>520103</t>
  </si>
  <si>
    <t>520117</t>
  </si>
  <si>
    <t>520123</t>
  </si>
  <si>
    <t>520127</t>
  </si>
  <si>
    <t>520128</t>
  </si>
  <si>
    <t>520130</t>
  </si>
  <si>
    <t>520134</t>
  </si>
  <si>
    <t>520135</t>
  </si>
  <si>
    <t>520138</t>
  </si>
  <si>
    <t>520140</t>
  </si>
  <si>
    <t>520143</t>
  </si>
  <si>
    <t>520144</t>
  </si>
  <si>
    <t>520146</t>
  </si>
  <si>
    <t>520153</t>
  </si>
  <si>
    <t>520155</t>
  </si>
  <si>
    <t>520156</t>
  </si>
  <si>
    <t>520157</t>
  </si>
  <si>
    <t>520161</t>
  </si>
  <si>
    <t>520162</t>
  </si>
  <si>
    <t>520163</t>
  </si>
  <si>
    <t>520164</t>
  </si>
  <si>
    <t>520165</t>
  </si>
  <si>
    <t>520166</t>
  </si>
  <si>
    <t>520167</t>
  </si>
  <si>
    <t>520168</t>
  </si>
  <si>
    <t>520169</t>
  </si>
  <si>
    <t>520171</t>
  </si>
  <si>
    <t>520172</t>
  </si>
  <si>
    <t>520173</t>
  </si>
  <si>
    <t>520174</t>
  </si>
  <si>
    <t>520175</t>
  </si>
  <si>
    <t>520176</t>
  </si>
  <si>
    <t>520177</t>
  </si>
  <si>
    <t>520179</t>
  </si>
  <si>
    <t>440057</t>
  </si>
  <si>
    <t>440059</t>
  </si>
  <si>
    <t>440061</t>
  </si>
  <si>
    <t>440062</t>
  </si>
  <si>
    <t>440063</t>
  </si>
  <si>
    <t>440064</t>
  </si>
  <si>
    <t>440065</t>
  </si>
  <si>
    <t>440016</t>
  </si>
  <si>
    <t>440017</t>
  </si>
  <si>
    <t>440058</t>
  </si>
  <si>
    <t>990001</t>
  </si>
  <si>
    <t>990002</t>
  </si>
  <si>
    <t>990004</t>
  </si>
  <si>
    <t>990005</t>
  </si>
  <si>
    <t>990011</t>
  </si>
  <si>
    <t>990012</t>
  </si>
  <si>
    <t>990014</t>
  </si>
  <si>
    <t>990015</t>
  </si>
  <si>
    <t>990016</t>
  </si>
  <si>
    <t>990017</t>
  </si>
  <si>
    <t>990018</t>
  </si>
  <si>
    <t>990020</t>
  </si>
  <si>
    <t>990022</t>
  </si>
  <si>
    <t>990024</t>
  </si>
  <si>
    <t>990025</t>
  </si>
  <si>
    <t>990026</t>
  </si>
  <si>
    <t>990027</t>
  </si>
  <si>
    <t>990028</t>
  </si>
  <si>
    <t>990029</t>
  </si>
  <si>
    <t>990034</t>
  </si>
  <si>
    <t>990036</t>
  </si>
  <si>
    <t>990039</t>
  </si>
  <si>
    <t>990040</t>
  </si>
  <si>
    <t>990042</t>
  </si>
  <si>
    <t>990043</t>
  </si>
  <si>
    <t>990044</t>
  </si>
  <si>
    <t>990045</t>
  </si>
  <si>
    <t>820001</t>
  </si>
  <si>
    <t>820002</t>
  </si>
  <si>
    <t>820003</t>
  </si>
  <si>
    <t>820004</t>
  </si>
  <si>
    <t>820005</t>
  </si>
  <si>
    <t>820074</t>
  </si>
  <si>
    <t>820078</t>
  </si>
  <si>
    <t>820079</t>
  </si>
  <si>
    <t>710018</t>
  </si>
  <si>
    <t>710019</t>
  </si>
  <si>
    <t>710023</t>
  </si>
  <si>
    <t>710025</t>
  </si>
  <si>
    <t>710027</t>
  </si>
  <si>
    <t>710028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</si>
</sst>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_-;_-@_-"/>
    <numFmt numFmtId="165" formatCode="_-* #,##0_-;\-* #,##0_-;_-* &quot;-&quot;??_-;_-@_-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i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left"/>
    </xf>
    <xf numFmtId="17" fontId="2" fillId="3" borderId="1" xfId="0" applyNumberFormat="1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left"/>
    </xf>
    <xf numFmtId="0" fontId="4" fillId="0" borderId="2" xfId="1" applyNumberFormat="1" applyFont="1" applyBorder="1" applyAlignment="1">
      <alignment horizontal="right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49" fontId="3" fillId="4" borderId="2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top"/>
    </xf>
    <xf numFmtId="164" fontId="0" fillId="0" borderId="0" xfId="0" applyNumberFormat="1"/>
    <xf numFmtId="0" fontId="0" fillId="6" borderId="3" xfId="0" applyFill="1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EE0000"/>
  </sheetPr>
  <dimension ref="A1:P177"/>
  <sheetViews>
    <sheetView tabSelected="1" zoomScale="85" zoomScaleNormal="85" workbookViewId="0">
      <selection activeCell="D197" sqref="D197"/>
    </sheetView>
  </sheetViews>
  <sheetFormatPr baseColWidth="10" defaultColWidth="7.19921875" defaultRowHeight="14.4" x14ac:dyDescent="0.3"/>
  <cols>
    <col min="1" max="1" width="8.19921875" style="10" bestFit="1" customWidth="1"/>
    <col min="2" max="2" width="10.09765625" style="10" bestFit="1" customWidth="1"/>
    <col min="3" max="3" width="9.19921875" style="10" bestFit="1" customWidth="1"/>
    <col min="4" max="4" width="43.59765625" style="10" bestFit="1" customWidth="1"/>
    <col min="5" max="5" width="10.8984375" bestFit="1" customWidth="1"/>
    <col min="6" max="6" width="8.69921875" bestFit="1" customWidth="1"/>
    <col min="7" max="7" width="10.69921875" bestFit="1" customWidth="1"/>
    <col min="8" max="8" width="15.09765625" bestFit="1" customWidth="1"/>
    <col min="9" max="9" width="17.09765625" bestFit="1" customWidth="1"/>
    <col min="10" max="10" width="13.3984375" bestFit="1" customWidth="1"/>
    <col min="11" max="11" width="11.3984375" bestFit="1" customWidth="1"/>
    <col min="12" max="12" width="14.19921875" bestFit="1" customWidth="1"/>
    <col min="13" max="13" width="12.19921875" customWidth="1"/>
    <col min="14" max="14" width="10.5" bestFit="1" customWidth="1"/>
    <col min="15" max="15" width="8.19921875" bestFit="1" customWidth="1"/>
    <col min="16" max="16" width="10.69921875" bestFit="1" customWidth="1"/>
  </cols>
  <sheetData>
    <row r="1" spans="1:16" ht="43.2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8" t="s">
        <v>14</v>
      </c>
    </row>
    <row r="2" spans="1:16" hidden="1" x14ac:dyDescent="0.3">
      <c r="A2" s="10" t="s">
        <v>15</v>
      </c>
      <c r="B2" s="10" t="s">
        <v>16</v>
      </c>
      <c r="C2" s="10">
        <v>210003</v>
      </c>
      <c r="D2" s="10" t="s">
        <v>17</v>
      </c>
      <c r="E2" s="10" t="s">
        <v>18</v>
      </c>
      <c r="F2" s="10" t="s">
        <v>19</v>
      </c>
      <c r="G2" s="15">
        <v>472173</v>
      </c>
      <c r="H2" s="15">
        <f t="shared" ref="H2:H33" si="0">G2</f>
        <v>472173</v>
      </c>
      <c r="I2" s="11">
        <v>0</v>
      </c>
      <c r="J2" s="11">
        <v>0</v>
      </c>
      <c r="K2" s="11">
        <v>0</v>
      </c>
      <c r="L2" s="11">
        <v>1</v>
      </c>
      <c r="M2" s="11">
        <v>100</v>
      </c>
      <c r="N2" s="11">
        <v>1</v>
      </c>
      <c r="O2" s="12">
        <v>1</v>
      </c>
      <c r="P2" s="13"/>
    </row>
    <row r="3" spans="1:16" hidden="1" x14ac:dyDescent="0.3">
      <c r="A3" s="10" t="s">
        <v>15</v>
      </c>
      <c r="B3" s="10" t="s">
        <v>16</v>
      </c>
      <c r="C3" s="10">
        <v>210005</v>
      </c>
      <c r="D3" s="10" t="s">
        <v>20</v>
      </c>
      <c r="F3" s="10" t="s">
        <v>19</v>
      </c>
      <c r="G3">
        <v>5943</v>
      </c>
      <c r="H3" s="15">
        <f t="shared" si="0"/>
        <v>5943</v>
      </c>
      <c r="I3" s="11">
        <v>0</v>
      </c>
      <c r="J3" s="11">
        <v>0</v>
      </c>
      <c r="K3" s="11">
        <v>0</v>
      </c>
      <c r="L3" s="11">
        <v>1</v>
      </c>
      <c r="M3" s="11">
        <v>100</v>
      </c>
      <c r="N3" s="11">
        <v>1</v>
      </c>
      <c r="O3" s="11">
        <v>1</v>
      </c>
    </row>
    <row r="4" spans="1:16" hidden="1" x14ac:dyDescent="0.3">
      <c r="A4" s="10" t="s">
        <v>15</v>
      </c>
      <c r="B4" s="10" t="s">
        <v>16</v>
      </c>
      <c r="C4" s="10">
        <v>210006</v>
      </c>
      <c r="D4" s="10" t="s">
        <v>21</v>
      </c>
      <c r="F4" s="10" t="s">
        <v>19</v>
      </c>
      <c r="G4">
        <v>3939</v>
      </c>
      <c r="H4" s="15">
        <f t="shared" si="0"/>
        <v>3939</v>
      </c>
      <c r="I4" s="11">
        <v>0</v>
      </c>
      <c r="J4" s="11">
        <v>0</v>
      </c>
      <c r="K4" s="11">
        <v>0</v>
      </c>
      <c r="L4" s="11">
        <v>1</v>
      </c>
      <c r="M4" s="11">
        <v>100</v>
      </c>
      <c r="N4" s="11">
        <v>1</v>
      </c>
      <c r="O4" s="11">
        <v>1</v>
      </c>
    </row>
    <row r="5" spans="1:16" hidden="1" x14ac:dyDescent="0.3">
      <c r="A5" s="10" t="s">
        <v>15</v>
      </c>
      <c r="B5" s="10" t="s">
        <v>16</v>
      </c>
      <c r="C5" s="10">
        <v>210012</v>
      </c>
      <c r="D5" s="10" t="s">
        <v>22</v>
      </c>
      <c r="F5" s="10" t="s">
        <v>19</v>
      </c>
      <c r="G5">
        <v>456118</v>
      </c>
      <c r="H5" s="15">
        <f t="shared" si="0"/>
        <v>456118</v>
      </c>
      <c r="I5" s="11">
        <v>0</v>
      </c>
      <c r="J5" s="11">
        <v>0</v>
      </c>
      <c r="K5" s="11">
        <v>0</v>
      </c>
      <c r="L5" s="11">
        <v>1</v>
      </c>
      <c r="M5" s="11">
        <v>100</v>
      </c>
      <c r="N5" s="11">
        <v>1</v>
      </c>
      <c r="O5" s="11">
        <v>1</v>
      </c>
    </row>
    <row r="6" spans="1:16" hidden="1" x14ac:dyDescent="0.3">
      <c r="A6" s="10" t="s">
        <v>23</v>
      </c>
      <c r="B6" s="10" t="s">
        <v>16</v>
      </c>
      <c r="C6" s="10">
        <v>210015</v>
      </c>
      <c r="D6" s="10" t="s">
        <v>24</v>
      </c>
      <c r="F6" s="10" t="s">
        <v>19</v>
      </c>
      <c r="G6">
        <v>33967</v>
      </c>
      <c r="H6" s="15">
        <f t="shared" si="0"/>
        <v>33967</v>
      </c>
      <c r="I6" s="11">
        <v>0</v>
      </c>
      <c r="J6" s="11">
        <v>0</v>
      </c>
      <c r="K6" s="11">
        <v>0</v>
      </c>
      <c r="L6" s="11">
        <v>1</v>
      </c>
      <c r="M6" s="11">
        <v>100</v>
      </c>
      <c r="N6" s="11">
        <v>1</v>
      </c>
      <c r="O6" s="11">
        <v>1</v>
      </c>
    </row>
    <row r="7" spans="1:16" hidden="1" x14ac:dyDescent="0.3">
      <c r="A7" s="10" t="s">
        <v>15</v>
      </c>
      <c r="B7" s="10" t="s">
        <v>16</v>
      </c>
      <c r="C7" s="10">
        <v>210019</v>
      </c>
      <c r="D7" s="10" t="s">
        <v>25</v>
      </c>
      <c r="F7" s="10" t="s">
        <v>19</v>
      </c>
      <c r="G7">
        <v>189572</v>
      </c>
      <c r="H7" s="15">
        <f t="shared" si="0"/>
        <v>189572</v>
      </c>
      <c r="I7" s="11">
        <v>0</v>
      </c>
      <c r="J7" s="11">
        <v>0</v>
      </c>
      <c r="K7" s="11">
        <v>0</v>
      </c>
      <c r="L7" s="11">
        <v>1</v>
      </c>
      <c r="M7" s="11">
        <v>100</v>
      </c>
      <c r="N7" s="11">
        <v>1</v>
      </c>
      <c r="O7" s="11">
        <v>1</v>
      </c>
    </row>
    <row r="8" spans="1:16" hidden="1" x14ac:dyDescent="0.3">
      <c r="A8" s="10" t="s">
        <v>15</v>
      </c>
      <c r="B8" s="10" t="s">
        <v>16</v>
      </c>
      <c r="C8" s="10">
        <v>210022</v>
      </c>
      <c r="D8" s="10" t="s">
        <v>26</v>
      </c>
      <c r="F8" s="10" t="s">
        <v>19</v>
      </c>
      <c r="G8">
        <v>15948</v>
      </c>
      <c r="H8" s="15">
        <f t="shared" si="0"/>
        <v>15948</v>
      </c>
      <c r="I8" s="11">
        <v>0</v>
      </c>
      <c r="J8" s="11">
        <v>0</v>
      </c>
      <c r="K8" s="11">
        <v>0</v>
      </c>
      <c r="L8" s="11">
        <v>1</v>
      </c>
      <c r="M8" s="11">
        <v>100</v>
      </c>
      <c r="N8" s="11">
        <v>1</v>
      </c>
      <c r="O8" s="11">
        <v>1</v>
      </c>
    </row>
    <row r="9" spans="1:16" hidden="1" x14ac:dyDescent="0.3">
      <c r="A9" s="10" t="s">
        <v>15</v>
      </c>
      <c r="B9" s="10" t="s">
        <v>16</v>
      </c>
      <c r="C9" s="10">
        <v>210023</v>
      </c>
      <c r="D9" s="10" t="s">
        <v>27</v>
      </c>
      <c r="F9" s="10" t="s">
        <v>19</v>
      </c>
      <c r="G9">
        <v>4540</v>
      </c>
      <c r="H9" s="15">
        <f t="shared" si="0"/>
        <v>4540</v>
      </c>
      <c r="I9" s="11">
        <v>0</v>
      </c>
      <c r="J9" s="11">
        <v>0</v>
      </c>
      <c r="K9" s="11">
        <v>0</v>
      </c>
      <c r="L9" s="11">
        <v>1</v>
      </c>
      <c r="M9" s="11">
        <v>100</v>
      </c>
      <c r="N9" s="11">
        <v>1</v>
      </c>
      <c r="O9" s="11">
        <v>1</v>
      </c>
    </row>
    <row r="10" spans="1:16" hidden="1" x14ac:dyDescent="0.3">
      <c r="A10" s="10" t="s">
        <v>15</v>
      </c>
      <c r="B10" s="10" t="s">
        <v>16</v>
      </c>
      <c r="C10" s="10">
        <v>210024</v>
      </c>
      <c r="D10" s="10" t="s">
        <v>28</v>
      </c>
      <c r="F10" s="10" t="s">
        <v>19</v>
      </c>
      <c r="G10">
        <v>4512</v>
      </c>
      <c r="H10" s="15">
        <f t="shared" si="0"/>
        <v>4512</v>
      </c>
      <c r="I10" s="11">
        <v>0</v>
      </c>
      <c r="J10" s="11">
        <v>0</v>
      </c>
      <c r="K10" s="11">
        <v>0</v>
      </c>
      <c r="L10" s="11">
        <v>1</v>
      </c>
      <c r="M10" s="11">
        <v>100</v>
      </c>
      <c r="N10" s="11">
        <v>1</v>
      </c>
      <c r="O10" s="11">
        <v>1</v>
      </c>
    </row>
    <row r="11" spans="1:16" hidden="1" x14ac:dyDescent="0.3">
      <c r="A11" s="10" t="s">
        <v>15</v>
      </c>
      <c r="B11" s="10" t="s">
        <v>16</v>
      </c>
      <c r="C11" s="10">
        <v>210025</v>
      </c>
      <c r="D11" s="10" t="s">
        <v>29</v>
      </c>
      <c r="F11" s="10" t="s">
        <v>19</v>
      </c>
      <c r="G11">
        <v>4540</v>
      </c>
      <c r="H11" s="15">
        <f t="shared" si="0"/>
        <v>4540</v>
      </c>
      <c r="I11" s="11">
        <v>0</v>
      </c>
      <c r="J11" s="11">
        <v>0</v>
      </c>
      <c r="K11" s="11">
        <v>0</v>
      </c>
      <c r="L11" s="11">
        <v>1</v>
      </c>
      <c r="M11" s="11">
        <v>100</v>
      </c>
      <c r="N11" s="11">
        <v>1</v>
      </c>
      <c r="O11" s="11">
        <v>1</v>
      </c>
    </row>
    <row r="12" spans="1:16" hidden="1" x14ac:dyDescent="0.3">
      <c r="A12" s="10" t="s">
        <v>15</v>
      </c>
      <c r="B12" s="10" t="s">
        <v>16</v>
      </c>
      <c r="C12" s="10">
        <v>210026</v>
      </c>
      <c r="D12" s="10" t="s">
        <v>30</v>
      </c>
      <c r="F12" s="10" t="s">
        <v>19</v>
      </c>
      <c r="G12">
        <v>36456</v>
      </c>
      <c r="H12" s="15">
        <f t="shared" si="0"/>
        <v>36456</v>
      </c>
      <c r="I12" s="11">
        <v>0</v>
      </c>
      <c r="J12" s="11">
        <v>0</v>
      </c>
      <c r="K12" s="11">
        <v>0</v>
      </c>
      <c r="L12" s="11">
        <v>1</v>
      </c>
      <c r="M12" s="11">
        <v>100</v>
      </c>
      <c r="N12" s="11">
        <v>1</v>
      </c>
      <c r="O12" s="11">
        <v>1</v>
      </c>
    </row>
    <row r="13" spans="1:16" hidden="1" x14ac:dyDescent="0.3">
      <c r="A13" s="10" t="s">
        <v>15</v>
      </c>
      <c r="B13" s="10" t="s">
        <v>16</v>
      </c>
      <c r="C13" s="10">
        <v>310002</v>
      </c>
      <c r="D13" s="10" t="s">
        <v>31</v>
      </c>
      <c r="F13" s="10" t="s">
        <v>19</v>
      </c>
      <c r="G13">
        <v>58364</v>
      </c>
      <c r="H13" s="15">
        <f t="shared" si="0"/>
        <v>58364</v>
      </c>
      <c r="I13" s="11">
        <v>0</v>
      </c>
      <c r="J13" s="11">
        <v>0</v>
      </c>
      <c r="K13" s="11">
        <v>0</v>
      </c>
      <c r="L13" s="11">
        <v>1</v>
      </c>
      <c r="M13" s="11">
        <v>100</v>
      </c>
      <c r="N13" s="11">
        <v>1</v>
      </c>
      <c r="O13" s="11">
        <v>1</v>
      </c>
    </row>
    <row r="14" spans="1:16" hidden="1" x14ac:dyDescent="0.3">
      <c r="A14" s="10" t="s">
        <v>15</v>
      </c>
      <c r="B14" s="10" t="s">
        <v>16</v>
      </c>
      <c r="C14" s="10">
        <v>310007</v>
      </c>
      <c r="D14" s="10" t="s">
        <v>32</v>
      </c>
      <c r="F14" s="10" t="s">
        <v>19</v>
      </c>
      <c r="G14">
        <v>7488</v>
      </c>
      <c r="H14" s="15">
        <f t="shared" si="0"/>
        <v>7488</v>
      </c>
      <c r="I14" s="11">
        <v>0</v>
      </c>
      <c r="J14" s="11">
        <v>0</v>
      </c>
      <c r="K14" s="11">
        <v>0</v>
      </c>
      <c r="L14" s="11">
        <v>1</v>
      </c>
      <c r="M14" s="11">
        <v>100</v>
      </c>
      <c r="N14" s="11">
        <v>1</v>
      </c>
      <c r="O14" s="11">
        <v>1</v>
      </c>
    </row>
    <row r="15" spans="1:16" hidden="1" x14ac:dyDescent="0.3">
      <c r="A15" s="10" t="s">
        <v>15</v>
      </c>
      <c r="B15" s="10" t="s">
        <v>16</v>
      </c>
      <c r="C15" s="10">
        <v>410001</v>
      </c>
      <c r="D15" s="10" t="s">
        <v>33</v>
      </c>
      <c r="F15" s="10" t="s">
        <v>19</v>
      </c>
      <c r="G15">
        <v>2918</v>
      </c>
      <c r="H15" s="15">
        <f t="shared" si="0"/>
        <v>2918</v>
      </c>
      <c r="I15" s="11">
        <v>0</v>
      </c>
      <c r="J15" s="11">
        <v>0</v>
      </c>
      <c r="K15" s="11">
        <v>0</v>
      </c>
      <c r="L15" s="11">
        <v>1</v>
      </c>
      <c r="M15" s="11">
        <v>100</v>
      </c>
      <c r="N15" s="11">
        <v>1</v>
      </c>
      <c r="O15" s="11">
        <v>1</v>
      </c>
    </row>
    <row r="16" spans="1:16" hidden="1" x14ac:dyDescent="0.3">
      <c r="A16" s="10" t="s">
        <v>15</v>
      </c>
      <c r="B16" s="10" t="s">
        <v>16</v>
      </c>
      <c r="C16" s="10">
        <v>410002</v>
      </c>
      <c r="D16" s="10" t="s">
        <v>34</v>
      </c>
      <c r="F16" s="10" t="s">
        <v>19</v>
      </c>
      <c r="G16">
        <v>2573</v>
      </c>
      <c r="H16" s="15">
        <f t="shared" si="0"/>
        <v>2573</v>
      </c>
      <c r="I16" s="11">
        <v>0</v>
      </c>
      <c r="J16" s="11">
        <v>0</v>
      </c>
      <c r="K16" s="11">
        <v>0</v>
      </c>
      <c r="L16" s="11">
        <v>1</v>
      </c>
      <c r="M16" s="11">
        <v>100</v>
      </c>
      <c r="N16" s="11">
        <v>1</v>
      </c>
      <c r="O16" s="11">
        <v>1</v>
      </c>
    </row>
    <row r="17" spans="1:15" hidden="1" x14ac:dyDescent="0.3">
      <c r="A17" s="10" t="s">
        <v>15</v>
      </c>
      <c r="B17" s="10" t="s">
        <v>16</v>
      </c>
      <c r="C17" s="10">
        <v>410014</v>
      </c>
      <c r="D17" s="10" t="s">
        <v>35</v>
      </c>
      <c r="F17" s="10" t="s">
        <v>19</v>
      </c>
      <c r="G17">
        <v>12341</v>
      </c>
      <c r="H17" s="15">
        <f t="shared" si="0"/>
        <v>12341</v>
      </c>
      <c r="I17" s="11">
        <v>0</v>
      </c>
      <c r="J17" s="11">
        <v>0</v>
      </c>
      <c r="K17" s="11">
        <v>0</v>
      </c>
      <c r="L17" s="11">
        <v>1</v>
      </c>
      <c r="M17" s="11">
        <v>100</v>
      </c>
      <c r="N17" s="11">
        <v>1</v>
      </c>
      <c r="O17" s="11">
        <v>1</v>
      </c>
    </row>
    <row r="18" spans="1:15" x14ac:dyDescent="0.3">
      <c r="A18" s="10" t="s">
        <v>15</v>
      </c>
      <c r="B18" s="10" t="s">
        <v>16</v>
      </c>
      <c r="C18" s="10">
        <v>410018</v>
      </c>
      <c r="D18" s="10" t="s">
        <v>36</v>
      </c>
      <c r="F18" s="10" t="s">
        <v>19</v>
      </c>
      <c r="G18">
        <v>24334</v>
      </c>
      <c r="H18" s="15">
        <f t="shared" si="0"/>
        <v>24334</v>
      </c>
      <c r="I18" s="11">
        <v>0</v>
      </c>
      <c r="J18" s="11">
        <v>0</v>
      </c>
      <c r="K18" s="11">
        <v>0</v>
      </c>
      <c r="L18" s="11">
        <v>1</v>
      </c>
      <c r="M18" s="11">
        <v>100</v>
      </c>
      <c r="N18" s="11">
        <v>1</v>
      </c>
      <c r="O18" s="11">
        <v>1</v>
      </c>
    </row>
    <row r="19" spans="1:15" hidden="1" x14ac:dyDescent="0.3">
      <c r="A19" s="10" t="s">
        <v>23</v>
      </c>
      <c r="B19" s="10" t="s">
        <v>16</v>
      </c>
      <c r="C19" s="10">
        <v>410019</v>
      </c>
      <c r="D19" s="10" t="s">
        <v>37</v>
      </c>
      <c r="F19" s="10" t="s">
        <v>19</v>
      </c>
      <c r="G19">
        <v>28373</v>
      </c>
      <c r="H19" s="15">
        <f t="shared" si="0"/>
        <v>28373</v>
      </c>
      <c r="I19" s="11">
        <v>0</v>
      </c>
      <c r="J19" s="11">
        <v>0</v>
      </c>
      <c r="K19" s="11">
        <v>0</v>
      </c>
      <c r="L19" s="11">
        <v>1</v>
      </c>
      <c r="M19" s="11">
        <v>100</v>
      </c>
      <c r="N19" s="11">
        <v>1</v>
      </c>
      <c r="O19" s="11">
        <v>1</v>
      </c>
    </row>
    <row r="20" spans="1:15" hidden="1" x14ac:dyDescent="0.3">
      <c r="A20" s="10" t="s">
        <v>15</v>
      </c>
      <c r="B20" s="10" t="s">
        <v>16</v>
      </c>
      <c r="C20" s="10">
        <v>410020</v>
      </c>
      <c r="D20" s="10" t="s">
        <v>38</v>
      </c>
      <c r="F20" s="10" t="s">
        <v>19</v>
      </c>
      <c r="G20">
        <v>26826</v>
      </c>
      <c r="H20" s="15">
        <f t="shared" si="0"/>
        <v>26826</v>
      </c>
      <c r="I20" s="11">
        <v>0</v>
      </c>
      <c r="J20" s="11">
        <v>0</v>
      </c>
      <c r="K20" s="11">
        <v>0</v>
      </c>
      <c r="L20" s="11">
        <v>1</v>
      </c>
      <c r="M20" s="11">
        <v>100</v>
      </c>
      <c r="N20" s="11">
        <v>1</v>
      </c>
      <c r="O20" s="11">
        <v>1</v>
      </c>
    </row>
    <row r="21" spans="1:15" hidden="1" x14ac:dyDescent="0.3">
      <c r="A21" s="10" t="s">
        <v>15</v>
      </c>
      <c r="B21" s="10" t="s">
        <v>16</v>
      </c>
      <c r="C21" s="10">
        <v>410021</v>
      </c>
      <c r="D21" s="10" t="s">
        <v>39</v>
      </c>
      <c r="F21" s="10" t="s">
        <v>19</v>
      </c>
      <c r="G21">
        <v>6643</v>
      </c>
      <c r="H21" s="15">
        <f t="shared" si="0"/>
        <v>6643</v>
      </c>
      <c r="I21" s="11">
        <v>0</v>
      </c>
      <c r="J21" s="11">
        <v>0</v>
      </c>
      <c r="K21" s="11">
        <v>0</v>
      </c>
      <c r="L21" s="11">
        <v>1</v>
      </c>
      <c r="M21" s="11">
        <v>100</v>
      </c>
      <c r="N21" s="11">
        <v>1</v>
      </c>
      <c r="O21" s="11">
        <v>1</v>
      </c>
    </row>
    <row r="22" spans="1:15" hidden="1" x14ac:dyDescent="0.3">
      <c r="A22" s="10" t="s">
        <v>15</v>
      </c>
      <c r="B22" s="10" t="s">
        <v>16</v>
      </c>
      <c r="C22" s="10">
        <v>410024</v>
      </c>
      <c r="D22" s="10" t="s">
        <v>40</v>
      </c>
      <c r="F22" s="10" t="s">
        <v>19</v>
      </c>
      <c r="G22">
        <v>13781</v>
      </c>
      <c r="H22" s="15">
        <f t="shared" si="0"/>
        <v>13781</v>
      </c>
      <c r="I22" s="11">
        <v>0</v>
      </c>
      <c r="J22" s="11">
        <v>0</v>
      </c>
      <c r="K22" s="11">
        <v>0</v>
      </c>
      <c r="L22" s="11">
        <v>1</v>
      </c>
      <c r="M22" s="11">
        <v>100</v>
      </c>
      <c r="N22" s="11">
        <v>1</v>
      </c>
      <c r="O22" s="11">
        <v>1</v>
      </c>
    </row>
    <row r="23" spans="1:15" hidden="1" x14ac:dyDescent="0.3">
      <c r="A23" s="10" t="s">
        <v>15</v>
      </c>
      <c r="B23" s="10" t="s">
        <v>16</v>
      </c>
      <c r="C23" s="10">
        <v>410039</v>
      </c>
      <c r="D23" s="10" t="s">
        <v>41</v>
      </c>
      <c r="F23" s="10" t="s">
        <v>19</v>
      </c>
      <c r="G23">
        <v>1066</v>
      </c>
      <c r="H23" s="15">
        <f t="shared" si="0"/>
        <v>1066</v>
      </c>
      <c r="I23" s="11">
        <v>0</v>
      </c>
      <c r="J23" s="11">
        <v>0</v>
      </c>
      <c r="K23" s="11">
        <v>0</v>
      </c>
      <c r="L23" s="11">
        <v>1</v>
      </c>
      <c r="M23" s="11">
        <v>100</v>
      </c>
      <c r="N23" s="11">
        <v>1</v>
      </c>
      <c r="O23" s="11">
        <v>1</v>
      </c>
    </row>
    <row r="24" spans="1:15" hidden="1" x14ac:dyDescent="0.3">
      <c r="A24" s="10" t="s">
        <v>15</v>
      </c>
      <c r="B24" s="10" t="s">
        <v>16</v>
      </c>
      <c r="C24" s="10">
        <v>410047</v>
      </c>
      <c r="D24" s="10" t="s">
        <v>42</v>
      </c>
      <c r="F24" s="10" t="s">
        <v>19</v>
      </c>
      <c r="G24">
        <v>21</v>
      </c>
      <c r="H24" s="15">
        <f t="shared" si="0"/>
        <v>21</v>
      </c>
      <c r="I24" s="11">
        <v>0</v>
      </c>
      <c r="J24" s="11">
        <v>0</v>
      </c>
      <c r="K24" s="11">
        <v>0</v>
      </c>
      <c r="L24" s="11">
        <v>1</v>
      </c>
      <c r="M24" s="11">
        <v>100</v>
      </c>
      <c r="N24" s="11">
        <v>1</v>
      </c>
      <c r="O24" s="11">
        <v>1</v>
      </c>
    </row>
    <row r="25" spans="1:15" hidden="1" x14ac:dyDescent="0.3">
      <c r="A25" s="10" t="s">
        <v>15</v>
      </c>
      <c r="B25" s="10" t="s">
        <v>16</v>
      </c>
      <c r="C25" s="10">
        <v>410051</v>
      </c>
      <c r="D25" s="10" t="s">
        <v>43</v>
      </c>
      <c r="F25" s="10" t="s">
        <v>19</v>
      </c>
      <c r="G25">
        <v>5636</v>
      </c>
      <c r="H25" s="15">
        <f t="shared" si="0"/>
        <v>5636</v>
      </c>
      <c r="I25" s="11">
        <v>0</v>
      </c>
      <c r="J25" s="11">
        <v>0</v>
      </c>
      <c r="K25" s="11">
        <v>0</v>
      </c>
      <c r="L25" s="11">
        <v>1</v>
      </c>
      <c r="M25" s="11">
        <v>100</v>
      </c>
      <c r="N25" s="11">
        <v>1</v>
      </c>
      <c r="O25" s="11">
        <v>1</v>
      </c>
    </row>
    <row r="26" spans="1:15" hidden="1" x14ac:dyDescent="0.3">
      <c r="A26" s="10" t="s">
        <v>23</v>
      </c>
      <c r="B26" s="10" t="s">
        <v>16</v>
      </c>
      <c r="C26" s="10">
        <v>410052</v>
      </c>
      <c r="D26" s="10" t="s">
        <v>44</v>
      </c>
      <c r="F26" s="10" t="s">
        <v>19</v>
      </c>
      <c r="G26">
        <v>4166</v>
      </c>
      <c r="H26" s="15">
        <f t="shared" si="0"/>
        <v>4166</v>
      </c>
      <c r="I26" s="11">
        <v>0</v>
      </c>
      <c r="J26" s="11">
        <v>0</v>
      </c>
      <c r="K26" s="11">
        <v>0</v>
      </c>
      <c r="L26" s="11">
        <v>1</v>
      </c>
      <c r="M26" s="11">
        <v>100</v>
      </c>
      <c r="N26" s="11">
        <v>1</v>
      </c>
      <c r="O26" s="11">
        <v>1</v>
      </c>
    </row>
    <row r="27" spans="1:15" hidden="1" x14ac:dyDescent="0.3">
      <c r="A27" s="10" t="s">
        <v>15</v>
      </c>
      <c r="B27" s="10" t="s">
        <v>16</v>
      </c>
      <c r="C27" s="10">
        <v>410056</v>
      </c>
      <c r="D27" s="10" t="s">
        <v>45</v>
      </c>
      <c r="F27" s="10" t="s">
        <v>19</v>
      </c>
      <c r="G27">
        <v>20351</v>
      </c>
      <c r="H27" s="15">
        <f t="shared" si="0"/>
        <v>20351</v>
      </c>
      <c r="I27" s="11">
        <v>0</v>
      </c>
      <c r="J27" s="11">
        <v>0</v>
      </c>
      <c r="K27" s="11">
        <v>0</v>
      </c>
      <c r="L27" s="11">
        <v>1</v>
      </c>
      <c r="M27" s="11">
        <v>100</v>
      </c>
      <c r="N27" s="11">
        <v>1</v>
      </c>
      <c r="O27" s="11">
        <v>1</v>
      </c>
    </row>
    <row r="28" spans="1:15" hidden="1" x14ac:dyDescent="0.3">
      <c r="A28" s="10" t="s">
        <v>15</v>
      </c>
      <c r="B28" s="10" t="s">
        <v>16</v>
      </c>
      <c r="C28" s="10">
        <v>410057</v>
      </c>
      <c r="D28" s="10" t="s">
        <v>46</v>
      </c>
      <c r="F28" s="10" t="s">
        <v>19</v>
      </c>
      <c r="G28">
        <v>6998</v>
      </c>
      <c r="H28" s="15">
        <f t="shared" si="0"/>
        <v>6998</v>
      </c>
      <c r="I28" s="11">
        <v>0</v>
      </c>
      <c r="J28" s="11">
        <v>0</v>
      </c>
      <c r="K28" s="11">
        <v>0</v>
      </c>
      <c r="L28" s="11">
        <v>1</v>
      </c>
      <c r="M28" s="11">
        <v>100</v>
      </c>
      <c r="N28" s="11">
        <v>1</v>
      </c>
      <c r="O28" s="11">
        <v>1</v>
      </c>
    </row>
    <row r="29" spans="1:15" hidden="1" x14ac:dyDescent="0.3">
      <c r="A29" s="10" t="s">
        <v>15</v>
      </c>
      <c r="B29" s="10" t="s">
        <v>16</v>
      </c>
      <c r="C29" s="10">
        <v>410060</v>
      </c>
      <c r="D29" s="10" t="s">
        <v>47</v>
      </c>
      <c r="F29" s="10" t="s">
        <v>19</v>
      </c>
      <c r="G29">
        <v>31208</v>
      </c>
      <c r="H29" s="15">
        <f t="shared" si="0"/>
        <v>31208</v>
      </c>
      <c r="I29" s="11">
        <v>0</v>
      </c>
      <c r="J29" s="11">
        <v>0</v>
      </c>
      <c r="K29" s="11">
        <v>0</v>
      </c>
      <c r="L29" s="11">
        <v>1</v>
      </c>
      <c r="M29" s="11">
        <v>100</v>
      </c>
      <c r="N29" s="11">
        <v>1</v>
      </c>
      <c r="O29" s="11">
        <v>1</v>
      </c>
    </row>
    <row r="30" spans="1:15" hidden="1" x14ac:dyDescent="0.3">
      <c r="A30" s="10" t="s">
        <v>15</v>
      </c>
      <c r="B30" s="10" t="s">
        <v>16</v>
      </c>
      <c r="C30" s="10">
        <v>410061</v>
      </c>
      <c r="D30" s="10" t="s">
        <v>48</v>
      </c>
      <c r="F30" s="10" t="s">
        <v>19</v>
      </c>
      <c r="G30">
        <v>31656</v>
      </c>
      <c r="H30" s="15">
        <f t="shared" si="0"/>
        <v>31656</v>
      </c>
      <c r="I30" s="11">
        <v>0</v>
      </c>
      <c r="J30" s="11">
        <v>0</v>
      </c>
      <c r="K30" s="11">
        <v>0</v>
      </c>
      <c r="L30" s="11">
        <v>1</v>
      </c>
      <c r="M30" s="11">
        <v>100</v>
      </c>
      <c r="N30" s="11">
        <v>1</v>
      </c>
      <c r="O30" s="11">
        <v>1</v>
      </c>
    </row>
    <row r="31" spans="1:15" hidden="1" x14ac:dyDescent="0.3">
      <c r="A31" s="10" t="s">
        <v>15</v>
      </c>
      <c r="B31" s="10" t="s">
        <v>16</v>
      </c>
      <c r="C31" s="10">
        <v>410064</v>
      </c>
      <c r="D31" s="10" t="s">
        <v>49</v>
      </c>
      <c r="F31" s="10" t="s">
        <v>19</v>
      </c>
      <c r="G31">
        <v>11336</v>
      </c>
      <c r="H31" s="15">
        <f t="shared" si="0"/>
        <v>11336</v>
      </c>
      <c r="I31" s="11">
        <v>0</v>
      </c>
      <c r="J31" s="11">
        <v>0</v>
      </c>
      <c r="K31" s="11">
        <v>0</v>
      </c>
      <c r="L31" s="11">
        <v>1</v>
      </c>
      <c r="M31" s="11">
        <v>100</v>
      </c>
      <c r="N31" s="11">
        <v>1</v>
      </c>
      <c r="O31" s="11">
        <v>1</v>
      </c>
    </row>
    <row r="32" spans="1:15" hidden="1" x14ac:dyDescent="0.3">
      <c r="A32" s="10" t="s">
        <v>23</v>
      </c>
      <c r="B32" s="10" t="s">
        <v>16</v>
      </c>
      <c r="C32" s="10">
        <v>410065</v>
      </c>
      <c r="D32" s="10" t="s">
        <v>50</v>
      </c>
      <c r="F32" s="10" t="s">
        <v>19</v>
      </c>
      <c r="G32">
        <v>3489</v>
      </c>
      <c r="H32" s="15">
        <f t="shared" si="0"/>
        <v>3489</v>
      </c>
      <c r="I32" s="11">
        <v>0</v>
      </c>
      <c r="J32" s="11">
        <v>0</v>
      </c>
      <c r="K32" s="11">
        <v>0</v>
      </c>
      <c r="L32" s="11">
        <v>1</v>
      </c>
      <c r="M32" s="11">
        <v>100</v>
      </c>
      <c r="N32" s="11">
        <v>1</v>
      </c>
      <c r="O32" s="11">
        <v>1</v>
      </c>
    </row>
    <row r="33" spans="1:15" hidden="1" x14ac:dyDescent="0.3">
      <c r="A33" s="10" t="s">
        <v>15</v>
      </c>
      <c r="B33" s="10" t="s">
        <v>16</v>
      </c>
      <c r="C33" s="10">
        <v>410066</v>
      </c>
      <c r="D33" s="10" t="s">
        <v>51</v>
      </c>
      <c r="F33" s="10" t="s">
        <v>19</v>
      </c>
      <c r="G33">
        <v>3760</v>
      </c>
      <c r="H33" s="15">
        <f t="shared" si="0"/>
        <v>3760</v>
      </c>
      <c r="I33" s="11">
        <v>0</v>
      </c>
      <c r="J33" s="11">
        <v>0</v>
      </c>
      <c r="K33" s="11">
        <v>0</v>
      </c>
      <c r="L33" s="11">
        <v>1</v>
      </c>
      <c r="M33" s="11">
        <v>100</v>
      </c>
      <c r="N33" s="11">
        <v>1</v>
      </c>
      <c r="O33" s="11">
        <v>1</v>
      </c>
    </row>
    <row r="34" spans="1:15" hidden="1" x14ac:dyDescent="0.3">
      <c r="A34" s="10" t="s">
        <v>15</v>
      </c>
      <c r="B34" s="10" t="s">
        <v>16</v>
      </c>
      <c r="C34" s="10">
        <v>410067</v>
      </c>
      <c r="D34" s="10" t="s">
        <v>52</v>
      </c>
      <c r="F34" s="10" t="s">
        <v>19</v>
      </c>
      <c r="G34">
        <v>4541</v>
      </c>
      <c r="H34" s="15">
        <f t="shared" ref="H34:H65" si="1">G34</f>
        <v>4541</v>
      </c>
      <c r="I34" s="11">
        <v>0</v>
      </c>
      <c r="J34" s="11">
        <v>0</v>
      </c>
      <c r="K34" s="11">
        <v>0</v>
      </c>
      <c r="L34" s="11">
        <v>1</v>
      </c>
      <c r="M34" s="11">
        <v>100</v>
      </c>
      <c r="N34" s="11">
        <v>1</v>
      </c>
      <c r="O34" s="11">
        <v>1</v>
      </c>
    </row>
    <row r="35" spans="1:15" hidden="1" x14ac:dyDescent="0.3">
      <c r="A35" s="10" t="s">
        <v>15</v>
      </c>
      <c r="B35" s="10" t="s">
        <v>16</v>
      </c>
      <c r="C35" s="10">
        <v>410068</v>
      </c>
      <c r="D35" s="10" t="s">
        <v>53</v>
      </c>
      <c r="F35" s="10" t="s">
        <v>19</v>
      </c>
      <c r="G35">
        <v>30765</v>
      </c>
      <c r="H35" s="15">
        <f t="shared" si="1"/>
        <v>30765</v>
      </c>
      <c r="I35" s="11">
        <v>0</v>
      </c>
      <c r="J35" s="11">
        <v>0</v>
      </c>
      <c r="K35" s="11">
        <v>0</v>
      </c>
      <c r="L35" s="11">
        <v>1</v>
      </c>
      <c r="M35" s="11">
        <v>100</v>
      </c>
      <c r="N35" s="11">
        <v>1</v>
      </c>
      <c r="O35" s="11">
        <v>1</v>
      </c>
    </row>
    <row r="36" spans="1:15" hidden="1" x14ac:dyDescent="0.3">
      <c r="A36" s="10" t="s">
        <v>15</v>
      </c>
      <c r="B36" s="10" t="s">
        <v>16</v>
      </c>
      <c r="C36" s="10">
        <v>410070</v>
      </c>
      <c r="D36" s="10" t="s">
        <v>54</v>
      </c>
      <c r="F36" s="10" t="s">
        <v>19</v>
      </c>
      <c r="G36">
        <v>2109</v>
      </c>
      <c r="H36" s="15">
        <f t="shared" si="1"/>
        <v>2109</v>
      </c>
      <c r="I36" s="11">
        <v>0</v>
      </c>
      <c r="J36" s="11">
        <v>0</v>
      </c>
      <c r="K36" s="11">
        <v>0</v>
      </c>
      <c r="L36" s="11">
        <v>1</v>
      </c>
      <c r="M36" s="11">
        <v>100</v>
      </c>
      <c r="N36" s="11">
        <v>1</v>
      </c>
      <c r="O36" s="11">
        <v>1</v>
      </c>
    </row>
    <row r="37" spans="1:15" hidden="1" x14ac:dyDescent="0.3">
      <c r="A37" s="10" t="s">
        <v>15</v>
      </c>
      <c r="B37" s="10" t="s">
        <v>16</v>
      </c>
      <c r="C37" s="10">
        <v>410073</v>
      </c>
      <c r="D37" s="10" t="s">
        <v>55</v>
      </c>
      <c r="F37" s="10" t="s">
        <v>19</v>
      </c>
      <c r="G37">
        <v>41</v>
      </c>
      <c r="H37" s="15">
        <f t="shared" si="1"/>
        <v>41</v>
      </c>
      <c r="I37" s="11">
        <v>0</v>
      </c>
      <c r="J37" s="11">
        <v>0</v>
      </c>
      <c r="K37" s="11">
        <v>0</v>
      </c>
      <c r="L37" s="11">
        <v>1</v>
      </c>
      <c r="M37" s="11">
        <v>100</v>
      </c>
      <c r="N37" s="11">
        <v>1</v>
      </c>
      <c r="O37" s="11">
        <v>1</v>
      </c>
    </row>
    <row r="38" spans="1:15" hidden="1" x14ac:dyDescent="0.3">
      <c r="A38" s="10" t="s">
        <v>23</v>
      </c>
      <c r="B38" s="10" t="s">
        <v>16</v>
      </c>
      <c r="C38" s="10">
        <v>410074</v>
      </c>
      <c r="D38" s="10" t="s">
        <v>56</v>
      </c>
      <c r="F38" s="10" t="s">
        <v>19</v>
      </c>
      <c r="G38">
        <v>19100</v>
      </c>
      <c r="H38" s="15">
        <f t="shared" si="1"/>
        <v>19100</v>
      </c>
      <c r="I38" s="11">
        <v>0</v>
      </c>
      <c r="J38" s="11">
        <v>0</v>
      </c>
      <c r="K38" s="11">
        <v>0</v>
      </c>
      <c r="L38" s="11">
        <v>1</v>
      </c>
      <c r="M38" s="11">
        <v>100</v>
      </c>
      <c r="N38" s="11">
        <v>1</v>
      </c>
      <c r="O38" s="11">
        <v>1</v>
      </c>
    </row>
    <row r="39" spans="1:15" hidden="1" x14ac:dyDescent="0.3">
      <c r="A39" s="10" t="s">
        <v>15</v>
      </c>
      <c r="B39" s="10" t="s">
        <v>16</v>
      </c>
      <c r="C39" s="10">
        <v>410076</v>
      </c>
      <c r="D39" s="10" t="s">
        <v>57</v>
      </c>
      <c r="F39" s="10" t="s">
        <v>19</v>
      </c>
      <c r="G39">
        <v>5100</v>
      </c>
      <c r="H39" s="15">
        <f t="shared" si="1"/>
        <v>5100</v>
      </c>
      <c r="I39" s="11">
        <v>0</v>
      </c>
      <c r="J39" s="11">
        <v>0</v>
      </c>
      <c r="K39" s="11">
        <v>0</v>
      </c>
      <c r="L39" s="11">
        <v>1</v>
      </c>
      <c r="M39" s="11">
        <v>100</v>
      </c>
      <c r="N39" s="11">
        <v>1</v>
      </c>
      <c r="O39" s="11">
        <v>1</v>
      </c>
    </row>
    <row r="40" spans="1:15" hidden="1" x14ac:dyDescent="0.3">
      <c r="A40" s="10" t="s">
        <v>23</v>
      </c>
      <c r="B40" s="10" t="s">
        <v>16</v>
      </c>
      <c r="C40" s="10">
        <v>410077</v>
      </c>
      <c r="D40" s="10" t="s">
        <v>58</v>
      </c>
      <c r="F40" s="10" t="s">
        <v>19</v>
      </c>
      <c r="G40">
        <v>6286</v>
      </c>
      <c r="H40" s="15">
        <f t="shared" si="1"/>
        <v>6286</v>
      </c>
      <c r="I40" s="11">
        <v>0</v>
      </c>
      <c r="J40" s="11">
        <v>0</v>
      </c>
      <c r="K40" s="11">
        <v>0</v>
      </c>
      <c r="L40" s="11">
        <v>1</v>
      </c>
      <c r="M40" s="11">
        <v>100</v>
      </c>
      <c r="N40" s="11">
        <v>1</v>
      </c>
      <c r="O40" s="11">
        <v>1</v>
      </c>
    </row>
    <row r="41" spans="1:15" hidden="1" x14ac:dyDescent="0.3">
      <c r="A41" s="10" t="s">
        <v>15</v>
      </c>
      <c r="B41" s="10" t="s">
        <v>16</v>
      </c>
      <c r="C41" s="10">
        <v>440015</v>
      </c>
      <c r="D41" s="10" t="s">
        <v>59</v>
      </c>
      <c r="F41" s="10" t="s">
        <v>19</v>
      </c>
      <c r="G41">
        <v>25000</v>
      </c>
      <c r="H41" s="15">
        <f t="shared" si="1"/>
        <v>25000</v>
      </c>
      <c r="I41" s="11">
        <v>0</v>
      </c>
      <c r="J41" s="11">
        <v>0</v>
      </c>
      <c r="K41" s="11">
        <v>0</v>
      </c>
      <c r="L41" s="11">
        <v>1</v>
      </c>
      <c r="M41" s="11">
        <v>100</v>
      </c>
      <c r="N41" s="11">
        <v>1</v>
      </c>
      <c r="O41" s="11">
        <v>1</v>
      </c>
    </row>
    <row r="42" spans="1:15" hidden="1" x14ac:dyDescent="0.3">
      <c r="A42" s="10" t="s">
        <v>15</v>
      </c>
      <c r="B42" s="10" t="s">
        <v>16</v>
      </c>
      <c r="C42" s="10">
        <v>440017</v>
      </c>
      <c r="D42" s="10" t="s">
        <v>60</v>
      </c>
      <c r="F42" s="10" t="s">
        <v>19</v>
      </c>
      <c r="G42">
        <v>25</v>
      </c>
      <c r="H42" s="15">
        <f t="shared" si="1"/>
        <v>25</v>
      </c>
      <c r="I42" s="11">
        <v>0</v>
      </c>
      <c r="J42" s="11">
        <v>0</v>
      </c>
      <c r="K42" s="11">
        <v>0</v>
      </c>
      <c r="L42" s="11">
        <v>1</v>
      </c>
      <c r="M42" s="11">
        <v>100</v>
      </c>
      <c r="N42" s="11">
        <v>1</v>
      </c>
      <c r="O42" s="11">
        <v>1</v>
      </c>
    </row>
    <row r="43" spans="1:15" hidden="1" x14ac:dyDescent="0.3">
      <c r="A43" s="10" t="s">
        <v>15</v>
      </c>
      <c r="B43" s="10" t="s">
        <v>16</v>
      </c>
      <c r="C43" s="10">
        <v>440018</v>
      </c>
      <c r="D43" s="10" t="s">
        <v>61</v>
      </c>
      <c r="F43" s="10" t="s">
        <v>19</v>
      </c>
      <c r="G43">
        <v>50</v>
      </c>
      <c r="H43" s="15">
        <f t="shared" si="1"/>
        <v>50</v>
      </c>
      <c r="I43" s="11">
        <v>0</v>
      </c>
      <c r="J43" s="11">
        <v>0</v>
      </c>
      <c r="K43" s="11">
        <v>0</v>
      </c>
      <c r="L43" s="11">
        <v>1</v>
      </c>
      <c r="M43" s="11">
        <v>100</v>
      </c>
      <c r="N43" s="11">
        <v>1</v>
      </c>
      <c r="O43" s="11">
        <v>1</v>
      </c>
    </row>
    <row r="44" spans="1:15" hidden="1" x14ac:dyDescent="0.3">
      <c r="A44" s="10" t="s">
        <v>15</v>
      </c>
      <c r="B44" s="10" t="s">
        <v>16</v>
      </c>
      <c r="C44" s="10">
        <v>440057</v>
      </c>
      <c r="D44" s="10" t="s">
        <v>62</v>
      </c>
      <c r="F44" s="10" t="s">
        <v>19</v>
      </c>
      <c r="G44">
        <v>14</v>
      </c>
      <c r="H44" s="15">
        <f t="shared" si="1"/>
        <v>14</v>
      </c>
      <c r="I44" s="11">
        <v>0</v>
      </c>
      <c r="J44" s="11">
        <v>0</v>
      </c>
      <c r="K44" s="11">
        <v>0</v>
      </c>
      <c r="L44" s="11">
        <v>1</v>
      </c>
      <c r="M44" s="11">
        <v>100</v>
      </c>
      <c r="N44" s="11">
        <v>1</v>
      </c>
      <c r="O44" s="11">
        <v>1</v>
      </c>
    </row>
    <row r="45" spans="1:15" hidden="1" x14ac:dyDescent="0.3">
      <c r="A45" s="10" t="s">
        <v>15</v>
      </c>
      <c r="B45" s="10" t="s">
        <v>16</v>
      </c>
      <c r="C45" s="10">
        <v>440059</v>
      </c>
      <c r="D45" s="10" t="s">
        <v>63</v>
      </c>
      <c r="F45" s="10" t="s">
        <v>19</v>
      </c>
      <c r="G45">
        <v>17391</v>
      </c>
      <c r="H45" s="15">
        <f t="shared" si="1"/>
        <v>17391</v>
      </c>
      <c r="I45" s="11">
        <v>0</v>
      </c>
      <c r="J45" s="11">
        <v>0</v>
      </c>
      <c r="K45" s="11">
        <v>0</v>
      </c>
      <c r="L45" s="11">
        <v>1</v>
      </c>
      <c r="M45" s="11">
        <v>100</v>
      </c>
      <c r="N45" s="11">
        <v>1</v>
      </c>
      <c r="O45" s="11">
        <v>1</v>
      </c>
    </row>
    <row r="46" spans="1:15" hidden="1" x14ac:dyDescent="0.3">
      <c r="A46" s="10" t="s">
        <v>15</v>
      </c>
      <c r="B46" s="10" t="s">
        <v>16</v>
      </c>
      <c r="C46" s="10">
        <v>440061</v>
      </c>
      <c r="D46" s="10" t="s">
        <v>64</v>
      </c>
      <c r="F46" s="10" t="s">
        <v>19</v>
      </c>
      <c r="G46">
        <v>2586</v>
      </c>
      <c r="H46" s="15">
        <f t="shared" si="1"/>
        <v>2586</v>
      </c>
      <c r="I46" s="11">
        <v>0</v>
      </c>
      <c r="J46" s="11">
        <v>0</v>
      </c>
      <c r="K46" s="11">
        <v>0</v>
      </c>
      <c r="L46" s="11">
        <v>1</v>
      </c>
      <c r="M46" s="11">
        <v>100</v>
      </c>
      <c r="N46" s="11">
        <v>1</v>
      </c>
      <c r="O46" s="11">
        <v>1</v>
      </c>
    </row>
    <row r="47" spans="1:15" hidden="1" x14ac:dyDescent="0.3">
      <c r="A47" s="10" t="s">
        <v>15</v>
      </c>
      <c r="B47" s="10" t="s">
        <v>16</v>
      </c>
      <c r="C47" s="10">
        <v>440062</v>
      </c>
      <c r="D47" s="10" t="s">
        <v>65</v>
      </c>
      <c r="F47" s="10" t="s">
        <v>19</v>
      </c>
      <c r="G47">
        <v>6029</v>
      </c>
      <c r="H47" s="15">
        <f t="shared" si="1"/>
        <v>6029</v>
      </c>
      <c r="I47" s="11">
        <v>0</v>
      </c>
      <c r="J47" s="11">
        <v>0</v>
      </c>
      <c r="K47" s="11">
        <v>0</v>
      </c>
      <c r="L47" s="11">
        <v>1</v>
      </c>
      <c r="M47" s="11">
        <v>100</v>
      </c>
      <c r="N47" s="11">
        <v>1</v>
      </c>
      <c r="O47" s="11">
        <v>1</v>
      </c>
    </row>
    <row r="48" spans="1:15" hidden="1" x14ac:dyDescent="0.3">
      <c r="A48" s="10" t="s">
        <v>15</v>
      </c>
      <c r="B48" s="10" t="s">
        <v>16</v>
      </c>
      <c r="C48" s="10">
        <v>440063</v>
      </c>
      <c r="D48" s="10" t="s">
        <v>66</v>
      </c>
      <c r="F48" s="10" t="s">
        <v>19</v>
      </c>
      <c r="G48">
        <v>13463</v>
      </c>
      <c r="H48" s="15">
        <f t="shared" si="1"/>
        <v>13463</v>
      </c>
      <c r="I48" s="11">
        <v>0</v>
      </c>
      <c r="J48" s="11">
        <v>0</v>
      </c>
      <c r="K48" s="11">
        <v>0</v>
      </c>
      <c r="L48" s="11">
        <v>1</v>
      </c>
      <c r="M48" s="11">
        <v>100</v>
      </c>
      <c r="N48" s="11">
        <v>1</v>
      </c>
      <c r="O48" s="11">
        <v>1</v>
      </c>
    </row>
    <row r="49" spans="1:15" hidden="1" x14ac:dyDescent="0.3">
      <c r="A49" s="10" t="s">
        <v>15</v>
      </c>
      <c r="B49" s="10" t="s">
        <v>16</v>
      </c>
      <c r="C49" s="10">
        <v>440064</v>
      </c>
      <c r="D49" s="10" t="s">
        <v>67</v>
      </c>
      <c r="F49" s="10" t="s">
        <v>19</v>
      </c>
      <c r="G49">
        <v>52445</v>
      </c>
      <c r="H49" s="15">
        <f t="shared" si="1"/>
        <v>52445</v>
      </c>
      <c r="I49" s="11">
        <v>0</v>
      </c>
      <c r="J49" s="11">
        <v>0</v>
      </c>
      <c r="K49" s="11">
        <v>0</v>
      </c>
      <c r="L49" s="11">
        <v>1</v>
      </c>
      <c r="M49" s="11">
        <v>100</v>
      </c>
      <c r="N49" s="11">
        <v>1</v>
      </c>
      <c r="O49" s="11">
        <v>1</v>
      </c>
    </row>
    <row r="50" spans="1:15" hidden="1" x14ac:dyDescent="0.3">
      <c r="A50" s="10" t="s">
        <v>15</v>
      </c>
      <c r="B50" s="10" t="s">
        <v>16</v>
      </c>
      <c r="C50" s="10">
        <v>440065</v>
      </c>
      <c r="D50" s="10" t="s">
        <v>68</v>
      </c>
      <c r="F50" s="10" t="s">
        <v>19</v>
      </c>
      <c r="G50">
        <v>17292</v>
      </c>
      <c r="H50" s="15">
        <f t="shared" si="1"/>
        <v>17292</v>
      </c>
      <c r="I50" s="11">
        <v>0</v>
      </c>
      <c r="J50" s="11">
        <v>0</v>
      </c>
      <c r="K50" s="11">
        <v>0</v>
      </c>
      <c r="L50" s="11">
        <v>1</v>
      </c>
      <c r="M50" s="11">
        <v>100</v>
      </c>
      <c r="N50" s="11">
        <v>1</v>
      </c>
      <c r="O50" s="11">
        <v>1</v>
      </c>
    </row>
    <row r="51" spans="1:15" hidden="1" x14ac:dyDescent="0.3">
      <c r="A51" s="10" t="s">
        <v>15</v>
      </c>
      <c r="B51" s="10" t="s">
        <v>16</v>
      </c>
      <c r="C51" s="10">
        <v>440069</v>
      </c>
      <c r="D51" s="10" t="s">
        <v>69</v>
      </c>
      <c r="F51" s="10" t="s">
        <v>19</v>
      </c>
      <c r="G51">
        <v>200</v>
      </c>
      <c r="H51" s="15">
        <f t="shared" si="1"/>
        <v>200</v>
      </c>
      <c r="I51" s="11">
        <v>0</v>
      </c>
      <c r="J51" s="11">
        <v>0</v>
      </c>
      <c r="K51" s="11">
        <v>0</v>
      </c>
      <c r="L51" s="11">
        <v>1</v>
      </c>
      <c r="M51" s="11">
        <v>100</v>
      </c>
      <c r="N51" s="11">
        <v>1</v>
      </c>
      <c r="O51" s="11">
        <v>1</v>
      </c>
    </row>
    <row r="52" spans="1:15" hidden="1" x14ac:dyDescent="0.3">
      <c r="A52" s="10" t="s">
        <v>15</v>
      </c>
      <c r="B52" s="10" t="s">
        <v>16</v>
      </c>
      <c r="C52" s="10">
        <v>440070</v>
      </c>
      <c r="D52" s="10" t="s">
        <v>70</v>
      </c>
      <c r="F52" s="10" t="s">
        <v>19</v>
      </c>
      <c r="G52">
        <v>8760</v>
      </c>
      <c r="H52" s="15">
        <f t="shared" si="1"/>
        <v>8760</v>
      </c>
      <c r="I52" s="11">
        <v>0</v>
      </c>
      <c r="J52" s="11">
        <v>0</v>
      </c>
      <c r="K52" s="11">
        <v>0</v>
      </c>
      <c r="L52" s="11">
        <v>1</v>
      </c>
      <c r="M52" s="11">
        <v>100</v>
      </c>
      <c r="N52" s="11">
        <v>1</v>
      </c>
      <c r="O52" s="11">
        <v>1</v>
      </c>
    </row>
    <row r="53" spans="1:15" hidden="1" x14ac:dyDescent="0.3">
      <c r="A53" s="10" t="s">
        <v>15</v>
      </c>
      <c r="B53" s="10" t="s">
        <v>16</v>
      </c>
      <c r="C53" s="10">
        <v>481893</v>
      </c>
      <c r="D53" s="10" t="s">
        <v>71</v>
      </c>
      <c r="F53" s="10" t="s">
        <v>19</v>
      </c>
      <c r="G53">
        <v>52000</v>
      </c>
      <c r="H53" s="15">
        <f t="shared" si="1"/>
        <v>52000</v>
      </c>
      <c r="I53" s="11">
        <v>0</v>
      </c>
      <c r="J53" s="11">
        <v>0</v>
      </c>
      <c r="K53" s="11">
        <v>0</v>
      </c>
      <c r="L53" s="11">
        <v>1</v>
      </c>
      <c r="M53" s="11">
        <v>100</v>
      </c>
      <c r="N53" s="11">
        <v>1</v>
      </c>
      <c r="O53" s="11">
        <v>1</v>
      </c>
    </row>
    <row r="54" spans="1:15" hidden="1" x14ac:dyDescent="0.3">
      <c r="A54" s="10" t="s">
        <v>15</v>
      </c>
      <c r="B54" s="10" t="s">
        <v>16</v>
      </c>
      <c r="C54" s="10">
        <v>520011</v>
      </c>
      <c r="D54" s="10" t="s">
        <v>72</v>
      </c>
      <c r="F54" s="10" t="s">
        <v>19</v>
      </c>
      <c r="G54">
        <v>372000</v>
      </c>
      <c r="H54" s="15">
        <f t="shared" si="1"/>
        <v>372000</v>
      </c>
      <c r="I54" s="11">
        <v>0</v>
      </c>
      <c r="J54" s="11">
        <v>0</v>
      </c>
      <c r="K54" s="11">
        <v>0</v>
      </c>
      <c r="L54" s="11">
        <v>1</v>
      </c>
      <c r="M54" s="11">
        <v>100</v>
      </c>
      <c r="N54" s="11">
        <v>1</v>
      </c>
      <c r="O54" s="11">
        <v>1</v>
      </c>
    </row>
    <row r="55" spans="1:15" hidden="1" x14ac:dyDescent="0.3">
      <c r="A55" s="10" t="s">
        <v>15</v>
      </c>
      <c r="B55" s="10" t="s">
        <v>16</v>
      </c>
      <c r="C55" s="10">
        <v>520012</v>
      </c>
      <c r="D55" s="10" t="s">
        <v>73</v>
      </c>
      <c r="F55" s="10" t="s">
        <v>19</v>
      </c>
      <c r="G55">
        <v>148159</v>
      </c>
      <c r="H55" s="15">
        <f t="shared" si="1"/>
        <v>148159</v>
      </c>
      <c r="I55" s="11">
        <v>0</v>
      </c>
      <c r="J55" s="11">
        <v>0</v>
      </c>
      <c r="K55" s="11">
        <v>0</v>
      </c>
      <c r="L55" s="11">
        <v>1</v>
      </c>
      <c r="M55" s="11">
        <v>100</v>
      </c>
      <c r="N55" s="11">
        <v>1</v>
      </c>
      <c r="O55" s="11">
        <v>1</v>
      </c>
    </row>
    <row r="56" spans="1:15" hidden="1" x14ac:dyDescent="0.3">
      <c r="A56" s="10" t="s">
        <v>15</v>
      </c>
      <c r="B56" s="10" t="s">
        <v>16</v>
      </c>
      <c r="C56" s="10">
        <v>520019</v>
      </c>
      <c r="D56" s="10" t="s">
        <v>74</v>
      </c>
      <c r="F56" s="10" t="s">
        <v>19</v>
      </c>
      <c r="G56">
        <v>229406</v>
      </c>
      <c r="H56" s="15">
        <f t="shared" si="1"/>
        <v>229406</v>
      </c>
      <c r="I56" s="11">
        <v>0</v>
      </c>
      <c r="J56" s="11">
        <v>0</v>
      </c>
      <c r="K56" s="11">
        <v>0</v>
      </c>
      <c r="L56" s="11">
        <v>1</v>
      </c>
      <c r="M56" s="11">
        <v>100</v>
      </c>
      <c r="N56" s="11">
        <v>1</v>
      </c>
      <c r="O56" s="11">
        <v>1</v>
      </c>
    </row>
    <row r="57" spans="1:15" hidden="1" x14ac:dyDescent="0.3">
      <c r="A57" s="10" t="s">
        <v>15</v>
      </c>
      <c r="B57" s="10" t="s">
        <v>16</v>
      </c>
      <c r="C57" s="10">
        <v>520020</v>
      </c>
      <c r="D57" s="10" t="s">
        <v>75</v>
      </c>
      <c r="F57" s="10" t="s">
        <v>19</v>
      </c>
      <c r="G57">
        <v>217393</v>
      </c>
      <c r="H57" s="15">
        <f t="shared" si="1"/>
        <v>217393</v>
      </c>
      <c r="I57" s="11">
        <v>0</v>
      </c>
      <c r="J57" s="11">
        <v>0</v>
      </c>
      <c r="K57" s="11">
        <v>0</v>
      </c>
      <c r="L57" s="11">
        <v>1</v>
      </c>
      <c r="M57" s="11">
        <v>100</v>
      </c>
      <c r="N57" s="11">
        <v>1</v>
      </c>
      <c r="O57" s="11">
        <v>1</v>
      </c>
    </row>
    <row r="58" spans="1:15" hidden="1" x14ac:dyDescent="0.3">
      <c r="A58" s="10" t="s">
        <v>15</v>
      </c>
      <c r="B58" s="10" t="s">
        <v>16</v>
      </c>
      <c r="C58" s="10">
        <v>520025</v>
      </c>
      <c r="D58" s="10" t="s">
        <v>76</v>
      </c>
      <c r="F58" s="10" t="s">
        <v>19</v>
      </c>
      <c r="G58">
        <v>542500</v>
      </c>
      <c r="H58" s="15">
        <f t="shared" si="1"/>
        <v>542500</v>
      </c>
      <c r="I58" s="11">
        <v>0</v>
      </c>
      <c r="J58" s="11">
        <v>0</v>
      </c>
      <c r="K58" s="11">
        <v>0</v>
      </c>
      <c r="L58" s="11">
        <v>1</v>
      </c>
      <c r="M58" s="11">
        <v>100</v>
      </c>
      <c r="N58" s="11">
        <v>1</v>
      </c>
      <c r="O58" s="11">
        <v>1</v>
      </c>
    </row>
    <row r="59" spans="1:15" hidden="1" x14ac:dyDescent="0.3">
      <c r="A59" s="10" t="s">
        <v>15</v>
      </c>
      <c r="B59" s="10" t="s">
        <v>16</v>
      </c>
      <c r="C59" s="10">
        <v>520026</v>
      </c>
      <c r="D59" s="10" t="s">
        <v>77</v>
      </c>
      <c r="F59" s="10" t="s">
        <v>19</v>
      </c>
      <c r="G59">
        <v>493819</v>
      </c>
      <c r="H59" s="15">
        <f t="shared" si="1"/>
        <v>493819</v>
      </c>
      <c r="I59" s="11">
        <v>0</v>
      </c>
      <c r="J59" s="11">
        <v>0</v>
      </c>
      <c r="K59" s="11">
        <v>0</v>
      </c>
      <c r="L59" s="11">
        <v>1</v>
      </c>
      <c r="M59" s="11">
        <v>100</v>
      </c>
      <c r="N59" s="11">
        <v>1</v>
      </c>
      <c r="O59" s="11">
        <v>1</v>
      </c>
    </row>
    <row r="60" spans="1:15" hidden="1" x14ac:dyDescent="0.3">
      <c r="A60" s="10" t="s">
        <v>15</v>
      </c>
      <c r="B60" s="10" t="s">
        <v>16</v>
      </c>
      <c r="C60" s="10">
        <v>520029</v>
      </c>
      <c r="D60" s="10" t="s">
        <v>78</v>
      </c>
      <c r="F60" s="10" t="s">
        <v>19</v>
      </c>
      <c r="G60">
        <v>16000</v>
      </c>
      <c r="H60" s="15">
        <f t="shared" si="1"/>
        <v>16000</v>
      </c>
      <c r="I60" s="11">
        <v>0</v>
      </c>
      <c r="J60" s="11">
        <v>0</v>
      </c>
      <c r="K60" s="11">
        <v>0</v>
      </c>
      <c r="L60" s="11">
        <v>1</v>
      </c>
      <c r="M60" s="11">
        <v>100</v>
      </c>
      <c r="N60" s="11">
        <v>1</v>
      </c>
      <c r="O60" s="11">
        <v>1</v>
      </c>
    </row>
    <row r="61" spans="1:15" hidden="1" x14ac:dyDescent="0.3">
      <c r="A61" s="10" t="s">
        <v>15</v>
      </c>
      <c r="B61" s="10" t="s">
        <v>16</v>
      </c>
      <c r="C61" s="10">
        <v>520030</v>
      </c>
      <c r="D61" s="10" t="s">
        <v>79</v>
      </c>
      <c r="F61" s="10" t="s">
        <v>19</v>
      </c>
      <c r="G61">
        <v>89000</v>
      </c>
      <c r="H61" s="15">
        <f t="shared" si="1"/>
        <v>89000</v>
      </c>
      <c r="I61" s="11">
        <v>0</v>
      </c>
      <c r="J61" s="11">
        <v>0</v>
      </c>
      <c r="K61" s="11">
        <v>0</v>
      </c>
      <c r="L61" s="11">
        <v>1</v>
      </c>
      <c r="M61" s="11">
        <v>100</v>
      </c>
      <c r="N61" s="11">
        <v>1</v>
      </c>
      <c r="O61" s="11">
        <v>1</v>
      </c>
    </row>
    <row r="62" spans="1:15" hidden="1" x14ac:dyDescent="0.3">
      <c r="A62" s="10" t="s">
        <v>15</v>
      </c>
      <c r="B62" s="10" t="s">
        <v>16</v>
      </c>
      <c r="C62" s="10">
        <v>520031</v>
      </c>
      <c r="D62" s="10" t="s">
        <v>80</v>
      </c>
      <c r="F62" s="10" t="s">
        <v>19</v>
      </c>
      <c r="G62">
        <v>1158352</v>
      </c>
      <c r="H62" s="15">
        <f t="shared" si="1"/>
        <v>1158352</v>
      </c>
      <c r="I62" s="11">
        <v>0</v>
      </c>
      <c r="J62" s="11">
        <v>0</v>
      </c>
      <c r="K62" s="11">
        <v>0</v>
      </c>
      <c r="L62" s="11">
        <v>1</v>
      </c>
      <c r="M62" s="11">
        <v>100</v>
      </c>
      <c r="N62" s="11">
        <v>1</v>
      </c>
      <c r="O62" s="11">
        <v>1</v>
      </c>
    </row>
    <row r="63" spans="1:15" hidden="1" x14ac:dyDescent="0.3">
      <c r="A63" s="10" t="s">
        <v>15</v>
      </c>
      <c r="B63" s="10" t="s">
        <v>16</v>
      </c>
      <c r="C63" s="10">
        <v>520032</v>
      </c>
      <c r="D63" s="10" t="s">
        <v>81</v>
      </c>
      <c r="F63" s="10" t="s">
        <v>19</v>
      </c>
      <c r="G63">
        <v>1338379</v>
      </c>
      <c r="H63" s="15">
        <f t="shared" si="1"/>
        <v>1338379</v>
      </c>
      <c r="I63" s="11">
        <v>0</v>
      </c>
      <c r="J63" s="11">
        <v>0</v>
      </c>
      <c r="K63" s="11">
        <v>0</v>
      </c>
      <c r="L63" s="11">
        <v>1</v>
      </c>
      <c r="M63" s="11">
        <v>100</v>
      </c>
      <c r="N63" s="11">
        <v>1</v>
      </c>
      <c r="O63" s="11">
        <v>1</v>
      </c>
    </row>
    <row r="64" spans="1:15" hidden="1" x14ac:dyDescent="0.3">
      <c r="A64" s="10" t="s">
        <v>15</v>
      </c>
      <c r="B64" s="10" t="s">
        <v>16</v>
      </c>
      <c r="C64" s="10">
        <v>520033</v>
      </c>
      <c r="D64" s="10" t="s">
        <v>82</v>
      </c>
      <c r="F64" s="10" t="s">
        <v>19</v>
      </c>
      <c r="G64">
        <v>1564695</v>
      </c>
      <c r="H64" s="15">
        <f t="shared" si="1"/>
        <v>1564695</v>
      </c>
      <c r="I64" s="11">
        <v>0</v>
      </c>
      <c r="J64" s="11">
        <v>0</v>
      </c>
      <c r="K64" s="11">
        <v>0</v>
      </c>
      <c r="L64" s="11">
        <v>1</v>
      </c>
      <c r="M64" s="11">
        <v>100</v>
      </c>
      <c r="N64" s="11">
        <v>1</v>
      </c>
      <c r="O64" s="11">
        <v>1</v>
      </c>
    </row>
    <row r="65" spans="1:15" hidden="1" x14ac:dyDescent="0.3">
      <c r="A65" s="10" t="s">
        <v>15</v>
      </c>
      <c r="B65" s="10" t="s">
        <v>16</v>
      </c>
      <c r="C65" s="10">
        <v>520034</v>
      </c>
      <c r="D65" s="10" t="s">
        <v>83</v>
      </c>
      <c r="F65" s="10" t="s">
        <v>19</v>
      </c>
      <c r="G65">
        <v>274300</v>
      </c>
      <c r="H65" s="15">
        <f t="shared" si="1"/>
        <v>274300</v>
      </c>
      <c r="I65" s="11">
        <v>0</v>
      </c>
      <c r="J65" s="11">
        <v>0</v>
      </c>
      <c r="K65" s="11">
        <v>0</v>
      </c>
      <c r="L65" s="11">
        <v>1</v>
      </c>
      <c r="M65" s="11">
        <v>100</v>
      </c>
      <c r="N65" s="11">
        <v>1</v>
      </c>
      <c r="O65" s="11">
        <v>1</v>
      </c>
    </row>
    <row r="66" spans="1:15" hidden="1" x14ac:dyDescent="0.3">
      <c r="A66" s="10" t="s">
        <v>15</v>
      </c>
      <c r="B66" s="10" t="s">
        <v>16</v>
      </c>
      <c r="C66" s="10">
        <v>520039</v>
      </c>
      <c r="D66" s="10" t="s">
        <v>84</v>
      </c>
      <c r="F66" s="10" t="s">
        <v>19</v>
      </c>
      <c r="G66">
        <v>26429</v>
      </c>
      <c r="H66" s="15">
        <f t="shared" ref="H66:H97" si="2">G66</f>
        <v>26429</v>
      </c>
      <c r="I66" s="11">
        <v>0</v>
      </c>
      <c r="J66" s="11">
        <v>0</v>
      </c>
      <c r="K66" s="11">
        <v>0</v>
      </c>
      <c r="L66" s="11">
        <v>1</v>
      </c>
      <c r="M66" s="11">
        <v>100</v>
      </c>
      <c r="N66" s="11">
        <v>1</v>
      </c>
      <c r="O66" s="11">
        <v>1</v>
      </c>
    </row>
    <row r="67" spans="1:15" hidden="1" x14ac:dyDescent="0.3">
      <c r="A67" s="10" t="s">
        <v>15</v>
      </c>
      <c r="B67" s="10" t="s">
        <v>16</v>
      </c>
      <c r="C67" s="10">
        <v>520040</v>
      </c>
      <c r="D67" s="10" t="s">
        <v>85</v>
      </c>
      <c r="F67" s="10" t="s">
        <v>19</v>
      </c>
      <c r="G67">
        <v>45785</v>
      </c>
      <c r="H67" s="15">
        <f t="shared" si="2"/>
        <v>45785</v>
      </c>
      <c r="I67" s="11">
        <v>0</v>
      </c>
      <c r="J67" s="11">
        <v>0</v>
      </c>
      <c r="K67" s="11">
        <v>0</v>
      </c>
      <c r="L67" s="11">
        <v>1</v>
      </c>
      <c r="M67" s="11">
        <v>100</v>
      </c>
      <c r="N67" s="11">
        <v>1</v>
      </c>
      <c r="O67" s="11">
        <v>1</v>
      </c>
    </row>
    <row r="68" spans="1:15" hidden="1" x14ac:dyDescent="0.3">
      <c r="A68" s="10" t="s">
        <v>15</v>
      </c>
      <c r="B68" s="10" t="s">
        <v>16</v>
      </c>
      <c r="C68" s="10">
        <v>520043</v>
      </c>
      <c r="D68" s="10" t="s">
        <v>86</v>
      </c>
      <c r="F68" s="10" t="s">
        <v>19</v>
      </c>
      <c r="G68">
        <v>649</v>
      </c>
      <c r="H68" s="15">
        <f t="shared" si="2"/>
        <v>649</v>
      </c>
      <c r="I68" s="11">
        <v>0</v>
      </c>
      <c r="J68" s="11">
        <v>0</v>
      </c>
      <c r="K68" s="11">
        <v>0</v>
      </c>
      <c r="L68" s="11">
        <v>1</v>
      </c>
      <c r="M68" s="11">
        <v>100</v>
      </c>
      <c r="N68" s="11">
        <v>1</v>
      </c>
      <c r="O68" s="11">
        <v>1</v>
      </c>
    </row>
    <row r="69" spans="1:15" hidden="1" x14ac:dyDescent="0.3">
      <c r="A69" s="10" t="s">
        <v>15</v>
      </c>
      <c r="B69" s="10" t="s">
        <v>16</v>
      </c>
      <c r="C69" s="10">
        <v>520045</v>
      </c>
      <c r="D69" s="10" t="s">
        <v>87</v>
      </c>
      <c r="F69" s="10" t="s">
        <v>19</v>
      </c>
      <c r="G69">
        <v>583</v>
      </c>
      <c r="H69" s="15">
        <f t="shared" si="2"/>
        <v>583</v>
      </c>
      <c r="I69" s="11">
        <v>0</v>
      </c>
      <c r="J69" s="11">
        <v>0</v>
      </c>
      <c r="K69" s="11">
        <v>0</v>
      </c>
      <c r="L69" s="11">
        <v>1</v>
      </c>
      <c r="M69" s="11">
        <v>100</v>
      </c>
      <c r="N69" s="11">
        <v>1</v>
      </c>
      <c r="O69" s="11">
        <v>1</v>
      </c>
    </row>
    <row r="70" spans="1:15" hidden="1" x14ac:dyDescent="0.3">
      <c r="A70" s="10" t="s">
        <v>15</v>
      </c>
      <c r="B70" s="10" t="s">
        <v>16</v>
      </c>
      <c r="C70" s="10">
        <v>520050</v>
      </c>
      <c r="D70" s="10" t="s">
        <v>88</v>
      </c>
      <c r="F70" s="10" t="s">
        <v>19</v>
      </c>
      <c r="G70">
        <v>178500</v>
      </c>
      <c r="H70" s="15">
        <f t="shared" si="2"/>
        <v>178500</v>
      </c>
      <c r="I70" s="11">
        <v>0</v>
      </c>
      <c r="J70" s="11">
        <v>0</v>
      </c>
      <c r="K70" s="11">
        <v>0</v>
      </c>
      <c r="L70" s="11">
        <v>1</v>
      </c>
      <c r="M70" s="11">
        <v>100</v>
      </c>
      <c r="N70" s="11">
        <v>1</v>
      </c>
      <c r="O70" s="11">
        <v>1</v>
      </c>
    </row>
    <row r="71" spans="1:15" hidden="1" x14ac:dyDescent="0.3">
      <c r="A71" s="10" t="s">
        <v>15</v>
      </c>
      <c r="B71" s="10" t="s">
        <v>16</v>
      </c>
      <c r="C71" s="10">
        <v>520051</v>
      </c>
      <c r="D71" s="10" t="s">
        <v>89</v>
      </c>
      <c r="F71" s="10" t="s">
        <v>19</v>
      </c>
      <c r="G71">
        <v>2572</v>
      </c>
      <c r="H71" s="15">
        <f t="shared" si="2"/>
        <v>2572</v>
      </c>
      <c r="I71" s="11">
        <v>0</v>
      </c>
      <c r="J71" s="11">
        <v>0</v>
      </c>
      <c r="K71" s="11">
        <v>0</v>
      </c>
      <c r="L71" s="11">
        <v>1</v>
      </c>
      <c r="M71" s="11">
        <v>100</v>
      </c>
      <c r="N71" s="11">
        <v>1</v>
      </c>
      <c r="O71" s="11">
        <v>1</v>
      </c>
    </row>
    <row r="72" spans="1:15" hidden="1" x14ac:dyDescent="0.3">
      <c r="A72" s="10" t="s">
        <v>15</v>
      </c>
      <c r="B72" s="10" t="s">
        <v>16</v>
      </c>
      <c r="C72" s="10">
        <v>520060</v>
      </c>
      <c r="D72" s="10" t="s">
        <v>90</v>
      </c>
      <c r="F72" s="10" t="s">
        <v>19</v>
      </c>
      <c r="G72">
        <v>146750</v>
      </c>
      <c r="H72" s="15">
        <f t="shared" si="2"/>
        <v>146750</v>
      </c>
      <c r="I72" s="11">
        <v>0</v>
      </c>
      <c r="J72" s="11">
        <v>0</v>
      </c>
      <c r="K72" s="11">
        <v>0</v>
      </c>
      <c r="L72" s="11">
        <v>1</v>
      </c>
      <c r="M72" s="11">
        <v>100</v>
      </c>
      <c r="N72" s="11">
        <v>1</v>
      </c>
      <c r="O72" s="11">
        <v>1</v>
      </c>
    </row>
    <row r="73" spans="1:15" hidden="1" x14ac:dyDescent="0.3">
      <c r="A73" s="10" t="s">
        <v>15</v>
      </c>
      <c r="B73" s="10" t="s">
        <v>16</v>
      </c>
      <c r="C73" s="10">
        <v>520063</v>
      </c>
      <c r="D73" s="10" t="s">
        <v>91</v>
      </c>
      <c r="F73" s="10" t="s">
        <v>19</v>
      </c>
      <c r="G73">
        <v>115791</v>
      </c>
      <c r="H73" s="15">
        <f t="shared" si="2"/>
        <v>115791</v>
      </c>
      <c r="I73" s="11">
        <v>0</v>
      </c>
      <c r="J73" s="11">
        <v>0</v>
      </c>
      <c r="K73" s="11">
        <v>0</v>
      </c>
      <c r="L73" s="11">
        <v>1</v>
      </c>
      <c r="M73" s="11">
        <v>100</v>
      </c>
      <c r="N73" s="11">
        <v>1</v>
      </c>
      <c r="O73" s="11">
        <v>1</v>
      </c>
    </row>
    <row r="74" spans="1:15" hidden="1" x14ac:dyDescent="0.3">
      <c r="A74" s="10" t="s">
        <v>15</v>
      </c>
      <c r="B74" s="10" t="s">
        <v>16</v>
      </c>
      <c r="C74" s="10">
        <v>520064</v>
      </c>
      <c r="D74" s="10" t="s">
        <v>92</v>
      </c>
      <c r="F74" s="10" t="s">
        <v>19</v>
      </c>
      <c r="G74">
        <v>83812</v>
      </c>
      <c r="H74" s="15">
        <f t="shared" si="2"/>
        <v>83812</v>
      </c>
      <c r="I74" s="11">
        <v>0</v>
      </c>
      <c r="J74" s="11">
        <v>0</v>
      </c>
      <c r="K74" s="11">
        <v>0</v>
      </c>
      <c r="L74" s="11">
        <v>1</v>
      </c>
      <c r="M74" s="11">
        <v>100</v>
      </c>
      <c r="N74" s="11">
        <v>1</v>
      </c>
      <c r="O74" s="11">
        <v>1</v>
      </c>
    </row>
    <row r="75" spans="1:15" hidden="1" x14ac:dyDescent="0.3">
      <c r="A75" s="10" t="s">
        <v>15</v>
      </c>
      <c r="B75" s="10" t="s">
        <v>16</v>
      </c>
      <c r="C75" s="10">
        <v>520103</v>
      </c>
      <c r="D75" s="10" t="s">
        <v>93</v>
      </c>
      <c r="F75" s="10" t="s">
        <v>19</v>
      </c>
      <c r="G75">
        <v>4500</v>
      </c>
      <c r="H75" s="15">
        <f t="shared" si="2"/>
        <v>4500</v>
      </c>
      <c r="I75" s="11">
        <v>0</v>
      </c>
      <c r="J75" s="11">
        <v>0</v>
      </c>
      <c r="K75" s="11">
        <v>0</v>
      </c>
      <c r="L75" s="11">
        <v>1</v>
      </c>
      <c r="M75" s="11">
        <v>100</v>
      </c>
      <c r="N75" s="11">
        <v>1</v>
      </c>
      <c r="O75" s="11">
        <v>1</v>
      </c>
    </row>
    <row r="76" spans="1:15" hidden="1" x14ac:dyDescent="0.3">
      <c r="A76" s="10" t="s">
        <v>15</v>
      </c>
      <c r="B76" s="10" t="s">
        <v>16</v>
      </c>
      <c r="C76" s="10">
        <v>520123</v>
      </c>
      <c r="D76" s="10" t="s">
        <v>94</v>
      </c>
      <c r="F76" s="10" t="s">
        <v>19</v>
      </c>
      <c r="G76">
        <v>121250</v>
      </c>
      <c r="H76" s="15">
        <f t="shared" si="2"/>
        <v>121250</v>
      </c>
      <c r="I76" s="11">
        <v>0</v>
      </c>
      <c r="J76" s="11">
        <v>0</v>
      </c>
      <c r="K76" s="11">
        <v>0</v>
      </c>
      <c r="L76" s="11">
        <v>1</v>
      </c>
      <c r="M76" s="11">
        <v>100</v>
      </c>
      <c r="N76" s="11">
        <v>1</v>
      </c>
      <c r="O76" s="11">
        <v>1</v>
      </c>
    </row>
    <row r="77" spans="1:15" hidden="1" x14ac:dyDescent="0.3">
      <c r="A77" s="10" t="s">
        <v>15</v>
      </c>
      <c r="B77" s="10" t="s">
        <v>16</v>
      </c>
      <c r="C77" s="10">
        <v>520127</v>
      </c>
      <c r="D77" s="10" t="s">
        <v>95</v>
      </c>
      <c r="F77" s="10" t="s">
        <v>19</v>
      </c>
      <c r="G77">
        <v>20451</v>
      </c>
      <c r="H77" s="15">
        <f t="shared" si="2"/>
        <v>20451</v>
      </c>
      <c r="I77" s="11">
        <v>0</v>
      </c>
      <c r="J77" s="11">
        <v>0</v>
      </c>
      <c r="K77" s="11">
        <v>0</v>
      </c>
      <c r="L77" s="11">
        <v>1</v>
      </c>
      <c r="M77" s="11">
        <v>100</v>
      </c>
      <c r="N77" s="11">
        <v>1</v>
      </c>
      <c r="O77" s="11">
        <v>1</v>
      </c>
    </row>
    <row r="78" spans="1:15" hidden="1" x14ac:dyDescent="0.3">
      <c r="A78" s="10" t="s">
        <v>15</v>
      </c>
      <c r="B78" s="10" t="s">
        <v>16</v>
      </c>
      <c r="C78" s="10">
        <v>520128</v>
      </c>
      <c r="D78" s="10" t="s">
        <v>96</v>
      </c>
      <c r="F78" s="10" t="s">
        <v>19</v>
      </c>
      <c r="G78">
        <v>39633</v>
      </c>
      <c r="H78" s="15">
        <f t="shared" si="2"/>
        <v>39633</v>
      </c>
      <c r="I78" s="11">
        <v>0</v>
      </c>
      <c r="J78" s="11">
        <v>0</v>
      </c>
      <c r="K78" s="11">
        <v>0</v>
      </c>
      <c r="L78" s="11">
        <v>1</v>
      </c>
      <c r="M78" s="11">
        <v>100</v>
      </c>
      <c r="N78" s="11">
        <v>1</v>
      </c>
      <c r="O78" s="11">
        <v>1</v>
      </c>
    </row>
    <row r="79" spans="1:15" hidden="1" x14ac:dyDescent="0.3">
      <c r="A79" s="10" t="s">
        <v>15</v>
      </c>
      <c r="B79" s="10" t="s">
        <v>16</v>
      </c>
      <c r="C79" s="10">
        <v>520130</v>
      </c>
      <c r="D79" s="10" t="s">
        <v>97</v>
      </c>
      <c r="F79" s="10" t="s">
        <v>19</v>
      </c>
      <c r="G79">
        <v>41557</v>
      </c>
      <c r="H79" s="15">
        <f t="shared" si="2"/>
        <v>41557</v>
      </c>
      <c r="I79" s="11">
        <v>0</v>
      </c>
      <c r="J79" s="11">
        <v>0</v>
      </c>
      <c r="K79" s="11">
        <v>0</v>
      </c>
      <c r="L79" s="11">
        <v>1</v>
      </c>
      <c r="M79" s="11">
        <v>100</v>
      </c>
      <c r="N79" s="11">
        <v>1</v>
      </c>
      <c r="O79" s="11">
        <v>1</v>
      </c>
    </row>
    <row r="80" spans="1:15" hidden="1" x14ac:dyDescent="0.3">
      <c r="A80" s="10" t="s">
        <v>15</v>
      </c>
      <c r="B80" s="10" t="s">
        <v>16</v>
      </c>
      <c r="C80" s="10">
        <v>520134</v>
      </c>
      <c r="D80" s="10" t="s">
        <v>98</v>
      </c>
      <c r="F80" s="10" t="s">
        <v>19</v>
      </c>
      <c r="G80">
        <v>60500</v>
      </c>
      <c r="H80" s="15">
        <f t="shared" si="2"/>
        <v>60500</v>
      </c>
      <c r="I80" s="11">
        <v>0</v>
      </c>
      <c r="J80" s="11">
        <v>0</v>
      </c>
      <c r="K80" s="11">
        <v>0</v>
      </c>
      <c r="L80" s="11">
        <v>1</v>
      </c>
      <c r="M80" s="11">
        <v>100</v>
      </c>
      <c r="N80" s="11">
        <v>1</v>
      </c>
      <c r="O80" s="11">
        <v>1</v>
      </c>
    </row>
    <row r="81" spans="1:15" hidden="1" x14ac:dyDescent="0.3">
      <c r="A81" s="10" t="s">
        <v>15</v>
      </c>
      <c r="B81" s="10" t="s">
        <v>16</v>
      </c>
      <c r="C81" s="10">
        <v>520138</v>
      </c>
      <c r="D81" s="10" t="s">
        <v>99</v>
      </c>
      <c r="F81" s="10" t="s">
        <v>19</v>
      </c>
      <c r="G81">
        <v>64787</v>
      </c>
      <c r="H81" s="15">
        <f t="shared" si="2"/>
        <v>64787</v>
      </c>
      <c r="I81" s="11">
        <v>0</v>
      </c>
      <c r="J81" s="11">
        <v>0</v>
      </c>
      <c r="K81" s="11">
        <v>0</v>
      </c>
      <c r="L81" s="11">
        <v>1</v>
      </c>
      <c r="M81" s="11">
        <v>100</v>
      </c>
      <c r="N81" s="11">
        <v>1</v>
      </c>
      <c r="O81" s="11">
        <v>1</v>
      </c>
    </row>
    <row r="82" spans="1:15" hidden="1" x14ac:dyDescent="0.3">
      <c r="A82" s="10" t="s">
        <v>15</v>
      </c>
      <c r="B82" s="10" t="s">
        <v>16</v>
      </c>
      <c r="C82" s="10">
        <v>520146</v>
      </c>
      <c r="D82" s="10" t="s">
        <v>100</v>
      </c>
      <c r="F82" s="10" t="s">
        <v>19</v>
      </c>
      <c r="G82">
        <v>45700</v>
      </c>
      <c r="H82" s="15">
        <f t="shared" si="2"/>
        <v>45700</v>
      </c>
      <c r="I82" s="11">
        <v>0</v>
      </c>
      <c r="J82" s="11">
        <v>0</v>
      </c>
      <c r="K82" s="11">
        <v>0</v>
      </c>
      <c r="L82" s="11">
        <v>1</v>
      </c>
      <c r="M82" s="11">
        <v>100</v>
      </c>
      <c r="N82" s="11">
        <v>1</v>
      </c>
      <c r="O82" s="11">
        <v>1</v>
      </c>
    </row>
    <row r="83" spans="1:15" hidden="1" x14ac:dyDescent="0.3">
      <c r="A83" s="10" t="s">
        <v>15</v>
      </c>
      <c r="B83" s="10" t="s">
        <v>16</v>
      </c>
      <c r="C83" s="10">
        <v>520155</v>
      </c>
      <c r="D83" s="10" t="s">
        <v>101</v>
      </c>
      <c r="F83" s="10" t="s">
        <v>19</v>
      </c>
      <c r="G83">
        <v>175635</v>
      </c>
      <c r="H83" s="15">
        <f t="shared" si="2"/>
        <v>175635</v>
      </c>
      <c r="I83" s="11">
        <v>0</v>
      </c>
      <c r="J83" s="11">
        <v>0</v>
      </c>
      <c r="K83" s="11">
        <v>0</v>
      </c>
      <c r="L83" s="11">
        <v>1</v>
      </c>
      <c r="M83" s="11">
        <v>100</v>
      </c>
      <c r="N83" s="11">
        <v>1</v>
      </c>
      <c r="O83" s="11">
        <v>1</v>
      </c>
    </row>
    <row r="84" spans="1:15" hidden="1" x14ac:dyDescent="0.3">
      <c r="A84" s="10" t="s">
        <v>15</v>
      </c>
      <c r="B84" s="10" t="s">
        <v>16</v>
      </c>
      <c r="C84" s="10">
        <v>520156</v>
      </c>
      <c r="D84" s="10" t="s">
        <v>102</v>
      </c>
      <c r="F84" s="10" t="s">
        <v>19</v>
      </c>
      <c r="G84">
        <v>167503</v>
      </c>
      <c r="H84" s="15">
        <f t="shared" si="2"/>
        <v>167503</v>
      </c>
      <c r="I84" s="11">
        <v>0</v>
      </c>
      <c r="J84" s="11">
        <v>0</v>
      </c>
      <c r="K84" s="11">
        <v>0</v>
      </c>
      <c r="L84" s="11">
        <v>1</v>
      </c>
      <c r="M84" s="11">
        <v>100</v>
      </c>
      <c r="N84" s="11">
        <v>1</v>
      </c>
      <c r="O84" s="11">
        <v>1</v>
      </c>
    </row>
    <row r="85" spans="1:15" hidden="1" x14ac:dyDescent="0.3">
      <c r="A85" s="10" t="s">
        <v>15</v>
      </c>
      <c r="B85" s="10" t="s">
        <v>16</v>
      </c>
      <c r="C85" s="10">
        <v>520157</v>
      </c>
      <c r="D85" s="10" t="s">
        <v>103</v>
      </c>
      <c r="F85" s="10" t="s">
        <v>19</v>
      </c>
      <c r="G85">
        <v>128825</v>
      </c>
      <c r="H85" s="15">
        <f t="shared" si="2"/>
        <v>128825</v>
      </c>
      <c r="I85" s="11">
        <v>0</v>
      </c>
      <c r="J85" s="11">
        <v>0</v>
      </c>
      <c r="K85" s="11">
        <v>0</v>
      </c>
      <c r="L85" s="11">
        <v>1</v>
      </c>
      <c r="M85" s="11">
        <v>100</v>
      </c>
      <c r="N85" s="11">
        <v>1</v>
      </c>
      <c r="O85" s="11">
        <v>1</v>
      </c>
    </row>
    <row r="86" spans="1:15" hidden="1" x14ac:dyDescent="0.3">
      <c r="A86" s="10" t="s">
        <v>15</v>
      </c>
      <c r="B86" s="10" t="s">
        <v>16</v>
      </c>
      <c r="C86" s="10">
        <v>520164</v>
      </c>
      <c r="D86" s="10" t="s">
        <v>104</v>
      </c>
      <c r="F86" s="10" t="s">
        <v>19</v>
      </c>
      <c r="G86">
        <v>518632</v>
      </c>
      <c r="H86" s="15">
        <f t="shared" si="2"/>
        <v>518632</v>
      </c>
      <c r="I86" s="11">
        <v>0</v>
      </c>
      <c r="J86" s="11">
        <v>0</v>
      </c>
      <c r="K86" s="11">
        <v>0</v>
      </c>
      <c r="L86" s="11">
        <v>1</v>
      </c>
      <c r="M86" s="11">
        <v>100</v>
      </c>
      <c r="N86" s="11">
        <v>1</v>
      </c>
      <c r="O86" s="11">
        <v>1</v>
      </c>
    </row>
    <row r="87" spans="1:15" hidden="1" x14ac:dyDescent="0.3">
      <c r="A87" s="10" t="s">
        <v>15</v>
      </c>
      <c r="B87" s="10" t="s">
        <v>16</v>
      </c>
      <c r="C87" s="10">
        <v>520165</v>
      </c>
      <c r="D87" s="10" t="s">
        <v>105</v>
      </c>
      <c r="F87" s="10" t="s">
        <v>19</v>
      </c>
      <c r="G87">
        <v>236040</v>
      </c>
      <c r="H87" s="15">
        <f t="shared" si="2"/>
        <v>236040</v>
      </c>
      <c r="I87" s="11">
        <v>0</v>
      </c>
      <c r="J87" s="11">
        <v>0</v>
      </c>
      <c r="K87" s="11">
        <v>0</v>
      </c>
      <c r="L87" s="11">
        <v>1</v>
      </c>
      <c r="M87" s="11">
        <v>100</v>
      </c>
      <c r="N87" s="11">
        <v>1</v>
      </c>
      <c r="O87" s="11">
        <v>1</v>
      </c>
    </row>
    <row r="88" spans="1:15" hidden="1" x14ac:dyDescent="0.3">
      <c r="A88" s="10" t="s">
        <v>15</v>
      </c>
      <c r="B88" s="10" t="s">
        <v>16</v>
      </c>
      <c r="C88" s="10">
        <v>520166</v>
      </c>
      <c r="D88" s="10" t="s">
        <v>106</v>
      </c>
      <c r="F88" s="10" t="s">
        <v>19</v>
      </c>
      <c r="G88">
        <v>68793</v>
      </c>
      <c r="H88" s="15">
        <f t="shared" si="2"/>
        <v>68793</v>
      </c>
      <c r="I88" s="11">
        <v>0</v>
      </c>
      <c r="J88" s="11">
        <v>0</v>
      </c>
      <c r="K88" s="11">
        <v>0</v>
      </c>
      <c r="L88" s="11">
        <v>1</v>
      </c>
      <c r="M88" s="11">
        <v>100</v>
      </c>
      <c r="N88" s="11">
        <v>1</v>
      </c>
      <c r="O88" s="11">
        <v>1</v>
      </c>
    </row>
    <row r="89" spans="1:15" hidden="1" x14ac:dyDescent="0.3">
      <c r="A89" s="10" t="s">
        <v>15</v>
      </c>
      <c r="B89" s="10" t="s">
        <v>16</v>
      </c>
      <c r="C89" s="10">
        <v>520167</v>
      </c>
      <c r="D89" s="10" t="s">
        <v>107</v>
      </c>
      <c r="F89" s="10" t="s">
        <v>19</v>
      </c>
      <c r="G89">
        <v>55848</v>
      </c>
      <c r="H89" s="15">
        <f t="shared" si="2"/>
        <v>55848</v>
      </c>
      <c r="I89" s="11">
        <v>0</v>
      </c>
      <c r="J89" s="11">
        <v>0</v>
      </c>
      <c r="K89" s="11">
        <v>0</v>
      </c>
      <c r="L89" s="11">
        <v>1</v>
      </c>
      <c r="M89" s="11">
        <v>100</v>
      </c>
      <c r="N89" s="11">
        <v>1</v>
      </c>
      <c r="O89" s="11">
        <v>1</v>
      </c>
    </row>
    <row r="90" spans="1:15" hidden="1" x14ac:dyDescent="0.3">
      <c r="A90" s="10" t="s">
        <v>15</v>
      </c>
      <c r="B90" s="10" t="s">
        <v>16</v>
      </c>
      <c r="C90" s="10">
        <v>520168</v>
      </c>
      <c r="D90" s="10" t="s">
        <v>108</v>
      </c>
      <c r="F90" s="10" t="s">
        <v>19</v>
      </c>
      <c r="G90">
        <v>100800</v>
      </c>
      <c r="H90" s="15">
        <f t="shared" si="2"/>
        <v>100800</v>
      </c>
      <c r="I90" s="11">
        <v>0</v>
      </c>
      <c r="J90" s="11">
        <v>0</v>
      </c>
      <c r="K90" s="11">
        <v>0</v>
      </c>
      <c r="L90" s="11">
        <v>1</v>
      </c>
      <c r="M90" s="11">
        <v>100</v>
      </c>
      <c r="N90" s="11">
        <v>1</v>
      </c>
      <c r="O90" s="11">
        <v>1</v>
      </c>
    </row>
    <row r="91" spans="1:15" hidden="1" x14ac:dyDescent="0.3">
      <c r="A91" s="10" t="s">
        <v>15</v>
      </c>
      <c r="B91" s="10" t="s">
        <v>16</v>
      </c>
      <c r="C91" s="10">
        <v>520170</v>
      </c>
      <c r="D91" s="10" t="s">
        <v>109</v>
      </c>
      <c r="F91" s="10" t="s">
        <v>19</v>
      </c>
      <c r="G91">
        <v>2889</v>
      </c>
      <c r="H91" s="15">
        <f t="shared" si="2"/>
        <v>2889</v>
      </c>
      <c r="I91" s="11">
        <v>0</v>
      </c>
      <c r="J91" s="11">
        <v>0</v>
      </c>
      <c r="K91" s="11">
        <v>0</v>
      </c>
      <c r="L91" s="11">
        <v>1</v>
      </c>
      <c r="M91" s="11">
        <v>100</v>
      </c>
      <c r="N91" s="11">
        <v>1</v>
      </c>
      <c r="O91" s="11">
        <v>1</v>
      </c>
    </row>
    <row r="92" spans="1:15" hidden="1" x14ac:dyDescent="0.3">
      <c r="A92" s="10" t="s">
        <v>15</v>
      </c>
      <c r="B92" s="10" t="s">
        <v>16</v>
      </c>
      <c r="C92" s="10">
        <v>520171</v>
      </c>
      <c r="D92" s="10" t="s">
        <v>110</v>
      </c>
      <c r="F92" s="10" t="s">
        <v>19</v>
      </c>
      <c r="G92">
        <v>6703</v>
      </c>
      <c r="H92" s="15">
        <f t="shared" si="2"/>
        <v>6703</v>
      </c>
      <c r="I92" s="11">
        <v>0</v>
      </c>
      <c r="J92" s="11">
        <v>0</v>
      </c>
      <c r="K92" s="11">
        <v>0</v>
      </c>
      <c r="L92" s="11">
        <v>1</v>
      </c>
      <c r="M92" s="11">
        <v>100</v>
      </c>
      <c r="N92" s="11">
        <v>1</v>
      </c>
      <c r="O92" s="11">
        <v>1</v>
      </c>
    </row>
    <row r="93" spans="1:15" hidden="1" x14ac:dyDescent="0.3">
      <c r="A93" s="10" t="s">
        <v>15</v>
      </c>
      <c r="B93" s="10" t="s">
        <v>16</v>
      </c>
      <c r="C93" s="10">
        <v>520172</v>
      </c>
      <c r="D93" s="10" t="s">
        <v>111</v>
      </c>
      <c r="F93" s="10" t="s">
        <v>19</v>
      </c>
      <c r="G93">
        <v>3493</v>
      </c>
      <c r="H93" s="15">
        <f t="shared" si="2"/>
        <v>3493</v>
      </c>
      <c r="I93" s="11">
        <v>0</v>
      </c>
      <c r="J93" s="11">
        <v>0</v>
      </c>
      <c r="K93" s="11">
        <v>0</v>
      </c>
      <c r="L93" s="11">
        <v>1</v>
      </c>
      <c r="M93" s="11">
        <v>100</v>
      </c>
      <c r="N93" s="11">
        <v>1</v>
      </c>
      <c r="O93" s="11">
        <v>1</v>
      </c>
    </row>
    <row r="94" spans="1:15" hidden="1" x14ac:dyDescent="0.3">
      <c r="A94" s="10" t="s">
        <v>15</v>
      </c>
      <c r="B94" s="10" t="s">
        <v>16</v>
      </c>
      <c r="C94" s="10">
        <v>520173</v>
      </c>
      <c r="D94" s="10" t="s">
        <v>112</v>
      </c>
      <c r="F94" s="10" t="s">
        <v>19</v>
      </c>
      <c r="G94">
        <v>31438</v>
      </c>
      <c r="H94" s="15">
        <f t="shared" si="2"/>
        <v>31438</v>
      </c>
      <c r="I94" s="11">
        <v>0</v>
      </c>
      <c r="J94" s="11">
        <v>0</v>
      </c>
      <c r="K94" s="11">
        <v>0</v>
      </c>
      <c r="L94" s="11">
        <v>1</v>
      </c>
      <c r="M94" s="11">
        <v>100</v>
      </c>
      <c r="N94" s="11">
        <v>1</v>
      </c>
      <c r="O94" s="11">
        <v>1</v>
      </c>
    </row>
    <row r="95" spans="1:15" hidden="1" x14ac:dyDescent="0.3">
      <c r="A95" s="10" t="s">
        <v>15</v>
      </c>
      <c r="B95" s="10" t="s">
        <v>16</v>
      </c>
      <c r="C95" s="10">
        <v>520174</v>
      </c>
      <c r="D95" s="10" t="s">
        <v>113</v>
      </c>
      <c r="F95" s="10" t="s">
        <v>19</v>
      </c>
      <c r="G95">
        <v>10843</v>
      </c>
      <c r="H95" s="15">
        <f t="shared" si="2"/>
        <v>10843</v>
      </c>
      <c r="I95" s="11">
        <v>0</v>
      </c>
      <c r="J95" s="11">
        <v>0</v>
      </c>
      <c r="K95" s="11">
        <v>0</v>
      </c>
      <c r="L95" s="11">
        <v>1</v>
      </c>
      <c r="M95" s="11">
        <v>100</v>
      </c>
      <c r="N95" s="11">
        <v>1</v>
      </c>
      <c r="O95" s="11">
        <v>1</v>
      </c>
    </row>
    <row r="96" spans="1:15" hidden="1" x14ac:dyDescent="0.3">
      <c r="A96" s="10" t="s">
        <v>15</v>
      </c>
      <c r="B96" s="10" t="s">
        <v>16</v>
      </c>
      <c r="C96" s="10">
        <v>520176</v>
      </c>
      <c r="D96" s="10" t="s">
        <v>114</v>
      </c>
      <c r="F96" s="10" t="s">
        <v>19</v>
      </c>
      <c r="G96">
        <v>26359</v>
      </c>
      <c r="H96" s="15">
        <f t="shared" si="2"/>
        <v>26359</v>
      </c>
      <c r="I96" s="11">
        <v>0</v>
      </c>
      <c r="J96" s="11">
        <v>0</v>
      </c>
      <c r="K96" s="11">
        <v>0</v>
      </c>
      <c r="L96" s="11">
        <v>1</v>
      </c>
      <c r="M96" s="11">
        <v>100</v>
      </c>
      <c r="N96" s="11">
        <v>1</v>
      </c>
      <c r="O96" s="11">
        <v>1</v>
      </c>
    </row>
    <row r="97" spans="1:15" hidden="1" x14ac:dyDescent="0.3">
      <c r="A97" s="10" t="s">
        <v>15</v>
      </c>
      <c r="B97" s="10" t="s">
        <v>16</v>
      </c>
      <c r="C97" s="10">
        <v>520177</v>
      </c>
      <c r="D97" s="10" t="s">
        <v>115</v>
      </c>
      <c r="F97" s="10" t="s">
        <v>19</v>
      </c>
      <c r="G97">
        <v>77083</v>
      </c>
      <c r="H97" s="15">
        <f t="shared" si="2"/>
        <v>77083</v>
      </c>
      <c r="I97" s="11">
        <v>0</v>
      </c>
      <c r="J97" s="11">
        <v>0</v>
      </c>
      <c r="K97" s="11">
        <v>0</v>
      </c>
      <c r="L97" s="11">
        <v>1</v>
      </c>
      <c r="M97" s="11">
        <v>100</v>
      </c>
      <c r="N97" s="11">
        <v>1</v>
      </c>
      <c r="O97" s="11">
        <v>1</v>
      </c>
    </row>
    <row r="98" spans="1:15" hidden="1" x14ac:dyDescent="0.3">
      <c r="A98" s="10" t="s">
        <v>15</v>
      </c>
      <c r="B98" s="10" t="s">
        <v>16</v>
      </c>
      <c r="C98" s="10">
        <v>520178</v>
      </c>
      <c r="D98" s="10" t="s">
        <v>116</v>
      </c>
      <c r="F98" s="10" t="s">
        <v>19</v>
      </c>
      <c r="G98">
        <v>297402</v>
      </c>
      <c r="H98" s="15">
        <f t="shared" ref="H98:H129" si="3">G98</f>
        <v>297402</v>
      </c>
      <c r="I98" s="11">
        <v>0</v>
      </c>
      <c r="J98" s="11">
        <v>0</v>
      </c>
      <c r="K98" s="11">
        <v>0</v>
      </c>
      <c r="L98" s="11">
        <v>1</v>
      </c>
      <c r="M98" s="11">
        <v>100</v>
      </c>
      <c r="N98" s="11">
        <v>1</v>
      </c>
      <c r="O98" s="11">
        <v>1</v>
      </c>
    </row>
    <row r="99" spans="1:15" hidden="1" x14ac:dyDescent="0.3">
      <c r="A99" s="10" t="s">
        <v>15</v>
      </c>
      <c r="B99" s="10" t="s">
        <v>16</v>
      </c>
      <c r="C99" s="10">
        <v>520180</v>
      </c>
      <c r="D99" s="10" t="s">
        <v>117</v>
      </c>
      <c r="F99" s="10" t="s">
        <v>19</v>
      </c>
      <c r="G99">
        <v>116744</v>
      </c>
      <c r="H99" s="15">
        <f t="shared" si="3"/>
        <v>116744</v>
      </c>
      <c r="I99" s="11">
        <v>0</v>
      </c>
      <c r="J99" s="11">
        <v>0</v>
      </c>
      <c r="K99" s="11">
        <v>0</v>
      </c>
      <c r="L99" s="11">
        <v>1</v>
      </c>
      <c r="M99" s="11">
        <v>100</v>
      </c>
      <c r="N99" s="11">
        <v>1</v>
      </c>
      <c r="O99" s="11">
        <v>1</v>
      </c>
    </row>
    <row r="100" spans="1:15" hidden="1" x14ac:dyDescent="0.3">
      <c r="A100" s="10" t="s">
        <v>15</v>
      </c>
      <c r="B100" s="10" t="s">
        <v>16</v>
      </c>
      <c r="C100" s="10">
        <v>520181</v>
      </c>
      <c r="D100" s="10" t="s">
        <v>118</v>
      </c>
      <c r="F100" s="10" t="s">
        <v>19</v>
      </c>
      <c r="G100">
        <v>5915</v>
      </c>
      <c r="H100" s="15">
        <f t="shared" si="3"/>
        <v>5915</v>
      </c>
      <c r="I100" s="11">
        <v>0</v>
      </c>
      <c r="J100" s="11">
        <v>0</v>
      </c>
      <c r="K100" s="11">
        <v>0</v>
      </c>
      <c r="L100" s="11">
        <v>1</v>
      </c>
      <c r="M100" s="11">
        <v>100</v>
      </c>
      <c r="N100" s="11">
        <v>1</v>
      </c>
      <c r="O100" s="11">
        <v>1</v>
      </c>
    </row>
    <row r="101" spans="1:15" hidden="1" x14ac:dyDescent="0.3">
      <c r="A101" s="10" t="s">
        <v>15</v>
      </c>
      <c r="B101" s="10" t="s">
        <v>16</v>
      </c>
      <c r="C101" s="10">
        <v>520182</v>
      </c>
      <c r="D101" s="10" t="s">
        <v>119</v>
      </c>
      <c r="F101" s="10" t="s">
        <v>19</v>
      </c>
      <c r="G101">
        <v>284320</v>
      </c>
      <c r="H101" s="15">
        <f t="shared" si="3"/>
        <v>284320</v>
      </c>
      <c r="I101" s="11">
        <v>0</v>
      </c>
      <c r="J101" s="11">
        <v>0</v>
      </c>
      <c r="K101" s="11">
        <v>0</v>
      </c>
      <c r="L101" s="11">
        <v>1</v>
      </c>
      <c r="M101" s="11">
        <v>100</v>
      </c>
      <c r="N101" s="11">
        <v>1</v>
      </c>
      <c r="O101" s="11">
        <v>1</v>
      </c>
    </row>
    <row r="102" spans="1:15" hidden="1" x14ac:dyDescent="0.3">
      <c r="A102" s="10" t="s">
        <v>15</v>
      </c>
      <c r="B102" s="10" t="s">
        <v>16</v>
      </c>
      <c r="C102" s="10">
        <v>520186</v>
      </c>
      <c r="D102" s="10" t="s">
        <v>120</v>
      </c>
      <c r="F102" s="10" t="s">
        <v>19</v>
      </c>
      <c r="G102">
        <v>31950</v>
      </c>
      <c r="H102" s="15">
        <f t="shared" si="3"/>
        <v>31950</v>
      </c>
      <c r="I102" s="11">
        <v>0</v>
      </c>
      <c r="J102" s="11">
        <v>0</v>
      </c>
      <c r="K102" s="11">
        <v>0</v>
      </c>
      <c r="L102" s="11">
        <v>1</v>
      </c>
      <c r="M102" s="11">
        <v>100</v>
      </c>
      <c r="N102" s="11">
        <v>1</v>
      </c>
      <c r="O102" s="11">
        <v>1</v>
      </c>
    </row>
    <row r="103" spans="1:15" hidden="1" x14ac:dyDescent="0.3">
      <c r="A103" s="10" t="s">
        <v>15</v>
      </c>
      <c r="B103" s="10" t="s">
        <v>16</v>
      </c>
      <c r="C103" s="10">
        <v>520187</v>
      </c>
      <c r="D103" s="10" t="s">
        <v>121</v>
      </c>
      <c r="F103" s="10" t="s">
        <v>19</v>
      </c>
      <c r="G103">
        <v>5240</v>
      </c>
      <c r="H103" s="15">
        <f t="shared" si="3"/>
        <v>5240</v>
      </c>
      <c r="I103" s="11">
        <v>0</v>
      </c>
      <c r="J103" s="11">
        <v>0</v>
      </c>
      <c r="K103" s="11">
        <v>0</v>
      </c>
      <c r="L103" s="11">
        <v>1</v>
      </c>
      <c r="M103" s="11">
        <v>100</v>
      </c>
      <c r="N103" s="11">
        <v>1</v>
      </c>
      <c r="O103" s="11">
        <v>1</v>
      </c>
    </row>
    <row r="104" spans="1:15" hidden="1" x14ac:dyDescent="0.3">
      <c r="A104" s="10" t="s">
        <v>15</v>
      </c>
      <c r="B104" s="10" t="s">
        <v>16</v>
      </c>
      <c r="C104" s="10">
        <v>520189</v>
      </c>
      <c r="D104" s="10" t="s">
        <v>122</v>
      </c>
      <c r="F104" s="10" t="s">
        <v>19</v>
      </c>
      <c r="G104">
        <v>38323</v>
      </c>
      <c r="H104" s="15">
        <f t="shared" si="3"/>
        <v>38323</v>
      </c>
      <c r="I104" s="11">
        <v>0</v>
      </c>
      <c r="J104" s="11">
        <v>0</v>
      </c>
      <c r="K104" s="11">
        <v>0</v>
      </c>
      <c r="L104" s="11">
        <v>1</v>
      </c>
      <c r="M104" s="11">
        <v>100</v>
      </c>
      <c r="N104" s="11">
        <v>1</v>
      </c>
      <c r="O104" s="11">
        <v>1</v>
      </c>
    </row>
    <row r="105" spans="1:15" hidden="1" x14ac:dyDescent="0.3">
      <c r="A105" s="10" t="s">
        <v>15</v>
      </c>
      <c r="B105" s="10" t="s">
        <v>16</v>
      </c>
      <c r="C105" s="10">
        <v>520190</v>
      </c>
      <c r="D105" s="10" t="s">
        <v>123</v>
      </c>
      <c r="F105" s="10" t="s">
        <v>19</v>
      </c>
      <c r="G105">
        <v>77000</v>
      </c>
      <c r="H105" s="15">
        <f t="shared" si="3"/>
        <v>77000</v>
      </c>
      <c r="I105" s="11">
        <v>0</v>
      </c>
      <c r="J105" s="11">
        <v>0</v>
      </c>
      <c r="K105" s="11">
        <v>0</v>
      </c>
      <c r="L105" s="11">
        <v>1</v>
      </c>
      <c r="M105" s="11">
        <v>100</v>
      </c>
      <c r="N105" s="11">
        <v>1</v>
      </c>
      <c r="O105" s="11">
        <v>1</v>
      </c>
    </row>
    <row r="106" spans="1:15" hidden="1" x14ac:dyDescent="0.3">
      <c r="A106" s="10" t="s">
        <v>15</v>
      </c>
      <c r="B106" s="10" t="s">
        <v>16</v>
      </c>
      <c r="C106" s="10">
        <v>520191</v>
      </c>
      <c r="D106" s="10" t="s">
        <v>124</v>
      </c>
      <c r="F106" s="10" t="s">
        <v>19</v>
      </c>
      <c r="G106">
        <v>2811</v>
      </c>
      <c r="H106" s="15">
        <f t="shared" si="3"/>
        <v>2811</v>
      </c>
      <c r="I106" s="11">
        <v>0</v>
      </c>
      <c r="J106" s="11">
        <v>0</v>
      </c>
      <c r="K106" s="11">
        <v>0</v>
      </c>
      <c r="L106" s="11">
        <v>1</v>
      </c>
      <c r="M106" s="11">
        <v>100</v>
      </c>
      <c r="N106" s="11">
        <v>1</v>
      </c>
      <c r="O106" s="11">
        <v>1</v>
      </c>
    </row>
    <row r="107" spans="1:15" hidden="1" x14ac:dyDescent="0.3">
      <c r="A107" s="10" t="s">
        <v>15</v>
      </c>
      <c r="B107" s="10" t="s">
        <v>16</v>
      </c>
      <c r="C107" s="10">
        <v>520192</v>
      </c>
      <c r="D107" s="10" t="s">
        <v>125</v>
      </c>
      <c r="F107" s="10" t="s">
        <v>19</v>
      </c>
      <c r="G107">
        <v>987</v>
      </c>
      <c r="H107" s="15">
        <f t="shared" si="3"/>
        <v>987</v>
      </c>
      <c r="I107" s="11">
        <v>0</v>
      </c>
      <c r="J107" s="11">
        <v>0</v>
      </c>
      <c r="K107" s="11">
        <v>0</v>
      </c>
      <c r="L107" s="11">
        <v>1</v>
      </c>
      <c r="M107" s="11">
        <v>100</v>
      </c>
      <c r="N107" s="11">
        <v>1</v>
      </c>
      <c r="O107" s="11">
        <v>1</v>
      </c>
    </row>
    <row r="108" spans="1:15" hidden="1" x14ac:dyDescent="0.3">
      <c r="A108" s="10" t="s">
        <v>15</v>
      </c>
      <c r="B108" s="10" t="s">
        <v>16</v>
      </c>
      <c r="C108" s="10">
        <v>520193</v>
      </c>
      <c r="D108" s="10" t="s">
        <v>126</v>
      </c>
      <c r="F108" s="10" t="s">
        <v>19</v>
      </c>
      <c r="G108">
        <v>1720</v>
      </c>
      <c r="H108" s="15">
        <f t="shared" si="3"/>
        <v>1720</v>
      </c>
      <c r="I108" s="11">
        <v>0</v>
      </c>
      <c r="J108" s="11">
        <v>0</v>
      </c>
      <c r="K108" s="11">
        <v>0</v>
      </c>
      <c r="L108" s="11">
        <v>1</v>
      </c>
      <c r="M108" s="11">
        <v>100</v>
      </c>
      <c r="N108" s="11">
        <v>1</v>
      </c>
      <c r="O108" s="11">
        <v>1</v>
      </c>
    </row>
    <row r="109" spans="1:15" hidden="1" x14ac:dyDescent="0.3">
      <c r="A109" s="10" t="s">
        <v>15</v>
      </c>
      <c r="B109" s="10" t="s">
        <v>16</v>
      </c>
      <c r="C109" s="10">
        <v>520196</v>
      </c>
      <c r="D109" s="10" t="s">
        <v>127</v>
      </c>
      <c r="F109" s="10" t="s">
        <v>19</v>
      </c>
      <c r="G109">
        <v>4288</v>
      </c>
      <c r="H109" s="15">
        <f t="shared" si="3"/>
        <v>4288</v>
      </c>
      <c r="I109" s="11">
        <v>0</v>
      </c>
      <c r="J109" s="11">
        <v>0</v>
      </c>
      <c r="K109" s="11">
        <v>0</v>
      </c>
      <c r="L109" s="11">
        <v>1</v>
      </c>
      <c r="M109" s="11">
        <v>100</v>
      </c>
      <c r="N109" s="11">
        <v>1</v>
      </c>
      <c r="O109" s="11">
        <v>1</v>
      </c>
    </row>
    <row r="110" spans="1:15" hidden="1" x14ac:dyDescent="0.3">
      <c r="A110" s="10" t="s">
        <v>15</v>
      </c>
      <c r="B110" s="10" t="s">
        <v>16</v>
      </c>
      <c r="C110" s="10">
        <v>520197</v>
      </c>
      <c r="D110" s="10" t="s">
        <v>128</v>
      </c>
      <c r="F110" s="10" t="s">
        <v>19</v>
      </c>
      <c r="G110">
        <v>507</v>
      </c>
      <c r="H110" s="15">
        <f t="shared" si="3"/>
        <v>507</v>
      </c>
      <c r="I110" s="11">
        <v>0</v>
      </c>
      <c r="J110" s="11">
        <v>0</v>
      </c>
      <c r="K110" s="11">
        <v>0</v>
      </c>
      <c r="L110" s="11">
        <v>1</v>
      </c>
      <c r="M110" s="11">
        <v>100</v>
      </c>
      <c r="N110" s="11">
        <v>1</v>
      </c>
      <c r="O110" s="11">
        <v>1</v>
      </c>
    </row>
    <row r="111" spans="1:15" hidden="1" x14ac:dyDescent="0.3">
      <c r="A111" s="10" t="s">
        <v>15</v>
      </c>
      <c r="B111" s="10" t="s">
        <v>16</v>
      </c>
      <c r="C111" s="10">
        <v>701006</v>
      </c>
      <c r="D111" s="10" t="s">
        <v>129</v>
      </c>
      <c r="F111" s="10" t="s">
        <v>19</v>
      </c>
      <c r="G111">
        <v>0.66</v>
      </c>
      <c r="H111" s="15">
        <f t="shared" si="3"/>
        <v>0.66</v>
      </c>
      <c r="I111" s="11">
        <v>0</v>
      </c>
      <c r="J111" s="11">
        <v>0</v>
      </c>
      <c r="K111" s="11">
        <v>0</v>
      </c>
      <c r="L111" s="11">
        <v>1</v>
      </c>
      <c r="M111" s="11">
        <v>100</v>
      </c>
      <c r="N111" s="11">
        <v>1</v>
      </c>
      <c r="O111" s="11">
        <v>1</v>
      </c>
    </row>
    <row r="112" spans="1:15" hidden="1" x14ac:dyDescent="0.3">
      <c r="A112" s="10" t="s">
        <v>15</v>
      </c>
      <c r="B112" s="10" t="s">
        <v>16</v>
      </c>
      <c r="C112" s="10">
        <v>701008</v>
      </c>
      <c r="D112" s="10" t="s">
        <v>130</v>
      </c>
      <c r="F112" s="10" t="s">
        <v>19</v>
      </c>
      <c r="G112">
        <v>1981.4</v>
      </c>
      <c r="H112" s="15">
        <f t="shared" si="3"/>
        <v>1981.4</v>
      </c>
      <c r="I112" s="11">
        <v>0</v>
      </c>
      <c r="J112" s="11">
        <v>0</v>
      </c>
      <c r="K112" s="11">
        <v>0</v>
      </c>
      <c r="L112" s="11">
        <v>1</v>
      </c>
      <c r="M112" s="11">
        <v>100</v>
      </c>
      <c r="N112" s="11">
        <v>1</v>
      </c>
      <c r="O112" s="11">
        <v>1</v>
      </c>
    </row>
    <row r="113" spans="1:15" hidden="1" x14ac:dyDescent="0.3">
      <c r="A113" s="10" t="s">
        <v>15</v>
      </c>
      <c r="B113" s="10" t="s">
        <v>16</v>
      </c>
      <c r="C113" s="10">
        <v>710002</v>
      </c>
      <c r="D113" s="10" t="s">
        <v>131</v>
      </c>
      <c r="F113" s="10" t="s">
        <v>19</v>
      </c>
      <c r="G113">
        <v>40</v>
      </c>
      <c r="H113" s="15">
        <f t="shared" si="3"/>
        <v>40</v>
      </c>
      <c r="I113" s="11">
        <v>0</v>
      </c>
      <c r="J113" s="11">
        <v>0</v>
      </c>
      <c r="K113" s="11">
        <v>0</v>
      </c>
      <c r="L113" s="11">
        <v>1</v>
      </c>
      <c r="M113" s="11">
        <v>100</v>
      </c>
      <c r="N113" s="11">
        <v>1</v>
      </c>
      <c r="O113" s="11">
        <v>1</v>
      </c>
    </row>
    <row r="114" spans="1:15" hidden="1" x14ac:dyDescent="0.3">
      <c r="A114" s="10" t="s">
        <v>15</v>
      </c>
      <c r="B114" s="10" t="s">
        <v>16</v>
      </c>
      <c r="C114" s="10">
        <v>710003</v>
      </c>
      <c r="D114" s="10" t="s">
        <v>132</v>
      </c>
      <c r="F114" s="10" t="s">
        <v>19</v>
      </c>
      <c r="G114">
        <v>1868</v>
      </c>
      <c r="H114" s="15">
        <f t="shared" si="3"/>
        <v>1868</v>
      </c>
      <c r="I114" s="11">
        <v>0</v>
      </c>
      <c r="J114" s="11">
        <v>0</v>
      </c>
      <c r="K114" s="11">
        <v>0</v>
      </c>
      <c r="L114" s="11">
        <v>1</v>
      </c>
      <c r="M114" s="11">
        <v>100</v>
      </c>
      <c r="N114" s="11">
        <v>1</v>
      </c>
      <c r="O114" s="11">
        <v>1</v>
      </c>
    </row>
    <row r="115" spans="1:15" hidden="1" x14ac:dyDescent="0.3">
      <c r="A115" s="10" t="s">
        <v>15</v>
      </c>
      <c r="B115" s="10" t="s">
        <v>16</v>
      </c>
      <c r="C115" s="10">
        <v>710004</v>
      </c>
      <c r="D115" s="10" t="s">
        <v>133</v>
      </c>
      <c r="F115" s="10" t="s">
        <v>19</v>
      </c>
      <c r="G115">
        <v>7100</v>
      </c>
      <c r="H115" s="15">
        <f t="shared" si="3"/>
        <v>7100</v>
      </c>
      <c r="I115" s="11">
        <v>0</v>
      </c>
      <c r="J115" s="11">
        <v>0</v>
      </c>
      <c r="K115" s="11">
        <v>0</v>
      </c>
      <c r="L115" s="11">
        <v>1</v>
      </c>
      <c r="M115" s="11">
        <v>100</v>
      </c>
      <c r="N115" s="11">
        <v>1</v>
      </c>
      <c r="O115" s="11">
        <v>1</v>
      </c>
    </row>
    <row r="116" spans="1:15" hidden="1" x14ac:dyDescent="0.3">
      <c r="A116" s="10" t="s">
        <v>15</v>
      </c>
      <c r="B116" s="10" t="s">
        <v>16</v>
      </c>
      <c r="C116" s="10">
        <v>710008</v>
      </c>
      <c r="D116" s="10" t="s">
        <v>134</v>
      </c>
      <c r="F116" s="10" t="s">
        <v>19</v>
      </c>
      <c r="G116">
        <v>27.59</v>
      </c>
      <c r="H116" s="15">
        <f t="shared" si="3"/>
        <v>27.59</v>
      </c>
      <c r="I116" s="11">
        <v>0</v>
      </c>
      <c r="J116" s="11">
        <v>0</v>
      </c>
      <c r="K116" s="11">
        <v>0</v>
      </c>
      <c r="L116" s="11">
        <v>1</v>
      </c>
      <c r="M116" s="11">
        <v>100</v>
      </c>
      <c r="N116" s="11">
        <v>1</v>
      </c>
      <c r="O116" s="11">
        <v>1</v>
      </c>
    </row>
    <row r="117" spans="1:15" hidden="1" x14ac:dyDescent="0.3">
      <c r="A117" s="10" t="s">
        <v>15</v>
      </c>
      <c r="B117" s="10" t="s">
        <v>16</v>
      </c>
      <c r="C117" s="10">
        <v>710009</v>
      </c>
      <c r="D117" s="10" t="s">
        <v>135</v>
      </c>
      <c r="F117" s="10" t="s">
        <v>19</v>
      </c>
      <c r="G117">
        <v>17</v>
      </c>
      <c r="H117" s="15">
        <f t="shared" si="3"/>
        <v>17</v>
      </c>
      <c r="I117" s="11">
        <v>0</v>
      </c>
      <c r="J117" s="11">
        <v>0</v>
      </c>
      <c r="K117" s="11">
        <v>0</v>
      </c>
      <c r="L117" s="11">
        <v>1</v>
      </c>
      <c r="M117" s="11">
        <v>100</v>
      </c>
      <c r="N117" s="11">
        <v>1</v>
      </c>
      <c r="O117" s="11">
        <v>1</v>
      </c>
    </row>
    <row r="118" spans="1:15" hidden="1" x14ac:dyDescent="0.3">
      <c r="A118" s="10" t="s">
        <v>15</v>
      </c>
      <c r="B118" s="10" t="s">
        <v>16</v>
      </c>
      <c r="C118" s="10">
        <v>710013</v>
      </c>
      <c r="D118" s="10" t="s">
        <v>136</v>
      </c>
      <c r="F118" s="10" t="s">
        <v>19</v>
      </c>
      <c r="G118">
        <v>49.5</v>
      </c>
      <c r="H118" s="15">
        <f t="shared" si="3"/>
        <v>49.5</v>
      </c>
      <c r="I118" s="11">
        <v>0</v>
      </c>
      <c r="J118" s="11">
        <v>0</v>
      </c>
      <c r="K118" s="11">
        <v>0</v>
      </c>
      <c r="L118" s="11">
        <v>1</v>
      </c>
      <c r="M118" s="11">
        <v>100</v>
      </c>
      <c r="N118" s="11">
        <v>1</v>
      </c>
      <c r="O118" s="11">
        <v>1</v>
      </c>
    </row>
    <row r="119" spans="1:15" hidden="1" x14ac:dyDescent="0.3">
      <c r="A119" s="10" t="s">
        <v>15</v>
      </c>
      <c r="B119" s="10" t="s">
        <v>16</v>
      </c>
      <c r="C119" s="10">
        <v>710015</v>
      </c>
      <c r="D119" s="10" t="s">
        <v>137</v>
      </c>
      <c r="F119" s="10" t="s">
        <v>19</v>
      </c>
      <c r="G119">
        <v>2860</v>
      </c>
      <c r="H119" s="15">
        <f t="shared" si="3"/>
        <v>2860</v>
      </c>
      <c r="I119" s="11">
        <v>0</v>
      </c>
      <c r="J119" s="11">
        <v>0</v>
      </c>
      <c r="K119" s="11">
        <v>0</v>
      </c>
      <c r="L119" s="11">
        <v>1</v>
      </c>
      <c r="M119" s="11">
        <v>100</v>
      </c>
      <c r="N119" s="11">
        <v>1</v>
      </c>
      <c r="O119" s="11">
        <v>1</v>
      </c>
    </row>
    <row r="120" spans="1:15" hidden="1" x14ac:dyDescent="0.3">
      <c r="A120" s="10" t="s">
        <v>15</v>
      </c>
      <c r="B120" s="10" t="s">
        <v>16</v>
      </c>
      <c r="C120" s="10">
        <v>710018</v>
      </c>
      <c r="D120" s="10" t="s">
        <v>138</v>
      </c>
      <c r="F120" s="10" t="s">
        <v>19</v>
      </c>
      <c r="G120">
        <v>688</v>
      </c>
      <c r="H120" s="15">
        <f t="shared" si="3"/>
        <v>688</v>
      </c>
      <c r="I120" s="11">
        <v>0</v>
      </c>
      <c r="J120" s="11">
        <v>0</v>
      </c>
      <c r="K120" s="11">
        <v>0</v>
      </c>
      <c r="L120" s="11">
        <v>1</v>
      </c>
      <c r="M120" s="11">
        <v>100</v>
      </c>
      <c r="N120" s="11">
        <v>1</v>
      </c>
      <c r="O120" s="11">
        <v>1</v>
      </c>
    </row>
    <row r="121" spans="1:15" hidden="1" x14ac:dyDescent="0.3">
      <c r="A121" s="10" t="s">
        <v>15</v>
      </c>
      <c r="B121" s="10" t="s">
        <v>16</v>
      </c>
      <c r="C121" s="10">
        <v>710019</v>
      </c>
      <c r="D121" s="10" t="s">
        <v>139</v>
      </c>
      <c r="F121" s="10" t="s">
        <v>19</v>
      </c>
      <c r="G121">
        <v>1180</v>
      </c>
      <c r="H121" s="15">
        <f t="shared" si="3"/>
        <v>1180</v>
      </c>
      <c r="I121" s="11">
        <v>0</v>
      </c>
      <c r="J121" s="11">
        <v>0</v>
      </c>
      <c r="K121" s="11">
        <v>0</v>
      </c>
      <c r="L121" s="11">
        <v>1</v>
      </c>
      <c r="M121" s="11">
        <v>100</v>
      </c>
      <c r="N121" s="11">
        <v>1</v>
      </c>
      <c r="O121" s="11">
        <v>1</v>
      </c>
    </row>
    <row r="122" spans="1:15" hidden="1" x14ac:dyDescent="0.3">
      <c r="A122" s="10" t="s">
        <v>15</v>
      </c>
      <c r="B122" s="10" t="s">
        <v>16</v>
      </c>
      <c r="C122" s="10">
        <v>710023</v>
      </c>
      <c r="D122" s="10" t="s">
        <v>140</v>
      </c>
      <c r="F122" s="10" t="s">
        <v>19</v>
      </c>
      <c r="G122">
        <v>758</v>
      </c>
      <c r="H122" s="15">
        <f t="shared" si="3"/>
        <v>758</v>
      </c>
      <c r="I122" s="11">
        <v>0</v>
      </c>
      <c r="J122" s="11">
        <v>0</v>
      </c>
      <c r="K122" s="11">
        <v>0</v>
      </c>
      <c r="L122" s="11">
        <v>1</v>
      </c>
      <c r="M122" s="11">
        <v>100</v>
      </c>
      <c r="N122" s="11">
        <v>1</v>
      </c>
      <c r="O122" s="11">
        <v>1</v>
      </c>
    </row>
    <row r="123" spans="1:15" hidden="1" x14ac:dyDescent="0.3">
      <c r="A123" s="10" t="s">
        <v>15</v>
      </c>
      <c r="B123" s="10" t="s">
        <v>16</v>
      </c>
      <c r="C123" s="10">
        <v>710025</v>
      </c>
      <c r="D123" s="10" t="s">
        <v>141</v>
      </c>
      <c r="F123" s="10" t="s">
        <v>19</v>
      </c>
      <c r="G123">
        <v>162</v>
      </c>
      <c r="H123" s="15">
        <f t="shared" si="3"/>
        <v>162</v>
      </c>
      <c r="I123" s="11">
        <v>0</v>
      </c>
      <c r="J123" s="11">
        <v>0</v>
      </c>
      <c r="K123" s="11">
        <v>0</v>
      </c>
      <c r="L123" s="11">
        <v>1</v>
      </c>
      <c r="M123" s="11">
        <v>100</v>
      </c>
      <c r="N123" s="11">
        <v>1</v>
      </c>
      <c r="O123" s="11">
        <v>1</v>
      </c>
    </row>
    <row r="124" spans="1:15" hidden="1" x14ac:dyDescent="0.3">
      <c r="A124" s="10" t="s">
        <v>15</v>
      </c>
      <c r="B124" s="10" t="s">
        <v>16</v>
      </c>
      <c r="C124" s="10">
        <v>710028</v>
      </c>
      <c r="D124" s="10" t="s">
        <v>142</v>
      </c>
      <c r="F124" s="10" t="s">
        <v>19</v>
      </c>
      <c r="G124">
        <v>20025</v>
      </c>
      <c r="H124" s="15">
        <f t="shared" si="3"/>
        <v>20025</v>
      </c>
      <c r="I124" s="11">
        <v>0</v>
      </c>
      <c r="J124" s="11">
        <v>0</v>
      </c>
      <c r="K124" s="11">
        <v>0</v>
      </c>
      <c r="L124" s="11">
        <v>1</v>
      </c>
      <c r="M124" s="11">
        <v>100</v>
      </c>
      <c r="N124" s="11">
        <v>1</v>
      </c>
      <c r="O124" s="11">
        <v>1</v>
      </c>
    </row>
    <row r="125" spans="1:15" hidden="1" x14ac:dyDescent="0.3">
      <c r="A125" s="10" t="s">
        <v>15</v>
      </c>
      <c r="B125" s="10" t="s">
        <v>16</v>
      </c>
      <c r="C125" s="10">
        <v>710034</v>
      </c>
      <c r="D125" s="10" t="s">
        <v>143</v>
      </c>
      <c r="F125" s="10" t="s">
        <v>19</v>
      </c>
      <c r="G125">
        <v>1350</v>
      </c>
      <c r="H125" s="15">
        <f t="shared" si="3"/>
        <v>1350</v>
      </c>
      <c r="I125" s="11">
        <v>0</v>
      </c>
      <c r="J125" s="11">
        <v>0</v>
      </c>
      <c r="K125" s="11">
        <v>0</v>
      </c>
      <c r="L125" s="11">
        <v>1</v>
      </c>
      <c r="M125" s="11">
        <v>100</v>
      </c>
      <c r="N125" s="11">
        <v>1</v>
      </c>
      <c r="O125" s="11">
        <v>1</v>
      </c>
    </row>
    <row r="126" spans="1:15" hidden="1" x14ac:dyDescent="0.3">
      <c r="A126" s="10" t="s">
        <v>15</v>
      </c>
      <c r="B126" s="10" t="s">
        <v>16</v>
      </c>
      <c r="C126" s="10">
        <v>710036</v>
      </c>
      <c r="D126" s="10" t="s">
        <v>144</v>
      </c>
      <c r="F126" s="10" t="s">
        <v>19</v>
      </c>
      <c r="G126">
        <v>82</v>
      </c>
      <c r="H126" s="15">
        <f t="shared" si="3"/>
        <v>82</v>
      </c>
      <c r="I126" s="11">
        <v>0</v>
      </c>
      <c r="J126" s="11">
        <v>0</v>
      </c>
      <c r="K126" s="11">
        <v>0</v>
      </c>
      <c r="L126" s="11">
        <v>1</v>
      </c>
      <c r="M126" s="11">
        <v>100</v>
      </c>
      <c r="N126" s="11">
        <v>1</v>
      </c>
      <c r="O126" s="11">
        <v>1</v>
      </c>
    </row>
    <row r="127" spans="1:15" hidden="1" x14ac:dyDescent="0.3">
      <c r="A127" s="10" t="s">
        <v>15</v>
      </c>
      <c r="B127" s="10" t="s">
        <v>16</v>
      </c>
      <c r="C127" s="10">
        <v>820001</v>
      </c>
      <c r="D127" s="10" t="s">
        <v>145</v>
      </c>
      <c r="F127" s="10" t="s">
        <v>19</v>
      </c>
      <c r="G127">
        <v>350300</v>
      </c>
      <c r="H127" s="15">
        <f t="shared" si="3"/>
        <v>350300</v>
      </c>
      <c r="I127" s="11">
        <v>0</v>
      </c>
      <c r="J127" s="11">
        <v>0</v>
      </c>
      <c r="K127" s="11">
        <v>0</v>
      </c>
      <c r="L127" s="11">
        <v>1</v>
      </c>
      <c r="M127" s="11">
        <v>100</v>
      </c>
      <c r="N127" s="11">
        <v>1</v>
      </c>
      <c r="O127" s="11">
        <v>1</v>
      </c>
    </row>
    <row r="128" spans="1:15" hidden="1" x14ac:dyDescent="0.3">
      <c r="A128" s="10" t="s">
        <v>15</v>
      </c>
      <c r="B128" s="10" t="s">
        <v>16</v>
      </c>
      <c r="C128" s="10">
        <v>820002</v>
      </c>
      <c r="D128" s="10" t="s">
        <v>146</v>
      </c>
      <c r="F128" s="10" t="s">
        <v>19</v>
      </c>
      <c r="G128">
        <v>99408</v>
      </c>
      <c r="H128" s="15">
        <f t="shared" si="3"/>
        <v>99408</v>
      </c>
      <c r="I128" s="11">
        <v>0</v>
      </c>
      <c r="J128" s="11">
        <v>0</v>
      </c>
      <c r="K128" s="11">
        <v>0</v>
      </c>
      <c r="L128" s="11">
        <v>1</v>
      </c>
      <c r="M128" s="11">
        <v>100</v>
      </c>
      <c r="N128" s="11">
        <v>1</v>
      </c>
      <c r="O128" s="11">
        <v>1</v>
      </c>
    </row>
    <row r="129" spans="1:15" hidden="1" x14ac:dyDescent="0.3">
      <c r="A129" s="10" t="s">
        <v>15</v>
      </c>
      <c r="B129" s="10" t="s">
        <v>16</v>
      </c>
      <c r="C129" s="10">
        <v>820003</v>
      </c>
      <c r="D129" s="10" t="s">
        <v>147</v>
      </c>
      <c r="F129" s="10" t="s">
        <v>19</v>
      </c>
      <c r="G129">
        <v>135000</v>
      </c>
      <c r="H129" s="15">
        <f t="shared" si="3"/>
        <v>135000</v>
      </c>
      <c r="I129" s="11">
        <v>0</v>
      </c>
      <c r="J129" s="11">
        <v>0</v>
      </c>
      <c r="K129" s="11">
        <v>0</v>
      </c>
      <c r="L129" s="11">
        <v>1</v>
      </c>
      <c r="M129" s="11">
        <v>100</v>
      </c>
      <c r="N129" s="11">
        <v>1</v>
      </c>
      <c r="O129" s="11">
        <v>1</v>
      </c>
    </row>
    <row r="130" spans="1:15" hidden="1" x14ac:dyDescent="0.3">
      <c r="A130" s="10" t="s">
        <v>15</v>
      </c>
      <c r="B130" s="10" t="s">
        <v>16</v>
      </c>
      <c r="C130" s="10">
        <v>820004</v>
      </c>
      <c r="D130" s="10" t="s">
        <v>148</v>
      </c>
      <c r="F130" s="10" t="s">
        <v>19</v>
      </c>
      <c r="G130">
        <v>238680</v>
      </c>
      <c r="H130" s="15">
        <f t="shared" ref="H130:H161" si="4">G130</f>
        <v>238680</v>
      </c>
      <c r="I130" s="11">
        <v>0</v>
      </c>
      <c r="J130" s="11">
        <v>0</v>
      </c>
      <c r="K130" s="11">
        <v>0</v>
      </c>
      <c r="L130" s="11">
        <v>1</v>
      </c>
      <c r="M130" s="11">
        <v>100</v>
      </c>
      <c r="N130" s="11">
        <v>1</v>
      </c>
      <c r="O130" s="11">
        <v>1</v>
      </c>
    </row>
    <row r="131" spans="1:15" hidden="1" x14ac:dyDescent="0.3">
      <c r="A131" s="10" t="s">
        <v>15</v>
      </c>
      <c r="B131" s="10" t="s">
        <v>16</v>
      </c>
      <c r="C131" s="10">
        <v>820074</v>
      </c>
      <c r="D131" s="10" t="s">
        <v>149</v>
      </c>
      <c r="F131" s="10" t="s">
        <v>19</v>
      </c>
      <c r="G131">
        <v>189880</v>
      </c>
      <c r="H131" s="15">
        <f t="shared" si="4"/>
        <v>189880</v>
      </c>
      <c r="I131" s="11">
        <v>0</v>
      </c>
      <c r="J131" s="11">
        <v>0</v>
      </c>
      <c r="K131" s="11">
        <v>0</v>
      </c>
      <c r="L131" s="11">
        <v>1</v>
      </c>
      <c r="M131" s="11">
        <v>100</v>
      </c>
      <c r="N131" s="11">
        <v>1</v>
      </c>
      <c r="O131" s="11">
        <v>1</v>
      </c>
    </row>
    <row r="132" spans="1:15" hidden="1" x14ac:dyDescent="0.3">
      <c r="A132" s="10" t="s">
        <v>15</v>
      </c>
      <c r="B132" s="10" t="s">
        <v>16</v>
      </c>
      <c r="C132" s="10">
        <v>820076</v>
      </c>
      <c r="D132" s="10" t="s">
        <v>150</v>
      </c>
      <c r="F132" s="10" t="s">
        <v>19</v>
      </c>
      <c r="G132">
        <v>2672</v>
      </c>
      <c r="H132" s="15">
        <f t="shared" si="4"/>
        <v>2672</v>
      </c>
      <c r="I132" s="11">
        <v>0</v>
      </c>
      <c r="J132" s="11">
        <v>0</v>
      </c>
      <c r="K132" s="11">
        <v>0</v>
      </c>
      <c r="L132" s="11">
        <v>1</v>
      </c>
      <c r="M132" s="11">
        <v>100</v>
      </c>
      <c r="N132" s="11">
        <v>1</v>
      </c>
      <c r="O132" s="11">
        <v>1</v>
      </c>
    </row>
    <row r="133" spans="1:15" hidden="1" x14ac:dyDescent="0.3">
      <c r="A133" s="10" t="s">
        <v>15</v>
      </c>
      <c r="B133" s="10" t="s">
        <v>16</v>
      </c>
      <c r="C133" s="10">
        <v>820078</v>
      </c>
      <c r="D133" s="10" t="s">
        <v>151</v>
      </c>
      <c r="F133" s="10" t="s">
        <v>19</v>
      </c>
      <c r="G133">
        <v>45000</v>
      </c>
      <c r="H133" s="15">
        <f t="shared" si="4"/>
        <v>45000</v>
      </c>
      <c r="I133" s="11">
        <v>0</v>
      </c>
      <c r="J133" s="11">
        <v>0</v>
      </c>
      <c r="K133" s="11">
        <v>0</v>
      </c>
      <c r="L133" s="11">
        <v>1</v>
      </c>
      <c r="M133" s="11">
        <v>100</v>
      </c>
      <c r="N133" s="11">
        <v>1</v>
      </c>
      <c r="O133" s="11">
        <v>1</v>
      </c>
    </row>
    <row r="134" spans="1:15" hidden="1" x14ac:dyDescent="0.3">
      <c r="A134" s="10" t="s">
        <v>15</v>
      </c>
      <c r="B134" s="10" t="s">
        <v>16</v>
      </c>
      <c r="C134" s="10">
        <v>820079</v>
      </c>
      <c r="D134" s="10" t="s">
        <v>152</v>
      </c>
      <c r="F134" s="10" t="s">
        <v>19</v>
      </c>
      <c r="G134">
        <v>150000</v>
      </c>
      <c r="H134" s="15">
        <f t="shared" si="4"/>
        <v>150000</v>
      </c>
      <c r="I134" s="11">
        <v>0</v>
      </c>
      <c r="J134" s="11">
        <v>0</v>
      </c>
      <c r="K134" s="11">
        <v>0</v>
      </c>
      <c r="L134" s="11">
        <v>1</v>
      </c>
      <c r="M134" s="11">
        <v>100</v>
      </c>
      <c r="N134" s="11">
        <v>1</v>
      </c>
      <c r="O134" s="11">
        <v>1</v>
      </c>
    </row>
    <row r="135" spans="1:15" hidden="1" x14ac:dyDescent="0.3">
      <c r="A135" s="10" t="s">
        <v>23</v>
      </c>
      <c r="B135" s="10" t="s">
        <v>16</v>
      </c>
      <c r="C135" s="10">
        <v>901007</v>
      </c>
      <c r="D135" s="10" t="s">
        <v>153</v>
      </c>
      <c r="F135" s="10" t="s">
        <v>19</v>
      </c>
      <c r="G135">
        <v>7813</v>
      </c>
      <c r="H135" s="15">
        <f t="shared" si="4"/>
        <v>7813</v>
      </c>
      <c r="I135" s="11">
        <v>0</v>
      </c>
      <c r="J135" s="11">
        <v>0</v>
      </c>
      <c r="K135" s="11">
        <v>0</v>
      </c>
      <c r="L135" s="11">
        <v>1</v>
      </c>
      <c r="M135" s="11">
        <v>100</v>
      </c>
      <c r="N135" s="11">
        <v>1</v>
      </c>
      <c r="O135" s="11">
        <v>1</v>
      </c>
    </row>
    <row r="136" spans="1:15" hidden="1" x14ac:dyDescent="0.3">
      <c r="A136" s="10" t="s">
        <v>23</v>
      </c>
      <c r="B136" s="10" t="s">
        <v>16</v>
      </c>
      <c r="C136" s="10">
        <v>901011</v>
      </c>
      <c r="D136" s="10" t="s">
        <v>154</v>
      </c>
      <c r="F136" s="10" t="s">
        <v>19</v>
      </c>
      <c r="G136">
        <v>5496</v>
      </c>
      <c r="H136" s="15">
        <f t="shared" si="4"/>
        <v>5496</v>
      </c>
      <c r="I136" s="11">
        <v>0</v>
      </c>
      <c r="J136" s="11">
        <v>0</v>
      </c>
      <c r="K136" s="11">
        <v>0</v>
      </c>
      <c r="L136" s="11">
        <v>1</v>
      </c>
      <c r="M136" s="11">
        <v>100</v>
      </c>
      <c r="N136" s="11">
        <v>1</v>
      </c>
      <c r="O136" s="11">
        <v>1</v>
      </c>
    </row>
    <row r="137" spans="1:15" hidden="1" x14ac:dyDescent="0.3">
      <c r="A137" s="10" t="s">
        <v>15</v>
      </c>
      <c r="B137" s="10" t="s">
        <v>16</v>
      </c>
      <c r="C137" s="10">
        <v>901012</v>
      </c>
      <c r="D137" s="10" t="s">
        <v>155</v>
      </c>
      <c r="F137" s="10" t="s">
        <v>19</v>
      </c>
      <c r="G137">
        <v>54248</v>
      </c>
      <c r="H137" s="15">
        <f t="shared" si="4"/>
        <v>54248</v>
      </c>
      <c r="I137" s="11">
        <v>0</v>
      </c>
      <c r="J137" s="11">
        <v>0</v>
      </c>
      <c r="K137" s="11">
        <v>0</v>
      </c>
      <c r="L137" s="11">
        <v>1</v>
      </c>
      <c r="M137" s="11">
        <v>100</v>
      </c>
      <c r="N137" s="11">
        <v>1</v>
      </c>
      <c r="O137" s="11">
        <v>1</v>
      </c>
    </row>
    <row r="138" spans="1:15" hidden="1" x14ac:dyDescent="0.3">
      <c r="A138" s="10" t="s">
        <v>15</v>
      </c>
      <c r="B138" s="10" t="s">
        <v>16</v>
      </c>
      <c r="C138" s="10">
        <v>901013</v>
      </c>
      <c r="D138" s="10" t="s">
        <v>156</v>
      </c>
      <c r="F138" s="10" t="s">
        <v>19</v>
      </c>
      <c r="G138">
        <v>78503</v>
      </c>
      <c r="H138" s="15">
        <f t="shared" si="4"/>
        <v>78503</v>
      </c>
      <c r="I138" s="11">
        <v>0</v>
      </c>
      <c r="J138" s="11">
        <v>0</v>
      </c>
      <c r="K138" s="11">
        <v>0</v>
      </c>
      <c r="L138" s="11">
        <v>1</v>
      </c>
      <c r="M138" s="11">
        <v>100</v>
      </c>
      <c r="N138" s="11">
        <v>1</v>
      </c>
      <c r="O138" s="11">
        <v>1</v>
      </c>
    </row>
    <row r="139" spans="1:15" hidden="1" x14ac:dyDescent="0.3">
      <c r="A139" s="10" t="s">
        <v>15</v>
      </c>
      <c r="B139" s="10" t="s">
        <v>16</v>
      </c>
      <c r="C139" s="10">
        <v>901014</v>
      </c>
      <c r="D139" s="10" t="s">
        <v>157</v>
      </c>
      <c r="F139" s="10" t="s">
        <v>19</v>
      </c>
      <c r="G139">
        <v>40</v>
      </c>
      <c r="H139" s="15">
        <f t="shared" si="4"/>
        <v>40</v>
      </c>
      <c r="I139" s="11">
        <v>0</v>
      </c>
      <c r="J139" s="11">
        <v>0</v>
      </c>
      <c r="K139" s="11">
        <v>0</v>
      </c>
      <c r="L139" s="11">
        <v>1</v>
      </c>
      <c r="M139" s="11">
        <v>100</v>
      </c>
      <c r="N139" s="11">
        <v>1</v>
      </c>
      <c r="O139" s="11">
        <v>1</v>
      </c>
    </row>
    <row r="140" spans="1:15" hidden="1" x14ac:dyDescent="0.3">
      <c r="A140" s="10" t="s">
        <v>15</v>
      </c>
      <c r="B140" s="10" t="s">
        <v>16</v>
      </c>
      <c r="C140" s="10">
        <v>990001</v>
      </c>
      <c r="D140" s="10" t="s">
        <v>158</v>
      </c>
      <c r="F140" s="10" t="s">
        <v>19</v>
      </c>
      <c r="G140">
        <v>3000</v>
      </c>
      <c r="H140" s="15">
        <f t="shared" si="4"/>
        <v>3000</v>
      </c>
      <c r="I140" s="11">
        <v>0</v>
      </c>
      <c r="J140" s="11">
        <v>0</v>
      </c>
      <c r="K140" s="11">
        <v>0</v>
      </c>
      <c r="L140" s="11">
        <v>1</v>
      </c>
      <c r="M140" s="11">
        <v>100</v>
      </c>
      <c r="N140" s="11">
        <v>1</v>
      </c>
      <c r="O140" s="11">
        <v>1</v>
      </c>
    </row>
    <row r="141" spans="1:15" hidden="1" x14ac:dyDescent="0.3">
      <c r="A141" s="10" t="s">
        <v>15</v>
      </c>
      <c r="B141" s="10" t="s">
        <v>16</v>
      </c>
      <c r="C141" s="10">
        <v>990002</v>
      </c>
      <c r="D141" s="10" t="s">
        <v>159</v>
      </c>
      <c r="F141" s="10" t="s">
        <v>19</v>
      </c>
      <c r="G141">
        <v>24</v>
      </c>
      <c r="H141" s="15">
        <f t="shared" si="4"/>
        <v>24</v>
      </c>
      <c r="I141" s="11">
        <v>0</v>
      </c>
      <c r="J141" s="11">
        <v>0</v>
      </c>
      <c r="K141" s="11">
        <v>0</v>
      </c>
      <c r="L141" s="11">
        <v>1</v>
      </c>
      <c r="M141" s="11">
        <v>100</v>
      </c>
      <c r="N141" s="11">
        <v>1</v>
      </c>
      <c r="O141" s="11">
        <v>1</v>
      </c>
    </row>
    <row r="142" spans="1:15" hidden="1" x14ac:dyDescent="0.3">
      <c r="A142" s="10" t="s">
        <v>15</v>
      </c>
      <c r="B142" s="10" t="s">
        <v>16</v>
      </c>
      <c r="C142" s="10">
        <v>990004</v>
      </c>
      <c r="D142" s="10" t="s">
        <v>160</v>
      </c>
      <c r="F142" s="10" t="s">
        <v>19</v>
      </c>
      <c r="G142">
        <v>50</v>
      </c>
      <c r="H142" s="15">
        <f t="shared" si="4"/>
        <v>50</v>
      </c>
      <c r="I142" s="11">
        <v>0</v>
      </c>
      <c r="J142" s="11">
        <v>0</v>
      </c>
      <c r="K142" s="11">
        <v>0</v>
      </c>
      <c r="L142" s="11">
        <v>1</v>
      </c>
      <c r="M142" s="11">
        <v>100</v>
      </c>
      <c r="N142" s="11">
        <v>1</v>
      </c>
      <c r="O142" s="11">
        <v>1</v>
      </c>
    </row>
    <row r="143" spans="1:15" hidden="1" x14ac:dyDescent="0.3">
      <c r="A143" s="10" t="s">
        <v>15</v>
      </c>
      <c r="B143" s="10" t="s">
        <v>16</v>
      </c>
      <c r="C143" s="10">
        <v>990005</v>
      </c>
      <c r="D143" s="10" t="s">
        <v>161</v>
      </c>
      <c r="F143" s="10" t="s">
        <v>19</v>
      </c>
      <c r="G143">
        <v>71</v>
      </c>
      <c r="H143" s="15">
        <f t="shared" si="4"/>
        <v>71</v>
      </c>
      <c r="I143" s="11">
        <v>0</v>
      </c>
      <c r="J143" s="11">
        <v>0</v>
      </c>
      <c r="K143" s="11">
        <v>0</v>
      </c>
      <c r="L143" s="11">
        <v>1</v>
      </c>
      <c r="M143" s="11">
        <v>100</v>
      </c>
      <c r="N143" s="11">
        <v>1</v>
      </c>
      <c r="O143" s="11">
        <v>1</v>
      </c>
    </row>
    <row r="144" spans="1:15" hidden="1" x14ac:dyDescent="0.3">
      <c r="A144" s="10" t="s">
        <v>23</v>
      </c>
      <c r="B144" s="10" t="s">
        <v>16</v>
      </c>
      <c r="C144" s="10">
        <v>990006</v>
      </c>
      <c r="D144" s="10" t="s">
        <v>162</v>
      </c>
      <c r="F144" s="10" t="s">
        <v>19</v>
      </c>
      <c r="G144">
        <v>1300</v>
      </c>
      <c r="H144" s="15">
        <f t="shared" si="4"/>
        <v>1300</v>
      </c>
      <c r="I144" s="11">
        <v>0</v>
      </c>
      <c r="J144" s="11">
        <v>0</v>
      </c>
      <c r="K144" s="11">
        <v>0</v>
      </c>
      <c r="L144" s="11">
        <v>1</v>
      </c>
      <c r="M144" s="11">
        <v>100</v>
      </c>
      <c r="N144" s="11">
        <v>1</v>
      </c>
      <c r="O144" s="11">
        <v>1</v>
      </c>
    </row>
    <row r="145" spans="1:15" hidden="1" x14ac:dyDescent="0.3">
      <c r="A145" s="10" t="s">
        <v>15</v>
      </c>
      <c r="B145" s="10" t="s">
        <v>16</v>
      </c>
      <c r="C145" s="10">
        <v>990008</v>
      </c>
      <c r="D145" s="10" t="s">
        <v>163</v>
      </c>
      <c r="F145" s="10" t="s">
        <v>19</v>
      </c>
      <c r="G145">
        <v>1620</v>
      </c>
      <c r="H145" s="15">
        <f t="shared" si="4"/>
        <v>1620</v>
      </c>
      <c r="I145" s="11">
        <v>0</v>
      </c>
      <c r="J145" s="11">
        <v>0</v>
      </c>
      <c r="K145" s="11">
        <v>0</v>
      </c>
      <c r="L145" s="11">
        <v>1</v>
      </c>
      <c r="M145" s="11">
        <v>100</v>
      </c>
      <c r="N145" s="11">
        <v>1</v>
      </c>
      <c r="O145" s="11">
        <v>1</v>
      </c>
    </row>
    <row r="146" spans="1:15" hidden="1" x14ac:dyDescent="0.3">
      <c r="A146" s="10" t="s">
        <v>15</v>
      </c>
      <c r="B146" s="10" t="s">
        <v>16</v>
      </c>
      <c r="C146" s="10">
        <v>990011</v>
      </c>
      <c r="D146" s="10" t="s">
        <v>164</v>
      </c>
      <c r="F146" s="10" t="s">
        <v>19</v>
      </c>
      <c r="G146">
        <v>250</v>
      </c>
      <c r="H146" s="15">
        <f t="shared" si="4"/>
        <v>250</v>
      </c>
      <c r="I146" s="11">
        <v>0</v>
      </c>
      <c r="J146" s="11">
        <v>0</v>
      </c>
      <c r="K146" s="11">
        <v>0</v>
      </c>
      <c r="L146" s="11">
        <v>1</v>
      </c>
      <c r="M146" s="11">
        <v>100</v>
      </c>
      <c r="N146" s="11">
        <v>1</v>
      </c>
      <c r="O146" s="11">
        <v>1</v>
      </c>
    </row>
    <row r="147" spans="1:15" hidden="1" x14ac:dyDescent="0.3">
      <c r="A147" s="10" t="s">
        <v>15</v>
      </c>
      <c r="B147" s="10" t="s">
        <v>16</v>
      </c>
      <c r="C147" s="10">
        <v>990014</v>
      </c>
      <c r="D147" s="10" t="s">
        <v>165</v>
      </c>
      <c r="F147" s="10" t="s">
        <v>19</v>
      </c>
      <c r="G147">
        <v>23</v>
      </c>
      <c r="H147" s="15">
        <f t="shared" si="4"/>
        <v>23</v>
      </c>
      <c r="I147" s="11">
        <v>0</v>
      </c>
      <c r="J147" s="11">
        <v>0</v>
      </c>
      <c r="K147" s="11">
        <v>0</v>
      </c>
      <c r="L147" s="11">
        <v>1</v>
      </c>
      <c r="M147" s="11">
        <v>100</v>
      </c>
      <c r="N147" s="11">
        <v>1</v>
      </c>
      <c r="O147" s="11">
        <v>1</v>
      </c>
    </row>
    <row r="148" spans="1:15" hidden="1" x14ac:dyDescent="0.3">
      <c r="A148" s="10" t="s">
        <v>15</v>
      </c>
      <c r="B148" s="10" t="s">
        <v>16</v>
      </c>
      <c r="C148" s="10">
        <v>990015</v>
      </c>
      <c r="D148" s="10" t="s">
        <v>166</v>
      </c>
      <c r="F148" s="10" t="s">
        <v>19</v>
      </c>
      <c r="G148">
        <v>37</v>
      </c>
      <c r="H148" s="15">
        <f t="shared" si="4"/>
        <v>37</v>
      </c>
      <c r="I148" s="11">
        <v>0</v>
      </c>
      <c r="J148" s="11">
        <v>0</v>
      </c>
      <c r="K148" s="11">
        <v>0</v>
      </c>
      <c r="L148" s="11">
        <v>1</v>
      </c>
      <c r="M148" s="11">
        <v>100</v>
      </c>
      <c r="N148" s="11">
        <v>1</v>
      </c>
      <c r="O148" s="11">
        <v>1</v>
      </c>
    </row>
    <row r="149" spans="1:15" hidden="1" x14ac:dyDescent="0.3">
      <c r="A149" s="10" t="s">
        <v>15</v>
      </c>
      <c r="B149" s="10" t="s">
        <v>16</v>
      </c>
      <c r="C149" s="10">
        <v>990016</v>
      </c>
      <c r="D149" s="10" t="s">
        <v>167</v>
      </c>
      <c r="F149" s="10" t="s">
        <v>19</v>
      </c>
      <c r="G149">
        <v>194</v>
      </c>
      <c r="H149" s="15">
        <f t="shared" si="4"/>
        <v>194</v>
      </c>
      <c r="I149" s="11">
        <v>0</v>
      </c>
      <c r="J149" s="11">
        <v>0</v>
      </c>
      <c r="K149" s="11">
        <v>0</v>
      </c>
      <c r="L149" s="11">
        <v>1</v>
      </c>
      <c r="M149" s="11">
        <v>100</v>
      </c>
      <c r="N149" s="11">
        <v>1</v>
      </c>
      <c r="O149" s="11">
        <v>1</v>
      </c>
    </row>
    <row r="150" spans="1:15" hidden="1" x14ac:dyDescent="0.3">
      <c r="A150" s="10" t="s">
        <v>15</v>
      </c>
      <c r="B150" s="10" t="s">
        <v>16</v>
      </c>
      <c r="C150" s="10">
        <v>990017</v>
      </c>
      <c r="D150" s="10" t="s">
        <v>168</v>
      </c>
      <c r="F150" s="10" t="s">
        <v>19</v>
      </c>
      <c r="G150">
        <v>130</v>
      </c>
      <c r="H150" s="15">
        <f t="shared" si="4"/>
        <v>130</v>
      </c>
      <c r="I150" s="11">
        <v>0</v>
      </c>
      <c r="J150" s="11">
        <v>0</v>
      </c>
      <c r="K150" s="11">
        <v>0</v>
      </c>
      <c r="L150" s="11">
        <v>1</v>
      </c>
      <c r="M150" s="11">
        <v>100</v>
      </c>
      <c r="N150" s="11">
        <v>1</v>
      </c>
      <c r="O150" s="11">
        <v>1</v>
      </c>
    </row>
    <row r="151" spans="1:15" hidden="1" x14ac:dyDescent="0.3">
      <c r="A151" s="10" t="s">
        <v>15</v>
      </c>
      <c r="B151" s="10" t="s">
        <v>16</v>
      </c>
      <c r="C151" s="10">
        <v>990018</v>
      </c>
      <c r="D151" s="10" t="s">
        <v>169</v>
      </c>
      <c r="F151" s="10" t="s">
        <v>19</v>
      </c>
      <c r="G151">
        <v>420</v>
      </c>
      <c r="H151" s="15">
        <f t="shared" si="4"/>
        <v>420</v>
      </c>
      <c r="I151" s="11">
        <v>0</v>
      </c>
      <c r="J151" s="11">
        <v>0</v>
      </c>
      <c r="K151" s="11">
        <v>0</v>
      </c>
      <c r="L151" s="11">
        <v>1</v>
      </c>
      <c r="M151" s="11">
        <v>100</v>
      </c>
      <c r="N151" s="11">
        <v>1</v>
      </c>
      <c r="O151" s="11">
        <v>1</v>
      </c>
    </row>
    <row r="152" spans="1:15" hidden="1" x14ac:dyDescent="0.3">
      <c r="A152" s="10" t="s">
        <v>15</v>
      </c>
      <c r="B152" s="10" t="s">
        <v>16</v>
      </c>
      <c r="C152" s="10">
        <v>990020</v>
      </c>
      <c r="D152" s="10" t="s">
        <v>170</v>
      </c>
      <c r="F152" s="10" t="s">
        <v>19</v>
      </c>
      <c r="G152">
        <v>6</v>
      </c>
      <c r="H152" s="15">
        <f t="shared" si="4"/>
        <v>6</v>
      </c>
      <c r="I152" s="11">
        <v>0</v>
      </c>
      <c r="J152" s="11">
        <v>0</v>
      </c>
      <c r="K152" s="11">
        <v>0</v>
      </c>
      <c r="L152" s="11">
        <v>1</v>
      </c>
      <c r="M152" s="11">
        <v>100</v>
      </c>
      <c r="N152" s="11">
        <v>1</v>
      </c>
      <c r="O152" s="11">
        <v>1</v>
      </c>
    </row>
    <row r="153" spans="1:15" hidden="1" x14ac:dyDescent="0.3">
      <c r="A153" s="10" t="s">
        <v>15</v>
      </c>
      <c r="B153" s="10" t="s">
        <v>16</v>
      </c>
      <c r="C153" s="10">
        <v>990022</v>
      </c>
      <c r="D153" s="10" t="s">
        <v>171</v>
      </c>
      <c r="F153" s="10" t="s">
        <v>19</v>
      </c>
      <c r="G153">
        <v>2</v>
      </c>
      <c r="H153" s="15">
        <f t="shared" si="4"/>
        <v>2</v>
      </c>
      <c r="I153" s="11">
        <v>0</v>
      </c>
      <c r="J153" s="11">
        <v>0</v>
      </c>
      <c r="K153" s="11">
        <v>0</v>
      </c>
      <c r="L153" s="11">
        <v>1</v>
      </c>
      <c r="M153" s="11">
        <v>100</v>
      </c>
      <c r="N153" s="11">
        <v>1</v>
      </c>
      <c r="O153" s="11">
        <v>1</v>
      </c>
    </row>
    <row r="154" spans="1:15" hidden="1" x14ac:dyDescent="0.3">
      <c r="A154" s="10" t="s">
        <v>15</v>
      </c>
      <c r="B154" s="10" t="s">
        <v>16</v>
      </c>
      <c r="C154" s="10">
        <v>990024</v>
      </c>
      <c r="D154" s="10" t="s">
        <v>172</v>
      </c>
      <c r="F154" s="10" t="s">
        <v>19</v>
      </c>
      <c r="G154">
        <v>32</v>
      </c>
      <c r="H154" s="15">
        <f t="shared" si="4"/>
        <v>32</v>
      </c>
      <c r="I154" s="11">
        <v>0</v>
      </c>
      <c r="J154" s="11">
        <v>0</v>
      </c>
      <c r="K154" s="11">
        <v>0</v>
      </c>
      <c r="L154" s="11">
        <v>1</v>
      </c>
      <c r="M154" s="11">
        <v>100</v>
      </c>
      <c r="N154" s="11">
        <v>1</v>
      </c>
      <c r="O154" s="11">
        <v>1</v>
      </c>
    </row>
    <row r="155" spans="1:15" hidden="1" x14ac:dyDescent="0.3">
      <c r="A155" s="10" t="s">
        <v>15</v>
      </c>
      <c r="B155" s="10" t="s">
        <v>16</v>
      </c>
      <c r="C155" s="10">
        <v>990025</v>
      </c>
      <c r="D155" s="10" t="s">
        <v>173</v>
      </c>
      <c r="F155" s="10" t="s">
        <v>19</v>
      </c>
      <c r="G155">
        <v>45</v>
      </c>
      <c r="H155" s="15">
        <f t="shared" si="4"/>
        <v>45</v>
      </c>
      <c r="I155" s="11">
        <v>0</v>
      </c>
      <c r="J155" s="11">
        <v>0</v>
      </c>
      <c r="K155" s="11">
        <v>0</v>
      </c>
      <c r="L155" s="11">
        <v>1</v>
      </c>
      <c r="M155" s="11">
        <v>100</v>
      </c>
      <c r="N155" s="11">
        <v>1</v>
      </c>
      <c r="O155" s="11">
        <v>1</v>
      </c>
    </row>
    <row r="156" spans="1:15" hidden="1" x14ac:dyDescent="0.3">
      <c r="A156" s="10" t="s">
        <v>15</v>
      </c>
      <c r="B156" s="10" t="s">
        <v>16</v>
      </c>
      <c r="C156" s="10">
        <v>990026</v>
      </c>
      <c r="D156" s="10" t="s">
        <v>174</v>
      </c>
      <c r="F156" s="10" t="s">
        <v>19</v>
      </c>
      <c r="G156">
        <v>3</v>
      </c>
      <c r="H156" s="15">
        <f t="shared" si="4"/>
        <v>3</v>
      </c>
      <c r="I156" s="11">
        <v>0</v>
      </c>
      <c r="J156" s="11">
        <v>0</v>
      </c>
      <c r="K156" s="11">
        <v>0</v>
      </c>
      <c r="L156" s="11">
        <v>1</v>
      </c>
      <c r="M156" s="11">
        <v>100</v>
      </c>
      <c r="N156" s="11">
        <v>1</v>
      </c>
      <c r="O156" s="11">
        <v>1</v>
      </c>
    </row>
    <row r="157" spans="1:15" hidden="1" x14ac:dyDescent="0.3">
      <c r="A157" s="10" t="s">
        <v>15</v>
      </c>
      <c r="B157" s="10" t="s">
        <v>16</v>
      </c>
      <c r="C157" s="10">
        <v>990027</v>
      </c>
      <c r="D157" s="10" t="s">
        <v>175</v>
      </c>
      <c r="F157" s="10" t="s">
        <v>19</v>
      </c>
      <c r="G157">
        <v>2018</v>
      </c>
      <c r="H157" s="15">
        <f t="shared" si="4"/>
        <v>2018</v>
      </c>
      <c r="I157" s="11">
        <v>0</v>
      </c>
      <c r="J157" s="11">
        <v>0</v>
      </c>
      <c r="K157" s="11">
        <v>0</v>
      </c>
      <c r="L157" s="11">
        <v>1</v>
      </c>
      <c r="M157" s="11">
        <v>100</v>
      </c>
      <c r="N157" s="11">
        <v>1</v>
      </c>
      <c r="O157" s="11">
        <v>1</v>
      </c>
    </row>
    <row r="158" spans="1:15" hidden="1" x14ac:dyDescent="0.3">
      <c r="A158" s="10" t="s">
        <v>15</v>
      </c>
      <c r="B158" s="10" t="s">
        <v>16</v>
      </c>
      <c r="C158" s="10">
        <v>990028</v>
      </c>
      <c r="D158" s="10" t="s">
        <v>176</v>
      </c>
      <c r="F158" s="10" t="s">
        <v>19</v>
      </c>
      <c r="G158">
        <v>1606</v>
      </c>
      <c r="H158" s="15">
        <f t="shared" si="4"/>
        <v>1606</v>
      </c>
      <c r="I158" s="11">
        <v>0</v>
      </c>
      <c r="J158" s="11">
        <v>0</v>
      </c>
      <c r="K158" s="11">
        <v>0</v>
      </c>
      <c r="L158" s="11">
        <v>1</v>
      </c>
      <c r="M158" s="11">
        <v>100</v>
      </c>
      <c r="N158" s="11">
        <v>1</v>
      </c>
      <c r="O158" s="11">
        <v>1</v>
      </c>
    </row>
    <row r="159" spans="1:15" hidden="1" x14ac:dyDescent="0.3">
      <c r="A159" s="10" t="s">
        <v>15</v>
      </c>
      <c r="B159" s="10" t="s">
        <v>16</v>
      </c>
      <c r="C159" s="10">
        <v>990029</v>
      </c>
      <c r="D159" s="10" t="s">
        <v>177</v>
      </c>
      <c r="F159" s="10" t="s">
        <v>19</v>
      </c>
      <c r="G159">
        <v>18</v>
      </c>
      <c r="H159" s="15">
        <f t="shared" si="4"/>
        <v>18</v>
      </c>
      <c r="I159" s="11">
        <v>0</v>
      </c>
      <c r="J159" s="11">
        <v>0</v>
      </c>
      <c r="K159" s="11">
        <v>0</v>
      </c>
      <c r="L159" s="11">
        <v>1</v>
      </c>
      <c r="M159" s="11">
        <v>100</v>
      </c>
      <c r="N159" s="11">
        <v>1</v>
      </c>
      <c r="O159" s="11">
        <v>1</v>
      </c>
    </row>
    <row r="160" spans="1:15" hidden="1" x14ac:dyDescent="0.3">
      <c r="A160" s="10" t="s">
        <v>15</v>
      </c>
      <c r="B160" s="10" t="s">
        <v>16</v>
      </c>
      <c r="C160" s="10">
        <v>990034</v>
      </c>
      <c r="D160" s="10" t="s">
        <v>178</v>
      </c>
      <c r="F160" s="10" t="s">
        <v>19</v>
      </c>
      <c r="G160">
        <v>486</v>
      </c>
      <c r="H160" s="15">
        <f t="shared" si="4"/>
        <v>486</v>
      </c>
      <c r="I160" s="11">
        <v>0</v>
      </c>
      <c r="J160" s="11">
        <v>0</v>
      </c>
      <c r="K160" s="11">
        <v>0</v>
      </c>
      <c r="L160" s="11">
        <v>1</v>
      </c>
      <c r="M160" s="11">
        <v>100</v>
      </c>
      <c r="N160" s="11">
        <v>1</v>
      </c>
      <c r="O160" s="11">
        <v>1</v>
      </c>
    </row>
    <row r="161" spans="1:15" hidden="1" x14ac:dyDescent="0.3">
      <c r="A161" s="10" t="s">
        <v>15</v>
      </c>
      <c r="B161" s="10" t="s">
        <v>16</v>
      </c>
      <c r="C161" s="10">
        <v>990039</v>
      </c>
      <c r="D161" s="10" t="s">
        <v>179</v>
      </c>
      <c r="F161" s="10" t="s">
        <v>19</v>
      </c>
      <c r="G161">
        <v>4</v>
      </c>
      <c r="H161" s="15">
        <f t="shared" si="4"/>
        <v>4</v>
      </c>
      <c r="I161" s="11">
        <v>0</v>
      </c>
      <c r="J161" s="11">
        <v>0</v>
      </c>
      <c r="K161" s="11">
        <v>0</v>
      </c>
      <c r="L161" s="11">
        <v>1</v>
      </c>
      <c r="M161" s="11">
        <v>100</v>
      </c>
      <c r="N161" s="11">
        <v>1</v>
      </c>
      <c r="O161" s="11">
        <v>1</v>
      </c>
    </row>
    <row r="162" spans="1:15" hidden="1" x14ac:dyDescent="0.3">
      <c r="A162" s="10" t="s">
        <v>23</v>
      </c>
      <c r="B162" s="10" t="s">
        <v>16</v>
      </c>
      <c r="C162" s="10">
        <v>990044</v>
      </c>
      <c r="D162" s="10" t="s">
        <v>180</v>
      </c>
      <c r="F162" s="10" t="s">
        <v>19</v>
      </c>
      <c r="G162">
        <v>360</v>
      </c>
      <c r="H162" s="15">
        <f t="shared" ref="H162:H193" si="5">G162</f>
        <v>360</v>
      </c>
      <c r="I162" s="11">
        <v>0</v>
      </c>
      <c r="J162" s="11">
        <v>0</v>
      </c>
      <c r="K162" s="11">
        <v>0</v>
      </c>
      <c r="L162" s="11">
        <v>1</v>
      </c>
      <c r="M162" s="11">
        <v>100</v>
      </c>
      <c r="N162" s="11">
        <v>1</v>
      </c>
      <c r="O162" s="11">
        <v>1</v>
      </c>
    </row>
    <row r="163" spans="1:15" hidden="1" x14ac:dyDescent="0.3">
      <c r="A163" s="10" t="s">
        <v>15</v>
      </c>
      <c r="B163" s="10" t="s">
        <v>16</v>
      </c>
      <c r="C163" s="10">
        <v>990048</v>
      </c>
      <c r="D163" s="10" t="s">
        <v>181</v>
      </c>
      <c r="F163" s="10" t="s">
        <v>19</v>
      </c>
      <c r="G163">
        <v>400</v>
      </c>
      <c r="H163" s="15">
        <f t="shared" si="5"/>
        <v>400</v>
      </c>
      <c r="I163" s="11">
        <v>0</v>
      </c>
      <c r="J163" s="11">
        <v>0</v>
      </c>
      <c r="K163" s="11">
        <v>0</v>
      </c>
      <c r="L163" s="11">
        <v>1</v>
      </c>
      <c r="M163" s="11">
        <v>100</v>
      </c>
      <c r="N163" s="11">
        <v>1</v>
      </c>
      <c r="O163" s="11">
        <v>1</v>
      </c>
    </row>
    <row r="164" spans="1:15" hidden="1" x14ac:dyDescent="0.3">
      <c r="A164" s="10" t="s">
        <v>15</v>
      </c>
      <c r="B164" s="10" t="s">
        <v>16</v>
      </c>
      <c r="C164" s="10">
        <v>210027</v>
      </c>
      <c r="D164" s="10" t="s">
        <v>182</v>
      </c>
      <c r="F164" s="10" t="s">
        <v>19</v>
      </c>
      <c r="G164">
        <v>218000</v>
      </c>
      <c r="H164" s="15">
        <f t="shared" si="5"/>
        <v>218000</v>
      </c>
      <c r="I164" s="11">
        <v>0</v>
      </c>
      <c r="J164" s="11">
        <v>0</v>
      </c>
      <c r="K164" s="11">
        <v>0</v>
      </c>
      <c r="L164" s="11">
        <v>1</v>
      </c>
      <c r="M164" s="11">
        <v>100</v>
      </c>
      <c r="N164" s="11">
        <v>1</v>
      </c>
      <c r="O164" s="11">
        <v>1</v>
      </c>
    </row>
    <row r="165" spans="1:15" hidden="1" x14ac:dyDescent="0.3">
      <c r="A165" s="10" t="s">
        <v>15</v>
      </c>
      <c r="B165" s="10" t="s">
        <v>16</v>
      </c>
      <c r="C165" s="10">
        <v>310010</v>
      </c>
      <c r="D165" s="10" t="s">
        <v>183</v>
      </c>
      <c r="F165" s="10" t="s">
        <v>19</v>
      </c>
      <c r="G165">
        <v>218000</v>
      </c>
      <c r="H165" s="15">
        <f t="shared" si="5"/>
        <v>218000</v>
      </c>
      <c r="I165" s="11">
        <v>0</v>
      </c>
      <c r="J165" s="11">
        <v>0</v>
      </c>
      <c r="K165" s="11">
        <v>0</v>
      </c>
      <c r="L165" s="11">
        <v>1</v>
      </c>
      <c r="M165" s="11">
        <v>100</v>
      </c>
      <c r="N165" s="11">
        <v>1</v>
      </c>
      <c r="O165" s="11">
        <v>1</v>
      </c>
    </row>
    <row r="166" spans="1:15" hidden="1" x14ac:dyDescent="0.3">
      <c r="A166" s="10" t="s">
        <v>15</v>
      </c>
      <c r="B166" s="10" t="s">
        <v>16</v>
      </c>
      <c r="C166" s="10">
        <v>990012</v>
      </c>
      <c r="D166" s="10" t="s">
        <v>184</v>
      </c>
      <c r="F166" s="10" t="s">
        <v>19</v>
      </c>
      <c r="G166">
        <v>100</v>
      </c>
      <c r="H166" s="15">
        <f t="shared" si="5"/>
        <v>100</v>
      </c>
      <c r="I166" s="11">
        <v>0</v>
      </c>
      <c r="J166" s="11">
        <v>0</v>
      </c>
      <c r="K166" s="11">
        <v>0</v>
      </c>
      <c r="L166" s="11">
        <v>1</v>
      </c>
      <c r="M166" s="11">
        <v>100</v>
      </c>
      <c r="N166" s="11">
        <v>1</v>
      </c>
      <c r="O166" s="11">
        <v>1</v>
      </c>
    </row>
    <row r="167" spans="1:15" hidden="1" x14ac:dyDescent="0.3">
      <c r="A167" s="10" t="s">
        <v>15</v>
      </c>
      <c r="B167" s="10" t="s">
        <v>16</v>
      </c>
      <c r="C167" s="10">
        <v>410071</v>
      </c>
      <c r="D167" s="10" t="s">
        <v>185</v>
      </c>
      <c r="F167" s="10" t="s">
        <v>19</v>
      </c>
      <c r="G167">
        <v>4600</v>
      </c>
      <c r="H167" s="15">
        <f t="shared" si="5"/>
        <v>4600</v>
      </c>
      <c r="I167" s="11">
        <v>0</v>
      </c>
      <c r="J167" s="11">
        <v>0</v>
      </c>
      <c r="K167" s="11">
        <v>0</v>
      </c>
      <c r="L167" s="11">
        <v>1</v>
      </c>
      <c r="M167" s="11">
        <v>100</v>
      </c>
      <c r="N167" s="11">
        <v>1</v>
      </c>
      <c r="O167" s="11">
        <v>1</v>
      </c>
    </row>
    <row r="168" spans="1:15" hidden="1" x14ac:dyDescent="0.3">
      <c r="A168" s="10" t="s">
        <v>15</v>
      </c>
      <c r="B168" s="10" t="s">
        <v>16</v>
      </c>
      <c r="C168" s="10">
        <v>520188</v>
      </c>
      <c r="D168" s="10" t="s">
        <v>186</v>
      </c>
      <c r="F168" s="10" t="s">
        <v>19</v>
      </c>
      <c r="G168">
        <v>245000</v>
      </c>
      <c r="H168" s="15">
        <f t="shared" si="5"/>
        <v>245000</v>
      </c>
      <c r="I168" s="11">
        <v>0</v>
      </c>
      <c r="J168" s="11">
        <v>0</v>
      </c>
      <c r="K168" s="11">
        <v>0</v>
      </c>
      <c r="L168" s="11">
        <v>1</v>
      </c>
      <c r="M168" s="11">
        <v>100</v>
      </c>
      <c r="N168" s="11">
        <v>1</v>
      </c>
      <c r="O168" s="11">
        <v>1</v>
      </c>
    </row>
    <row r="169" spans="1:15" hidden="1" x14ac:dyDescent="0.3">
      <c r="A169" s="10" t="s">
        <v>15</v>
      </c>
      <c r="B169" s="10" t="s">
        <v>16</v>
      </c>
      <c r="C169" s="10">
        <v>210003</v>
      </c>
      <c r="D169" s="10" t="s">
        <v>187</v>
      </c>
      <c r="F169" s="10" t="s">
        <v>19</v>
      </c>
      <c r="G169">
        <v>472173</v>
      </c>
      <c r="H169" s="15">
        <f t="shared" si="5"/>
        <v>472173</v>
      </c>
      <c r="I169" s="11">
        <v>0</v>
      </c>
      <c r="J169" s="11">
        <v>0</v>
      </c>
      <c r="K169" s="11">
        <v>0</v>
      </c>
      <c r="L169" s="11">
        <v>1</v>
      </c>
      <c r="M169" s="11">
        <v>100</v>
      </c>
      <c r="N169" s="11">
        <v>1</v>
      </c>
      <c r="O169" s="11">
        <v>1</v>
      </c>
    </row>
    <row r="170" spans="1:15" hidden="1" x14ac:dyDescent="0.3">
      <c r="A170" s="10" t="s">
        <v>15</v>
      </c>
      <c r="B170" s="10" t="s">
        <v>16</v>
      </c>
      <c r="C170" s="10">
        <v>210006</v>
      </c>
      <c r="D170" s="10" t="s">
        <v>188</v>
      </c>
      <c r="F170" s="10" t="s">
        <v>19</v>
      </c>
      <c r="G170">
        <v>3939</v>
      </c>
      <c r="H170" s="15">
        <f t="shared" si="5"/>
        <v>3939</v>
      </c>
      <c r="I170" s="11">
        <v>0</v>
      </c>
      <c r="J170" s="11">
        <v>0</v>
      </c>
      <c r="K170" s="11">
        <v>0</v>
      </c>
      <c r="L170" s="11">
        <v>1</v>
      </c>
      <c r="M170" s="11">
        <v>100</v>
      </c>
      <c r="N170" s="11">
        <v>1</v>
      </c>
      <c r="O170" s="11">
        <v>1</v>
      </c>
    </row>
    <row r="171" spans="1:15" hidden="1" x14ac:dyDescent="0.3">
      <c r="A171" s="10" t="s">
        <v>15</v>
      </c>
      <c r="B171" s="10" t="s">
        <v>16</v>
      </c>
      <c r="C171" s="10">
        <v>210012</v>
      </c>
      <c r="D171" s="10" t="s">
        <v>189</v>
      </c>
      <c r="F171" s="10" t="s">
        <v>19</v>
      </c>
      <c r="G171">
        <v>456118</v>
      </c>
      <c r="H171" s="15">
        <f t="shared" si="5"/>
        <v>456118</v>
      </c>
      <c r="I171" s="11">
        <v>0</v>
      </c>
      <c r="J171" s="11">
        <v>0</v>
      </c>
      <c r="K171" s="11">
        <v>0</v>
      </c>
      <c r="L171" s="11">
        <v>1</v>
      </c>
      <c r="M171" s="11">
        <v>100</v>
      </c>
      <c r="N171" s="11">
        <v>1</v>
      </c>
      <c r="O171" s="11">
        <v>1</v>
      </c>
    </row>
    <row r="172" spans="1:15" hidden="1" x14ac:dyDescent="0.3">
      <c r="A172" s="10" t="s">
        <v>15</v>
      </c>
      <c r="B172" s="10" t="s">
        <v>16</v>
      </c>
      <c r="C172" s="10">
        <v>210019</v>
      </c>
      <c r="D172" s="10" t="s">
        <v>190</v>
      </c>
      <c r="F172" s="10" t="s">
        <v>19</v>
      </c>
      <c r="G172">
        <v>189572</v>
      </c>
      <c r="H172" s="15">
        <f t="shared" si="5"/>
        <v>189572</v>
      </c>
      <c r="I172" s="11">
        <v>0</v>
      </c>
      <c r="J172" s="11">
        <v>0</v>
      </c>
      <c r="K172" s="11">
        <v>0</v>
      </c>
      <c r="L172" s="11">
        <v>1</v>
      </c>
      <c r="M172" s="11">
        <v>100</v>
      </c>
      <c r="N172" s="11">
        <v>1</v>
      </c>
      <c r="O172" s="11">
        <v>1</v>
      </c>
    </row>
    <row r="173" spans="1:15" hidden="1" x14ac:dyDescent="0.3">
      <c r="A173" s="10" t="s">
        <v>15</v>
      </c>
      <c r="B173" s="10" t="s">
        <v>16</v>
      </c>
      <c r="C173" s="10">
        <v>410024</v>
      </c>
      <c r="D173" s="10" t="s">
        <v>191</v>
      </c>
      <c r="F173" s="10" t="s">
        <v>19</v>
      </c>
      <c r="G173">
        <v>13781</v>
      </c>
      <c r="H173" s="15">
        <f t="shared" si="5"/>
        <v>13781</v>
      </c>
      <c r="I173" s="11">
        <v>0</v>
      </c>
      <c r="J173" s="11">
        <v>0</v>
      </c>
      <c r="K173" s="11">
        <v>0</v>
      </c>
      <c r="L173" s="11">
        <v>1</v>
      </c>
      <c r="M173" s="11">
        <v>100</v>
      </c>
      <c r="N173" s="11">
        <v>1</v>
      </c>
      <c r="O173" s="11">
        <v>1</v>
      </c>
    </row>
    <row r="174" spans="1:15" hidden="1" x14ac:dyDescent="0.3">
      <c r="A174" s="10" t="s">
        <v>15</v>
      </c>
      <c r="B174" s="10" t="s">
        <v>16</v>
      </c>
      <c r="C174" s="10">
        <v>410064</v>
      </c>
      <c r="D174" s="10" t="s">
        <v>192</v>
      </c>
      <c r="F174" s="10" t="s">
        <v>19</v>
      </c>
      <c r="G174">
        <v>11336</v>
      </c>
      <c r="H174" s="15">
        <f t="shared" si="5"/>
        <v>11336</v>
      </c>
      <c r="I174" s="11">
        <v>0</v>
      </c>
      <c r="J174" s="11">
        <v>0</v>
      </c>
      <c r="K174" s="11">
        <v>0</v>
      </c>
      <c r="L174" s="11">
        <v>1</v>
      </c>
      <c r="M174" s="11">
        <v>100</v>
      </c>
      <c r="N174" s="11">
        <v>1</v>
      </c>
      <c r="O174" s="11">
        <v>1</v>
      </c>
    </row>
    <row r="175" spans="1:15" hidden="1" x14ac:dyDescent="0.3">
      <c r="A175" s="10" t="s">
        <v>15</v>
      </c>
      <c r="B175" s="10" t="s">
        <v>16</v>
      </c>
      <c r="C175" s="10">
        <v>520168</v>
      </c>
      <c r="D175" s="10" t="s">
        <v>193</v>
      </c>
      <c r="F175" s="10" t="s">
        <v>19</v>
      </c>
      <c r="G175">
        <v>100800</v>
      </c>
      <c r="H175" s="15">
        <f t="shared" si="5"/>
        <v>100800</v>
      </c>
      <c r="I175" s="11">
        <v>0</v>
      </c>
      <c r="J175" s="11">
        <v>0</v>
      </c>
      <c r="K175" s="11">
        <v>0</v>
      </c>
      <c r="L175" s="11">
        <v>1</v>
      </c>
      <c r="M175" s="11">
        <v>100</v>
      </c>
      <c r="N175" s="11">
        <v>1</v>
      </c>
      <c r="O175" s="11">
        <v>1</v>
      </c>
    </row>
    <row r="176" spans="1:15" hidden="1" x14ac:dyDescent="0.3">
      <c r="A176" s="10" t="s">
        <v>15</v>
      </c>
      <c r="B176" s="10" t="s">
        <v>16</v>
      </c>
      <c r="C176" s="10">
        <v>520181</v>
      </c>
      <c r="D176" s="10" t="s">
        <v>194</v>
      </c>
      <c r="F176" s="10" t="s">
        <v>19</v>
      </c>
      <c r="G176">
        <v>5915</v>
      </c>
      <c r="H176" s="15">
        <f t="shared" si="5"/>
        <v>5915</v>
      </c>
      <c r="I176" s="11">
        <v>0</v>
      </c>
      <c r="J176" s="11">
        <v>0</v>
      </c>
      <c r="K176" s="11">
        <v>0</v>
      </c>
      <c r="L176" s="11">
        <v>1</v>
      </c>
      <c r="M176" s="11">
        <v>100</v>
      </c>
      <c r="N176" s="11">
        <v>1</v>
      </c>
      <c r="O176" s="11">
        <v>1</v>
      </c>
    </row>
    <row r="177" spans="1:15" hidden="1" x14ac:dyDescent="0.3">
      <c r="A177" s="10" t="s">
        <v>15</v>
      </c>
      <c r="B177" s="10" t="s">
        <v>16</v>
      </c>
      <c r="C177" s="10">
        <v>520182</v>
      </c>
      <c r="D177" s="10" t="s">
        <v>195</v>
      </c>
      <c r="F177" s="10" t="s">
        <v>19</v>
      </c>
      <c r="G177">
        <v>284320</v>
      </c>
      <c r="H177" s="15">
        <f t="shared" si="5"/>
        <v>284320</v>
      </c>
      <c r="I177" s="11">
        <v>0</v>
      </c>
      <c r="J177" s="11">
        <v>0</v>
      </c>
      <c r="K177" s="11">
        <v>0</v>
      </c>
      <c r="L177" s="11">
        <v>1</v>
      </c>
      <c r="M177" s="11">
        <v>100</v>
      </c>
      <c r="N177" s="11">
        <v>1</v>
      </c>
      <c r="O177" s="11">
        <v>1</v>
      </c>
    </row>
  </sheetData>
  <autoFilter ref="A1:O177" xr:uid="{00000000-0009-0000-0000-000000000000}">
    <filterColumn colId="3">
      <filters>
        <filter val="CARTON COSTA BLANCA ATUN LOMO ACEITEx4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E0000"/>
  </sheetPr>
  <dimension ref="A1:T109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11" defaultRowHeight="14.4" x14ac:dyDescent="0.3"/>
  <cols>
    <col min="1" max="1" width="12.8984375" bestFit="1" customWidth="1"/>
    <col min="2" max="2" width="45" bestFit="1" customWidth="1"/>
  </cols>
  <sheetData>
    <row r="1" spans="1:20" x14ac:dyDescent="0.3">
      <c r="A1" s="1" t="s">
        <v>196</v>
      </c>
      <c r="B1" s="1" t="s">
        <v>197</v>
      </c>
      <c r="C1" s="2">
        <v>45901</v>
      </c>
      <c r="D1" s="2">
        <v>45931</v>
      </c>
      <c r="E1" s="2">
        <v>45962</v>
      </c>
      <c r="F1" s="2">
        <v>45992</v>
      </c>
      <c r="G1" s="2">
        <v>46023</v>
      </c>
      <c r="H1" s="2">
        <v>46054</v>
      </c>
      <c r="I1" s="2">
        <v>46082</v>
      </c>
      <c r="J1" s="2">
        <v>46113</v>
      </c>
      <c r="K1" s="2">
        <v>46143</v>
      </c>
      <c r="L1" s="2">
        <v>46174</v>
      </c>
      <c r="M1" s="2">
        <v>46204</v>
      </c>
      <c r="N1" s="2">
        <v>46235</v>
      </c>
      <c r="O1" s="2">
        <v>46266</v>
      </c>
      <c r="P1" s="2">
        <v>46296</v>
      </c>
      <c r="Q1" s="2">
        <v>46327</v>
      </c>
      <c r="R1" s="2">
        <v>46357</v>
      </c>
      <c r="S1" s="2">
        <v>46388</v>
      </c>
    </row>
    <row r="2" spans="1:20" x14ac:dyDescent="0.3">
      <c r="A2" s="9">
        <v>210002</v>
      </c>
      <c r="B2" s="3" t="s">
        <v>198</v>
      </c>
      <c r="C2" s="4">
        <v>3300</v>
      </c>
      <c r="D2" s="4"/>
      <c r="E2" s="4">
        <v>3300</v>
      </c>
      <c r="F2" s="4"/>
      <c r="G2" s="4">
        <v>3300</v>
      </c>
      <c r="H2" s="4">
        <v>3300</v>
      </c>
      <c r="I2" s="4">
        <v>3300</v>
      </c>
      <c r="J2" s="4"/>
      <c r="K2" s="4"/>
      <c r="L2" s="4">
        <v>3300</v>
      </c>
      <c r="M2" s="4"/>
      <c r="N2" s="4">
        <v>3300</v>
      </c>
      <c r="O2" s="4"/>
      <c r="P2" s="4">
        <v>3300</v>
      </c>
      <c r="Q2" s="4"/>
      <c r="R2" s="4"/>
      <c r="S2" s="4">
        <v>3300</v>
      </c>
      <c r="T2" s="4"/>
    </row>
    <row r="3" spans="1:20" x14ac:dyDescent="0.3">
      <c r="A3" s="9">
        <v>210003</v>
      </c>
      <c r="B3" s="3" t="s">
        <v>17</v>
      </c>
      <c r="C3" s="4">
        <v>3788208</v>
      </c>
      <c r="D3" s="4">
        <v>2376624</v>
      </c>
      <c r="E3" s="4">
        <v>2858400</v>
      </c>
      <c r="F3" s="4">
        <v>269520</v>
      </c>
      <c r="G3" s="4">
        <v>2363616</v>
      </c>
      <c r="H3" s="4">
        <v>2198928</v>
      </c>
      <c r="I3" s="4">
        <v>2259312</v>
      </c>
      <c r="J3" s="4">
        <v>1933344</v>
      </c>
      <c r="K3" s="4">
        <v>2243184</v>
      </c>
      <c r="L3" s="4">
        <v>2155008</v>
      </c>
      <c r="M3" s="4">
        <v>2162976</v>
      </c>
      <c r="N3" s="4">
        <v>2373600</v>
      </c>
      <c r="O3" s="4">
        <v>1924800</v>
      </c>
      <c r="P3" s="4">
        <v>2157600</v>
      </c>
      <c r="Q3" s="4">
        <v>2402400</v>
      </c>
      <c r="R3" s="4">
        <v>2225808</v>
      </c>
      <c r="S3" s="4">
        <v>2200416</v>
      </c>
    </row>
    <row r="4" spans="1:20" x14ac:dyDescent="0.3">
      <c r="A4" s="9">
        <v>210005</v>
      </c>
      <c r="B4" s="3" t="s">
        <v>20</v>
      </c>
      <c r="C4" s="4">
        <v>24000</v>
      </c>
      <c r="D4" s="4"/>
      <c r="E4" s="4">
        <v>24000</v>
      </c>
      <c r="F4" s="4">
        <v>24000</v>
      </c>
      <c r="G4" s="4"/>
      <c r="H4" s="4"/>
      <c r="I4" s="4"/>
      <c r="J4" s="4"/>
      <c r="K4" s="4"/>
      <c r="L4" s="4"/>
      <c r="M4" s="4">
        <v>24000</v>
      </c>
      <c r="N4" s="4">
        <v>24000</v>
      </c>
      <c r="O4" s="4">
        <v>24000</v>
      </c>
      <c r="P4" s="4">
        <v>24000</v>
      </c>
      <c r="Q4" s="4">
        <v>24000</v>
      </c>
      <c r="R4" s="4">
        <v>24000</v>
      </c>
      <c r="S4" s="4"/>
    </row>
    <row r="5" spans="1:20" x14ac:dyDescent="0.3">
      <c r="A5" s="9">
        <v>210006</v>
      </c>
      <c r="B5" s="3" t="s">
        <v>21</v>
      </c>
      <c r="C5" s="4">
        <v>67200</v>
      </c>
      <c r="D5" s="4">
        <v>132000</v>
      </c>
      <c r="E5" s="4">
        <v>81600</v>
      </c>
      <c r="F5" s="4">
        <v>115200</v>
      </c>
      <c r="G5" s="4">
        <v>115200</v>
      </c>
      <c r="H5" s="4">
        <v>86400</v>
      </c>
      <c r="I5" s="4">
        <v>52800</v>
      </c>
      <c r="J5" s="4">
        <v>60000</v>
      </c>
      <c r="K5" s="4">
        <v>69600</v>
      </c>
      <c r="L5" s="4">
        <v>88800</v>
      </c>
      <c r="M5" s="4">
        <v>81600</v>
      </c>
      <c r="N5" s="4">
        <v>100800</v>
      </c>
      <c r="O5" s="4">
        <v>57600</v>
      </c>
      <c r="P5" s="4">
        <v>74400</v>
      </c>
      <c r="Q5" s="4">
        <v>96000</v>
      </c>
      <c r="R5" s="4">
        <v>180000</v>
      </c>
      <c r="S5" s="4">
        <v>175200</v>
      </c>
    </row>
    <row r="6" spans="1:20" x14ac:dyDescent="0.3">
      <c r="A6" s="9">
        <v>210012</v>
      </c>
      <c r="B6" s="3" t="s">
        <v>22</v>
      </c>
      <c r="C6" s="4">
        <v>1384800</v>
      </c>
      <c r="D6" s="4">
        <v>792000</v>
      </c>
      <c r="E6" s="4">
        <v>1238400</v>
      </c>
      <c r="F6" s="4">
        <v>441600</v>
      </c>
      <c r="G6" s="4">
        <v>1526400</v>
      </c>
      <c r="H6" s="4">
        <v>1099200</v>
      </c>
      <c r="I6" s="4">
        <v>780000</v>
      </c>
      <c r="J6" s="4">
        <v>712800</v>
      </c>
      <c r="K6" s="4">
        <v>847200</v>
      </c>
      <c r="L6" s="4">
        <v>952800</v>
      </c>
      <c r="M6" s="4">
        <v>1075200</v>
      </c>
      <c r="N6" s="4">
        <v>1106400</v>
      </c>
      <c r="O6" s="4">
        <v>979200</v>
      </c>
      <c r="P6" s="4">
        <v>900000</v>
      </c>
      <c r="Q6" s="4">
        <v>748800</v>
      </c>
      <c r="R6" s="4">
        <v>1312800</v>
      </c>
      <c r="S6" s="4">
        <v>1521600</v>
      </c>
    </row>
    <row r="7" spans="1:20" x14ac:dyDescent="0.3">
      <c r="A7" s="9">
        <v>210013</v>
      </c>
      <c r="B7" s="3" t="s">
        <v>199</v>
      </c>
      <c r="C7" s="4">
        <v>343920</v>
      </c>
      <c r="D7" s="4">
        <v>1785600</v>
      </c>
      <c r="E7" s="4">
        <v>202800</v>
      </c>
      <c r="F7" s="4">
        <v>103200</v>
      </c>
      <c r="G7" s="4">
        <v>785280</v>
      </c>
      <c r="H7" s="4">
        <v>254400</v>
      </c>
      <c r="I7" s="4">
        <v>1234560</v>
      </c>
      <c r="J7" s="4">
        <v>198000</v>
      </c>
      <c r="K7" s="4">
        <v>272400</v>
      </c>
      <c r="L7" s="4">
        <v>273600</v>
      </c>
      <c r="M7" s="4">
        <v>261600</v>
      </c>
      <c r="N7" s="4">
        <v>286800</v>
      </c>
      <c r="O7" s="4">
        <v>2007120</v>
      </c>
      <c r="P7" s="4">
        <v>285600</v>
      </c>
      <c r="Q7" s="4">
        <v>255600</v>
      </c>
      <c r="R7" s="4">
        <v>211200</v>
      </c>
      <c r="S7" s="4">
        <v>204000</v>
      </c>
    </row>
    <row r="8" spans="1:20" x14ac:dyDescent="0.3">
      <c r="A8" s="9">
        <v>210015</v>
      </c>
      <c r="B8" s="3" t="s">
        <v>24</v>
      </c>
      <c r="C8" s="4"/>
      <c r="D8" s="4">
        <v>84480</v>
      </c>
      <c r="E8" s="4"/>
      <c r="F8" s="4"/>
      <c r="G8" s="4"/>
      <c r="H8" s="4"/>
      <c r="I8" s="4"/>
      <c r="J8" s="4"/>
      <c r="K8" s="4">
        <v>100008</v>
      </c>
      <c r="L8" s="4"/>
      <c r="M8" s="4"/>
      <c r="N8" s="4"/>
      <c r="O8" s="4"/>
      <c r="P8" s="4"/>
      <c r="Q8" s="4">
        <v>99996</v>
      </c>
      <c r="R8" s="4"/>
      <c r="S8" s="4"/>
    </row>
    <row r="9" spans="1:20" x14ac:dyDescent="0.3">
      <c r="A9" s="9">
        <v>210016</v>
      </c>
      <c r="B9" s="3" t="s">
        <v>200</v>
      </c>
      <c r="C9" s="4">
        <v>74400</v>
      </c>
      <c r="D9" s="4">
        <v>650400</v>
      </c>
      <c r="E9" s="4">
        <v>228000</v>
      </c>
      <c r="F9" s="4">
        <v>384000</v>
      </c>
      <c r="G9" s="4">
        <v>607200</v>
      </c>
      <c r="H9" s="4">
        <v>403200</v>
      </c>
      <c r="I9" s="4">
        <v>295200</v>
      </c>
      <c r="J9" s="4">
        <v>273600</v>
      </c>
      <c r="K9" s="4">
        <v>316800</v>
      </c>
      <c r="L9" s="4">
        <v>357600</v>
      </c>
      <c r="M9" s="4">
        <v>420000</v>
      </c>
      <c r="N9" s="4">
        <v>511200</v>
      </c>
      <c r="O9" s="4">
        <v>283200</v>
      </c>
      <c r="P9" s="4">
        <v>336000</v>
      </c>
      <c r="Q9" s="4">
        <v>307200</v>
      </c>
      <c r="R9" s="4">
        <v>590400</v>
      </c>
      <c r="S9" s="4">
        <v>559200</v>
      </c>
    </row>
    <row r="10" spans="1:20" x14ac:dyDescent="0.3">
      <c r="A10" s="9">
        <v>210019</v>
      </c>
      <c r="B10" s="3" t="s">
        <v>25</v>
      </c>
      <c r="C10" s="4">
        <v>331200</v>
      </c>
      <c r="D10" s="4">
        <v>285600</v>
      </c>
      <c r="E10" s="4">
        <v>290400</v>
      </c>
      <c r="F10" s="4">
        <v>249600</v>
      </c>
      <c r="G10" s="4">
        <v>336000</v>
      </c>
      <c r="H10" s="4">
        <v>240000</v>
      </c>
      <c r="I10" s="4">
        <v>283200</v>
      </c>
      <c r="J10" s="4">
        <v>235200</v>
      </c>
      <c r="K10" s="4">
        <v>360000</v>
      </c>
      <c r="L10" s="4">
        <v>396000</v>
      </c>
      <c r="M10" s="4">
        <v>266400</v>
      </c>
      <c r="N10" s="4">
        <v>278400</v>
      </c>
      <c r="O10" s="4">
        <v>333600</v>
      </c>
      <c r="P10" s="4">
        <v>278400</v>
      </c>
      <c r="Q10" s="4">
        <v>254400</v>
      </c>
      <c r="R10" s="4">
        <v>352800</v>
      </c>
      <c r="S10" s="4">
        <v>338400</v>
      </c>
    </row>
    <row r="11" spans="1:20" x14ac:dyDescent="0.3">
      <c r="A11" s="9">
        <v>210020</v>
      </c>
      <c r="B11" s="3" t="s">
        <v>201</v>
      </c>
      <c r="C11" s="4">
        <v>513600</v>
      </c>
      <c r="D11" s="4">
        <v>458400</v>
      </c>
      <c r="E11" s="4">
        <v>444000</v>
      </c>
      <c r="F11" s="4">
        <v>487200</v>
      </c>
      <c r="G11" s="4">
        <v>367200</v>
      </c>
      <c r="H11" s="4">
        <v>652800</v>
      </c>
      <c r="I11" s="4">
        <v>283200</v>
      </c>
      <c r="J11" s="4">
        <v>295200</v>
      </c>
      <c r="K11" s="4">
        <v>348000</v>
      </c>
      <c r="L11" s="4">
        <v>276000</v>
      </c>
      <c r="M11" s="4">
        <v>511200</v>
      </c>
      <c r="N11" s="4">
        <v>412800</v>
      </c>
      <c r="O11" s="4">
        <v>391200</v>
      </c>
      <c r="P11" s="4">
        <v>405600</v>
      </c>
      <c r="Q11" s="4">
        <v>424800</v>
      </c>
      <c r="R11" s="4">
        <v>748800</v>
      </c>
      <c r="S11" s="4">
        <v>741600</v>
      </c>
    </row>
    <row r="12" spans="1:20" x14ac:dyDescent="0.3">
      <c r="A12" s="9">
        <v>210021</v>
      </c>
      <c r="B12" s="3" t="s">
        <v>202</v>
      </c>
      <c r="C12" s="4">
        <v>249600</v>
      </c>
      <c r="D12" s="4">
        <v>278400</v>
      </c>
      <c r="E12" s="4">
        <v>175200</v>
      </c>
      <c r="F12" s="4">
        <v>144000</v>
      </c>
      <c r="G12" s="4">
        <v>218400</v>
      </c>
      <c r="H12" s="4">
        <v>331200</v>
      </c>
      <c r="I12" s="4">
        <v>206400</v>
      </c>
      <c r="J12" s="4">
        <v>36000</v>
      </c>
      <c r="K12" s="4">
        <v>343200</v>
      </c>
      <c r="L12" s="4">
        <v>93600</v>
      </c>
      <c r="M12" s="4">
        <v>309600</v>
      </c>
      <c r="N12" s="4">
        <v>199200</v>
      </c>
      <c r="O12" s="4">
        <v>192000</v>
      </c>
      <c r="P12" s="4">
        <v>206400</v>
      </c>
      <c r="Q12" s="4">
        <v>187200</v>
      </c>
      <c r="R12" s="4">
        <v>256800</v>
      </c>
      <c r="S12" s="4">
        <v>232800</v>
      </c>
    </row>
    <row r="13" spans="1:20" x14ac:dyDescent="0.3">
      <c r="A13" s="9">
        <v>310002</v>
      </c>
      <c r="B13" s="3" t="s">
        <v>31</v>
      </c>
      <c r="C13" s="4">
        <v>107520</v>
      </c>
      <c r="D13" s="4">
        <v>215040</v>
      </c>
      <c r="E13" s="4"/>
      <c r="F13" s="4"/>
      <c r="G13" s="4">
        <v>430080</v>
      </c>
      <c r="H13" s="4"/>
      <c r="I13" s="4">
        <v>860160</v>
      </c>
      <c r="J13" s="4"/>
      <c r="K13" s="4"/>
      <c r="L13" s="4"/>
      <c r="M13" s="4"/>
      <c r="N13" s="4"/>
      <c r="O13" s="4">
        <v>322560</v>
      </c>
      <c r="P13" s="4"/>
      <c r="Q13" s="4"/>
      <c r="R13" s="4"/>
      <c r="S13" s="4"/>
    </row>
    <row r="14" spans="1:20" x14ac:dyDescent="0.3">
      <c r="A14" s="9">
        <v>310003</v>
      </c>
      <c r="B14" s="3" t="s">
        <v>203</v>
      </c>
      <c r="C14" s="4">
        <v>3300</v>
      </c>
      <c r="D14" s="4"/>
      <c r="E14" s="4">
        <v>3300</v>
      </c>
      <c r="F14" s="4"/>
      <c r="G14" s="4">
        <v>3300</v>
      </c>
      <c r="H14" s="4">
        <v>3300</v>
      </c>
      <c r="I14" s="4">
        <v>3300</v>
      </c>
      <c r="J14" s="4"/>
      <c r="K14" s="4"/>
      <c r="L14" s="4">
        <v>3300</v>
      </c>
      <c r="M14" s="4"/>
      <c r="N14" s="4">
        <v>3300</v>
      </c>
      <c r="O14" s="4"/>
      <c r="P14" s="4">
        <v>3300</v>
      </c>
      <c r="Q14" s="4"/>
      <c r="R14" s="4"/>
      <c r="S14" s="4">
        <v>3300</v>
      </c>
    </row>
    <row r="15" spans="1:20" x14ac:dyDescent="0.3">
      <c r="A15" s="9">
        <v>310004</v>
      </c>
      <c r="B15" s="3" t="s">
        <v>204</v>
      </c>
      <c r="C15" s="4">
        <v>1080000</v>
      </c>
      <c r="D15" s="4">
        <v>600000</v>
      </c>
      <c r="E15" s="4">
        <v>921600</v>
      </c>
      <c r="F15" s="4">
        <v>268800</v>
      </c>
      <c r="G15" s="4">
        <v>1296000</v>
      </c>
      <c r="H15" s="4">
        <v>820800</v>
      </c>
      <c r="I15" s="4">
        <v>556800</v>
      </c>
      <c r="J15" s="4">
        <v>506400</v>
      </c>
      <c r="K15" s="4">
        <v>655200</v>
      </c>
      <c r="L15" s="4">
        <v>758400</v>
      </c>
      <c r="M15" s="4">
        <v>804000</v>
      </c>
      <c r="N15" s="4">
        <v>890400</v>
      </c>
      <c r="O15" s="4">
        <v>746400</v>
      </c>
      <c r="P15" s="4">
        <v>684000</v>
      </c>
      <c r="Q15" s="4">
        <v>532800</v>
      </c>
      <c r="R15" s="4">
        <v>1108800</v>
      </c>
      <c r="S15" s="4">
        <v>1269600</v>
      </c>
    </row>
    <row r="16" spans="1:20" x14ac:dyDescent="0.3">
      <c r="A16" s="9">
        <v>310006</v>
      </c>
      <c r="B16" s="3" t="s">
        <v>205</v>
      </c>
      <c r="C16" s="4">
        <v>5565408</v>
      </c>
      <c r="D16" s="4">
        <v>6028464</v>
      </c>
      <c r="E16" s="4">
        <v>4597200</v>
      </c>
      <c r="F16" s="4">
        <v>1925520</v>
      </c>
      <c r="G16" s="4">
        <v>4593216</v>
      </c>
      <c r="H16" s="4">
        <v>4445328</v>
      </c>
      <c r="I16" s="4">
        <v>3977712</v>
      </c>
      <c r="J16" s="4">
        <v>3237744</v>
      </c>
      <c r="K16" s="4">
        <v>4245192</v>
      </c>
      <c r="L16" s="4">
        <v>3835008</v>
      </c>
      <c r="M16" s="4">
        <v>4284576</v>
      </c>
      <c r="N16" s="4">
        <v>4378800</v>
      </c>
      <c r="O16" s="4">
        <v>5099760</v>
      </c>
      <c r="P16" s="4">
        <v>3960000</v>
      </c>
      <c r="Q16" s="4">
        <v>4243596</v>
      </c>
      <c r="R16" s="4">
        <v>4769808</v>
      </c>
      <c r="S16" s="4">
        <v>4703616</v>
      </c>
    </row>
    <row r="17" spans="1:19" x14ac:dyDescent="0.3">
      <c r="A17" s="9">
        <v>310007</v>
      </c>
      <c r="B17" s="3" t="s">
        <v>32</v>
      </c>
      <c r="C17" s="4">
        <v>24000</v>
      </c>
      <c r="D17" s="4"/>
      <c r="E17" s="4">
        <v>24000</v>
      </c>
      <c r="F17" s="4">
        <v>24000</v>
      </c>
      <c r="G17" s="4"/>
      <c r="H17" s="4"/>
      <c r="I17" s="4"/>
      <c r="J17" s="4"/>
      <c r="K17" s="4"/>
      <c r="L17" s="4"/>
      <c r="M17" s="4">
        <v>24000</v>
      </c>
      <c r="N17" s="4">
        <v>24000</v>
      </c>
      <c r="O17" s="4">
        <v>24000</v>
      </c>
      <c r="P17" s="4">
        <v>24000</v>
      </c>
      <c r="Q17" s="4">
        <v>24000</v>
      </c>
      <c r="R17" s="4">
        <v>24000</v>
      </c>
      <c r="S17" s="4"/>
    </row>
    <row r="18" spans="1:19" x14ac:dyDescent="0.3">
      <c r="A18" s="9">
        <v>410002</v>
      </c>
      <c r="B18" s="3" t="s">
        <v>34</v>
      </c>
      <c r="C18" s="4">
        <v>550</v>
      </c>
      <c r="D18" s="4"/>
      <c r="E18" s="4">
        <v>550</v>
      </c>
      <c r="F18" s="4"/>
      <c r="G18" s="4">
        <v>550</v>
      </c>
      <c r="H18" s="4">
        <v>550</v>
      </c>
      <c r="I18" s="4">
        <v>550</v>
      </c>
      <c r="J18" s="4"/>
      <c r="K18" s="4"/>
      <c r="L18" s="4">
        <v>550</v>
      </c>
      <c r="M18" s="4"/>
      <c r="N18" s="4">
        <v>550</v>
      </c>
      <c r="O18" s="4"/>
      <c r="P18" s="4">
        <v>550</v>
      </c>
      <c r="Q18" s="4"/>
      <c r="R18" s="4"/>
      <c r="S18" s="4">
        <v>550</v>
      </c>
    </row>
    <row r="19" spans="1:19" x14ac:dyDescent="0.3">
      <c r="A19" s="9">
        <v>410014</v>
      </c>
      <c r="B19" s="3" t="s">
        <v>35</v>
      </c>
      <c r="C19" s="4">
        <v>2621</v>
      </c>
      <c r="D19" s="4">
        <v>3163</v>
      </c>
      <c r="E19" s="4">
        <v>1900</v>
      </c>
      <c r="F19" s="4">
        <v>1065</v>
      </c>
      <c r="G19" s="4">
        <v>692</v>
      </c>
      <c r="H19" s="4">
        <v>711</v>
      </c>
      <c r="I19" s="4">
        <v>669</v>
      </c>
      <c r="J19" s="4">
        <v>628</v>
      </c>
      <c r="K19" s="4">
        <v>533</v>
      </c>
      <c r="L19" s="4">
        <v>246</v>
      </c>
      <c r="M19" s="4">
        <v>812</v>
      </c>
      <c r="N19" s="4">
        <v>1000</v>
      </c>
      <c r="O19" s="4">
        <v>1000</v>
      </c>
      <c r="P19" s="4">
        <v>800</v>
      </c>
      <c r="Q19" s="4">
        <v>700</v>
      </c>
      <c r="R19" s="4">
        <v>821</v>
      </c>
      <c r="S19" s="4">
        <v>692</v>
      </c>
    </row>
    <row r="20" spans="1:19" x14ac:dyDescent="0.3">
      <c r="A20" s="9">
        <v>410018</v>
      </c>
      <c r="B20" s="3" t="s">
        <v>36</v>
      </c>
      <c r="C20" s="4">
        <v>23750</v>
      </c>
      <c r="D20" s="4">
        <v>13800</v>
      </c>
      <c r="E20" s="4">
        <v>17400</v>
      </c>
      <c r="F20" s="4">
        <v>900</v>
      </c>
      <c r="G20" s="4">
        <v>14400</v>
      </c>
      <c r="H20" s="4">
        <v>13550</v>
      </c>
      <c r="I20" s="4">
        <v>14100</v>
      </c>
      <c r="J20" s="4">
        <v>11450</v>
      </c>
      <c r="K20" s="4">
        <v>13900</v>
      </c>
      <c r="L20" s="4">
        <v>13200</v>
      </c>
      <c r="M20" s="4">
        <v>13350</v>
      </c>
      <c r="N20" s="4">
        <v>15250</v>
      </c>
      <c r="O20" s="4">
        <v>10950</v>
      </c>
      <c r="P20" s="4">
        <v>13250</v>
      </c>
      <c r="Q20" s="4">
        <v>15600</v>
      </c>
      <c r="R20" s="4">
        <v>13850</v>
      </c>
      <c r="S20" s="4">
        <v>13000</v>
      </c>
    </row>
    <row r="21" spans="1:19" x14ac:dyDescent="0.3">
      <c r="A21" s="9">
        <v>410019</v>
      </c>
      <c r="B21" s="3" t="s">
        <v>37</v>
      </c>
      <c r="C21" s="4">
        <v>27700</v>
      </c>
      <c r="D21" s="4">
        <v>16050</v>
      </c>
      <c r="E21" s="4">
        <v>21550</v>
      </c>
      <c r="F21" s="4"/>
      <c r="G21" s="4">
        <v>18350</v>
      </c>
      <c r="H21" s="4">
        <v>16350</v>
      </c>
      <c r="I21" s="4">
        <v>16950</v>
      </c>
      <c r="J21" s="4">
        <v>13800</v>
      </c>
      <c r="K21" s="4">
        <v>16750</v>
      </c>
      <c r="L21" s="4">
        <v>15900</v>
      </c>
      <c r="M21" s="4">
        <v>16050</v>
      </c>
      <c r="N21" s="4">
        <v>18350</v>
      </c>
      <c r="O21" s="4">
        <v>13200</v>
      </c>
      <c r="P21" s="4">
        <v>15950</v>
      </c>
      <c r="Q21" s="4">
        <v>18700</v>
      </c>
      <c r="R21" s="4">
        <v>16700</v>
      </c>
      <c r="S21" s="4">
        <v>15650</v>
      </c>
    </row>
    <row r="22" spans="1:19" x14ac:dyDescent="0.3">
      <c r="A22" s="9">
        <v>410020</v>
      </c>
      <c r="B22" s="3" t="s">
        <v>38</v>
      </c>
      <c r="C22" s="4">
        <v>16300</v>
      </c>
      <c r="D22" s="4">
        <v>9350</v>
      </c>
      <c r="E22" s="4">
        <v>12600</v>
      </c>
      <c r="F22" s="4">
        <v>800</v>
      </c>
      <c r="G22" s="4">
        <v>10250</v>
      </c>
      <c r="H22" s="4">
        <v>9550</v>
      </c>
      <c r="I22" s="4">
        <v>9600</v>
      </c>
      <c r="J22" s="4">
        <v>8050</v>
      </c>
      <c r="K22" s="4">
        <v>9800</v>
      </c>
      <c r="L22" s="4">
        <v>9300</v>
      </c>
      <c r="M22" s="4">
        <v>9350</v>
      </c>
      <c r="N22" s="4">
        <v>9200</v>
      </c>
      <c r="O22" s="4">
        <v>9250</v>
      </c>
      <c r="P22" s="4">
        <v>9300</v>
      </c>
      <c r="Q22" s="4">
        <v>9400</v>
      </c>
      <c r="R22" s="4">
        <v>9450</v>
      </c>
      <c r="S22" s="4">
        <v>11000</v>
      </c>
    </row>
    <row r="23" spans="1:19" x14ac:dyDescent="0.3">
      <c r="A23" s="9">
        <v>410021</v>
      </c>
      <c r="B23" s="3" t="s">
        <v>39</v>
      </c>
      <c r="C23" s="4">
        <v>5550</v>
      </c>
      <c r="D23" s="4">
        <v>4050</v>
      </c>
      <c r="E23" s="4">
        <v>2900</v>
      </c>
      <c r="F23" s="4"/>
      <c r="G23" s="4">
        <v>2700</v>
      </c>
      <c r="H23" s="4">
        <v>2650</v>
      </c>
      <c r="I23" s="4">
        <v>2700</v>
      </c>
      <c r="J23" s="4">
        <v>2700</v>
      </c>
      <c r="K23" s="4">
        <v>2750</v>
      </c>
      <c r="L23" s="4">
        <v>2800</v>
      </c>
      <c r="M23" s="4">
        <v>2550</v>
      </c>
      <c r="N23" s="4">
        <v>2600</v>
      </c>
      <c r="O23" s="4">
        <v>2600</v>
      </c>
      <c r="P23" s="4">
        <v>2600</v>
      </c>
      <c r="Q23" s="4">
        <v>2650</v>
      </c>
      <c r="R23" s="4">
        <v>2650</v>
      </c>
      <c r="S23" s="4">
        <v>2650</v>
      </c>
    </row>
    <row r="24" spans="1:19" x14ac:dyDescent="0.3">
      <c r="A24" s="9">
        <v>410024</v>
      </c>
      <c r="B24" s="3" t="s">
        <v>40</v>
      </c>
      <c r="C24" s="4">
        <v>6350</v>
      </c>
      <c r="D24" s="4">
        <v>4000</v>
      </c>
      <c r="E24" s="4">
        <v>6600</v>
      </c>
      <c r="F24" s="4">
        <v>3600</v>
      </c>
      <c r="G24" s="4">
        <v>4800</v>
      </c>
      <c r="H24" s="4">
        <v>5800</v>
      </c>
      <c r="I24" s="4">
        <v>4650</v>
      </c>
      <c r="J24" s="4">
        <v>4300</v>
      </c>
      <c r="K24" s="4">
        <v>4000</v>
      </c>
      <c r="L24" s="4">
        <v>4050</v>
      </c>
      <c r="M24" s="4">
        <v>5650</v>
      </c>
      <c r="N24" s="4">
        <v>4500</v>
      </c>
      <c r="O24" s="4">
        <v>4850</v>
      </c>
      <c r="P24" s="4">
        <v>4500</v>
      </c>
      <c r="Q24" s="4">
        <v>4500</v>
      </c>
      <c r="R24" s="4">
        <v>4250</v>
      </c>
      <c r="S24" s="4">
        <v>5250</v>
      </c>
    </row>
    <row r="25" spans="1:19" x14ac:dyDescent="0.3">
      <c r="A25" s="9">
        <v>410034</v>
      </c>
      <c r="B25" s="3" t="s">
        <v>206</v>
      </c>
      <c r="C25" s="4"/>
      <c r="D25" s="4">
        <v>7040</v>
      </c>
      <c r="E25" s="4"/>
      <c r="F25" s="4"/>
      <c r="G25" s="4"/>
      <c r="H25" s="4"/>
      <c r="I25" s="4"/>
      <c r="J25" s="4"/>
      <c r="K25" s="4">
        <v>8334</v>
      </c>
      <c r="L25" s="4"/>
      <c r="M25" s="4"/>
      <c r="N25" s="4"/>
      <c r="O25" s="4"/>
      <c r="P25" s="4"/>
      <c r="Q25" s="4">
        <v>8333</v>
      </c>
      <c r="R25" s="4"/>
      <c r="S25" s="4"/>
    </row>
    <row r="26" spans="1:19" x14ac:dyDescent="0.3">
      <c r="A26" s="9">
        <v>410039</v>
      </c>
      <c r="B26" s="3" t="s">
        <v>41</v>
      </c>
      <c r="C26" s="4"/>
      <c r="D26" s="4">
        <v>33600</v>
      </c>
      <c r="E26" s="4"/>
      <c r="F26" s="4"/>
      <c r="G26" s="4">
        <v>6720</v>
      </c>
      <c r="H26" s="4"/>
      <c r="I26" s="4"/>
      <c r="J26" s="4"/>
      <c r="K26" s="4"/>
      <c r="L26" s="4"/>
      <c r="M26" s="4"/>
      <c r="N26" s="4"/>
      <c r="O26" s="4">
        <v>33600</v>
      </c>
      <c r="P26" s="4"/>
      <c r="Q26" s="4"/>
      <c r="R26" s="4"/>
      <c r="S26" s="4"/>
    </row>
    <row r="27" spans="1:19" x14ac:dyDescent="0.3">
      <c r="A27" s="9">
        <v>410047</v>
      </c>
      <c r="B27" s="3" t="s">
        <v>42</v>
      </c>
      <c r="C27" s="4"/>
      <c r="D27" s="4"/>
      <c r="E27" s="4"/>
      <c r="F27" s="4"/>
      <c r="G27" s="4">
        <v>2240</v>
      </c>
      <c r="H27" s="4"/>
      <c r="I27" s="4">
        <v>6720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3">
      <c r="A28" s="9">
        <v>410050</v>
      </c>
      <c r="B28" s="3" t="s">
        <v>207</v>
      </c>
      <c r="C28" s="4"/>
      <c r="D28" s="4"/>
      <c r="E28" s="4">
        <v>400</v>
      </c>
      <c r="F28" s="4">
        <v>400</v>
      </c>
      <c r="G28" s="4"/>
      <c r="H28" s="4"/>
      <c r="I28" s="4"/>
      <c r="J28" s="4"/>
      <c r="K28" s="4"/>
      <c r="L28" s="4"/>
      <c r="M28" s="4">
        <v>400</v>
      </c>
      <c r="N28" s="4">
        <v>400</v>
      </c>
      <c r="O28" s="4">
        <v>400</v>
      </c>
      <c r="P28" s="4">
        <v>400</v>
      </c>
      <c r="Q28" s="4">
        <v>400</v>
      </c>
      <c r="R28" s="4">
        <v>400</v>
      </c>
      <c r="S28" s="4"/>
    </row>
    <row r="29" spans="1:19" x14ac:dyDescent="0.3">
      <c r="A29" s="9">
        <v>410051</v>
      </c>
      <c r="B29" s="3" t="s">
        <v>43</v>
      </c>
      <c r="C29" s="4">
        <v>1000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9">
        <v>410056</v>
      </c>
      <c r="B30" s="3" t="s">
        <v>45</v>
      </c>
      <c r="C30" s="4">
        <v>1550</v>
      </c>
      <c r="D30" s="4">
        <v>13550</v>
      </c>
      <c r="E30" s="4">
        <v>4750</v>
      </c>
      <c r="F30" s="4">
        <v>8000</v>
      </c>
      <c r="G30" s="4">
        <v>12650</v>
      </c>
      <c r="H30" s="4">
        <v>8400</v>
      </c>
      <c r="I30" s="4">
        <v>6150</v>
      </c>
      <c r="J30" s="4">
        <v>5700</v>
      </c>
      <c r="K30" s="4">
        <v>6600</v>
      </c>
      <c r="L30" s="4">
        <v>7450</v>
      </c>
      <c r="M30" s="4">
        <v>8750</v>
      </c>
      <c r="N30" s="4">
        <v>10650</v>
      </c>
      <c r="O30" s="4">
        <v>5900</v>
      </c>
      <c r="P30" s="4">
        <v>7000</v>
      </c>
      <c r="Q30" s="4">
        <v>6400</v>
      </c>
      <c r="R30" s="4">
        <v>12300</v>
      </c>
      <c r="S30" s="4">
        <v>11650</v>
      </c>
    </row>
    <row r="31" spans="1:19" x14ac:dyDescent="0.3">
      <c r="A31" s="9">
        <v>410057</v>
      </c>
      <c r="B31" s="3" t="s">
        <v>46</v>
      </c>
      <c r="C31" s="4">
        <v>1400</v>
      </c>
      <c r="D31" s="4">
        <v>2750</v>
      </c>
      <c r="E31" s="4">
        <v>1700</v>
      </c>
      <c r="F31" s="4">
        <v>2400</v>
      </c>
      <c r="G31" s="4">
        <v>2400</v>
      </c>
      <c r="H31" s="4">
        <v>1800</v>
      </c>
      <c r="I31" s="4">
        <v>1100</v>
      </c>
      <c r="J31" s="4">
        <v>1250</v>
      </c>
      <c r="K31" s="4">
        <v>1450</v>
      </c>
      <c r="L31" s="4">
        <v>1850</v>
      </c>
      <c r="M31" s="4">
        <v>1700</v>
      </c>
      <c r="N31" s="4">
        <v>2100</v>
      </c>
      <c r="O31" s="4">
        <v>1200</v>
      </c>
      <c r="P31" s="4">
        <v>1550</v>
      </c>
      <c r="Q31" s="4">
        <v>2000</v>
      </c>
      <c r="R31" s="4">
        <v>3750</v>
      </c>
      <c r="S31" s="4">
        <v>3650</v>
      </c>
    </row>
    <row r="32" spans="1:19" x14ac:dyDescent="0.3">
      <c r="A32" s="9">
        <v>410060</v>
      </c>
      <c r="B32" s="3" t="s">
        <v>47</v>
      </c>
      <c r="C32" s="4">
        <v>22500</v>
      </c>
      <c r="D32" s="4">
        <v>12500</v>
      </c>
      <c r="E32" s="4">
        <v>19200</v>
      </c>
      <c r="F32" s="4">
        <v>5600</v>
      </c>
      <c r="G32" s="4">
        <v>27000</v>
      </c>
      <c r="H32" s="4">
        <v>17100</v>
      </c>
      <c r="I32" s="4">
        <v>11600</v>
      </c>
      <c r="J32" s="4">
        <v>10550</v>
      </c>
      <c r="K32" s="4">
        <v>13650</v>
      </c>
      <c r="L32" s="4">
        <v>15800</v>
      </c>
      <c r="M32" s="4">
        <v>16750</v>
      </c>
      <c r="N32" s="4">
        <v>18550</v>
      </c>
      <c r="O32" s="4">
        <v>15550</v>
      </c>
      <c r="P32" s="4">
        <v>14250</v>
      </c>
      <c r="Q32" s="4">
        <v>11100</v>
      </c>
      <c r="R32" s="4">
        <v>23100</v>
      </c>
      <c r="S32" s="4">
        <v>26450</v>
      </c>
    </row>
    <row r="33" spans="1:19" x14ac:dyDescent="0.3">
      <c r="A33" s="9">
        <v>410061</v>
      </c>
      <c r="B33" s="3" t="s">
        <v>48</v>
      </c>
      <c r="C33" s="4">
        <v>15900</v>
      </c>
      <c r="D33" s="4">
        <v>15350</v>
      </c>
      <c r="E33" s="4">
        <v>12900</v>
      </c>
      <c r="F33" s="4">
        <v>13150</v>
      </c>
      <c r="G33" s="4">
        <v>12200</v>
      </c>
      <c r="H33" s="4">
        <v>20500</v>
      </c>
      <c r="I33" s="4">
        <v>10200</v>
      </c>
      <c r="J33" s="4">
        <v>6900</v>
      </c>
      <c r="K33" s="4">
        <v>14400</v>
      </c>
      <c r="L33" s="4">
        <v>7700</v>
      </c>
      <c r="M33" s="4">
        <v>17100</v>
      </c>
      <c r="N33" s="4">
        <v>12750</v>
      </c>
      <c r="O33" s="4">
        <v>12150</v>
      </c>
      <c r="P33" s="4">
        <v>12750</v>
      </c>
      <c r="Q33" s="4">
        <v>12750</v>
      </c>
      <c r="R33" s="4">
        <v>20950</v>
      </c>
      <c r="S33" s="4">
        <v>20300</v>
      </c>
    </row>
    <row r="34" spans="1:19" x14ac:dyDescent="0.3">
      <c r="A34" s="9">
        <v>410064</v>
      </c>
      <c r="B34" s="3" t="s">
        <v>49</v>
      </c>
      <c r="C34" s="4">
        <v>6900</v>
      </c>
      <c r="D34" s="4">
        <v>5950</v>
      </c>
      <c r="E34" s="4">
        <v>6050</v>
      </c>
      <c r="F34" s="4">
        <v>5200</v>
      </c>
      <c r="G34" s="4">
        <v>7000</v>
      </c>
      <c r="H34" s="4">
        <v>5000</v>
      </c>
      <c r="I34" s="4">
        <v>5900</v>
      </c>
      <c r="J34" s="4">
        <v>4900</v>
      </c>
      <c r="K34" s="4">
        <v>7500</v>
      </c>
      <c r="L34" s="4">
        <v>8250</v>
      </c>
      <c r="M34" s="4">
        <v>5550</v>
      </c>
      <c r="N34" s="4">
        <v>5800</v>
      </c>
      <c r="O34" s="4">
        <v>6950</v>
      </c>
      <c r="P34" s="4">
        <v>5800</v>
      </c>
      <c r="Q34" s="4">
        <v>5300</v>
      </c>
      <c r="R34" s="4">
        <v>7350</v>
      </c>
      <c r="S34" s="4">
        <v>7050</v>
      </c>
    </row>
    <row r="35" spans="1:19" x14ac:dyDescent="0.3">
      <c r="A35" s="9">
        <v>410065</v>
      </c>
      <c r="B35" s="3" t="s">
        <v>50</v>
      </c>
      <c r="C35" s="4">
        <v>1250</v>
      </c>
      <c r="D35" s="4">
        <v>1250</v>
      </c>
      <c r="E35" s="4">
        <v>1250</v>
      </c>
      <c r="F35" s="4">
        <v>1000</v>
      </c>
      <c r="G35" s="4">
        <v>1000</v>
      </c>
      <c r="H35" s="4">
        <v>1100</v>
      </c>
      <c r="I35" s="4">
        <v>1000</v>
      </c>
      <c r="J35" s="4">
        <v>1700</v>
      </c>
      <c r="K35" s="4">
        <v>1400</v>
      </c>
      <c r="L35" s="4">
        <v>1850</v>
      </c>
      <c r="M35" s="4">
        <v>1250</v>
      </c>
      <c r="N35" s="4">
        <v>1250</v>
      </c>
      <c r="O35" s="4">
        <v>1250</v>
      </c>
      <c r="P35" s="4">
        <v>1250</v>
      </c>
      <c r="Q35" s="4">
        <v>1200</v>
      </c>
      <c r="R35" s="4">
        <v>1050</v>
      </c>
      <c r="S35" s="4">
        <v>1000</v>
      </c>
    </row>
    <row r="36" spans="1:19" x14ac:dyDescent="0.3">
      <c r="A36" s="9">
        <v>410066</v>
      </c>
      <c r="B36" s="3" t="s">
        <v>51</v>
      </c>
      <c r="C36" s="4">
        <v>900</v>
      </c>
      <c r="D36" s="4">
        <v>850</v>
      </c>
      <c r="E36" s="4">
        <v>900</v>
      </c>
      <c r="F36" s="4">
        <v>800</v>
      </c>
      <c r="G36" s="4">
        <v>850</v>
      </c>
      <c r="H36" s="4">
        <v>850</v>
      </c>
      <c r="I36" s="4">
        <v>1150</v>
      </c>
      <c r="J36" s="4">
        <v>800</v>
      </c>
      <c r="K36" s="4">
        <v>800</v>
      </c>
      <c r="L36" s="4">
        <v>800</v>
      </c>
      <c r="M36" s="4">
        <v>800</v>
      </c>
      <c r="N36" s="4">
        <v>800</v>
      </c>
      <c r="O36" s="4">
        <v>800</v>
      </c>
      <c r="P36" s="4">
        <v>800</v>
      </c>
      <c r="Q36" s="4">
        <v>800</v>
      </c>
      <c r="R36" s="4">
        <v>800</v>
      </c>
      <c r="S36" s="4">
        <v>800</v>
      </c>
    </row>
    <row r="37" spans="1:19" x14ac:dyDescent="0.3">
      <c r="A37" s="9">
        <v>410067</v>
      </c>
      <c r="B37" s="3" t="s">
        <v>52</v>
      </c>
      <c r="C37" s="4">
        <v>850</v>
      </c>
      <c r="D37" s="4">
        <v>1000</v>
      </c>
      <c r="E37" s="4">
        <v>1050</v>
      </c>
      <c r="F37" s="4">
        <v>1050</v>
      </c>
      <c r="G37" s="4">
        <v>1000</v>
      </c>
      <c r="H37" s="4">
        <v>1050</v>
      </c>
      <c r="I37" s="4">
        <v>900</v>
      </c>
      <c r="J37" s="4">
        <v>1150</v>
      </c>
      <c r="K37" s="4">
        <v>800</v>
      </c>
      <c r="L37" s="4">
        <v>800</v>
      </c>
      <c r="M37" s="4">
        <v>900</v>
      </c>
      <c r="N37" s="4">
        <v>1000</v>
      </c>
      <c r="O37" s="4">
        <v>1050</v>
      </c>
      <c r="P37" s="4">
        <v>1000</v>
      </c>
      <c r="Q37" s="4">
        <v>1000</v>
      </c>
      <c r="R37" s="4">
        <v>1050</v>
      </c>
      <c r="S37" s="4">
        <v>1050</v>
      </c>
    </row>
    <row r="38" spans="1:19" x14ac:dyDescent="0.3">
      <c r="A38" s="9">
        <v>410068</v>
      </c>
      <c r="B38" s="3" t="s">
        <v>53</v>
      </c>
      <c r="C38" s="4">
        <v>9850</v>
      </c>
      <c r="D38" s="4">
        <v>7200</v>
      </c>
      <c r="E38" s="4">
        <v>8450</v>
      </c>
      <c r="F38" s="4">
        <v>4300</v>
      </c>
      <c r="G38" s="4">
        <v>14800</v>
      </c>
      <c r="H38" s="4">
        <v>10600</v>
      </c>
      <c r="I38" s="4">
        <v>15600</v>
      </c>
      <c r="J38" s="4">
        <v>8250</v>
      </c>
      <c r="K38" s="4">
        <v>11350</v>
      </c>
      <c r="L38" s="4">
        <v>11400</v>
      </c>
      <c r="M38" s="4">
        <v>10900</v>
      </c>
      <c r="N38" s="4">
        <v>11950</v>
      </c>
      <c r="O38" s="4">
        <v>11950</v>
      </c>
      <c r="P38" s="4">
        <v>11900</v>
      </c>
      <c r="Q38" s="4">
        <v>10650</v>
      </c>
      <c r="R38" s="4">
        <v>8800</v>
      </c>
      <c r="S38" s="4">
        <v>8500</v>
      </c>
    </row>
    <row r="39" spans="1:19" x14ac:dyDescent="0.3">
      <c r="A39" s="9">
        <v>410071</v>
      </c>
      <c r="B39" s="3" t="s">
        <v>185</v>
      </c>
      <c r="C39" s="4">
        <v>4480</v>
      </c>
      <c r="D39" s="4"/>
      <c r="E39" s="4"/>
      <c r="F39" s="4"/>
      <c r="G39" s="4"/>
      <c r="H39" s="4"/>
      <c r="I39" s="4">
        <v>22400</v>
      </c>
      <c r="J39" s="4"/>
      <c r="K39" s="4"/>
      <c r="L39" s="4"/>
      <c r="M39" s="4"/>
      <c r="N39" s="4"/>
      <c r="O39" s="4">
        <v>4480</v>
      </c>
      <c r="P39" s="4"/>
      <c r="Q39" s="4"/>
      <c r="R39" s="4"/>
      <c r="S39" s="4"/>
    </row>
    <row r="40" spans="1:19" x14ac:dyDescent="0.3">
      <c r="A40" s="9">
        <v>520011</v>
      </c>
      <c r="B40" s="3" t="s">
        <v>72</v>
      </c>
      <c r="C40" s="4">
        <v>102900</v>
      </c>
      <c r="D40" s="4">
        <v>102900</v>
      </c>
      <c r="E40" s="4">
        <v>75950</v>
      </c>
      <c r="F40" s="4">
        <v>154350</v>
      </c>
      <c r="G40" s="4">
        <v>269500</v>
      </c>
      <c r="H40" s="4">
        <v>78400</v>
      </c>
      <c r="I40" s="4">
        <v>122500</v>
      </c>
      <c r="J40" s="4">
        <v>85750</v>
      </c>
      <c r="K40" s="4">
        <v>112700</v>
      </c>
      <c r="L40" s="4">
        <v>129850</v>
      </c>
      <c r="M40" s="4">
        <v>137200</v>
      </c>
      <c r="N40" s="4">
        <v>156800</v>
      </c>
      <c r="O40" s="4">
        <v>124950</v>
      </c>
      <c r="P40" s="4">
        <v>124950</v>
      </c>
      <c r="Q40" s="4">
        <v>88200</v>
      </c>
      <c r="R40" s="4">
        <v>215600</v>
      </c>
      <c r="S40" s="4">
        <v>249900</v>
      </c>
    </row>
    <row r="41" spans="1:19" x14ac:dyDescent="0.3">
      <c r="A41" s="9">
        <v>520012</v>
      </c>
      <c r="B41" s="3" t="s">
        <v>73</v>
      </c>
      <c r="C41" s="4">
        <v>80850</v>
      </c>
      <c r="D41" s="4">
        <v>39200</v>
      </c>
      <c r="E41" s="4">
        <v>39200</v>
      </c>
      <c r="F41" s="4"/>
      <c r="G41" s="4">
        <v>124950</v>
      </c>
      <c r="H41" s="4">
        <v>137200</v>
      </c>
      <c r="I41" s="4">
        <v>39200</v>
      </c>
      <c r="J41" s="4"/>
      <c r="K41" s="4">
        <v>58800</v>
      </c>
      <c r="L41" s="4">
        <v>63700</v>
      </c>
      <c r="M41" s="4">
        <v>61250</v>
      </c>
      <c r="N41" s="4">
        <v>61250</v>
      </c>
      <c r="O41" s="4">
        <v>78400</v>
      </c>
      <c r="P41" s="4">
        <v>56350</v>
      </c>
      <c r="Q41" s="4">
        <v>46550</v>
      </c>
      <c r="R41" s="4">
        <v>39200</v>
      </c>
      <c r="S41" s="4">
        <v>120050</v>
      </c>
    </row>
    <row r="42" spans="1:19" x14ac:dyDescent="0.3">
      <c r="A42" s="9">
        <v>520019</v>
      </c>
      <c r="B42" s="3" t="s">
        <v>74</v>
      </c>
      <c r="C42" s="4">
        <v>159250</v>
      </c>
      <c r="D42" s="4">
        <v>53900</v>
      </c>
      <c r="E42" s="4">
        <v>63700</v>
      </c>
      <c r="F42" s="4"/>
      <c r="G42" s="4">
        <v>166600</v>
      </c>
      <c r="H42" s="4">
        <v>164150</v>
      </c>
      <c r="I42" s="4"/>
      <c r="J42" s="4">
        <v>61250</v>
      </c>
      <c r="K42" s="4">
        <v>100450</v>
      </c>
      <c r="L42" s="4">
        <v>80850</v>
      </c>
      <c r="M42" s="4">
        <v>66150</v>
      </c>
      <c r="N42" s="4">
        <v>80850</v>
      </c>
      <c r="O42" s="4">
        <v>90650</v>
      </c>
      <c r="P42" s="4">
        <v>68600</v>
      </c>
      <c r="Q42" s="4">
        <v>71050</v>
      </c>
      <c r="R42" s="4">
        <v>56350</v>
      </c>
      <c r="S42" s="4">
        <v>166600</v>
      </c>
    </row>
    <row r="43" spans="1:19" x14ac:dyDescent="0.3">
      <c r="A43" s="9">
        <v>520020</v>
      </c>
      <c r="B43" s="3" t="s">
        <v>75</v>
      </c>
      <c r="C43" s="4">
        <v>78400</v>
      </c>
      <c r="D43" s="4">
        <v>80850</v>
      </c>
      <c r="E43" s="4">
        <v>80850</v>
      </c>
      <c r="F43" s="4">
        <v>120050</v>
      </c>
      <c r="G43" s="4">
        <v>208250</v>
      </c>
      <c r="H43" s="4">
        <v>53900</v>
      </c>
      <c r="I43" s="4">
        <v>115150</v>
      </c>
      <c r="J43" s="4">
        <v>80850</v>
      </c>
      <c r="K43" s="4">
        <v>98000</v>
      </c>
      <c r="L43" s="4">
        <v>100450</v>
      </c>
      <c r="M43" s="4">
        <v>107800</v>
      </c>
      <c r="N43" s="4">
        <v>110250</v>
      </c>
      <c r="O43" s="4">
        <v>95550</v>
      </c>
      <c r="P43" s="4">
        <v>102900</v>
      </c>
      <c r="Q43" s="4">
        <v>78400</v>
      </c>
      <c r="R43" s="4">
        <v>178850</v>
      </c>
      <c r="S43" s="4">
        <v>205800</v>
      </c>
    </row>
    <row r="44" spans="1:19" x14ac:dyDescent="0.3">
      <c r="A44" s="9">
        <v>520025</v>
      </c>
      <c r="B44" s="3" t="s">
        <v>76</v>
      </c>
      <c r="C44" s="4">
        <v>362600</v>
      </c>
      <c r="D44" s="4">
        <v>186200</v>
      </c>
      <c r="E44" s="4">
        <v>296450</v>
      </c>
      <c r="F44" s="4"/>
      <c r="G44" s="4">
        <v>281750</v>
      </c>
      <c r="H44" s="4">
        <v>235200</v>
      </c>
      <c r="I44" s="4">
        <v>142100</v>
      </c>
      <c r="J44" s="4">
        <v>169050</v>
      </c>
      <c r="K44" s="4">
        <v>144550</v>
      </c>
      <c r="L44" s="4">
        <v>196000</v>
      </c>
      <c r="M44" s="4">
        <v>230300</v>
      </c>
      <c r="N44" s="4">
        <v>269500</v>
      </c>
      <c r="O44" s="4">
        <v>159250</v>
      </c>
      <c r="P44" s="4">
        <v>183750</v>
      </c>
      <c r="Q44" s="4">
        <v>122500</v>
      </c>
      <c r="R44" s="4">
        <v>335650</v>
      </c>
      <c r="S44" s="4">
        <v>298900</v>
      </c>
    </row>
    <row r="45" spans="1:19" x14ac:dyDescent="0.3">
      <c r="A45" s="9">
        <v>520026</v>
      </c>
      <c r="B45" s="3" t="s">
        <v>77</v>
      </c>
      <c r="C45" s="4">
        <v>318500</v>
      </c>
      <c r="D45" s="4">
        <v>149450</v>
      </c>
      <c r="E45" s="4">
        <v>281750</v>
      </c>
      <c r="F45" s="4"/>
      <c r="G45" s="4">
        <v>271950</v>
      </c>
      <c r="H45" s="4">
        <v>144550</v>
      </c>
      <c r="I45" s="4">
        <v>149450</v>
      </c>
      <c r="J45" s="4">
        <v>120050</v>
      </c>
      <c r="K45" s="4">
        <v>154350</v>
      </c>
      <c r="L45" s="4">
        <v>169050</v>
      </c>
      <c r="M45" s="4">
        <v>193550</v>
      </c>
      <c r="N45" s="4">
        <v>230300</v>
      </c>
      <c r="O45" s="4">
        <v>144550</v>
      </c>
      <c r="P45" s="4">
        <v>161700</v>
      </c>
      <c r="Q45" s="4">
        <v>137200</v>
      </c>
      <c r="R45" s="4">
        <v>281750</v>
      </c>
      <c r="S45" s="4">
        <v>254800</v>
      </c>
    </row>
    <row r="46" spans="1:19" x14ac:dyDescent="0.3">
      <c r="A46" s="9">
        <v>520029</v>
      </c>
      <c r="B46" s="3" t="s">
        <v>78</v>
      </c>
      <c r="C46" s="4">
        <v>16170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3">
      <c r="A47" s="9">
        <v>520030</v>
      </c>
      <c r="B47" s="3" t="s">
        <v>79</v>
      </c>
      <c r="C47" s="4">
        <v>49000</v>
      </c>
      <c r="D47" s="4">
        <v>39200</v>
      </c>
      <c r="E47" s="4">
        <v>34300</v>
      </c>
      <c r="F47" s="4">
        <v>40229</v>
      </c>
      <c r="G47" s="4">
        <v>33908</v>
      </c>
      <c r="H47" s="4">
        <v>34839</v>
      </c>
      <c r="I47" s="4">
        <v>32781</v>
      </c>
      <c r="J47" s="4">
        <v>30772</v>
      </c>
      <c r="K47" s="4">
        <v>26117</v>
      </c>
      <c r="L47" s="4">
        <v>12054</v>
      </c>
      <c r="M47" s="4">
        <v>39788</v>
      </c>
      <c r="N47" s="4">
        <v>49000</v>
      </c>
      <c r="O47" s="4">
        <v>49000</v>
      </c>
      <c r="P47" s="4">
        <v>39200</v>
      </c>
      <c r="Q47" s="4">
        <v>34300</v>
      </c>
      <c r="R47" s="4">
        <v>40229</v>
      </c>
      <c r="S47" s="4">
        <v>33908</v>
      </c>
    </row>
    <row r="48" spans="1:19" x14ac:dyDescent="0.3">
      <c r="A48" s="9">
        <v>520031</v>
      </c>
      <c r="B48" s="3" t="s">
        <v>80</v>
      </c>
      <c r="C48" s="4">
        <v>1140000</v>
      </c>
      <c r="D48" s="4">
        <v>662400</v>
      </c>
      <c r="E48" s="4">
        <v>835200</v>
      </c>
      <c r="F48" s="4">
        <v>43200</v>
      </c>
      <c r="G48" s="4">
        <v>691200</v>
      </c>
      <c r="H48" s="4">
        <v>650400</v>
      </c>
      <c r="I48" s="4">
        <v>676800</v>
      </c>
      <c r="J48" s="4">
        <v>549600</v>
      </c>
      <c r="K48" s="4">
        <v>667200</v>
      </c>
      <c r="L48" s="4">
        <v>633600</v>
      </c>
      <c r="M48" s="4">
        <v>640800</v>
      </c>
      <c r="N48" s="4">
        <v>732000</v>
      </c>
      <c r="O48" s="4">
        <v>525600</v>
      </c>
      <c r="P48" s="4">
        <v>636000</v>
      </c>
      <c r="Q48" s="4">
        <v>748800</v>
      </c>
      <c r="R48" s="4">
        <v>664800</v>
      </c>
      <c r="S48" s="4">
        <v>624000</v>
      </c>
    </row>
    <row r="49" spans="1:19" x14ac:dyDescent="0.3">
      <c r="A49" s="9">
        <v>520032</v>
      </c>
      <c r="B49" s="3" t="s">
        <v>81</v>
      </c>
      <c r="C49" s="4">
        <v>1329600</v>
      </c>
      <c r="D49" s="4">
        <v>770400</v>
      </c>
      <c r="E49" s="4">
        <v>1034400</v>
      </c>
      <c r="F49" s="4"/>
      <c r="G49" s="4">
        <v>880800</v>
      </c>
      <c r="H49" s="4">
        <v>784800</v>
      </c>
      <c r="I49" s="4">
        <v>813600</v>
      </c>
      <c r="J49" s="4">
        <v>662400</v>
      </c>
      <c r="K49" s="4">
        <v>804000</v>
      </c>
      <c r="L49" s="4">
        <v>763200</v>
      </c>
      <c r="M49" s="4">
        <v>770400</v>
      </c>
      <c r="N49" s="4">
        <v>880800</v>
      </c>
      <c r="O49" s="4">
        <v>633600</v>
      </c>
      <c r="P49" s="4">
        <v>765600</v>
      </c>
      <c r="Q49" s="4">
        <v>897600</v>
      </c>
      <c r="R49" s="4">
        <v>801600</v>
      </c>
      <c r="S49" s="4">
        <v>751200</v>
      </c>
    </row>
    <row r="50" spans="1:19" x14ac:dyDescent="0.3">
      <c r="A50" s="9">
        <v>520033</v>
      </c>
      <c r="B50" s="3" t="s">
        <v>82</v>
      </c>
      <c r="C50" s="4">
        <v>782400</v>
      </c>
      <c r="D50" s="4">
        <v>448800</v>
      </c>
      <c r="E50" s="4">
        <v>604800</v>
      </c>
      <c r="F50" s="4">
        <v>38400</v>
      </c>
      <c r="G50" s="4">
        <v>492000</v>
      </c>
      <c r="H50" s="4">
        <v>458400</v>
      </c>
      <c r="I50" s="4">
        <v>460800</v>
      </c>
      <c r="J50" s="4">
        <v>386400</v>
      </c>
      <c r="K50" s="4">
        <v>470400</v>
      </c>
      <c r="L50" s="4">
        <v>446400</v>
      </c>
      <c r="M50" s="4">
        <v>448800</v>
      </c>
      <c r="N50" s="4">
        <v>441600</v>
      </c>
      <c r="O50" s="4">
        <v>444000</v>
      </c>
      <c r="P50" s="4">
        <v>446400</v>
      </c>
      <c r="Q50" s="4">
        <v>451200</v>
      </c>
      <c r="R50" s="4">
        <v>453600</v>
      </c>
      <c r="S50" s="4">
        <v>528000</v>
      </c>
    </row>
    <row r="51" spans="1:19" x14ac:dyDescent="0.3">
      <c r="A51" s="9">
        <v>520034</v>
      </c>
      <c r="B51" s="3" t="s">
        <v>83</v>
      </c>
      <c r="C51" s="4">
        <v>266400</v>
      </c>
      <c r="D51" s="4">
        <v>194400</v>
      </c>
      <c r="E51" s="4">
        <v>139200</v>
      </c>
      <c r="F51" s="4"/>
      <c r="G51" s="4">
        <v>129600</v>
      </c>
      <c r="H51" s="4">
        <v>127200</v>
      </c>
      <c r="I51" s="4">
        <v>129600</v>
      </c>
      <c r="J51" s="4">
        <v>129600</v>
      </c>
      <c r="K51" s="4">
        <v>132000</v>
      </c>
      <c r="L51" s="4">
        <v>134400</v>
      </c>
      <c r="M51" s="4">
        <v>122400</v>
      </c>
      <c r="N51" s="4">
        <v>124800</v>
      </c>
      <c r="O51" s="4">
        <v>124800</v>
      </c>
      <c r="P51" s="4">
        <v>124800</v>
      </c>
      <c r="Q51" s="4">
        <v>127200</v>
      </c>
      <c r="R51" s="4">
        <v>127200</v>
      </c>
      <c r="S51" s="4">
        <v>127200</v>
      </c>
    </row>
    <row r="52" spans="1:19" x14ac:dyDescent="0.3">
      <c r="A52" s="9">
        <v>520039</v>
      </c>
      <c r="B52" s="3" t="s">
        <v>84</v>
      </c>
      <c r="C52" s="4">
        <v>392</v>
      </c>
      <c r="D52" s="4">
        <v>9800</v>
      </c>
      <c r="E52" s="4">
        <v>9800</v>
      </c>
      <c r="F52" s="4">
        <v>6419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">
      <c r="A53" s="9">
        <v>520040</v>
      </c>
      <c r="B53" s="3" t="s">
        <v>85</v>
      </c>
      <c r="C53" s="4">
        <v>3969</v>
      </c>
      <c r="D53" s="4">
        <v>40817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">
      <c r="A54" s="9">
        <v>520050</v>
      </c>
      <c r="B54" s="3" t="s">
        <v>88</v>
      </c>
      <c r="C54" s="4">
        <v>58898</v>
      </c>
      <c r="D54" s="4">
        <v>65170</v>
      </c>
      <c r="E54" s="4">
        <v>49000</v>
      </c>
      <c r="F54" s="4">
        <v>5537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3">
      <c r="A55" s="9">
        <v>520060</v>
      </c>
      <c r="B55" s="3" t="s">
        <v>90</v>
      </c>
      <c r="C55" s="4">
        <v>110400</v>
      </c>
      <c r="D55" s="4">
        <v>38400</v>
      </c>
      <c r="E55" s="4">
        <v>127200</v>
      </c>
      <c r="F55" s="4">
        <v>38400</v>
      </c>
      <c r="G55" s="4">
        <v>76800</v>
      </c>
      <c r="H55" s="4">
        <v>74400</v>
      </c>
      <c r="I55" s="4">
        <v>79200</v>
      </c>
      <c r="J55" s="4">
        <v>50400</v>
      </c>
      <c r="K55" s="4">
        <v>84000</v>
      </c>
      <c r="L55" s="4">
        <v>67200</v>
      </c>
      <c r="M55" s="4">
        <v>79200</v>
      </c>
      <c r="N55" s="4">
        <v>72000</v>
      </c>
      <c r="O55" s="4">
        <v>72000</v>
      </c>
      <c r="P55" s="4">
        <v>72000</v>
      </c>
      <c r="Q55" s="4">
        <v>72000</v>
      </c>
      <c r="R55" s="4">
        <v>81600</v>
      </c>
      <c r="S55" s="4">
        <v>96000</v>
      </c>
    </row>
    <row r="56" spans="1:19" x14ac:dyDescent="0.3">
      <c r="A56" s="9">
        <v>520063</v>
      </c>
      <c r="B56" s="3" t="s">
        <v>91</v>
      </c>
      <c r="C56" s="4">
        <v>60000</v>
      </c>
      <c r="D56" s="4">
        <v>48000</v>
      </c>
      <c r="E56" s="4">
        <v>48000</v>
      </c>
      <c r="F56" s="4">
        <v>38400</v>
      </c>
      <c r="G56" s="4">
        <v>57600</v>
      </c>
      <c r="H56" s="4">
        <v>62400</v>
      </c>
      <c r="I56" s="4">
        <v>38400</v>
      </c>
      <c r="J56" s="4">
        <v>38400</v>
      </c>
      <c r="K56" s="4">
        <v>38400</v>
      </c>
      <c r="L56" s="4">
        <v>38400</v>
      </c>
      <c r="M56" s="4">
        <v>38400</v>
      </c>
      <c r="N56" s="4">
        <v>38400</v>
      </c>
      <c r="O56" s="4">
        <v>38400</v>
      </c>
      <c r="P56" s="4">
        <v>38400</v>
      </c>
      <c r="Q56" s="4">
        <v>38400</v>
      </c>
      <c r="R56" s="4">
        <v>38400</v>
      </c>
      <c r="S56" s="4">
        <v>52800</v>
      </c>
    </row>
    <row r="57" spans="1:19" x14ac:dyDescent="0.3">
      <c r="A57" s="9">
        <v>520064</v>
      </c>
      <c r="B57" s="3" t="s">
        <v>92</v>
      </c>
      <c r="C57" s="4">
        <v>36000</v>
      </c>
      <c r="D57" s="4">
        <v>36000</v>
      </c>
      <c r="E57" s="4">
        <v>36000</v>
      </c>
      <c r="F57" s="4">
        <v>36000</v>
      </c>
      <c r="G57" s="4">
        <v>36000</v>
      </c>
      <c r="H57" s="4">
        <v>36000</v>
      </c>
      <c r="I57" s="4">
        <v>36000</v>
      </c>
      <c r="J57" s="4">
        <v>36000</v>
      </c>
      <c r="K57" s="4"/>
      <c r="L57" s="4">
        <v>36000</v>
      </c>
      <c r="M57" s="4">
        <v>36000</v>
      </c>
      <c r="N57" s="4">
        <v>36000</v>
      </c>
      <c r="O57" s="4">
        <v>36000</v>
      </c>
      <c r="P57" s="4">
        <v>36000</v>
      </c>
      <c r="Q57" s="4">
        <v>36000</v>
      </c>
      <c r="R57" s="4">
        <v>36000</v>
      </c>
      <c r="S57" s="4"/>
    </row>
    <row r="58" spans="1:19" x14ac:dyDescent="0.3">
      <c r="A58" s="9">
        <v>520103</v>
      </c>
      <c r="B58" s="3" t="s">
        <v>93</v>
      </c>
      <c r="C58" s="4">
        <v>3300</v>
      </c>
      <c r="D58" s="4"/>
      <c r="E58" s="4">
        <v>3300</v>
      </c>
      <c r="F58" s="4"/>
      <c r="G58" s="4">
        <v>3300</v>
      </c>
      <c r="H58" s="4">
        <v>3300</v>
      </c>
      <c r="I58" s="4">
        <v>3300</v>
      </c>
      <c r="J58" s="4"/>
      <c r="K58" s="4"/>
      <c r="L58" s="4">
        <v>3300</v>
      </c>
      <c r="M58" s="4"/>
      <c r="N58" s="4">
        <v>3300</v>
      </c>
      <c r="O58" s="4"/>
      <c r="P58" s="4">
        <v>3300</v>
      </c>
      <c r="Q58" s="4"/>
      <c r="R58" s="4"/>
      <c r="S58" s="4">
        <v>3300</v>
      </c>
    </row>
    <row r="59" spans="1:19" x14ac:dyDescent="0.3">
      <c r="A59" s="9">
        <v>520115</v>
      </c>
      <c r="B59" s="3" t="s">
        <v>208</v>
      </c>
      <c r="C59" s="4"/>
      <c r="D59" s="4">
        <v>84480</v>
      </c>
      <c r="E59" s="4"/>
      <c r="F59" s="4"/>
      <c r="G59" s="4"/>
      <c r="H59" s="4"/>
      <c r="I59" s="4"/>
      <c r="J59" s="4"/>
      <c r="K59" s="4">
        <v>100008</v>
      </c>
      <c r="L59" s="4"/>
      <c r="M59" s="4"/>
      <c r="N59" s="4"/>
      <c r="O59" s="4"/>
      <c r="P59" s="4"/>
      <c r="Q59" s="4">
        <v>99996</v>
      </c>
      <c r="R59" s="4"/>
      <c r="S59" s="4"/>
    </row>
    <row r="60" spans="1:19" x14ac:dyDescent="0.3">
      <c r="A60" s="9">
        <v>520117</v>
      </c>
      <c r="B60" s="3" t="s">
        <v>209</v>
      </c>
      <c r="C60" s="4"/>
      <c r="D60" s="4">
        <v>7040</v>
      </c>
      <c r="E60" s="4"/>
      <c r="F60" s="4"/>
      <c r="G60" s="4"/>
      <c r="H60" s="4"/>
      <c r="I60" s="4"/>
      <c r="J60" s="4"/>
      <c r="K60" s="4">
        <v>8334</v>
      </c>
      <c r="L60" s="4"/>
      <c r="M60" s="4"/>
      <c r="N60" s="4"/>
      <c r="O60" s="4"/>
      <c r="P60" s="4"/>
      <c r="Q60" s="4">
        <v>8333</v>
      </c>
      <c r="R60" s="4"/>
      <c r="S60" s="4"/>
    </row>
    <row r="61" spans="1:19" x14ac:dyDescent="0.3">
      <c r="A61" s="9">
        <v>520123</v>
      </c>
      <c r="B61" s="3" t="s">
        <v>94</v>
      </c>
      <c r="C61" s="4">
        <v>67200</v>
      </c>
      <c r="D61" s="4">
        <v>48000</v>
      </c>
      <c r="E61" s="4">
        <v>105600</v>
      </c>
      <c r="F61" s="4"/>
      <c r="G61" s="4">
        <v>38400</v>
      </c>
      <c r="H61" s="4">
        <v>67200</v>
      </c>
      <c r="I61" s="4">
        <v>48000</v>
      </c>
      <c r="J61" s="4">
        <v>43200</v>
      </c>
      <c r="K61" s="4">
        <v>48000</v>
      </c>
      <c r="L61" s="4">
        <v>52800</v>
      </c>
      <c r="M61" s="4">
        <v>96000</v>
      </c>
      <c r="N61" s="4">
        <v>48000</v>
      </c>
      <c r="O61" s="4">
        <v>48000</v>
      </c>
      <c r="P61" s="4">
        <v>48000</v>
      </c>
      <c r="Q61" s="4">
        <v>48000</v>
      </c>
      <c r="R61" s="4">
        <v>48000</v>
      </c>
      <c r="S61" s="4">
        <v>43200</v>
      </c>
    </row>
    <row r="62" spans="1:19" x14ac:dyDescent="0.3">
      <c r="A62" s="9">
        <v>520127</v>
      </c>
      <c r="B62" s="3" t="s">
        <v>95</v>
      </c>
      <c r="C62" s="4"/>
      <c r="D62" s="4"/>
      <c r="E62" s="4">
        <v>44100</v>
      </c>
      <c r="F62" s="4"/>
      <c r="G62" s="4"/>
      <c r="H62" s="4"/>
      <c r="I62" s="4"/>
      <c r="J62" s="4"/>
      <c r="K62" s="4"/>
      <c r="L62" s="4">
        <v>34300</v>
      </c>
      <c r="M62" s="4"/>
      <c r="N62" s="4"/>
      <c r="O62" s="4">
        <v>34300</v>
      </c>
      <c r="P62" s="4"/>
      <c r="Q62" s="4"/>
      <c r="R62" s="4"/>
      <c r="S62" s="4"/>
    </row>
    <row r="63" spans="1:19" x14ac:dyDescent="0.3">
      <c r="A63" s="9">
        <v>520128</v>
      </c>
      <c r="B63" s="3" t="s">
        <v>96</v>
      </c>
      <c r="C63" s="4"/>
      <c r="D63" s="4"/>
      <c r="E63" s="4">
        <v>24500</v>
      </c>
      <c r="F63" s="4"/>
      <c r="G63" s="4"/>
      <c r="H63" s="4">
        <v>24500</v>
      </c>
      <c r="I63" s="4"/>
      <c r="J63" s="4"/>
      <c r="K63" s="4"/>
      <c r="L63" s="4"/>
      <c r="M63" s="4">
        <v>24500</v>
      </c>
      <c r="N63" s="4"/>
      <c r="O63" s="4"/>
      <c r="P63" s="4"/>
      <c r="Q63" s="4"/>
      <c r="R63" s="4">
        <v>24500</v>
      </c>
      <c r="S63" s="4"/>
    </row>
    <row r="64" spans="1:19" x14ac:dyDescent="0.3">
      <c r="A64" s="9">
        <v>520130</v>
      </c>
      <c r="B64" s="3" t="s">
        <v>97</v>
      </c>
      <c r="C64" s="4"/>
      <c r="D64" s="4"/>
      <c r="E64" s="4">
        <v>34300</v>
      </c>
      <c r="F64" s="4"/>
      <c r="G64" s="4"/>
      <c r="H64" s="4"/>
      <c r="I64" s="4"/>
      <c r="J64" s="4"/>
      <c r="K64" s="4"/>
      <c r="L64" s="4"/>
      <c r="M64" s="4"/>
      <c r="N64" s="4"/>
      <c r="O64" s="4">
        <v>34300</v>
      </c>
      <c r="P64" s="4"/>
      <c r="Q64" s="4"/>
      <c r="R64" s="4"/>
      <c r="S64" s="4"/>
    </row>
    <row r="65" spans="1:19" x14ac:dyDescent="0.3">
      <c r="A65" s="9">
        <v>520134</v>
      </c>
      <c r="B65" s="3" t="s">
        <v>98</v>
      </c>
      <c r="C65" s="4"/>
      <c r="D65" s="4"/>
      <c r="E65" s="4"/>
      <c r="F65" s="4">
        <v>38400</v>
      </c>
      <c r="G65" s="4"/>
      <c r="H65" s="4">
        <v>38400</v>
      </c>
      <c r="I65" s="4"/>
      <c r="J65" s="4">
        <v>38400</v>
      </c>
      <c r="K65" s="4"/>
      <c r="L65" s="4"/>
      <c r="M65" s="4"/>
      <c r="N65" s="4"/>
      <c r="O65" s="4">
        <v>38400</v>
      </c>
      <c r="P65" s="4"/>
      <c r="Q65" s="4"/>
      <c r="R65" s="4"/>
      <c r="S65" s="4">
        <v>38400</v>
      </c>
    </row>
    <row r="66" spans="1:19" x14ac:dyDescent="0.3">
      <c r="A66" s="9">
        <v>520138</v>
      </c>
      <c r="B66" s="3" t="s">
        <v>99</v>
      </c>
      <c r="C66" s="4"/>
      <c r="D66" s="4"/>
      <c r="E66" s="4">
        <v>24400</v>
      </c>
      <c r="F66" s="4">
        <v>24400</v>
      </c>
      <c r="G66" s="4"/>
      <c r="H66" s="4"/>
      <c r="I66" s="4"/>
      <c r="J66" s="4"/>
      <c r="K66" s="4"/>
      <c r="L66" s="4"/>
      <c r="M66" s="4">
        <v>24400</v>
      </c>
      <c r="N66" s="4">
        <v>24400</v>
      </c>
      <c r="O66" s="4">
        <v>24400</v>
      </c>
      <c r="P66" s="4">
        <v>24400</v>
      </c>
      <c r="Q66" s="4">
        <v>24400</v>
      </c>
      <c r="R66" s="4">
        <v>24400</v>
      </c>
      <c r="S66" s="4"/>
    </row>
    <row r="67" spans="1:19" x14ac:dyDescent="0.3">
      <c r="A67" s="9">
        <v>520146</v>
      </c>
      <c r="B67" s="3" t="s">
        <v>100</v>
      </c>
      <c r="C67" s="4">
        <v>31850</v>
      </c>
      <c r="D67" s="4">
        <v>22050</v>
      </c>
      <c r="E67" s="4"/>
      <c r="F67" s="4">
        <v>22050</v>
      </c>
      <c r="G67" s="4">
        <v>22050</v>
      </c>
      <c r="H67" s="4"/>
      <c r="I67" s="4">
        <v>22050</v>
      </c>
      <c r="J67" s="4"/>
      <c r="K67" s="4">
        <v>22050</v>
      </c>
      <c r="L67" s="4"/>
      <c r="M67" s="4">
        <v>22050</v>
      </c>
      <c r="N67" s="4">
        <v>22050</v>
      </c>
      <c r="O67" s="4"/>
      <c r="P67" s="4">
        <v>22050</v>
      </c>
      <c r="Q67" s="4">
        <v>22050</v>
      </c>
      <c r="R67" s="4"/>
      <c r="S67" s="4">
        <v>22050</v>
      </c>
    </row>
    <row r="68" spans="1:19" x14ac:dyDescent="0.3">
      <c r="A68" s="9">
        <v>520155</v>
      </c>
      <c r="B68" s="3" t="s">
        <v>101</v>
      </c>
      <c r="C68" s="4">
        <v>40800</v>
      </c>
      <c r="D68" s="4">
        <v>48000</v>
      </c>
      <c r="E68" s="4">
        <v>50400</v>
      </c>
      <c r="F68" s="4">
        <v>50400</v>
      </c>
      <c r="G68" s="4">
        <v>48000</v>
      </c>
      <c r="H68" s="4">
        <v>50400</v>
      </c>
      <c r="I68" s="4">
        <v>43200</v>
      </c>
      <c r="J68" s="4">
        <v>55200</v>
      </c>
      <c r="K68" s="4">
        <v>38400</v>
      </c>
      <c r="L68" s="4">
        <v>38400</v>
      </c>
      <c r="M68" s="4">
        <v>43200</v>
      </c>
      <c r="N68" s="4">
        <v>48000</v>
      </c>
      <c r="O68" s="4">
        <v>50400</v>
      </c>
      <c r="P68" s="4">
        <v>48000</v>
      </c>
      <c r="Q68" s="4">
        <v>48000</v>
      </c>
      <c r="R68" s="4">
        <v>50400</v>
      </c>
      <c r="S68" s="4">
        <v>50400</v>
      </c>
    </row>
    <row r="69" spans="1:19" x14ac:dyDescent="0.3">
      <c r="A69" s="9">
        <v>520156</v>
      </c>
      <c r="B69" s="3" t="s">
        <v>102</v>
      </c>
      <c r="C69" s="4">
        <v>60000</v>
      </c>
      <c r="D69" s="4">
        <v>60000</v>
      </c>
      <c r="E69" s="4">
        <v>60000</v>
      </c>
      <c r="F69" s="4">
        <v>48000</v>
      </c>
      <c r="G69" s="4">
        <v>48000</v>
      </c>
      <c r="H69" s="4">
        <v>52800</v>
      </c>
      <c r="I69" s="4">
        <v>48000</v>
      </c>
      <c r="J69" s="4">
        <v>81600</v>
      </c>
      <c r="K69" s="4">
        <v>67200</v>
      </c>
      <c r="L69" s="4">
        <v>88800</v>
      </c>
      <c r="M69" s="4">
        <v>60000</v>
      </c>
      <c r="N69" s="4">
        <v>60000</v>
      </c>
      <c r="O69" s="4">
        <v>60000</v>
      </c>
      <c r="P69" s="4">
        <v>60000</v>
      </c>
      <c r="Q69" s="4">
        <v>57600</v>
      </c>
      <c r="R69" s="4">
        <v>50400</v>
      </c>
      <c r="S69" s="4">
        <v>48000</v>
      </c>
    </row>
    <row r="70" spans="1:19" x14ac:dyDescent="0.3">
      <c r="A70" s="9">
        <v>520157</v>
      </c>
      <c r="B70" s="3" t="s">
        <v>103</v>
      </c>
      <c r="C70" s="4">
        <v>43200</v>
      </c>
      <c r="D70" s="4">
        <v>40800</v>
      </c>
      <c r="E70" s="4">
        <v>43200</v>
      </c>
      <c r="F70" s="4">
        <v>38400</v>
      </c>
      <c r="G70" s="4">
        <v>40800</v>
      </c>
      <c r="H70" s="4">
        <v>40800</v>
      </c>
      <c r="I70" s="4">
        <v>55200</v>
      </c>
      <c r="J70" s="4">
        <v>38400</v>
      </c>
      <c r="K70" s="4">
        <v>38400</v>
      </c>
      <c r="L70" s="4">
        <v>38400</v>
      </c>
      <c r="M70" s="4">
        <v>38400</v>
      </c>
      <c r="N70" s="4">
        <v>38400</v>
      </c>
      <c r="O70" s="4">
        <v>38400</v>
      </c>
      <c r="P70" s="4">
        <v>38400</v>
      </c>
      <c r="Q70" s="4">
        <v>38400</v>
      </c>
      <c r="R70" s="4">
        <v>38400</v>
      </c>
      <c r="S70" s="4">
        <v>38400</v>
      </c>
    </row>
    <row r="71" spans="1:19" x14ac:dyDescent="0.3">
      <c r="A71" s="9">
        <v>520164</v>
      </c>
      <c r="B71" s="3" t="s">
        <v>104</v>
      </c>
      <c r="C71" s="4">
        <v>141600</v>
      </c>
      <c r="D71" s="4">
        <v>172800</v>
      </c>
      <c r="E71" s="4">
        <v>140400</v>
      </c>
      <c r="F71" s="4">
        <v>57600</v>
      </c>
      <c r="G71" s="4">
        <v>273600</v>
      </c>
      <c r="H71" s="4">
        <v>220800</v>
      </c>
      <c r="I71" s="4">
        <v>309600</v>
      </c>
      <c r="J71" s="4">
        <v>152400</v>
      </c>
      <c r="K71" s="4">
        <v>195600</v>
      </c>
      <c r="L71" s="4">
        <v>187200</v>
      </c>
      <c r="M71" s="4">
        <v>175200</v>
      </c>
      <c r="N71" s="4">
        <v>195600</v>
      </c>
      <c r="O71" s="4">
        <v>194400</v>
      </c>
      <c r="P71" s="4">
        <v>194400</v>
      </c>
      <c r="Q71" s="4">
        <v>170400</v>
      </c>
      <c r="R71" s="4">
        <v>124800</v>
      </c>
      <c r="S71" s="4">
        <v>117600</v>
      </c>
    </row>
    <row r="72" spans="1:19" x14ac:dyDescent="0.3">
      <c r="A72" s="9">
        <v>520165</v>
      </c>
      <c r="B72" s="3" t="s">
        <v>105</v>
      </c>
      <c r="C72" s="4">
        <v>94800</v>
      </c>
      <c r="D72" s="4"/>
      <c r="E72" s="4">
        <v>62400</v>
      </c>
      <c r="F72" s="4">
        <v>45600</v>
      </c>
      <c r="G72" s="4">
        <v>81600</v>
      </c>
      <c r="H72" s="4">
        <v>33600</v>
      </c>
      <c r="I72" s="4">
        <v>64800</v>
      </c>
      <c r="J72" s="4">
        <v>45600</v>
      </c>
      <c r="K72" s="4">
        <v>76800</v>
      </c>
      <c r="L72" s="4">
        <v>86400</v>
      </c>
      <c r="M72" s="4">
        <v>86400</v>
      </c>
      <c r="N72" s="4">
        <v>91200</v>
      </c>
      <c r="O72" s="4">
        <v>92400</v>
      </c>
      <c r="P72" s="4">
        <v>91200</v>
      </c>
      <c r="Q72" s="4">
        <v>85200</v>
      </c>
      <c r="R72" s="4">
        <v>86400</v>
      </c>
      <c r="S72" s="4">
        <v>86400</v>
      </c>
    </row>
    <row r="73" spans="1:19" x14ac:dyDescent="0.3">
      <c r="A73" s="9">
        <v>520167</v>
      </c>
      <c r="B73" s="3" t="s">
        <v>107</v>
      </c>
      <c r="C73" s="4">
        <v>24000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3">
      <c r="A74" s="9">
        <v>520168</v>
      </c>
      <c r="B74" s="3" t="s">
        <v>108</v>
      </c>
      <c r="C74" s="4">
        <v>39200</v>
      </c>
      <c r="D74" s="4">
        <v>39200</v>
      </c>
      <c r="E74" s="4">
        <v>39200</v>
      </c>
      <c r="F74" s="4">
        <v>58800</v>
      </c>
      <c r="G74" s="4">
        <v>39200</v>
      </c>
      <c r="H74" s="4">
        <v>51450</v>
      </c>
      <c r="I74" s="4">
        <v>39200</v>
      </c>
      <c r="J74" s="4">
        <v>39200</v>
      </c>
      <c r="K74" s="4">
        <v>68600</v>
      </c>
      <c r="L74" s="4">
        <v>75950</v>
      </c>
      <c r="M74" s="4">
        <v>39200</v>
      </c>
      <c r="N74" s="4">
        <v>61250</v>
      </c>
      <c r="O74" s="4">
        <v>39200</v>
      </c>
      <c r="P74" s="4">
        <v>61250</v>
      </c>
      <c r="Q74" s="4">
        <v>39200</v>
      </c>
      <c r="R74" s="4">
        <v>66150</v>
      </c>
      <c r="S74" s="4">
        <v>39200</v>
      </c>
    </row>
    <row r="75" spans="1:19" x14ac:dyDescent="0.3">
      <c r="A75" s="9">
        <v>520170</v>
      </c>
      <c r="B75" s="3" t="s">
        <v>109</v>
      </c>
      <c r="C75" s="4"/>
      <c r="D75" s="4"/>
      <c r="E75" s="4"/>
      <c r="F75" s="4"/>
      <c r="G75" s="4">
        <v>26880</v>
      </c>
      <c r="H75" s="4"/>
      <c r="I75" s="4">
        <v>80640</v>
      </c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3">
      <c r="A76" s="9">
        <v>520171</v>
      </c>
      <c r="B76" s="3" t="s">
        <v>110</v>
      </c>
      <c r="C76" s="4"/>
      <c r="D76" s="4">
        <v>1397760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1397760</v>
      </c>
      <c r="P76" s="4"/>
      <c r="Q76" s="4"/>
      <c r="R76" s="4"/>
      <c r="S76" s="4"/>
    </row>
    <row r="77" spans="1:19" x14ac:dyDescent="0.3">
      <c r="A77" s="9">
        <v>520172</v>
      </c>
      <c r="B77" s="3" t="s">
        <v>111</v>
      </c>
      <c r="C77" s="4"/>
      <c r="D77" s="4"/>
      <c r="E77" s="4"/>
      <c r="F77" s="4"/>
      <c r="G77" s="4">
        <v>107520</v>
      </c>
      <c r="H77" s="4"/>
      <c r="I77" s="4">
        <v>322560</v>
      </c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3">
      <c r="A78" s="9">
        <v>520174</v>
      </c>
      <c r="B78" s="3" t="s">
        <v>113</v>
      </c>
      <c r="C78" s="4"/>
      <c r="D78" s="4">
        <v>215040</v>
      </c>
      <c r="E78" s="4"/>
      <c r="F78" s="4"/>
      <c r="G78" s="4">
        <v>322560</v>
      </c>
      <c r="H78" s="4"/>
      <c r="I78" s="4"/>
      <c r="J78" s="4"/>
      <c r="K78" s="4"/>
      <c r="L78" s="4"/>
      <c r="M78" s="4"/>
      <c r="N78" s="4"/>
      <c r="O78" s="4">
        <v>215040</v>
      </c>
      <c r="P78" s="4"/>
      <c r="Q78" s="4"/>
      <c r="R78" s="4"/>
      <c r="S78" s="4"/>
    </row>
    <row r="79" spans="1:19" x14ac:dyDescent="0.3">
      <c r="A79" s="9">
        <v>520177</v>
      </c>
      <c r="B79" s="3" t="s">
        <v>115</v>
      </c>
      <c r="C79" s="4">
        <v>39200</v>
      </c>
      <c r="D79" s="4">
        <v>41650</v>
      </c>
      <c r="E79" s="4">
        <v>41650</v>
      </c>
      <c r="F79" s="4">
        <v>36750</v>
      </c>
      <c r="G79" s="4">
        <v>36750</v>
      </c>
      <c r="H79" s="4">
        <v>36750</v>
      </c>
      <c r="I79" s="4"/>
      <c r="J79" s="4">
        <v>36750</v>
      </c>
      <c r="K79" s="4"/>
      <c r="L79" s="4">
        <v>44100</v>
      </c>
      <c r="M79" s="4">
        <v>41650</v>
      </c>
      <c r="N79" s="4">
        <v>41650</v>
      </c>
      <c r="O79" s="4">
        <v>39200</v>
      </c>
      <c r="P79" s="4">
        <v>41650</v>
      </c>
      <c r="Q79" s="4">
        <v>41650</v>
      </c>
      <c r="R79" s="4">
        <v>36750</v>
      </c>
      <c r="S79" s="4">
        <v>36750</v>
      </c>
    </row>
    <row r="80" spans="1:19" x14ac:dyDescent="0.3">
      <c r="A80" s="9">
        <v>520178</v>
      </c>
      <c r="B80" s="3" t="s">
        <v>116</v>
      </c>
      <c r="C80" s="4">
        <v>144550</v>
      </c>
      <c r="D80" s="4">
        <v>98000</v>
      </c>
      <c r="E80" s="4">
        <v>102900</v>
      </c>
      <c r="F80" s="4">
        <v>80850</v>
      </c>
      <c r="G80" s="4">
        <v>110250</v>
      </c>
      <c r="H80" s="4">
        <v>61250</v>
      </c>
      <c r="I80" s="4">
        <v>98000</v>
      </c>
      <c r="J80" s="4">
        <v>61250</v>
      </c>
      <c r="K80" s="4">
        <v>117600</v>
      </c>
      <c r="L80" s="4">
        <v>98000</v>
      </c>
      <c r="M80" s="4">
        <v>112700</v>
      </c>
      <c r="N80" s="4">
        <v>102900</v>
      </c>
      <c r="O80" s="4">
        <v>105350</v>
      </c>
      <c r="P80" s="4">
        <v>102900</v>
      </c>
      <c r="Q80" s="4">
        <v>100450</v>
      </c>
      <c r="R80" s="4">
        <v>100450</v>
      </c>
      <c r="S80" s="4">
        <v>112700</v>
      </c>
    </row>
    <row r="81" spans="1:19" x14ac:dyDescent="0.3">
      <c r="A81" s="9">
        <v>520180</v>
      </c>
      <c r="B81" s="3" t="s">
        <v>117</v>
      </c>
      <c r="C81" s="4">
        <v>107520</v>
      </c>
      <c r="D81" s="4"/>
      <c r="E81" s="4"/>
      <c r="F81" s="4"/>
      <c r="G81" s="4"/>
      <c r="H81" s="4"/>
      <c r="I81" s="4">
        <v>537600</v>
      </c>
      <c r="J81" s="4"/>
      <c r="K81" s="4"/>
      <c r="L81" s="4"/>
      <c r="M81" s="4"/>
      <c r="N81" s="4"/>
      <c r="O81" s="4">
        <v>107520</v>
      </c>
      <c r="P81" s="4"/>
      <c r="Q81" s="4"/>
      <c r="R81" s="4"/>
      <c r="S81" s="4"/>
    </row>
    <row r="82" spans="1:19" x14ac:dyDescent="0.3">
      <c r="A82" s="9">
        <v>520181</v>
      </c>
      <c r="B82" s="3" t="s">
        <v>118</v>
      </c>
      <c r="C82" s="4">
        <v>2350</v>
      </c>
      <c r="D82" s="4">
        <v>2300</v>
      </c>
      <c r="E82" s="4">
        <v>2300</v>
      </c>
      <c r="F82" s="4">
        <v>1600</v>
      </c>
      <c r="G82" s="4">
        <v>1600</v>
      </c>
      <c r="H82" s="4">
        <v>1950</v>
      </c>
      <c r="I82" s="4">
        <v>3100</v>
      </c>
      <c r="J82" s="4">
        <v>2100</v>
      </c>
      <c r="K82" s="4">
        <v>2100</v>
      </c>
      <c r="L82" s="4">
        <v>3800</v>
      </c>
      <c r="M82" s="4">
        <v>1600</v>
      </c>
      <c r="N82" s="4">
        <v>1600</v>
      </c>
      <c r="O82" s="4">
        <v>1600</v>
      </c>
      <c r="P82" s="4">
        <v>1600</v>
      </c>
      <c r="Q82" s="4">
        <v>1600</v>
      </c>
      <c r="R82" s="4">
        <v>1600</v>
      </c>
      <c r="S82" s="4">
        <v>1600</v>
      </c>
    </row>
    <row r="83" spans="1:19" x14ac:dyDescent="0.3">
      <c r="A83" s="9">
        <v>520182</v>
      </c>
      <c r="B83" s="3" t="s">
        <v>119</v>
      </c>
      <c r="C83" s="4">
        <v>112800</v>
      </c>
      <c r="D83" s="4">
        <v>110400</v>
      </c>
      <c r="E83" s="4">
        <v>110400</v>
      </c>
      <c r="F83" s="4">
        <v>76800</v>
      </c>
      <c r="G83" s="4">
        <v>76800</v>
      </c>
      <c r="H83" s="4">
        <v>93600</v>
      </c>
      <c r="I83" s="4">
        <v>148800</v>
      </c>
      <c r="J83" s="4">
        <v>100800</v>
      </c>
      <c r="K83" s="4">
        <v>100800</v>
      </c>
      <c r="L83" s="4">
        <v>182400</v>
      </c>
      <c r="M83" s="4">
        <v>76800</v>
      </c>
      <c r="N83" s="4">
        <v>76800</v>
      </c>
      <c r="O83" s="4">
        <v>76800</v>
      </c>
      <c r="P83" s="4">
        <v>76800</v>
      </c>
      <c r="Q83" s="4">
        <v>76800</v>
      </c>
      <c r="R83" s="4">
        <v>76800</v>
      </c>
      <c r="S83" s="4">
        <v>76800</v>
      </c>
    </row>
    <row r="84" spans="1:19" x14ac:dyDescent="0.3">
      <c r="A84" s="9">
        <v>520186</v>
      </c>
      <c r="B84" s="3" t="s">
        <v>120</v>
      </c>
      <c r="C84" s="4"/>
      <c r="D84" s="4"/>
      <c r="E84" s="4">
        <v>12000</v>
      </c>
      <c r="F84" s="4">
        <v>12000</v>
      </c>
      <c r="G84" s="4"/>
      <c r="H84" s="4"/>
      <c r="I84" s="4"/>
      <c r="J84" s="4"/>
      <c r="K84" s="4"/>
      <c r="L84" s="4"/>
      <c r="M84" s="4">
        <v>12000</v>
      </c>
      <c r="N84" s="4">
        <v>12000</v>
      </c>
      <c r="O84" s="4">
        <v>12000</v>
      </c>
      <c r="P84" s="4">
        <v>12000</v>
      </c>
      <c r="Q84" s="4">
        <v>12000</v>
      </c>
      <c r="R84" s="4">
        <v>12000</v>
      </c>
      <c r="S84" s="4"/>
    </row>
    <row r="85" spans="1:19" x14ac:dyDescent="0.3">
      <c r="A85" s="9">
        <v>520196</v>
      </c>
      <c r="B85" s="3" t="s">
        <v>127</v>
      </c>
      <c r="C85" s="4"/>
      <c r="D85" s="4"/>
      <c r="E85" s="4"/>
      <c r="F85" s="4"/>
      <c r="G85" s="4">
        <v>76800</v>
      </c>
      <c r="H85" s="4"/>
      <c r="I85" s="4"/>
      <c r="J85" s="4"/>
      <c r="K85" s="4">
        <v>76800</v>
      </c>
      <c r="L85" s="4"/>
      <c r="M85" s="4"/>
      <c r="N85" s="4"/>
      <c r="O85" s="4">
        <v>76800</v>
      </c>
      <c r="P85" s="4"/>
      <c r="Q85" s="4"/>
      <c r="R85" s="4">
        <v>76800</v>
      </c>
      <c r="S85" s="4">
        <v>76800</v>
      </c>
    </row>
    <row r="86" spans="1:19" x14ac:dyDescent="0.3">
      <c r="A86" s="9">
        <v>520197</v>
      </c>
      <c r="B86" s="3" t="s">
        <v>128</v>
      </c>
      <c r="C86" s="4"/>
      <c r="D86" s="4"/>
      <c r="E86" s="4"/>
      <c r="F86" s="4"/>
      <c r="G86" s="4">
        <v>1600</v>
      </c>
      <c r="H86" s="4"/>
      <c r="I86" s="4"/>
      <c r="J86" s="4"/>
      <c r="K86" s="4">
        <v>1600</v>
      </c>
      <c r="L86" s="4"/>
      <c r="M86" s="4"/>
      <c r="N86" s="4"/>
      <c r="O86" s="4">
        <v>1600</v>
      </c>
      <c r="P86" s="4"/>
      <c r="Q86" s="4"/>
      <c r="R86" s="4">
        <v>1600</v>
      </c>
      <c r="S86" s="4">
        <v>1600</v>
      </c>
    </row>
    <row r="87" spans="1:19" x14ac:dyDescent="0.3">
      <c r="A87" s="9">
        <v>701006</v>
      </c>
      <c r="B87" s="3" t="s">
        <v>129</v>
      </c>
      <c r="C87" s="4">
        <v>0</v>
      </c>
      <c r="D87" s="4"/>
      <c r="E87" s="4">
        <v>1</v>
      </c>
      <c r="F87" s="4"/>
      <c r="G87" s="4"/>
      <c r="H87" s="4"/>
      <c r="I87" s="4"/>
      <c r="J87" s="4"/>
      <c r="K87" s="4"/>
      <c r="L87" s="4">
        <v>1</v>
      </c>
      <c r="M87" s="4"/>
      <c r="N87" s="4"/>
      <c r="O87" s="4">
        <v>1</v>
      </c>
      <c r="P87" s="4"/>
      <c r="Q87" s="4"/>
      <c r="R87" s="4"/>
      <c r="S87" s="4"/>
    </row>
    <row r="88" spans="1:19" x14ac:dyDescent="0.3">
      <c r="A88" s="9">
        <v>701008</v>
      </c>
      <c r="B88" s="3" t="s">
        <v>130</v>
      </c>
      <c r="C88" s="4"/>
      <c r="D88" s="4">
        <v>2889</v>
      </c>
      <c r="E88" s="4"/>
      <c r="F88" s="4"/>
      <c r="G88" s="4">
        <v>813</v>
      </c>
      <c r="H88" s="4"/>
      <c r="I88" s="4">
        <v>706</v>
      </c>
      <c r="J88" s="4"/>
      <c r="K88" s="4"/>
      <c r="L88" s="4"/>
      <c r="M88" s="4"/>
      <c r="N88" s="4"/>
      <c r="O88" s="4">
        <v>2889</v>
      </c>
      <c r="P88" s="4"/>
      <c r="Q88" s="4"/>
      <c r="R88" s="4"/>
      <c r="S88" s="4"/>
    </row>
    <row r="89" spans="1:19" x14ac:dyDescent="0.3">
      <c r="A89" s="9">
        <v>710002</v>
      </c>
      <c r="B89" s="3" t="s">
        <v>131</v>
      </c>
      <c r="C89" s="4">
        <v>18</v>
      </c>
      <c r="D89" s="4">
        <v>15</v>
      </c>
      <c r="E89" s="4">
        <v>8</v>
      </c>
      <c r="F89" s="4">
        <v>19</v>
      </c>
      <c r="G89" s="4">
        <v>28</v>
      </c>
      <c r="H89" s="4">
        <v>6</v>
      </c>
      <c r="I89" s="4">
        <v>19</v>
      </c>
      <c r="J89" s="4">
        <v>8</v>
      </c>
      <c r="K89" s="4">
        <v>17</v>
      </c>
      <c r="L89" s="4">
        <v>10</v>
      </c>
      <c r="M89" s="4">
        <v>18</v>
      </c>
      <c r="N89" s="4">
        <v>18</v>
      </c>
      <c r="O89" s="4">
        <v>10</v>
      </c>
      <c r="P89" s="4">
        <v>18</v>
      </c>
      <c r="Q89" s="4">
        <v>15</v>
      </c>
      <c r="R89" s="4">
        <v>18</v>
      </c>
      <c r="S89" s="4">
        <v>28</v>
      </c>
    </row>
    <row r="90" spans="1:19" x14ac:dyDescent="0.3">
      <c r="A90" s="9">
        <v>710003</v>
      </c>
      <c r="B90" s="3" t="s">
        <v>132</v>
      </c>
      <c r="C90" s="4">
        <v>1159</v>
      </c>
      <c r="D90" s="4">
        <v>416</v>
      </c>
      <c r="E90" s="4">
        <v>467</v>
      </c>
      <c r="F90" s="4">
        <v>46</v>
      </c>
      <c r="G90" s="4">
        <v>1188</v>
      </c>
      <c r="H90" s="4">
        <v>1126</v>
      </c>
      <c r="I90" s="4">
        <v>46</v>
      </c>
      <c r="J90" s="4">
        <v>420</v>
      </c>
      <c r="K90" s="4">
        <v>735</v>
      </c>
      <c r="L90" s="4">
        <v>554</v>
      </c>
      <c r="M90" s="4">
        <v>500</v>
      </c>
      <c r="N90" s="4">
        <v>600</v>
      </c>
      <c r="O90" s="4">
        <v>652</v>
      </c>
      <c r="P90" s="4">
        <v>516</v>
      </c>
      <c r="Q90" s="4">
        <v>533</v>
      </c>
      <c r="R90" s="4">
        <v>386</v>
      </c>
      <c r="S90" s="4">
        <v>1188</v>
      </c>
    </row>
    <row r="91" spans="1:19" x14ac:dyDescent="0.3">
      <c r="A91" s="9">
        <v>710004</v>
      </c>
      <c r="B91" s="3" t="s">
        <v>133</v>
      </c>
      <c r="C91" s="4">
        <v>475</v>
      </c>
      <c r="D91" s="4">
        <v>208</v>
      </c>
      <c r="E91" s="4">
        <v>327</v>
      </c>
      <c r="F91" s="4">
        <v>9</v>
      </c>
      <c r="G91" s="4">
        <v>430</v>
      </c>
      <c r="H91" s="4">
        <v>327</v>
      </c>
      <c r="I91" s="4">
        <v>139</v>
      </c>
      <c r="J91" s="4">
        <v>183</v>
      </c>
      <c r="K91" s="4">
        <v>251</v>
      </c>
      <c r="L91" s="4">
        <v>242</v>
      </c>
      <c r="M91" s="4">
        <v>259</v>
      </c>
      <c r="N91" s="4">
        <v>308</v>
      </c>
      <c r="O91" s="4">
        <v>235</v>
      </c>
      <c r="P91" s="4">
        <v>230</v>
      </c>
      <c r="Q91" s="4">
        <v>203</v>
      </c>
      <c r="R91" s="4">
        <v>321</v>
      </c>
      <c r="S91" s="4">
        <v>423</v>
      </c>
    </row>
    <row r="92" spans="1:19" x14ac:dyDescent="0.3">
      <c r="A92" s="9">
        <v>710008</v>
      </c>
      <c r="B92" s="3" t="s">
        <v>134</v>
      </c>
      <c r="C92" s="4">
        <v>16</v>
      </c>
      <c r="D92" s="4">
        <v>6</v>
      </c>
      <c r="E92" s="4">
        <v>7</v>
      </c>
      <c r="F92" s="4"/>
      <c r="G92" s="4">
        <v>17</v>
      </c>
      <c r="H92" s="4">
        <v>17</v>
      </c>
      <c r="I92" s="4"/>
      <c r="J92" s="4">
        <v>6</v>
      </c>
      <c r="K92" s="4">
        <v>10</v>
      </c>
      <c r="L92" s="4">
        <v>8</v>
      </c>
      <c r="M92" s="4">
        <v>7</v>
      </c>
      <c r="N92" s="4">
        <v>8</v>
      </c>
      <c r="O92" s="4">
        <v>9</v>
      </c>
      <c r="P92" s="4">
        <v>7</v>
      </c>
      <c r="Q92" s="4">
        <v>7</v>
      </c>
      <c r="R92" s="4">
        <v>6</v>
      </c>
      <c r="S92" s="4">
        <v>17</v>
      </c>
    </row>
    <row r="93" spans="1:19" x14ac:dyDescent="0.3">
      <c r="A93" s="9">
        <v>710009</v>
      </c>
      <c r="B93" s="3" t="s">
        <v>135</v>
      </c>
      <c r="C93" s="4">
        <v>7</v>
      </c>
      <c r="D93" s="4">
        <v>3</v>
      </c>
      <c r="E93" s="4">
        <v>6</v>
      </c>
      <c r="F93" s="4"/>
      <c r="G93" s="4">
        <v>6</v>
      </c>
      <c r="H93" s="4">
        <v>3</v>
      </c>
      <c r="I93" s="4">
        <v>3</v>
      </c>
      <c r="J93" s="4">
        <v>2</v>
      </c>
      <c r="K93" s="4">
        <v>3</v>
      </c>
      <c r="L93" s="4">
        <v>3</v>
      </c>
      <c r="M93" s="4">
        <v>4</v>
      </c>
      <c r="N93" s="4">
        <v>5</v>
      </c>
      <c r="O93" s="4">
        <v>3</v>
      </c>
      <c r="P93" s="4">
        <v>3</v>
      </c>
      <c r="Q93" s="4">
        <v>3</v>
      </c>
      <c r="R93" s="4">
        <v>6</v>
      </c>
      <c r="S93" s="4">
        <v>5</v>
      </c>
    </row>
    <row r="94" spans="1:19" x14ac:dyDescent="0.3">
      <c r="A94" s="9">
        <v>710015</v>
      </c>
      <c r="B94" s="3" t="s">
        <v>137</v>
      </c>
      <c r="C94" s="4">
        <v>2566</v>
      </c>
      <c r="D94" s="4">
        <v>1088</v>
      </c>
      <c r="E94" s="4">
        <v>1116</v>
      </c>
      <c r="F94" s="4">
        <v>279</v>
      </c>
      <c r="G94" s="4">
        <v>2427</v>
      </c>
      <c r="H94" s="4">
        <v>1948</v>
      </c>
      <c r="I94" s="4">
        <v>520</v>
      </c>
      <c r="J94" s="4">
        <v>841</v>
      </c>
      <c r="K94" s="4">
        <v>1552</v>
      </c>
      <c r="L94" s="4">
        <v>1112</v>
      </c>
      <c r="M94" s="4">
        <v>1285</v>
      </c>
      <c r="N94" s="4">
        <v>1496</v>
      </c>
      <c r="O94" s="4">
        <v>1167</v>
      </c>
      <c r="P94" s="4">
        <v>1252</v>
      </c>
      <c r="Q94" s="4">
        <v>1222</v>
      </c>
      <c r="R94" s="4">
        <v>1057</v>
      </c>
      <c r="S94" s="4">
        <v>2413</v>
      </c>
    </row>
    <row r="95" spans="1:19" x14ac:dyDescent="0.3">
      <c r="A95" s="9">
        <v>710018</v>
      </c>
      <c r="B95" s="3" t="s">
        <v>138</v>
      </c>
      <c r="C95" s="4">
        <v>797</v>
      </c>
      <c r="D95" s="4">
        <v>405</v>
      </c>
      <c r="E95" s="4">
        <v>690</v>
      </c>
      <c r="F95" s="4">
        <v>42</v>
      </c>
      <c r="G95" s="4">
        <v>696</v>
      </c>
      <c r="H95" s="4">
        <v>408</v>
      </c>
      <c r="I95" s="4">
        <v>375</v>
      </c>
      <c r="J95" s="4">
        <v>332</v>
      </c>
      <c r="K95" s="4">
        <v>378</v>
      </c>
      <c r="L95" s="4">
        <v>437</v>
      </c>
      <c r="M95" s="4">
        <v>501</v>
      </c>
      <c r="N95" s="4">
        <v>588</v>
      </c>
      <c r="O95" s="4">
        <v>371</v>
      </c>
      <c r="P95" s="4">
        <v>418</v>
      </c>
      <c r="Q95" s="4">
        <v>330</v>
      </c>
      <c r="R95" s="4">
        <v>737</v>
      </c>
      <c r="S95" s="4">
        <v>678</v>
      </c>
    </row>
    <row r="96" spans="1:19" x14ac:dyDescent="0.3">
      <c r="A96" s="9">
        <v>710019</v>
      </c>
      <c r="B96" s="3" t="s">
        <v>139</v>
      </c>
      <c r="C96" s="4">
        <v>2496</v>
      </c>
      <c r="D96" s="4">
        <v>845</v>
      </c>
      <c r="E96" s="4">
        <v>998</v>
      </c>
      <c r="F96" s="4"/>
      <c r="G96" s="4">
        <v>2611</v>
      </c>
      <c r="H96" s="4">
        <v>2573</v>
      </c>
      <c r="I96" s="4"/>
      <c r="J96" s="4">
        <v>960</v>
      </c>
      <c r="K96" s="4">
        <v>1574</v>
      </c>
      <c r="L96" s="4">
        <v>1267</v>
      </c>
      <c r="M96" s="4">
        <v>1037</v>
      </c>
      <c r="N96" s="4">
        <v>1267</v>
      </c>
      <c r="O96" s="4">
        <v>1421</v>
      </c>
      <c r="P96" s="4">
        <v>1075</v>
      </c>
      <c r="Q96" s="4">
        <v>1114</v>
      </c>
      <c r="R96" s="4">
        <v>883</v>
      </c>
      <c r="S96" s="4">
        <v>2611</v>
      </c>
    </row>
    <row r="97" spans="1:19" x14ac:dyDescent="0.3">
      <c r="A97" s="9">
        <v>710023</v>
      </c>
      <c r="B97" s="3" t="s">
        <v>140</v>
      </c>
      <c r="C97" s="4">
        <v>774</v>
      </c>
      <c r="D97" s="4">
        <v>383</v>
      </c>
      <c r="E97" s="4">
        <v>670</v>
      </c>
      <c r="F97" s="4">
        <v>18</v>
      </c>
      <c r="G97" s="4">
        <v>658</v>
      </c>
      <c r="H97" s="4">
        <v>398</v>
      </c>
      <c r="I97" s="4">
        <v>353</v>
      </c>
      <c r="J97" s="4">
        <v>318</v>
      </c>
      <c r="K97" s="4">
        <v>360</v>
      </c>
      <c r="L97" s="4">
        <v>418</v>
      </c>
      <c r="M97" s="4">
        <v>481</v>
      </c>
      <c r="N97" s="4">
        <v>568</v>
      </c>
      <c r="O97" s="4">
        <v>354</v>
      </c>
      <c r="P97" s="4">
        <v>399</v>
      </c>
      <c r="Q97" s="4">
        <v>315</v>
      </c>
      <c r="R97" s="4">
        <v>705</v>
      </c>
      <c r="S97" s="4">
        <v>640</v>
      </c>
    </row>
    <row r="98" spans="1:19" x14ac:dyDescent="0.3">
      <c r="A98" s="9">
        <v>710025</v>
      </c>
      <c r="B98" s="3" t="s">
        <v>141</v>
      </c>
      <c r="C98" s="4">
        <v>1544</v>
      </c>
      <c r="D98" s="4">
        <v>523</v>
      </c>
      <c r="E98" s="4">
        <v>618</v>
      </c>
      <c r="F98" s="4"/>
      <c r="G98" s="4">
        <v>1615</v>
      </c>
      <c r="H98" s="4">
        <v>1591</v>
      </c>
      <c r="I98" s="4"/>
      <c r="J98" s="4">
        <v>594</v>
      </c>
      <c r="K98" s="4">
        <v>974</v>
      </c>
      <c r="L98" s="4">
        <v>784</v>
      </c>
      <c r="M98" s="4">
        <v>641</v>
      </c>
      <c r="N98" s="4">
        <v>784</v>
      </c>
      <c r="O98" s="4">
        <v>879</v>
      </c>
      <c r="P98" s="4">
        <v>665</v>
      </c>
      <c r="Q98" s="4">
        <v>689</v>
      </c>
      <c r="R98" s="4">
        <v>546</v>
      </c>
      <c r="S98" s="4">
        <v>1615</v>
      </c>
    </row>
    <row r="99" spans="1:19" x14ac:dyDescent="0.3">
      <c r="A99" s="9">
        <v>710027</v>
      </c>
      <c r="B99" s="3" t="s">
        <v>210</v>
      </c>
      <c r="C99" s="4"/>
      <c r="D99" s="4"/>
      <c r="E99" s="4">
        <v>57640</v>
      </c>
      <c r="F99" s="4"/>
      <c r="G99" s="4"/>
      <c r="H99" s="4">
        <v>57640</v>
      </c>
      <c r="I99" s="4"/>
      <c r="J99" s="4"/>
      <c r="K99" s="4"/>
      <c r="L99" s="4"/>
      <c r="M99" s="4">
        <v>57640</v>
      </c>
      <c r="N99" s="4"/>
      <c r="O99" s="4"/>
      <c r="P99" s="4"/>
      <c r="Q99" s="4"/>
      <c r="R99" s="4">
        <v>57640</v>
      </c>
      <c r="S99" s="4"/>
    </row>
    <row r="100" spans="1:19" x14ac:dyDescent="0.3">
      <c r="A100" s="9">
        <v>710028</v>
      </c>
      <c r="B100" s="3" t="s">
        <v>142</v>
      </c>
      <c r="C100" s="4">
        <v>10236</v>
      </c>
      <c r="D100" s="4">
        <v>6677</v>
      </c>
      <c r="E100" s="4">
        <v>5894</v>
      </c>
      <c r="F100" s="4">
        <v>6960</v>
      </c>
      <c r="G100" s="4">
        <v>16339</v>
      </c>
      <c r="H100" s="4">
        <v>7625</v>
      </c>
      <c r="I100" s="4">
        <v>6720</v>
      </c>
      <c r="J100" s="4">
        <v>5820</v>
      </c>
      <c r="K100" s="4">
        <v>8930</v>
      </c>
      <c r="L100" s="4">
        <v>7375</v>
      </c>
      <c r="M100" s="4">
        <v>8369</v>
      </c>
      <c r="N100" s="4">
        <v>8935</v>
      </c>
      <c r="O100" s="4">
        <v>7433</v>
      </c>
      <c r="P100" s="4">
        <v>8203</v>
      </c>
      <c r="Q100" s="4">
        <v>7078</v>
      </c>
      <c r="R100" s="4">
        <v>10471</v>
      </c>
      <c r="S100" s="4">
        <v>16219</v>
      </c>
    </row>
    <row r="101" spans="1:19" x14ac:dyDescent="0.3">
      <c r="A101" s="9">
        <v>710036</v>
      </c>
      <c r="B101" s="3" t="s">
        <v>144</v>
      </c>
      <c r="C101" s="4"/>
      <c r="D101" s="4"/>
      <c r="E101" s="4">
        <v>380</v>
      </c>
      <c r="F101" s="4"/>
      <c r="G101" s="4"/>
      <c r="H101" s="4"/>
      <c r="I101" s="4"/>
      <c r="J101" s="4"/>
      <c r="K101" s="4"/>
      <c r="L101" s="4"/>
      <c r="M101" s="4"/>
      <c r="N101" s="4"/>
      <c r="O101" s="4">
        <v>380</v>
      </c>
      <c r="P101" s="4"/>
      <c r="Q101" s="4"/>
      <c r="R101" s="4"/>
      <c r="S101" s="4"/>
    </row>
    <row r="102" spans="1:19" x14ac:dyDescent="0.3">
      <c r="A102" s="9">
        <v>820002</v>
      </c>
      <c r="B102" s="3" t="s">
        <v>146</v>
      </c>
      <c r="C102" s="4">
        <v>178771</v>
      </c>
      <c r="D102" s="4">
        <v>130163</v>
      </c>
      <c r="E102" s="4">
        <v>147850</v>
      </c>
      <c r="F102" s="4">
        <v>56915</v>
      </c>
      <c r="G102" s="4">
        <v>170042</v>
      </c>
      <c r="H102" s="4">
        <v>137861</v>
      </c>
      <c r="I102" s="4">
        <v>110719</v>
      </c>
      <c r="J102" s="4">
        <v>96378</v>
      </c>
      <c r="K102" s="4">
        <v>123483</v>
      </c>
      <c r="L102" s="4">
        <v>122996</v>
      </c>
      <c r="M102" s="4">
        <v>134112</v>
      </c>
      <c r="N102" s="4">
        <v>142000</v>
      </c>
      <c r="O102" s="4">
        <v>119000</v>
      </c>
      <c r="P102" s="4">
        <v>120400</v>
      </c>
      <c r="Q102" s="4">
        <v>115300</v>
      </c>
      <c r="R102" s="4">
        <v>164971</v>
      </c>
      <c r="S102" s="4">
        <v>174242</v>
      </c>
    </row>
    <row r="103" spans="1:19" x14ac:dyDescent="0.3">
      <c r="A103" s="9">
        <v>820003</v>
      </c>
      <c r="B103" s="3" t="s">
        <v>147</v>
      </c>
      <c r="C103" s="4">
        <v>1650</v>
      </c>
      <c r="D103" s="4"/>
      <c r="E103" s="4">
        <v>1650</v>
      </c>
      <c r="F103" s="4"/>
      <c r="G103" s="4">
        <v>1650</v>
      </c>
      <c r="H103" s="4">
        <v>1650</v>
      </c>
      <c r="I103" s="4">
        <v>1650</v>
      </c>
      <c r="J103" s="4"/>
      <c r="K103" s="4"/>
      <c r="L103" s="4">
        <v>1650</v>
      </c>
      <c r="M103" s="4"/>
      <c r="N103" s="4">
        <v>1650</v>
      </c>
      <c r="O103" s="4"/>
      <c r="P103" s="4">
        <v>1650</v>
      </c>
      <c r="Q103" s="4"/>
      <c r="R103" s="4"/>
      <c r="S103" s="4">
        <v>1650</v>
      </c>
    </row>
    <row r="104" spans="1:19" x14ac:dyDescent="0.3">
      <c r="A104" s="9">
        <v>820004</v>
      </c>
      <c r="B104" s="3" t="s">
        <v>148</v>
      </c>
      <c r="C104" s="4">
        <v>15550</v>
      </c>
      <c r="D104" s="4">
        <v>10750</v>
      </c>
      <c r="E104" s="4">
        <v>15850</v>
      </c>
      <c r="F104" s="4">
        <v>7450</v>
      </c>
      <c r="G104" s="4">
        <v>19150</v>
      </c>
      <c r="H104" s="4">
        <v>15600</v>
      </c>
      <c r="I104" s="4">
        <v>19800</v>
      </c>
      <c r="J104" s="4">
        <v>11750</v>
      </c>
      <c r="K104" s="4">
        <v>14900</v>
      </c>
      <c r="L104" s="4">
        <v>15450</v>
      </c>
      <c r="M104" s="4">
        <v>16900</v>
      </c>
      <c r="N104" s="4">
        <v>16800</v>
      </c>
      <c r="O104" s="4">
        <v>16800</v>
      </c>
      <c r="P104" s="4">
        <v>16750</v>
      </c>
      <c r="Q104" s="4">
        <v>15500</v>
      </c>
      <c r="R104" s="4">
        <v>13850</v>
      </c>
      <c r="S104" s="4">
        <v>12500</v>
      </c>
    </row>
    <row r="105" spans="1:19" x14ac:dyDescent="0.3">
      <c r="A105" s="9">
        <v>820078</v>
      </c>
      <c r="B105" s="3" t="s">
        <v>151</v>
      </c>
      <c r="C105" s="4">
        <v>8960</v>
      </c>
      <c r="D105" s="4">
        <v>33600</v>
      </c>
      <c r="E105" s="4"/>
      <c r="F105" s="4"/>
      <c r="G105" s="4">
        <v>8960</v>
      </c>
      <c r="H105" s="4"/>
      <c r="I105" s="4">
        <v>51520</v>
      </c>
      <c r="J105" s="4"/>
      <c r="K105" s="4"/>
      <c r="L105" s="4"/>
      <c r="M105" s="4"/>
      <c r="N105" s="4"/>
      <c r="O105" s="4">
        <v>42560</v>
      </c>
      <c r="P105" s="4"/>
      <c r="Q105" s="4"/>
      <c r="R105" s="4"/>
      <c r="S105" s="4"/>
    </row>
    <row r="106" spans="1:19" x14ac:dyDescent="0.3">
      <c r="A106" s="9">
        <v>820079</v>
      </c>
      <c r="B106" s="3" t="s">
        <v>152</v>
      </c>
      <c r="C106" s="4">
        <v>1000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x14ac:dyDescent="0.3">
      <c r="A107" s="9">
        <v>901007</v>
      </c>
      <c r="B107" s="3" t="s">
        <v>153</v>
      </c>
      <c r="C107" s="4">
        <v>10830</v>
      </c>
      <c r="D107" s="4">
        <v>11468</v>
      </c>
      <c r="E107" s="4">
        <v>4582</v>
      </c>
      <c r="F107" s="4"/>
      <c r="G107" s="4">
        <v>4266</v>
      </c>
      <c r="H107" s="4">
        <v>4187</v>
      </c>
      <c r="I107" s="4">
        <v>14570</v>
      </c>
      <c r="J107" s="4">
        <v>4266</v>
      </c>
      <c r="K107" s="4">
        <v>10345</v>
      </c>
      <c r="L107" s="4">
        <v>4424</v>
      </c>
      <c r="M107" s="4">
        <v>4029</v>
      </c>
      <c r="N107" s="4">
        <v>4108</v>
      </c>
      <c r="O107" s="4">
        <v>6169</v>
      </c>
      <c r="P107" s="4">
        <v>4108</v>
      </c>
      <c r="Q107" s="4">
        <v>10187</v>
      </c>
      <c r="R107" s="4">
        <v>4187</v>
      </c>
      <c r="S107" s="4">
        <v>4187</v>
      </c>
    </row>
    <row r="108" spans="1:19" x14ac:dyDescent="0.3">
      <c r="A108" s="9">
        <v>901012</v>
      </c>
      <c r="B108" s="3" t="s">
        <v>155</v>
      </c>
      <c r="C108" s="4">
        <v>22281</v>
      </c>
      <c r="D108" s="4">
        <v>46763</v>
      </c>
      <c r="E108" s="4">
        <v>29626</v>
      </c>
      <c r="F108" s="4">
        <v>29896</v>
      </c>
      <c r="G108" s="4">
        <v>47715</v>
      </c>
      <c r="H108" s="4">
        <v>36959</v>
      </c>
      <c r="I108" s="4">
        <v>34408</v>
      </c>
      <c r="J108" s="4">
        <v>26464</v>
      </c>
      <c r="K108" s="4">
        <v>31489</v>
      </c>
      <c r="L108" s="4">
        <v>36278</v>
      </c>
      <c r="M108" s="4">
        <v>34760</v>
      </c>
      <c r="N108" s="4">
        <v>39799</v>
      </c>
      <c r="O108" s="4">
        <v>27966</v>
      </c>
      <c r="P108" s="4">
        <v>31046</v>
      </c>
      <c r="Q108" s="4">
        <v>30286</v>
      </c>
      <c r="R108" s="4">
        <v>45699</v>
      </c>
      <c r="S108" s="4">
        <v>45215</v>
      </c>
    </row>
    <row r="109" spans="1:19" x14ac:dyDescent="0.3">
      <c r="A109" s="9">
        <v>901013</v>
      </c>
      <c r="B109" s="3" t="s">
        <v>156</v>
      </c>
      <c r="C109" s="4">
        <v>146838</v>
      </c>
      <c r="D109" s="4">
        <v>105960</v>
      </c>
      <c r="E109" s="4">
        <v>119078</v>
      </c>
      <c r="F109" s="4">
        <v>44964</v>
      </c>
      <c r="G109" s="4">
        <v>117330</v>
      </c>
      <c r="H109" s="4">
        <v>104574</v>
      </c>
      <c r="I109" s="4">
        <v>86921</v>
      </c>
      <c r="J109" s="4">
        <v>77241</v>
      </c>
      <c r="K109" s="4">
        <v>90847</v>
      </c>
      <c r="L109" s="4">
        <v>88448</v>
      </c>
      <c r="M109" s="4">
        <v>101965</v>
      </c>
      <c r="N109" s="4">
        <v>102104</v>
      </c>
      <c r="O109" s="4">
        <v>94965</v>
      </c>
      <c r="P109" s="4">
        <v>92736</v>
      </c>
      <c r="Q109" s="4">
        <v>93619</v>
      </c>
      <c r="R109" s="4">
        <v>119466</v>
      </c>
      <c r="S109" s="4">
        <v>123076</v>
      </c>
    </row>
  </sheetData>
  <autoFilter ref="A1:I1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E0000"/>
  </sheetPr>
  <dimension ref="A1:M24"/>
  <sheetViews>
    <sheetView workbookViewId="0">
      <selection activeCell="E5" sqref="E5"/>
    </sheetView>
  </sheetViews>
  <sheetFormatPr baseColWidth="10" defaultColWidth="11" defaultRowHeight="14.4" x14ac:dyDescent="0.3"/>
  <cols>
    <col min="1" max="1" width="17.3984375" bestFit="1" customWidth="1"/>
    <col min="2" max="2" width="11.5" customWidth="1"/>
    <col min="3" max="3" width="41.8984375" bestFit="1" customWidth="1"/>
    <col min="5" max="5" width="16.5" customWidth="1"/>
    <col min="6" max="6" width="7.19921875" bestFit="1" customWidth="1"/>
    <col min="7" max="7" width="42.69921875" bestFit="1" customWidth="1"/>
    <col min="11" max="11" width="13.19921875" customWidth="1"/>
    <col min="12" max="12" width="17.09765625" bestFit="1" customWidth="1"/>
    <col min="13" max="13" width="14.59765625" customWidth="1"/>
  </cols>
  <sheetData>
    <row r="1" spans="1:13" ht="43.2" customHeight="1" x14ac:dyDescent="0.3">
      <c r="A1" s="5" t="s">
        <v>211</v>
      </c>
      <c r="B1" s="5" t="s">
        <v>212</v>
      </c>
      <c r="C1" s="5" t="s">
        <v>213</v>
      </c>
      <c r="D1" s="6" t="s">
        <v>214</v>
      </c>
      <c r="E1" s="7" t="s">
        <v>215</v>
      </c>
      <c r="F1" s="5" t="s">
        <v>2</v>
      </c>
      <c r="G1" s="5" t="s">
        <v>216</v>
      </c>
      <c r="H1" s="6" t="s">
        <v>217</v>
      </c>
      <c r="I1" s="7" t="s">
        <v>218</v>
      </c>
      <c r="J1" s="5" t="s">
        <v>219</v>
      </c>
      <c r="K1" s="8" t="s">
        <v>220</v>
      </c>
      <c r="L1" s="5" t="s">
        <v>221</v>
      </c>
      <c r="M1" s="7" t="s">
        <v>222</v>
      </c>
    </row>
    <row r="2" spans="1:13" x14ac:dyDescent="0.3">
      <c r="A2" t="s">
        <v>223</v>
      </c>
      <c r="B2" t="s">
        <v>224</v>
      </c>
      <c r="C2" t="s">
        <v>225</v>
      </c>
      <c r="D2" t="s">
        <v>226</v>
      </c>
      <c r="E2" s="16">
        <v>45807</v>
      </c>
      <c r="F2">
        <v>481893</v>
      </c>
      <c r="G2" t="s">
        <v>71</v>
      </c>
      <c r="H2" t="s">
        <v>19</v>
      </c>
      <c r="I2">
        <v>214.5</v>
      </c>
      <c r="J2" t="s">
        <v>227</v>
      </c>
      <c r="K2">
        <v>243000</v>
      </c>
      <c r="L2">
        <v>52123.5</v>
      </c>
      <c r="M2" s="16">
        <v>45901</v>
      </c>
    </row>
    <row r="3" spans="1:13" x14ac:dyDescent="0.3">
      <c r="A3" t="s">
        <v>228</v>
      </c>
      <c r="B3" t="s">
        <v>224</v>
      </c>
      <c r="C3" t="s">
        <v>229</v>
      </c>
      <c r="D3" t="s">
        <v>226</v>
      </c>
      <c r="E3" s="16">
        <v>45849</v>
      </c>
      <c r="F3">
        <v>901007</v>
      </c>
      <c r="G3" t="s">
        <v>153</v>
      </c>
      <c r="H3" t="s">
        <v>230</v>
      </c>
      <c r="I3">
        <v>3380</v>
      </c>
      <c r="J3" t="s">
        <v>231</v>
      </c>
      <c r="K3">
        <v>36000</v>
      </c>
      <c r="L3">
        <v>121680</v>
      </c>
      <c r="M3" s="16">
        <v>45908</v>
      </c>
    </row>
    <row r="4" spans="1:13" x14ac:dyDescent="0.3">
      <c r="A4" t="s">
        <v>232</v>
      </c>
      <c r="B4" t="s">
        <v>224</v>
      </c>
      <c r="C4" t="s">
        <v>233</v>
      </c>
      <c r="D4" t="s">
        <v>226</v>
      </c>
      <c r="E4" s="16">
        <v>45853</v>
      </c>
      <c r="F4">
        <v>210029</v>
      </c>
      <c r="G4" t="s">
        <v>234</v>
      </c>
      <c r="H4" t="s">
        <v>19</v>
      </c>
      <c r="I4">
        <v>100.5</v>
      </c>
      <c r="J4" t="s">
        <v>227</v>
      </c>
      <c r="K4">
        <v>210000</v>
      </c>
      <c r="L4">
        <v>21105</v>
      </c>
      <c r="M4" s="16">
        <v>45930</v>
      </c>
    </row>
    <row r="5" spans="1:13" x14ac:dyDescent="0.3">
      <c r="A5" t="s">
        <v>232</v>
      </c>
      <c r="B5" t="s">
        <v>235</v>
      </c>
      <c r="C5" t="s">
        <v>233</v>
      </c>
      <c r="D5" t="s">
        <v>226</v>
      </c>
      <c r="E5" s="16">
        <v>45853</v>
      </c>
      <c r="F5">
        <v>310012</v>
      </c>
      <c r="G5" t="s">
        <v>236</v>
      </c>
      <c r="H5" t="s">
        <v>19</v>
      </c>
      <c r="I5">
        <v>27</v>
      </c>
      <c r="J5" t="s">
        <v>227</v>
      </c>
      <c r="K5">
        <v>210000</v>
      </c>
      <c r="L5">
        <v>5670</v>
      </c>
      <c r="M5" s="16">
        <v>45930</v>
      </c>
    </row>
    <row r="6" spans="1:13" x14ac:dyDescent="0.3">
      <c r="A6" t="s">
        <v>237</v>
      </c>
      <c r="B6" t="s">
        <v>224</v>
      </c>
      <c r="C6" t="s">
        <v>238</v>
      </c>
      <c r="D6" t="s">
        <v>226</v>
      </c>
      <c r="E6" s="16">
        <v>45862</v>
      </c>
      <c r="F6">
        <v>210028</v>
      </c>
      <c r="G6" t="s">
        <v>239</v>
      </c>
      <c r="H6" t="s">
        <v>19</v>
      </c>
      <c r="I6">
        <v>140</v>
      </c>
      <c r="J6" t="s">
        <v>227</v>
      </c>
      <c r="K6">
        <v>182280</v>
      </c>
      <c r="L6">
        <v>25519.200000000001</v>
      </c>
      <c r="M6" s="16">
        <v>45905</v>
      </c>
    </row>
    <row r="7" spans="1:13" x14ac:dyDescent="0.3">
      <c r="A7" t="s">
        <v>240</v>
      </c>
      <c r="B7" t="s">
        <v>224</v>
      </c>
      <c r="C7" t="s">
        <v>238</v>
      </c>
      <c r="D7" t="s">
        <v>241</v>
      </c>
      <c r="E7" s="16">
        <v>45863</v>
      </c>
      <c r="F7">
        <v>210028</v>
      </c>
      <c r="G7" t="s">
        <v>239</v>
      </c>
      <c r="H7" t="s">
        <v>19</v>
      </c>
      <c r="I7">
        <v>140</v>
      </c>
      <c r="J7" t="s">
        <v>227</v>
      </c>
      <c r="K7">
        <v>152000</v>
      </c>
      <c r="L7">
        <v>21280</v>
      </c>
      <c r="M7" s="16">
        <v>45912</v>
      </c>
    </row>
    <row r="8" spans="1:13" x14ac:dyDescent="0.3">
      <c r="A8" t="s">
        <v>240</v>
      </c>
      <c r="B8" t="s">
        <v>242</v>
      </c>
      <c r="C8" t="s">
        <v>238</v>
      </c>
      <c r="D8" t="s">
        <v>241</v>
      </c>
      <c r="E8" s="16">
        <v>45863</v>
      </c>
      <c r="F8">
        <v>310011</v>
      </c>
      <c r="G8" t="s">
        <v>243</v>
      </c>
      <c r="H8" t="s">
        <v>19</v>
      </c>
      <c r="I8">
        <v>38.200000000000003</v>
      </c>
      <c r="J8" t="s">
        <v>227</v>
      </c>
      <c r="K8">
        <v>152000</v>
      </c>
      <c r="L8">
        <v>5806.4</v>
      </c>
      <c r="M8" s="16">
        <v>45912</v>
      </c>
    </row>
    <row r="9" spans="1:13" x14ac:dyDescent="0.3">
      <c r="A9" t="s">
        <v>240</v>
      </c>
      <c r="B9" t="s">
        <v>244</v>
      </c>
      <c r="C9" t="s">
        <v>238</v>
      </c>
      <c r="D9" t="s">
        <v>241</v>
      </c>
      <c r="E9" s="16">
        <v>45863</v>
      </c>
      <c r="F9">
        <v>210013</v>
      </c>
      <c r="G9" t="s">
        <v>199</v>
      </c>
      <c r="H9" t="s">
        <v>19</v>
      </c>
      <c r="I9">
        <v>76.5</v>
      </c>
      <c r="J9" t="s">
        <v>227</v>
      </c>
      <c r="K9">
        <v>30000</v>
      </c>
      <c r="L9">
        <v>2295</v>
      </c>
      <c r="M9" s="16">
        <v>45912</v>
      </c>
    </row>
    <row r="10" spans="1:13" x14ac:dyDescent="0.3">
      <c r="A10" t="s">
        <v>240</v>
      </c>
      <c r="B10" t="s">
        <v>245</v>
      </c>
      <c r="C10" t="s">
        <v>238</v>
      </c>
      <c r="D10" t="s">
        <v>241</v>
      </c>
      <c r="E10" s="16">
        <v>45863</v>
      </c>
      <c r="F10">
        <v>310006</v>
      </c>
      <c r="G10" t="s">
        <v>205</v>
      </c>
      <c r="H10" t="s">
        <v>19</v>
      </c>
      <c r="I10">
        <v>43</v>
      </c>
      <c r="J10" t="s">
        <v>227</v>
      </c>
      <c r="K10">
        <v>30000</v>
      </c>
      <c r="L10">
        <v>1290</v>
      </c>
      <c r="M10" s="16">
        <v>45912</v>
      </c>
    </row>
    <row r="11" spans="1:13" x14ac:dyDescent="0.3">
      <c r="A11" t="s">
        <v>246</v>
      </c>
      <c r="B11" t="s">
        <v>224</v>
      </c>
      <c r="C11" t="s">
        <v>247</v>
      </c>
      <c r="D11" t="s">
        <v>241</v>
      </c>
      <c r="E11" s="16">
        <v>45868</v>
      </c>
      <c r="F11">
        <v>990001</v>
      </c>
      <c r="G11" t="s">
        <v>158</v>
      </c>
      <c r="H11" t="s">
        <v>19</v>
      </c>
      <c r="I11">
        <v>1594</v>
      </c>
      <c r="J11" t="s">
        <v>248</v>
      </c>
      <c r="K11">
        <v>12000</v>
      </c>
      <c r="L11">
        <v>19128000</v>
      </c>
      <c r="M11" s="16">
        <v>45915</v>
      </c>
    </row>
    <row r="12" spans="1:13" x14ac:dyDescent="0.3">
      <c r="A12" t="s">
        <v>249</v>
      </c>
      <c r="B12" t="s">
        <v>224</v>
      </c>
      <c r="C12" t="s">
        <v>250</v>
      </c>
      <c r="D12" t="s">
        <v>241</v>
      </c>
      <c r="E12" s="16">
        <v>45873</v>
      </c>
      <c r="F12">
        <v>990012</v>
      </c>
      <c r="G12" t="s">
        <v>184</v>
      </c>
      <c r="H12" t="s">
        <v>19</v>
      </c>
      <c r="I12">
        <v>43132</v>
      </c>
      <c r="J12" t="s">
        <v>248</v>
      </c>
      <c r="K12">
        <v>200</v>
      </c>
      <c r="L12">
        <v>8626400</v>
      </c>
      <c r="M12" s="16">
        <v>45901</v>
      </c>
    </row>
    <row r="13" spans="1:13" x14ac:dyDescent="0.3">
      <c r="A13" t="s">
        <v>249</v>
      </c>
      <c r="B13" t="s">
        <v>251</v>
      </c>
      <c r="C13" t="s">
        <v>250</v>
      </c>
      <c r="D13" t="s">
        <v>241</v>
      </c>
      <c r="E13" s="16">
        <v>45873</v>
      </c>
      <c r="F13">
        <v>990012</v>
      </c>
      <c r="G13" t="s">
        <v>184</v>
      </c>
      <c r="H13" t="s">
        <v>19</v>
      </c>
      <c r="I13">
        <v>43132</v>
      </c>
      <c r="J13" t="s">
        <v>248</v>
      </c>
      <c r="K13">
        <v>200</v>
      </c>
      <c r="L13">
        <v>8626400</v>
      </c>
      <c r="M13" s="16">
        <v>45915</v>
      </c>
    </row>
    <row r="14" spans="1:13" x14ac:dyDescent="0.3">
      <c r="A14" t="s">
        <v>249</v>
      </c>
      <c r="B14" t="s">
        <v>235</v>
      </c>
      <c r="C14" t="s">
        <v>250</v>
      </c>
      <c r="D14" t="s">
        <v>241</v>
      </c>
      <c r="E14" s="16">
        <v>45873</v>
      </c>
      <c r="F14">
        <v>990012</v>
      </c>
      <c r="G14" t="s">
        <v>184</v>
      </c>
      <c r="H14" t="s">
        <v>19</v>
      </c>
      <c r="I14">
        <v>43132</v>
      </c>
      <c r="J14" t="s">
        <v>248</v>
      </c>
      <c r="K14">
        <v>200</v>
      </c>
      <c r="L14">
        <v>8626400</v>
      </c>
      <c r="M14" s="16">
        <v>45931</v>
      </c>
    </row>
    <row r="15" spans="1:13" x14ac:dyDescent="0.3">
      <c r="A15" t="s">
        <v>249</v>
      </c>
      <c r="B15" t="s">
        <v>242</v>
      </c>
      <c r="C15" t="s">
        <v>250</v>
      </c>
      <c r="D15" t="s">
        <v>241</v>
      </c>
      <c r="E15" s="16">
        <v>45873</v>
      </c>
      <c r="F15">
        <v>990012</v>
      </c>
      <c r="G15" t="s">
        <v>184</v>
      </c>
      <c r="H15" t="s">
        <v>19</v>
      </c>
      <c r="I15">
        <v>43132</v>
      </c>
      <c r="J15" t="s">
        <v>248</v>
      </c>
      <c r="K15">
        <v>200</v>
      </c>
      <c r="L15">
        <v>8626400</v>
      </c>
      <c r="M15" s="16">
        <v>45945</v>
      </c>
    </row>
    <row r="16" spans="1:13" x14ac:dyDescent="0.3">
      <c r="A16" t="s">
        <v>249</v>
      </c>
      <c r="B16" t="s">
        <v>244</v>
      </c>
      <c r="C16" t="s">
        <v>250</v>
      </c>
      <c r="D16" t="s">
        <v>241</v>
      </c>
      <c r="E16" s="16">
        <v>45873</v>
      </c>
      <c r="F16">
        <v>990012</v>
      </c>
      <c r="G16" t="s">
        <v>184</v>
      </c>
      <c r="H16" t="s">
        <v>19</v>
      </c>
      <c r="I16">
        <v>43132</v>
      </c>
      <c r="J16" t="s">
        <v>248</v>
      </c>
      <c r="K16">
        <v>200</v>
      </c>
      <c r="L16">
        <v>8626400</v>
      </c>
      <c r="M16" s="16">
        <v>45965</v>
      </c>
    </row>
    <row r="17" spans="1:13" x14ac:dyDescent="0.3">
      <c r="A17" t="s">
        <v>249</v>
      </c>
      <c r="B17" t="s">
        <v>245</v>
      </c>
      <c r="C17" t="s">
        <v>250</v>
      </c>
      <c r="D17" t="s">
        <v>241</v>
      </c>
      <c r="E17" s="16">
        <v>45873</v>
      </c>
      <c r="F17">
        <v>990012</v>
      </c>
      <c r="G17" t="s">
        <v>184</v>
      </c>
      <c r="H17" t="s">
        <v>19</v>
      </c>
      <c r="I17">
        <v>43132</v>
      </c>
      <c r="J17" t="s">
        <v>248</v>
      </c>
      <c r="K17">
        <v>200</v>
      </c>
      <c r="L17">
        <v>8626400</v>
      </c>
      <c r="M17" s="16">
        <v>45980</v>
      </c>
    </row>
    <row r="18" spans="1:13" x14ac:dyDescent="0.3">
      <c r="A18" t="s">
        <v>252</v>
      </c>
      <c r="B18" t="s">
        <v>224</v>
      </c>
      <c r="C18" t="s">
        <v>253</v>
      </c>
      <c r="D18" t="s">
        <v>241</v>
      </c>
      <c r="E18" s="16">
        <v>45874</v>
      </c>
      <c r="F18">
        <v>440015</v>
      </c>
      <c r="G18" t="s">
        <v>59</v>
      </c>
      <c r="H18" t="s">
        <v>19</v>
      </c>
      <c r="I18">
        <v>258</v>
      </c>
      <c r="J18" t="s">
        <v>227</v>
      </c>
      <c r="K18">
        <v>50000</v>
      </c>
      <c r="L18">
        <v>12900</v>
      </c>
      <c r="M18" s="16">
        <v>45904</v>
      </c>
    </row>
    <row r="19" spans="1:13" x14ac:dyDescent="0.3">
      <c r="A19" t="s">
        <v>254</v>
      </c>
      <c r="B19" t="s">
        <v>224</v>
      </c>
      <c r="C19" t="s">
        <v>255</v>
      </c>
      <c r="D19" t="s">
        <v>226</v>
      </c>
      <c r="E19" s="16">
        <v>45875</v>
      </c>
      <c r="F19">
        <v>710028</v>
      </c>
      <c r="G19" t="s">
        <v>142</v>
      </c>
      <c r="H19" t="s">
        <v>230</v>
      </c>
      <c r="I19">
        <v>1115</v>
      </c>
      <c r="J19" t="s">
        <v>231</v>
      </c>
      <c r="K19">
        <v>18000</v>
      </c>
      <c r="L19">
        <v>20070</v>
      </c>
      <c r="M19" s="16">
        <v>45926</v>
      </c>
    </row>
    <row r="20" spans="1:13" x14ac:dyDescent="0.3">
      <c r="A20" t="s">
        <v>254</v>
      </c>
      <c r="B20" t="s">
        <v>251</v>
      </c>
      <c r="C20" t="s">
        <v>255</v>
      </c>
      <c r="D20" t="s">
        <v>226</v>
      </c>
      <c r="E20" s="16">
        <v>45875</v>
      </c>
      <c r="F20">
        <v>710019</v>
      </c>
      <c r="G20" t="s">
        <v>139</v>
      </c>
      <c r="H20" t="s">
        <v>230</v>
      </c>
      <c r="I20">
        <v>1435</v>
      </c>
      <c r="J20" t="s">
        <v>231</v>
      </c>
      <c r="K20">
        <v>6000</v>
      </c>
      <c r="L20">
        <v>8610</v>
      </c>
      <c r="M20" s="16">
        <v>45926</v>
      </c>
    </row>
    <row r="21" spans="1:13" x14ac:dyDescent="0.3">
      <c r="A21" t="s">
        <v>256</v>
      </c>
      <c r="B21" t="s">
        <v>224</v>
      </c>
      <c r="C21" t="s">
        <v>257</v>
      </c>
      <c r="D21" t="s">
        <v>241</v>
      </c>
      <c r="E21" s="16">
        <v>45878</v>
      </c>
      <c r="F21">
        <v>410078</v>
      </c>
      <c r="G21" t="s">
        <v>258</v>
      </c>
      <c r="H21" t="s">
        <v>19</v>
      </c>
      <c r="I21">
        <v>1296</v>
      </c>
      <c r="J21" t="s">
        <v>248</v>
      </c>
      <c r="K21">
        <v>4000</v>
      </c>
      <c r="L21">
        <v>5184000</v>
      </c>
      <c r="M21" s="16">
        <v>45926</v>
      </c>
    </row>
    <row r="22" spans="1:13" x14ac:dyDescent="0.3">
      <c r="A22" t="s">
        <v>259</v>
      </c>
      <c r="B22" t="s">
        <v>235</v>
      </c>
      <c r="C22" t="s">
        <v>260</v>
      </c>
      <c r="D22" t="s">
        <v>261</v>
      </c>
      <c r="E22" s="16">
        <v>45880</v>
      </c>
      <c r="F22">
        <v>820002</v>
      </c>
      <c r="G22" t="s">
        <v>146</v>
      </c>
      <c r="H22" t="s">
        <v>19</v>
      </c>
      <c r="I22">
        <v>8.5</v>
      </c>
      <c r="J22" t="s">
        <v>248</v>
      </c>
      <c r="K22">
        <v>300000</v>
      </c>
      <c r="L22">
        <v>2550000</v>
      </c>
      <c r="M22" s="16">
        <v>45905</v>
      </c>
    </row>
    <row r="23" spans="1:13" x14ac:dyDescent="0.3">
      <c r="A23" t="s">
        <v>262</v>
      </c>
      <c r="B23" t="s">
        <v>224</v>
      </c>
      <c r="C23" t="s">
        <v>263</v>
      </c>
      <c r="D23" t="s">
        <v>241</v>
      </c>
      <c r="E23" s="16">
        <v>45888</v>
      </c>
      <c r="F23">
        <v>710004</v>
      </c>
      <c r="G23" t="s">
        <v>133</v>
      </c>
      <c r="H23" t="s">
        <v>230</v>
      </c>
      <c r="I23">
        <v>1220</v>
      </c>
      <c r="J23" t="s">
        <v>248</v>
      </c>
      <c r="K23">
        <v>5000</v>
      </c>
      <c r="L23">
        <v>6100000</v>
      </c>
      <c r="M23" s="16">
        <v>45915</v>
      </c>
    </row>
    <row r="24" spans="1:13" x14ac:dyDescent="0.3">
      <c r="A24" t="s">
        <v>264</v>
      </c>
      <c r="B24" t="s">
        <v>224</v>
      </c>
      <c r="C24" t="s">
        <v>260</v>
      </c>
      <c r="D24" t="s">
        <v>241</v>
      </c>
      <c r="E24" s="16">
        <v>45888</v>
      </c>
      <c r="F24">
        <v>990029</v>
      </c>
      <c r="G24" t="s">
        <v>177</v>
      </c>
      <c r="H24" t="s">
        <v>19</v>
      </c>
      <c r="I24">
        <v>23000</v>
      </c>
      <c r="J24" t="s">
        <v>248</v>
      </c>
      <c r="K24">
        <v>30</v>
      </c>
      <c r="L24">
        <v>690000</v>
      </c>
      <c r="M24" s="16">
        <v>45903</v>
      </c>
    </row>
  </sheetData>
  <autoFilter ref="A1:M24" xr:uid="{00000000-0009-0000-0000-000002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2"/>
  <sheetViews>
    <sheetView workbookViewId="0"/>
  </sheetViews>
  <sheetFormatPr baseColWidth="10" defaultColWidth="8.796875" defaultRowHeight="14.4" x14ac:dyDescent="0.3"/>
  <sheetData>
    <row r="1" spans="1:8" x14ac:dyDescent="0.3">
      <c r="A1" t="s">
        <v>196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</row>
    <row r="2" spans="1:8" x14ac:dyDescent="0.3">
      <c r="A2" t="s">
        <v>272</v>
      </c>
      <c r="B2">
        <v>111.1</v>
      </c>
      <c r="C2">
        <v>0.75</v>
      </c>
      <c r="D2">
        <v>0.15</v>
      </c>
      <c r="E2">
        <v>914</v>
      </c>
      <c r="F2">
        <v>8</v>
      </c>
      <c r="G2">
        <v>66</v>
      </c>
      <c r="H2" t="s">
        <v>273</v>
      </c>
    </row>
    <row r="3" spans="1:8" x14ac:dyDescent="0.3">
      <c r="A3" t="s">
        <v>274</v>
      </c>
      <c r="B3">
        <v>2153.48</v>
      </c>
      <c r="C3">
        <v>0.75</v>
      </c>
      <c r="D3">
        <v>0.41</v>
      </c>
      <c r="E3">
        <v>22000</v>
      </c>
      <c r="F3">
        <v>10</v>
      </c>
      <c r="G3">
        <v>34</v>
      </c>
      <c r="H3" t="s">
        <v>273</v>
      </c>
    </row>
    <row r="4" spans="1:8" x14ac:dyDescent="0.3">
      <c r="A4" t="s">
        <v>275</v>
      </c>
      <c r="B4">
        <v>1778.85</v>
      </c>
      <c r="C4">
        <v>0.75</v>
      </c>
      <c r="D4">
        <v>0.8</v>
      </c>
      <c r="E4">
        <v>22000</v>
      </c>
      <c r="F4">
        <v>12</v>
      </c>
      <c r="G4">
        <v>34</v>
      </c>
      <c r="H4" t="s">
        <v>273</v>
      </c>
    </row>
    <row r="5" spans="1:8" x14ac:dyDescent="0.3">
      <c r="A5" t="s">
        <v>276</v>
      </c>
      <c r="B5">
        <v>373.23</v>
      </c>
      <c r="C5">
        <v>0.5</v>
      </c>
      <c r="D5">
        <v>1</v>
      </c>
      <c r="E5">
        <v>32000</v>
      </c>
      <c r="F5">
        <v>86</v>
      </c>
      <c r="G5">
        <v>12</v>
      </c>
      <c r="H5" t="s">
        <v>273</v>
      </c>
    </row>
    <row r="6" spans="1:8" x14ac:dyDescent="0.3">
      <c r="A6" t="s">
        <v>277</v>
      </c>
      <c r="B6">
        <v>0</v>
      </c>
      <c r="C6">
        <v>0.25</v>
      </c>
      <c r="D6">
        <v>0</v>
      </c>
      <c r="E6">
        <v>40</v>
      </c>
      <c r="F6">
        <v>7</v>
      </c>
      <c r="G6">
        <v>2</v>
      </c>
      <c r="H6" t="s">
        <v>273</v>
      </c>
    </row>
    <row r="7" spans="1:8" x14ac:dyDescent="0.3">
      <c r="A7" t="s">
        <v>278</v>
      </c>
      <c r="B7">
        <v>19.559999999999999</v>
      </c>
      <c r="C7">
        <v>0.75</v>
      </c>
      <c r="D7">
        <v>0.49</v>
      </c>
      <c r="E7">
        <v>6000</v>
      </c>
      <c r="F7">
        <v>307</v>
      </c>
      <c r="G7">
        <v>71</v>
      </c>
      <c r="H7" t="s">
        <v>273</v>
      </c>
    </row>
    <row r="8" spans="1:8" x14ac:dyDescent="0.3">
      <c r="A8" t="s">
        <v>279</v>
      </c>
      <c r="B8">
        <v>0</v>
      </c>
      <c r="C8">
        <v>0.25</v>
      </c>
      <c r="D8">
        <v>0</v>
      </c>
      <c r="E8">
        <v>24000</v>
      </c>
      <c r="F8">
        <v>7</v>
      </c>
      <c r="G8">
        <v>3</v>
      </c>
      <c r="H8" t="s">
        <v>273</v>
      </c>
    </row>
    <row r="9" spans="1:8" x14ac:dyDescent="0.3">
      <c r="A9" t="s">
        <v>280</v>
      </c>
      <c r="B9">
        <v>0.48</v>
      </c>
      <c r="C9">
        <v>0.75</v>
      </c>
      <c r="D9">
        <v>0.9</v>
      </c>
      <c r="E9">
        <v>1</v>
      </c>
      <c r="F9">
        <v>2</v>
      </c>
      <c r="G9">
        <v>18</v>
      </c>
      <c r="H9" t="s">
        <v>273</v>
      </c>
    </row>
    <row r="10" spans="1:8" x14ac:dyDescent="0.3">
      <c r="A10" t="s">
        <v>281</v>
      </c>
      <c r="B10">
        <v>15.02</v>
      </c>
      <c r="C10">
        <v>0.75</v>
      </c>
      <c r="D10">
        <v>1</v>
      </c>
      <c r="E10">
        <v>500</v>
      </c>
      <c r="F10">
        <v>33</v>
      </c>
      <c r="G10">
        <v>13</v>
      </c>
      <c r="H10" t="s">
        <v>273</v>
      </c>
    </row>
    <row r="11" spans="1:8" x14ac:dyDescent="0.3">
      <c r="A11" t="s">
        <v>282</v>
      </c>
      <c r="B11">
        <v>162.82</v>
      </c>
      <c r="C11">
        <v>0.75</v>
      </c>
      <c r="D11">
        <v>0.3</v>
      </c>
      <c r="E11">
        <v>1000</v>
      </c>
      <c r="F11">
        <v>6</v>
      </c>
      <c r="G11">
        <v>22</v>
      </c>
      <c r="H11" t="s">
        <v>273</v>
      </c>
    </row>
    <row r="12" spans="1:8" x14ac:dyDescent="0.3">
      <c r="A12" t="s">
        <v>283</v>
      </c>
      <c r="B12">
        <v>0.17</v>
      </c>
      <c r="C12">
        <v>0.5</v>
      </c>
      <c r="D12">
        <v>1</v>
      </c>
      <c r="E12">
        <v>1</v>
      </c>
      <c r="F12">
        <v>6</v>
      </c>
      <c r="G12">
        <v>7</v>
      </c>
      <c r="H12" t="s">
        <v>273</v>
      </c>
    </row>
    <row r="13" spans="1:8" x14ac:dyDescent="0.3">
      <c r="A13" t="s">
        <v>284</v>
      </c>
      <c r="B13">
        <v>0.1</v>
      </c>
      <c r="C13">
        <v>0.25</v>
      </c>
      <c r="D13">
        <v>1</v>
      </c>
      <c r="E13">
        <v>1</v>
      </c>
      <c r="F13">
        <v>10</v>
      </c>
      <c r="G13">
        <v>4</v>
      </c>
      <c r="H13" t="s">
        <v>273</v>
      </c>
    </row>
    <row r="14" spans="1:8" x14ac:dyDescent="0.3">
      <c r="A14" t="s">
        <v>285</v>
      </c>
      <c r="B14">
        <v>0.34</v>
      </c>
      <c r="C14">
        <v>0.5</v>
      </c>
      <c r="D14">
        <v>1</v>
      </c>
      <c r="E14">
        <v>1</v>
      </c>
      <c r="F14">
        <v>3</v>
      </c>
      <c r="G14">
        <v>9</v>
      </c>
      <c r="H14" t="s">
        <v>273</v>
      </c>
    </row>
    <row r="15" spans="1:8" x14ac:dyDescent="0.3">
      <c r="A15" t="s">
        <v>286</v>
      </c>
      <c r="B15">
        <v>39.83</v>
      </c>
      <c r="C15">
        <v>0.75</v>
      </c>
      <c r="D15">
        <v>1</v>
      </c>
      <c r="E15">
        <v>12</v>
      </c>
      <c r="F15">
        <v>1</v>
      </c>
      <c r="G15">
        <v>14</v>
      </c>
      <c r="H15" t="s">
        <v>273</v>
      </c>
    </row>
    <row r="16" spans="1:8" x14ac:dyDescent="0.3">
      <c r="A16" t="s">
        <v>287</v>
      </c>
      <c r="B16">
        <v>0</v>
      </c>
      <c r="C16">
        <v>0.5</v>
      </c>
      <c r="D16">
        <v>0</v>
      </c>
      <c r="E16">
        <v>1</v>
      </c>
      <c r="F16">
        <v>7</v>
      </c>
      <c r="G16">
        <v>8</v>
      </c>
      <c r="H16" t="s">
        <v>273</v>
      </c>
    </row>
    <row r="17" spans="1:8" x14ac:dyDescent="0.3">
      <c r="A17" t="s">
        <v>288</v>
      </c>
      <c r="B17">
        <v>0</v>
      </c>
      <c r="C17">
        <v>0.25</v>
      </c>
      <c r="D17">
        <v>0</v>
      </c>
      <c r="E17">
        <v>25</v>
      </c>
      <c r="F17">
        <v>7</v>
      </c>
      <c r="G17">
        <v>4</v>
      </c>
      <c r="H17" t="s">
        <v>273</v>
      </c>
    </row>
    <row r="18" spans="1:8" x14ac:dyDescent="0.3">
      <c r="A18" t="s">
        <v>289</v>
      </c>
      <c r="B18">
        <v>40.19</v>
      </c>
      <c r="C18">
        <v>0.75</v>
      </c>
      <c r="D18">
        <v>0.36</v>
      </c>
      <c r="E18">
        <v>220</v>
      </c>
      <c r="F18">
        <v>5</v>
      </c>
      <c r="G18">
        <v>17</v>
      </c>
      <c r="H18" t="s">
        <v>273</v>
      </c>
    </row>
    <row r="19" spans="1:8" x14ac:dyDescent="0.3">
      <c r="A19" t="s">
        <v>290</v>
      </c>
      <c r="B19">
        <v>0.46</v>
      </c>
      <c r="C19">
        <v>0.25</v>
      </c>
      <c r="D19">
        <v>1</v>
      </c>
      <c r="E19">
        <v>40</v>
      </c>
      <c r="F19">
        <v>87</v>
      </c>
      <c r="G19">
        <v>6</v>
      </c>
      <c r="H19" t="s">
        <v>273</v>
      </c>
    </row>
    <row r="20" spans="1:8" x14ac:dyDescent="0.3">
      <c r="A20" t="s">
        <v>291</v>
      </c>
      <c r="B20">
        <v>1.19</v>
      </c>
      <c r="C20">
        <v>0.25</v>
      </c>
      <c r="D20">
        <v>1</v>
      </c>
      <c r="E20">
        <v>100</v>
      </c>
      <c r="F20">
        <v>84</v>
      </c>
      <c r="G20">
        <v>5</v>
      </c>
      <c r="H20" t="s">
        <v>273</v>
      </c>
    </row>
    <row r="21" spans="1:8" x14ac:dyDescent="0.3">
      <c r="A21" t="s">
        <v>292</v>
      </c>
      <c r="B21">
        <v>0</v>
      </c>
      <c r="C21">
        <v>0.25</v>
      </c>
      <c r="D21">
        <v>0</v>
      </c>
      <c r="E21">
        <v>225</v>
      </c>
      <c r="F21">
        <v>7</v>
      </c>
      <c r="G21">
        <v>1</v>
      </c>
      <c r="H21" t="s">
        <v>273</v>
      </c>
    </row>
    <row r="22" spans="1:8" x14ac:dyDescent="0.3">
      <c r="A22" t="s">
        <v>293</v>
      </c>
      <c r="B22">
        <v>4.97</v>
      </c>
      <c r="C22">
        <v>0.75</v>
      </c>
      <c r="D22">
        <v>0.81</v>
      </c>
      <c r="E22">
        <v>200</v>
      </c>
      <c r="F22">
        <v>40</v>
      </c>
      <c r="G22">
        <v>18</v>
      </c>
      <c r="H22" t="s">
        <v>273</v>
      </c>
    </row>
    <row r="23" spans="1:8" x14ac:dyDescent="0.3">
      <c r="A23" t="s">
        <v>294</v>
      </c>
      <c r="B23">
        <v>0</v>
      </c>
      <c r="C23">
        <v>0.75</v>
      </c>
      <c r="D23">
        <v>0</v>
      </c>
      <c r="E23">
        <v>1000</v>
      </c>
      <c r="F23">
        <v>7</v>
      </c>
      <c r="G23">
        <v>69</v>
      </c>
      <c r="H23" t="s">
        <v>273</v>
      </c>
    </row>
    <row r="24" spans="1:8" x14ac:dyDescent="0.3">
      <c r="A24" t="s">
        <v>295</v>
      </c>
      <c r="B24">
        <v>721.13</v>
      </c>
      <c r="C24">
        <v>0.75</v>
      </c>
      <c r="D24">
        <v>0.35</v>
      </c>
      <c r="E24">
        <v>1000</v>
      </c>
      <c r="F24">
        <v>1</v>
      </c>
      <c r="G24">
        <v>63</v>
      </c>
      <c r="H24" t="s">
        <v>273</v>
      </c>
    </row>
    <row r="25" spans="1:8" x14ac:dyDescent="0.3">
      <c r="A25" t="s">
        <v>296</v>
      </c>
      <c r="B25">
        <v>1607.61</v>
      </c>
      <c r="C25">
        <v>0.75</v>
      </c>
      <c r="D25">
        <v>0.51</v>
      </c>
      <c r="E25">
        <v>1500</v>
      </c>
      <c r="F25">
        <v>1</v>
      </c>
      <c r="G25">
        <v>16</v>
      </c>
      <c r="H25" t="s">
        <v>273</v>
      </c>
    </row>
    <row r="26" spans="1:8" x14ac:dyDescent="0.3">
      <c r="A26" t="s">
        <v>297</v>
      </c>
      <c r="B26">
        <v>8.24</v>
      </c>
      <c r="C26">
        <v>0.75</v>
      </c>
      <c r="D26">
        <v>0.86</v>
      </c>
      <c r="E26">
        <v>2000</v>
      </c>
      <c r="F26">
        <v>243</v>
      </c>
      <c r="G26">
        <v>20</v>
      </c>
      <c r="H26" t="s">
        <v>273</v>
      </c>
    </row>
    <row r="27" spans="1:8" x14ac:dyDescent="0.3">
      <c r="A27" t="s">
        <v>298</v>
      </c>
      <c r="B27">
        <v>16.5</v>
      </c>
      <c r="C27">
        <v>0.75</v>
      </c>
      <c r="D27">
        <v>1</v>
      </c>
      <c r="E27">
        <v>2000</v>
      </c>
      <c r="F27">
        <v>121</v>
      </c>
      <c r="G27">
        <v>20</v>
      </c>
      <c r="H27" t="s">
        <v>273</v>
      </c>
    </row>
    <row r="28" spans="1:8" x14ac:dyDescent="0.3">
      <c r="A28" t="s">
        <v>299</v>
      </c>
      <c r="B28">
        <v>84.29</v>
      </c>
      <c r="C28">
        <v>0.75</v>
      </c>
      <c r="D28">
        <v>0.64</v>
      </c>
      <c r="E28">
        <v>2000</v>
      </c>
      <c r="F28">
        <v>24</v>
      </c>
      <c r="G28">
        <v>20</v>
      </c>
      <c r="H28" t="s">
        <v>273</v>
      </c>
    </row>
    <row r="29" spans="1:8" x14ac:dyDescent="0.3">
      <c r="A29" t="s">
        <v>300</v>
      </c>
      <c r="B29">
        <v>375.74</v>
      </c>
      <c r="C29">
        <v>0.75</v>
      </c>
      <c r="D29">
        <v>0.5</v>
      </c>
      <c r="E29">
        <v>4000</v>
      </c>
      <c r="F29">
        <v>11</v>
      </c>
      <c r="G29">
        <v>30</v>
      </c>
      <c r="H29" t="s">
        <v>273</v>
      </c>
    </row>
    <row r="30" spans="1:8" x14ac:dyDescent="0.3">
      <c r="A30" t="s">
        <v>301</v>
      </c>
      <c r="B30">
        <v>532.76</v>
      </c>
      <c r="C30">
        <v>0.75</v>
      </c>
      <c r="D30">
        <v>0.43</v>
      </c>
      <c r="E30">
        <v>4000</v>
      </c>
      <c r="F30">
        <v>8</v>
      </c>
      <c r="G30">
        <v>30</v>
      </c>
      <c r="H30" t="s">
        <v>273</v>
      </c>
    </row>
    <row r="31" spans="1:8" x14ac:dyDescent="0.3">
      <c r="A31" t="s">
        <v>302</v>
      </c>
      <c r="B31">
        <v>278.85000000000002</v>
      </c>
      <c r="C31">
        <v>0.75</v>
      </c>
      <c r="D31">
        <v>0.59</v>
      </c>
      <c r="E31">
        <v>4000</v>
      </c>
      <c r="F31">
        <v>14</v>
      </c>
      <c r="G31">
        <v>30</v>
      </c>
      <c r="H31" t="s">
        <v>273</v>
      </c>
    </row>
    <row r="32" spans="1:8" x14ac:dyDescent="0.3">
      <c r="A32" t="s">
        <v>303</v>
      </c>
      <c r="B32">
        <v>84.92</v>
      </c>
      <c r="C32">
        <v>0.75</v>
      </c>
      <c r="D32">
        <v>0.49</v>
      </c>
      <c r="E32">
        <v>4000</v>
      </c>
      <c r="F32">
        <v>47</v>
      </c>
      <c r="G32">
        <v>30</v>
      </c>
      <c r="H32" t="s">
        <v>273</v>
      </c>
    </row>
    <row r="33" spans="1:8" x14ac:dyDescent="0.3">
      <c r="A33" t="s">
        <v>304</v>
      </c>
      <c r="B33">
        <v>230.09</v>
      </c>
      <c r="C33">
        <v>0.75</v>
      </c>
      <c r="D33">
        <v>0.95</v>
      </c>
      <c r="E33">
        <v>2000</v>
      </c>
      <c r="F33">
        <v>9</v>
      </c>
      <c r="G33">
        <v>20</v>
      </c>
      <c r="H33" t="s">
        <v>273</v>
      </c>
    </row>
    <row r="34" spans="1:8" x14ac:dyDescent="0.3">
      <c r="A34" t="s">
        <v>305</v>
      </c>
      <c r="B34">
        <v>0</v>
      </c>
      <c r="C34">
        <v>0.75</v>
      </c>
      <c r="D34">
        <v>0</v>
      </c>
      <c r="E34">
        <v>2000</v>
      </c>
      <c r="F34">
        <v>7</v>
      </c>
      <c r="G34">
        <v>20</v>
      </c>
      <c r="H34" t="s">
        <v>273</v>
      </c>
    </row>
    <row r="35" spans="1:8" x14ac:dyDescent="0.3">
      <c r="A35" t="s">
        <v>306</v>
      </c>
      <c r="B35">
        <v>0</v>
      </c>
      <c r="C35">
        <v>0.75</v>
      </c>
      <c r="D35">
        <v>0</v>
      </c>
      <c r="E35">
        <v>5000</v>
      </c>
      <c r="F35">
        <v>7</v>
      </c>
      <c r="G35">
        <v>40</v>
      </c>
      <c r="H35" t="s">
        <v>273</v>
      </c>
    </row>
    <row r="36" spans="1:8" x14ac:dyDescent="0.3">
      <c r="A36" t="s">
        <v>307</v>
      </c>
      <c r="B36">
        <v>259.48</v>
      </c>
      <c r="C36">
        <v>0.75</v>
      </c>
      <c r="D36">
        <v>0.75</v>
      </c>
      <c r="E36">
        <v>5000</v>
      </c>
      <c r="F36">
        <v>19</v>
      </c>
      <c r="G36">
        <v>40</v>
      </c>
      <c r="H36" t="s">
        <v>273</v>
      </c>
    </row>
    <row r="37" spans="1:8" x14ac:dyDescent="0.3">
      <c r="A37" t="s">
        <v>308</v>
      </c>
      <c r="B37">
        <v>30.03</v>
      </c>
      <c r="C37">
        <v>0.75</v>
      </c>
      <c r="D37">
        <v>1</v>
      </c>
      <c r="E37">
        <v>5000</v>
      </c>
      <c r="F37">
        <v>167</v>
      </c>
      <c r="G37">
        <v>40</v>
      </c>
      <c r="H37" t="s">
        <v>273</v>
      </c>
    </row>
    <row r="38" spans="1:8" x14ac:dyDescent="0.3">
      <c r="A38" t="s">
        <v>309</v>
      </c>
      <c r="B38">
        <v>33.82</v>
      </c>
      <c r="C38">
        <v>0.75</v>
      </c>
      <c r="D38">
        <v>1</v>
      </c>
      <c r="E38">
        <v>4000</v>
      </c>
      <c r="F38">
        <v>118</v>
      </c>
      <c r="G38">
        <v>30</v>
      </c>
      <c r="H38" t="s">
        <v>273</v>
      </c>
    </row>
    <row r="39" spans="1:8" x14ac:dyDescent="0.3">
      <c r="A39" t="s">
        <v>310</v>
      </c>
      <c r="B39">
        <v>26.99</v>
      </c>
      <c r="C39">
        <v>0.75</v>
      </c>
      <c r="D39">
        <v>1</v>
      </c>
      <c r="E39">
        <v>4000</v>
      </c>
      <c r="F39">
        <v>148</v>
      </c>
      <c r="G39">
        <v>30</v>
      </c>
      <c r="H39" t="s">
        <v>273</v>
      </c>
    </row>
    <row r="40" spans="1:8" x14ac:dyDescent="0.3">
      <c r="A40" t="s">
        <v>311</v>
      </c>
      <c r="B40">
        <v>0</v>
      </c>
      <c r="C40">
        <v>0.75</v>
      </c>
      <c r="D40">
        <v>0</v>
      </c>
      <c r="E40">
        <v>2000</v>
      </c>
      <c r="F40">
        <v>7</v>
      </c>
      <c r="G40">
        <v>20</v>
      </c>
      <c r="H40" t="s">
        <v>273</v>
      </c>
    </row>
    <row r="41" spans="1:8" x14ac:dyDescent="0.3">
      <c r="A41" t="s">
        <v>312</v>
      </c>
      <c r="B41">
        <v>243.84</v>
      </c>
      <c r="C41">
        <v>0.75</v>
      </c>
      <c r="D41">
        <v>1</v>
      </c>
      <c r="E41">
        <v>2000</v>
      </c>
      <c r="F41">
        <v>8</v>
      </c>
      <c r="G41">
        <v>20</v>
      </c>
      <c r="H41" t="s">
        <v>273</v>
      </c>
    </row>
    <row r="42" spans="1:8" x14ac:dyDescent="0.3">
      <c r="A42" t="s">
        <v>313</v>
      </c>
      <c r="B42">
        <v>0</v>
      </c>
      <c r="C42">
        <v>0.75</v>
      </c>
      <c r="D42">
        <v>0</v>
      </c>
      <c r="E42">
        <v>2000</v>
      </c>
      <c r="F42">
        <v>7</v>
      </c>
      <c r="G42">
        <v>20</v>
      </c>
      <c r="H42" t="s">
        <v>273</v>
      </c>
    </row>
    <row r="43" spans="1:8" x14ac:dyDescent="0.3">
      <c r="A43" t="s">
        <v>314</v>
      </c>
      <c r="B43">
        <v>508.53</v>
      </c>
      <c r="C43">
        <v>0.75</v>
      </c>
      <c r="D43">
        <v>0.81</v>
      </c>
      <c r="E43">
        <v>2000</v>
      </c>
      <c r="F43">
        <v>4</v>
      </c>
      <c r="G43">
        <v>20</v>
      </c>
      <c r="H43" t="s">
        <v>273</v>
      </c>
    </row>
    <row r="44" spans="1:8" x14ac:dyDescent="0.3">
      <c r="A44" t="s">
        <v>315</v>
      </c>
      <c r="B44">
        <v>485.41</v>
      </c>
      <c r="C44">
        <v>0.75</v>
      </c>
      <c r="D44">
        <v>0.96</v>
      </c>
      <c r="E44">
        <v>2000</v>
      </c>
      <c r="F44">
        <v>4</v>
      </c>
      <c r="G44">
        <v>20</v>
      </c>
      <c r="H44" t="s">
        <v>273</v>
      </c>
    </row>
    <row r="45" spans="1:8" x14ac:dyDescent="0.3">
      <c r="A45" t="s">
        <v>316</v>
      </c>
      <c r="B45">
        <v>0</v>
      </c>
      <c r="C45">
        <v>0.75</v>
      </c>
      <c r="D45">
        <v>0</v>
      </c>
      <c r="E45">
        <v>2000</v>
      </c>
      <c r="F45">
        <v>7</v>
      </c>
      <c r="G45">
        <v>20</v>
      </c>
      <c r="H45" t="s">
        <v>273</v>
      </c>
    </row>
    <row r="46" spans="1:8" x14ac:dyDescent="0.3">
      <c r="A46" t="s">
        <v>317</v>
      </c>
      <c r="B46">
        <v>0</v>
      </c>
      <c r="C46">
        <v>0.75</v>
      </c>
      <c r="D46">
        <v>0</v>
      </c>
      <c r="E46">
        <v>2000</v>
      </c>
      <c r="F46">
        <v>7</v>
      </c>
      <c r="G46">
        <v>20</v>
      </c>
      <c r="H46" t="s">
        <v>273</v>
      </c>
    </row>
    <row r="47" spans="1:8" x14ac:dyDescent="0.3">
      <c r="A47" t="s">
        <v>318</v>
      </c>
      <c r="B47">
        <v>177.45</v>
      </c>
      <c r="C47">
        <v>0.75</v>
      </c>
      <c r="D47">
        <v>1</v>
      </c>
      <c r="E47">
        <v>2000</v>
      </c>
      <c r="F47">
        <v>11</v>
      </c>
      <c r="G47">
        <v>20</v>
      </c>
      <c r="H47" t="s">
        <v>273</v>
      </c>
    </row>
    <row r="48" spans="1:8" x14ac:dyDescent="0.3">
      <c r="A48" t="s">
        <v>319</v>
      </c>
      <c r="B48">
        <v>56.88</v>
      </c>
      <c r="C48">
        <v>0.75</v>
      </c>
      <c r="D48">
        <v>0.73</v>
      </c>
      <c r="E48">
        <v>4000</v>
      </c>
      <c r="F48">
        <v>70</v>
      </c>
      <c r="G48">
        <v>30</v>
      </c>
      <c r="H48" t="s">
        <v>273</v>
      </c>
    </row>
    <row r="49" spans="1:8" x14ac:dyDescent="0.3">
      <c r="A49" t="s">
        <v>320</v>
      </c>
      <c r="B49">
        <v>35.17</v>
      </c>
      <c r="C49">
        <v>0.75</v>
      </c>
      <c r="D49">
        <v>0.56000000000000005</v>
      </c>
      <c r="E49">
        <v>4000</v>
      </c>
      <c r="F49">
        <v>114</v>
      </c>
      <c r="G49">
        <v>30</v>
      </c>
      <c r="H49" t="s">
        <v>273</v>
      </c>
    </row>
    <row r="50" spans="1:8" x14ac:dyDescent="0.3">
      <c r="A50" t="s">
        <v>321</v>
      </c>
      <c r="B50">
        <v>33</v>
      </c>
      <c r="C50">
        <v>0.75</v>
      </c>
      <c r="D50">
        <v>0.8</v>
      </c>
      <c r="E50">
        <v>4000</v>
      </c>
      <c r="F50">
        <v>121</v>
      </c>
      <c r="G50">
        <v>30</v>
      </c>
      <c r="H50" t="s">
        <v>273</v>
      </c>
    </row>
    <row r="51" spans="1:8" x14ac:dyDescent="0.3">
      <c r="A51" t="s">
        <v>322</v>
      </c>
      <c r="B51">
        <v>387.7</v>
      </c>
      <c r="C51">
        <v>0.75</v>
      </c>
      <c r="D51">
        <v>0.64</v>
      </c>
      <c r="E51">
        <v>2000</v>
      </c>
      <c r="F51">
        <v>5</v>
      </c>
      <c r="G51">
        <v>20</v>
      </c>
      <c r="H51" t="s">
        <v>273</v>
      </c>
    </row>
    <row r="52" spans="1:8" x14ac:dyDescent="0.3">
      <c r="A52" t="s">
        <v>323</v>
      </c>
      <c r="B52">
        <v>90.65</v>
      </c>
      <c r="C52">
        <v>0.75</v>
      </c>
      <c r="D52">
        <v>1</v>
      </c>
      <c r="E52">
        <v>5000</v>
      </c>
      <c r="F52">
        <v>55</v>
      </c>
      <c r="G52">
        <v>40</v>
      </c>
      <c r="H52" t="s">
        <v>273</v>
      </c>
    </row>
    <row r="53" spans="1:8" x14ac:dyDescent="0.3">
      <c r="A53" t="s">
        <v>324</v>
      </c>
      <c r="B53">
        <v>0</v>
      </c>
      <c r="C53">
        <v>0.75</v>
      </c>
      <c r="D53">
        <v>0</v>
      </c>
      <c r="E53">
        <v>2000</v>
      </c>
      <c r="F53">
        <v>7</v>
      </c>
      <c r="G53">
        <v>20</v>
      </c>
      <c r="H53" t="s">
        <v>273</v>
      </c>
    </row>
    <row r="54" spans="1:8" x14ac:dyDescent="0.3">
      <c r="A54" t="s">
        <v>325</v>
      </c>
      <c r="B54">
        <v>8.68</v>
      </c>
      <c r="C54">
        <v>0.75</v>
      </c>
      <c r="D54">
        <v>1</v>
      </c>
      <c r="E54">
        <v>2000</v>
      </c>
      <c r="F54">
        <v>230</v>
      </c>
      <c r="G54">
        <v>20</v>
      </c>
      <c r="H54" t="s">
        <v>273</v>
      </c>
    </row>
    <row r="55" spans="1:8" x14ac:dyDescent="0.3">
      <c r="A55" t="s">
        <v>326</v>
      </c>
      <c r="B55">
        <v>359.5</v>
      </c>
      <c r="C55">
        <v>0.75</v>
      </c>
      <c r="D55">
        <v>1</v>
      </c>
      <c r="E55">
        <v>26000</v>
      </c>
      <c r="F55">
        <v>72</v>
      </c>
      <c r="G55">
        <v>35</v>
      </c>
      <c r="H55" t="s">
        <v>273</v>
      </c>
    </row>
    <row r="56" spans="1:8" x14ac:dyDescent="0.3">
      <c r="A56" t="s">
        <v>327</v>
      </c>
      <c r="B56">
        <v>17.54</v>
      </c>
      <c r="C56">
        <v>0.75</v>
      </c>
      <c r="D56">
        <v>0.39</v>
      </c>
      <c r="E56">
        <v>1000</v>
      </c>
      <c r="F56">
        <v>57</v>
      </c>
      <c r="G56">
        <v>45</v>
      </c>
      <c r="H56" t="s">
        <v>273</v>
      </c>
    </row>
    <row r="57" spans="1:8" x14ac:dyDescent="0.3">
      <c r="A57" t="s">
        <v>328</v>
      </c>
      <c r="B57">
        <v>13.14</v>
      </c>
      <c r="C57">
        <v>0.75</v>
      </c>
      <c r="D57">
        <v>0.69</v>
      </c>
      <c r="E57">
        <v>1000</v>
      </c>
      <c r="F57">
        <v>76</v>
      </c>
      <c r="G57">
        <v>45</v>
      </c>
      <c r="H57" t="s">
        <v>273</v>
      </c>
    </row>
    <row r="58" spans="1:8" x14ac:dyDescent="0.3">
      <c r="A58" t="s">
        <v>329</v>
      </c>
      <c r="B58">
        <v>0</v>
      </c>
      <c r="C58">
        <v>0.75</v>
      </c>
      <c r="D58">
        <v>0</v>
      </c>
      <c r="E58">
        <v>26000</v>
      </c>
      <c r="F58">
        <v>7</v>
      </c>
      <c r="G58">
        <v>28</v>
      </c>
      <c r="H58" t="s">
        <v>273</v>
      </c>
    </row>
    <row r="59" spans="1:8" x14ac:dyDescent="0.3">
      <c r="A59" t="s">
        <v>330</v>
      </c>
      <c r="B59">
        <v>110.39</v>
      </c>
      <c r="C59">
        <v>0.75</v>
      </c>
      <c r="D59">
        <v>0.7</v>
      </c>
      <c r="E59">
        <v>100000</v>
      </c>
      <c r="F59">
        <v>906</v>
      </c>
      <c r="G59">
        <v>30</v>
      </c>
      <c r="H59" t="s">
        <v>273</v>
      </c>
    </row>
    <row r="60" spans="1:8" x14ac:dyDescent="0.3">
      <c r="A60" t="s">
        <v>331</v>
      </c>
      <c r="B60">
        <v>70545.350000000006</v>
      </c>
      <c r="C60">
        <v>0.75</v>
      </c>
      <c r="D60">
        <v>0.43</v>
      </c>
      <c r="E60">
        <v>100000</v>
      </c>
      <c r="F60">
        <v>1</v>
      </c>
      <c r="G60">
        <v>30</v>
      </c>
      <c r="H60" t="s">
        <v>273</v>
      </c>
    </row>
    <row r="61" spans="1:8" x14ac:dyDescent="0.3">
      <c r="A61" t="s">
        <v>332</v>
      </c>
      <c r="B61">
        <v>2118.17</v>
      </c>
      <c r="C61">
        <v>0.75</v>
      </c>
      <c r="D61">
        <v>0.95</v>
      </c>
      <c r="E61">
        <v>100000</v>
      </c>
      <c r="F61">
        <v>47</v>
      </c>
      <c r="G61">
        <v>30</v>
      </c>
      <c r="H61" t="s">
        <v>273</v>
      </c>
    </row>
    <row r="62" spans="1:8" x14ac:dyDescent="0.3">
      <c r="A62" t="s">
        <v>333</v>
      </c>
      <c r="B62">
        <v>0</v>
      </c>
      <c r="C62">
        <v>0.75</v>
      </c>
      <c r="D62">
        <v>0</v>
      </c>
      <c r="E62">
        <v>200000</v>
      </c>
      <c r="F62">
        <v>7</v>
      </c>
      <c r="G62">
        <v>60</v>
      </c>
      <c r="H62" t="s">
        <v>273</v>
      </c>
    </row>
    <row r="63" spans="1:8" x14ac:dyDescent="0.3">
      <c r="A63" t="s">
        <v>334</v>
      </c>
      <c r="B63">
        <v>0</v>
      </c>
      <c r="C63">
        <v>0.75</v>
      </c>
      <c r="D63">
        <v>0</v>
      </c>
      <c r="E63">
        <v>100000</v>
      </c>
      <c r="F63">
        <v>7</v>
      </c>
      <c r="G63">
        <v>30</v>
      </c>
      <c r="H63" t="s">
        <v>273</v>
      </c>
    </row>
    <row r="64" spans="1:8" x14ac:dyDescent="0.3">
      <c r="A64" t="s">
        <v>335</v>
      </c>
      <c r="B64">
        <v>35430.36</v>
      </c>
      <c r="C64">
        <v>0.75</v>
      </c>
      <c r="D64">
        <v>0.55000000000000004</v>
      </c>
      <c r="E64">
        <v>100000</v>
      </c>
      <c r="F64">
        <v>3</v>
      </c>
      <c r="G64">
        <v>30</v>
      </c>
      <c r="H64" t="s">
        <v>273</v>
      </c>
    </row>
    <row r="65" spans="1:8" x14ac:dyDescent="0.3">
      <c r="A65" t="s">
        <v>336</v>
      </c>
      <c r="B65">
        <v>21626.720000000001</v>
      </c>
      <c r="C65">
        <v>0.75</v>
      </c>
      <c r="D65">
        <v>0.7</v>
      </c>
      <c r="E65">
        <v>100000</v>
      </c>
      <c r="F65">
        <v>5</v>
      </c>
      <c r="G65">
        <v>30</v>
      </c>
      <c r="H65" t="s">
        <v>273</v>
      </c>
    </row>
    <row r="66" spans="1:8" x14ac:dyDescent="0.3">
      <c r="A66" t="s">
        <v>337</v>
      </c>
      <c r="B66">
        <v>0</v>
      </c>
      <c r="C66">
        <v>0.75</v>
      </c>
      <c r="D66">
        <v>0</v>
      </c>
      <c r="E66">
        <v>200000</v>
      </c>
      <c r="F66">
        <v>7</v>
      </c>
      <c r="G66">
        <v>60</v>
      </c>
      <c r="H66" t="s">
        <v>273</v>
      </c>
    </row>
    <row r="67" spans="1:8" x14ac:dyDescent="0.3">
      <c r="A67" t="s">
        <v>338</v>
      </c>
      <c r="B67">
        <v>10489.25</v>
      </c>
      <c r="C67">
        <v>0.75</v>
      </c>
      <c r="D67">
        <v>0.36</v>
      </c>
      <c r="E67">
        <v>200000</v>
      </c>
      <c r="F67">
        <v>19</v>
      </c>
      <c r="G67">
        <v>60</v>
      </c>
      <c r="H67" t="s">
        <v>273</v>
      </c>
    </row>
    <row r="68" spans="1:8" x14ac:dyDescent="0.3">
      <c r="A68" t="s">
        <v>339</v>
      </c>
      <c r="B68">
        <v>363.32</v>
      </c>
      <c r="C68">
        <v>0.75</v>
      </c>
      <c r="D68">
        <v>1</v>
      </c>
      <c r="E68">
        <v>200000</v>
      </c>
      <c r="F68">
        <v>550</v>
      </c>
      <c r="G68">
        <v>60</v>
      </c>
      <c r="H68" t="s">
        <v>273</v>
      </c>
    </row>
    <row r="69" spans="1:8" x14ac:dyDescent="0.3">
      <c r="A69" t="s">
        <v>340</v>
      </c>
      <c r="B69">
        <v>8493.2900000000009</v>
      </c>
      <c r="C69">
        <v>0.75</v>
      </c>
      <c r="D69">
        <v>0.81</v>
      </c>
      <c r="E69">
        <v>100000</v>
      </c>
      <c r="F69">
        <v>12</v>
      </c>
      <c r="G69">
        <v>30</v>
      </c>
      <c r="H69" t="s">
        <v>273</v>
      </c>
    </row>
    <row r="70" spans="1:8" x14ac:dyDescent="0.3">
      <c r="A70" t="s">
        <v>341</v>
      </c>
      <c r="B70">
        <v>14373.94</v>
      </c>
      <c r="C70">
        <v>0.75</v>
      </c>
      <c r="D70">
        <v>0.32</v>
      </c>
      <c r="E70">
        <v>200000</v>
      </c>
      <c r="F70">
        <v>14</v>
      </c>
      <c r="G70">
        <v>60</v>
      </c>
      <c r="H70" t="s">
        <v>273</v>
      </c>
    </row>
    <row r="71" spans="1:8" x14ac:dyDescent="0.3">
      <c r="A71" t="s">
        <v>342</v>
      </c>
      <c r="B71">
        <v>7878.11</v>
      </c>
      <c r="C71">
        <v>0.75</v>
      </c>
      <c r="D71">
        <v>0.5</v>
      </c>
      <c r="E71">
        <v>200000</v>
      </c>
      <c r="F71">
        <v>25</v>
      </c>
      <c r="G71">
        <v>60</v>
      </c>
      <c r="H71" t="s">
        <v>273</v>
      </c>
    </row>
    <row r="72" spans="1:8" x14ac:dyDescent="0.3">
      <c r="A72" t="s">
        <v>343</v>
      </c>
      <c r="B72">
        <v>4042.89</v>
      </c>
      <c r="C72">
        <v>0.75</v>
      </c>
      <c r="D72">
        <v>1</v>
      </c>
      <c r="E72">
        <v>100000</v>
      </c>
      <c r="F72">
        <v>25</v>
      </c>
      <c r="G72">
        <v>30</v>
      </c>
      <c r="H72" t="s">
        <v>273</v>
      </c>
    </row>
    <row r="73" spans="1:8" x14ac:dyDescent="0.3">
      <c r="A73" t="s">
        <v>344</v>
      </c>
      <c r="B73">
        <v>3714.54</v>
      </c>
      <c r="C73">
        <v>0.75</v>
      </c>
      <c r="D73">
        <v>1</v>
      </c>
      <c r="E73">
        <v>100000</v>
      </c>
      <c r="F73">
        <v>27</v>
      </c>
      <c r="G73">
        <v>30</v>
      </c>
      <c r="H73" t="s">
        <v>273</v>
      </c>
    </row>
    <row r="74" spans="1:8" x14ac:dyDescent="0.3">
      <c r="A74" t="s">
        <v>345</v>
      </c>
      <c r="B74">
        <v>109.39</v>
      </c>
      <c r="C74">
        <v>0.75</v>
      </c>
      <c r="D74">
        <v>0.69</v>
      </c>
      <c r="E74">
        <v>100000</v>
      </c>
      <c r="F74">
        <v>914</v>
      </c>
      <c r="G74">
        <v>30</v>
      </c>
      <c r="H74" t="s">
        <v>273</v>
      </c>
    </row>
    <row r="75" spans="1:8" x14ac:dyDescent="0.3">
      <c r="A75" t="s">
        <v>346</v>
      </c>
      <c r="B75">
        <v>18517.59</v>
      </c>
      <c r="C75">
        <v>0.75</v>
      </c>
      <c r="D75">
        <v>0.53</v>
      </c>
      <c r="E75">
        <v>100000</v>
      </c>
      <c r="F75">
        <v>5</v>
      </c>
      <c r="G75">
        <v>60</v>
      </c>
      <c r="H75" t="s">
        <v>273</v>
      </c>
    </row>
    <row r="76" spans="1:8" x14ac:dyDescent="0.3">
      <c r="A76" t="s">
        <v>347</v>
      </c>
      <c r="B76">
        <v>150655.85</v>
      </c>
      <c r="C76">
        <v>0.75</v>
      </c>
      <c r="D76">
        <v>0.23</v>
      </c>
      <c r="E76">
        <v>100000</v>
      </c>
      <c r="F76">
        <v>1</v>
      </c>
      <c r="G76">
        <v>30</v>
      </c>
      <c r="H76" t="s">
        <v>273</v>
      </c>
    </row>
    <row r="77" spans="1:8" x14ac:dyDescent="0.3">
      <c r="A77" t="s">
        <v>348</v>
      </c>
      <c r="B77">
        <v>2104.16</v>
      </c>
      <c r="C77">
        <v>0.75</v>
      </c>
      <c r="D77">
        <v>0.95</v>
      </c>
      <c r="E77">
        <v>100000</v>
      </c>
      <c r="F77">
        <v>48</v>
      </c>
      <c r="G77">
        <v>30</v>
      </c>
      <c r="H77" t="s">
        <v>273</v>
      </c>
    </row>
    <row r="78" spans="1:8" x14ac:dyDescent="0.3">
      <c r="A78" t="s">
        <v>349</v>
      </c>
      <c r="B78">
        <v>0</v>
      </c>
      <c r="C78">
        <v>0.75</v>
      </c>
      <c r="D78">
        <v>0</v>
      </c>
      <c r="E78">
        <v>30000</v>
      </c>
      <c r="F78">
        <v>7</v>
      </c>
      <c r="G78">
        <v>15</v>
      </c>
      <c r="H78" t="s">
        <v>273</v>
      </c>
    </row>
    <row r="79" spans="1:8" x14ac:dyDescent="0.3">
      <c r="A79" t="s">
        <v>350</v>
      </c>
      <c r="B79">
        <v>3369.98</v>
      </c>
      <c r="C79">
        <v>0.75</v>
      </c>
      <c r="D79">
        <v>0.99</v>
      </c>
      <c r="E79">
        <v>30000</v>
      </c>
      <c r="F79">
        <v>9</v>
      </c>
      <c r="G79">
        <v>15</v>
      </c>
      <c r="H79" t="s">
        <v>273</v>
      </c>
    </row>
    <row r="80" spans="1:8" x14ac:dyDescent="0.3">
      <c r="A80" t="s">
        <v>351</v>
      </c>
      <c r="B80">
        <v>1223.28</v>
      </c>
      <c r="C80">
        <v>0.75</v>
      </c>
      <c r="D80">
        <v>1</v>
      </c>
      <c r="E80">
        <v>30000</v>
      </c>
      <c r="F80">
        <v>25</v>
      </c>
      <c r="G80">
        <v>15</v>
      </c>
      <c r="H80" t="s">
        <v>273</v>
      </c>
    </row>
    <row r="81" spans="1:8" x14ac:dyDescent="0.3">
      <c r="A81" t="s">
        <v>352</v>
      </c>
      <c r="B81">
        <v>1886.71</v>
      </c>
      <c r="C81">
        <v>0.75</v>
      </c>
      <c r="D81">
        <v>1</v>
      </c>
      <c r="E81">
        <v>30000</v>
      </c>
      <c r="F81">
        <v>16</v>
      </c>
      <c r="G81">
        <v>15</v>
      </c>
      <c r="H81" t="s">
        <v>273</v>
      </c>
    </row>
    <row r="82" spans="1:8" x14ac:dyDescent="0.3">
      <c r="A82" t="s">
        <v>353</v>
      </c>
      <c r="B82">
        <v>2944.14</v>
      </c>
      <c r="C82">
        <v>0.75</v>
      </c>
      <c r="D82">
        <v>1</v>
      </c>
      <c r="E82">
        <v>30000</v>
      </c>
      <c r="F82">
        <v>10</v>
      </c>
      <c r="G82">
        <v>15</v>
      </c>
      <c r="H82" t="s">
        <v>273</v>
      </c>
    </row>
    <row r="83" spans="1:8" x14ac:dyDescent="0.3">
      <c r="A83" t="s">
        <v>354</v>
      </c>
      <c r="B83">
        <v>8489.5499999999993</v>
      </c>
      <c r="C83">
        <v>0.75</v>
      </c>
      <c r="D83">
        <v>1</v>
      </c>
      <c r="E83">
        <v>30000</v>
      </c>
      <c r="F83">
        <v>4</v>
      </c>
      <c r="G83">
        <v>15</v>
      </c>
      <c r="H83" t="s">
        <v>273</v>
      </c>
    </row>
    <row r="84" spans="1:8" x14ac:dyDescent="0.3">
      <c r="A84" t="s">
        <v>355</v>
      </c>
      <c r="B84">
        <v>6329.11</v>
      </c>
      <c r="C84">
        <v>0.75</v>
      </c>
      <c r="D84">
        <v>1</v>
      </c>
      <c r="E84">
        <v>30000</v>
      </c>
      <c r="F84">
        <v>5</v>
      </c>
      <c r="G84">
        <v>15</v>
      </c>
      <c r="H84" t="s">
        <v>273</v>
      </c>
    </row>
    <row r="85" spans="1:8" x14ac:dyDescent="0.3">
      <c r="A85" t="s">
        <v>356</v>
      </c>
      <c r="B85">
        <v>706.76</v>
      </c>
      <c r="C85">
        <v>0.75</v>
      </c>
      <c r="D85">
        <v>1</v>
      </c>
      <c r="E85">
        <v>30000</v>
      </c>
      <c r="F85">
        <v>42</v>
      </c>
      <c r="G85">
        <v>15</v>
      </c>
      <c r="H85" t="s">
        <v>273</v>
      </c>
    </row>
    <row r="86" spans="1:8" x14ac:dyDescent="0.3">
      <c r="A86" t="s">
        <v>357</v>
      </c>
      <c r="B86">
        <v>1209.04</v>
      </c>
      <c r="C86">
        <v>0.75</v>
      </c>
      <c r="D86">
        <v>1</v>
      </c>
      <c r="E86">
        <v>30000</v>
      </c>
      <c r="F86">
        <v>25</v>
      </c>
      <c r="G86">
        <v>15</v>
      </c>
      <c r="H86" t="s">
        <v>273</v>
      </c>
    </row>
    <row r="87" spans="1:8" x14ac:dyDescent="0.3">
      <c r="A87" t="s">
        <v>358</v>
      </c>
      <c r="B87">
        <v>19403.02</v>
      </c>
      <c r="C87">
        <v>0.75</v>
      </c>
      <c r="D87">
        <v>0.66</v>
      </c>
      <c r="E87">
        <v>30000</v>
      </c>
      <c r="F87">
        <v>2</v>
      </c>
      <c r="G87">
        <v>15</v>
      </c>
      <c r="H87" t="s">
        <v>273</v>
      </c>
    </row>
    <row r="88" spans="1:8" x14ac:dyDescent="0.3">
      <c r="A88" t="s">
        <v>359</v>
      </c>
      <c r="B88">
        <v>23858.880000000001</v>
      </c>
      <c r="C88">
        <v>0.75</v>
      </c>
      <c r="D88">
        <v>0.67</v>
      </c>
      <c r="E88">
        <v>30000</v>
      </c>
      <c r="F88">
        <v>1</v>
      </c>
      <c r="G88">
        <v>15</v>
      </c>
      <c r="H88" t="s">
        <v>273</v>
      </c>
    </row>
    <row r="89" spans="1:8" x14ac:dyDescent="0.3">
      <c r="A89" t="s">
        <v>360</v>
      </c>
      <c r="B89">
        <v>14928.08</v>
      </c>
      <c r="C89">
        <v>0.75</v>
      </c>
      <c r="D89">
        <v>0.77</v>
      </c>
      <c r="E89">
        <v>30000</v>
      </c>
      <c r="F89">
        <v>2</v>
      </c>
      <c r="G89">
        <v>15</v>
      </c>
      <c r="H89" t="s">
        <v>273</v>
      </c>
    </row>
    <row r="90" spans="1:8" x14ac:dyDescent="0.3">
      <c r="A90" t="s">
        <v>361</v>
      </c>
      <c r="B90">
        <v>4016.38</v>
      </c>
      <c r="C90">
        <v>0.75</v>
      </c>
      <c r="D90">
        <v>0.91</v>
      </c>
      <c r="E90">
        <v>30000</v>
      </c>
      <c r="F90">
        <v>7</v>
      </c>
      <c r="G90">
        <v>15</v>
      </c>
      <c r="H90" t="s">
        <v>273</v>
      </c>
    </row>
    <row r="91" spans="1:8" x14ac:dyDescent="0.3">
      <c r="A91" t="s">
        <v>362</v>
      </c>
      <c r="B91">
        <v>124.73</v>
      </c>
      <c r="C91">
        <v>0.75</v>
      </c>
      <c r="D91">
        <v>1</v>
      </c>
      <c r="E91">
        <v>30000</v>
      </c>
      <c r="F91">
        <v>241</v>
      </c>
      <c r="G91">
        <v>15</v>
      </c>
      <c r="H91" t="s">
        <v>273</v>
      </c>
    </row>
    <row r="92" spans="1:8" x14ac:dyDescent="0.3">
      <c r="A92" t="s">
        <v>363</v>
      </c>
      <c r="B92">
        <v>1857.85</v>
      </c>
      <c r="C92">
        <v>0.75</v>
      </c>
      <c r="D92">
        <v>1</v>
      </c>
      <c r="E92">
        <v>30000</v>
      </c>
      <c r="F92">
        <v>16</v>
      </c>
      <c r="G92">
        <v>15</v>
      </c>
      <c r="H92" t="s">
        <v>273</v>
      </c>
    </row>
    <row r="93" spans="1:8" x14ac:dyDescent="0.3">
      <c r="A93" t="s">
        <v>364</v>
      </c>
      <c r="B93">
        <v>0</v>
      </c>
      <c r="C93">
        <v>0.75</v>
      </c>
      <c r="D93">
        <v>0</v>
      </c>
      <c r="E93">
        <v>30000</v>
      </c>
      <c r="F93">
        <v>7</v>
      </c>
      <c r="G93">
        <v>15</v>
      </c>
      <c r="H93" t="s">
        <v>273</v>
      </c>
    </row>
    <row r="94" spans="1:8" x14ac:dyDescent="0.3">
      <c r="A94" t="s">
        <v>365</v>
      </c>
      <c r="B94">
        <v>404.31</v>
      </c>
      <c r="C94">
        <v>0.75</v>
      </c>
      <c r="D94">
        <v>1</v>
      </c>
      <c r="E94">
        <v>30000</v>
      </c>
      <c r="F94">
        <v>74</v>
      </c>
      <c r="G94">
        <v>15</v>
      </c>
      <c r="H94" t="s">
        <v>273</v>
      </c>
    </row>
    <row r="95" spans="1:8" x14ac:dyDescent="0.3">
      <c r="A95" t="s">
        <v>366</v>
      </c>
      <c r="B95">
        <v>2739.99</v>
      </c>
      <c r="C95">
        <v>0.75</v>
      </c>
      <c r="D95">
        <v>1</v>
      </c>
      <c r="E95">
        <v>30000</v>
      </c>
      <c r="F95">
        <v>11</v>
      </c>
      <c r="G95">
        <v>15</v>
      </c>
      <c r="H95" t="s">
        <v>273</v>
      </c>
    </row>
    <row r="96" spans="1:8" x14ac:dyDescent="0.3">
      <c r="A96" t="s">
        <v>367</v>
      </c>
      <c r="B96">
        <v>1345.72</v>
      </c>
      <c r="C96">
        <v>0.75</v>
      </c>
      <c r="D96">
        <v>1</v>
      </c>
      <c r="E96">
        <v>30000</v>
      </c>
      <c r="F96">
        <v>22</v>
      </c>
      <c r="G96">
        <v>15</v>
      </c>
      <c r="H96" t="s">
        <v>273</v>
      </c>
    </row>
    <row r="97" spans="1:8" x14ac:dyDescent="0.3">
      <c r="A97" t="s">
        <v>368</v>
      </c>
      <c r="B97">
        <v>1005.05</v>
      </c>
      <c r="C97">
        <v>0.75</v>
      </c>
      <c r="D97">
        <v>1</v>
      </c>
      <c r="E97">
        <v>30000</v>
      </c>
      <c r="F97">
        <v>30</v>
      </c>
      <c r="G97">
        <v>15</v>
      </c>
      <c r="H97" t="s">
        <v>273</v>
      </c>
    </row>
    <row r="98" spans="1:8" x14ac:dyDescent="0.3">
      <c r="A98" t="s">
        <v>369</v>
      </c>
      <c r="B98">
        <v>71.459999999999994</v>
      </c>
      <c r="C98">
        <v>0.75</v>
      </c>
      <c r="D98">
        <v>1</v>
      </c>
      <c r="E98">
        <v>5000</v>
      </c>
      <c r="F98">
        <v>70</v>
      </c>
      <c r="G98">
        <v>15</v>
      </c>
      <c r="H98" t="s">
        <v>273</v>
      </c>
    </row>
    <row r="99" spans="1:8" x14ac:dyDescent="0.3">
      <c r="A99" t="s">
        <v>370</v>
      </c>
      <c r="B99">
        <v>0</v>
      </c>
      <c r="C99">
        <v>0.5</v>
      </c>
      <c r="D99">
        <v>0</v>
      </c>
      <c r="E99">
        <v>26000</v>
      </c>
      <c r="F99">
        <v>7</v>
      </c>
      <c r="G99">
        <v>7</v>
      </c>
      <c r="H99" t="s">
        <v>273</v>
      </c>
    </row>
    <row r="100" spans="1:8" x14ac:dyDescent="0.3">
      <c r="A100" t="s">
        <v>371</v>
      </c>
      <c r="B100">
        <v>1627.53</v>
      </c>
      <c r="C100">
        <v>0.75</v>
      </c>
      <c r="D100">
        <v>1</v>
      </c>
      <c r="E100">
        <v>30000</v>
      </c>
      <c r="F100">
        <v>18</v>
      </c>
      <c r="G100">
        <v>15</v>
      </c>
      <c r="H100" t="s">
        <v>273</v>
      </c>
    </row>
    <row r="101" spans="1:8" x14ac:dyDescent="0.3">
      <c r="A101" t="s">
        <v>372</v>
      </c>
      <c r="B101">
        <v>0</v>
      </c>
      <c r="C101">
        <v>0.75</v>
      </c>
      <c r="D101">
        <v>0</v>
      </c>
      <c r="E101">
        <v>30000</v>
      </c>
      <c r="F101">
        <v>7</v>
      </c>
      <c r="G101">
        <v>15</v>
      </c>
      <c r="H101" t="s">
        <v>273</v>
      </c>
    </row>
    <row r="102" spans="1:8" x14ac:dyDescent="0.3">
      <c r="A102" t="s">
        <v>373</v>
      </c>
      <c r="B102">
        <v>0</v>
      </c>
      <c r="C102">
        <v>0.75</v>
      </c>
      <c r="D102">
        <v>0</v>
      </c>
      <c r="E102">
        <v>30000</v>
      </c>
      <c r="F102">
        <v>7</v>
      </c>
      <c r="G102">
        <v>15</v>
      </c>
      <c r="H102" t="s">
        <v>273</v>
      </c>
    </row>
    <row r="103" spans="1:8" x14ac:dyDescent="0.3">
      <c r="A103" t="s">
        <v>374</v>
      </c>
      <c r="B103">
        <v>0</v>
      </c>
      <c r="C103">
        <v>0.75</v>
      </c>
      <c r="D103">
        <v>0</v>
      </c>
      <c r="E103">
        <v>30000</v>
      </c>
      <c r="F103">
        <v>7</v>
      </c>
      <c r="G103">
        <v>15</v>
      </c>
      <c r="H103" t="s">
        <v>273</v>
      </c>
    </row>
    <row r="104" spans="1:8" x14ac:dyDescent="0.3">
      <c r="A104" t="s">
        <v>375</v>
      </c>
      <c r="B104">
        <v>580.72</v>
      </c>
      <c r="C104">
        <v>0.75</v>
      </c>
      <c r="D104">
        <v>1</v>
      </c>
      <c r="E104">
        <v>30000</v>
      </c>
      <c r="F104">
        <v>52</v>
      </c>
      <c r="G104">
        <v>15</v>
      </c>
      <c r="H104" t="s">
        <v>273</v>
      </c>
    </row>
    <row r="105" spans="1:8" x14ac:dyDescent="0.3">
      <c r="A105" t="s">
        <v>376</v>
      </c>
      <c r="B105">
        <v>0</v>
      </c>
      <c r="C105">
        <v>0.75</v>
      </c>
      <c r="D105">
        <v>0</v>
      </c>
      <c r="E105">
        <v>30000</v>
      </c>
      <c r="F105">
        <v>7</v>
      </c>
      <c r="G105">
        <v>15</v>
      </c>
      <c r="H105" t="s">
        <v>273</v>
      </c>
    </row>
    <row r="106" spans="1:8" x14ac:dyDescent="0.3">
      <c r="A106" t="s">
        <v>377</v>
      </c>
      <c r="B106">
        <v>290.32</v>
      </c>
      <c r="C106">
        <v>0.75</v>
      </c>
      <c r="D106">
        <v>1</v>
      </c>
      <c r="E106">
        <v>30000</v>
      </c>
      <c r="F106">
        <v>103</v>
      </c>
      <c r="G106">
        <v>15</v>
      </c>
      <c r="H106" t="s">
        <v>273</v>
      </c>
    </row>
    <row r="107" spans="1:8" x14ac:dyDescent="0.3">
      <c r="A107" t="s">
        <v>378</v>
      </c>
      <c r="B107">
        <v>1043.67</v>
      </c>
      <c r="C107">
        <v>0.75</v>
      </c>
      <c r="D107">
        <v>1</v>
      </c>
      <c r="E107">
        <v>30000</v>
      </c>
      <c r="F107">
        <v>29</v>
      </c>
      <c r="G107">
        <v>15</v>
      </c>
      <c r="H107" t="s">
        <v>273</v>
      </c>
    </row>
    <row r="108" spans="1:8" x14ac:dyDescent="0.3">
      <c r="A108" t="s">
        <v>379</v>
      </c>
      <c r="B108">
        <v>0</v>
      </c>
      <c r="C108">
        <v>0.75</v>
      </c>
      <c r="D108">
        <v>0</v>
      </c>
      <c r="E108">
        <v>30000</v>
      </c>
      <c r="F108">
        <v>7</v>
      </c>
      <c r="G108">
        <v>15</v>
      </c>
      <c r="H108" t="s">
        <v>273</v>
      </c>
    </row>
    <row r="109" spans="1:8" x14ac:dyDescent="0.3">
      <c r="A109" t="s">
        <v>380</v>
      </c>
      <c r="B109">
        <v>0</v>
      </c>
      <c r="C109">
        <v>0.75</v>
      </c>
      <c r="D109">
        <v>0</v>
      </c>
      <c r="E109">
        <v>30000</v>
      </c>
      <c r="F109">
        <v>7</v>
      </c>
      <c r="G109">
        <v>15</v>
      </c>
      <c r="H109" t="s">
        <v>273</v>
      </c>
    </row>
    <row r="110" spans="1:8" x14ac:dyDescent="0.3">
      <c r="A110" t="s">
        <v>381</v>
      </c>
      <c r="B110">
        <v>585.63</v>
      </c>
      <c r="C110">
        <v>0.75</v>
      </c>
      <c r="D110">
        <v>1</v>
      </c>
      <c r="E110">
        <v>30000</v>
      </c>
      <c r="F110">
        <v>51</v>
      </c>
      <c r="G110">
        <v>15</v>
      </c>
      <c r="H110" t="s">
        <v>273</v>
      </c>
    </row>
    <row r="111" spans="1:8" x14ac:dyDescent="0.3">
      <c r="A111" t="s">
        <v>382</v>
      </c>
      <c r="B111">
        <v>18.07</v>
      </c>
      <c r="C111">
        <v>0.75</v>
      </c>
      <c r="D111">
        <v>1</v>
      </c>
      <c r="E111">
        <v>30000</v>
      </c>
      <c r="F111">
        <v>1660</v>
      </c>
      <c r="G111">
        <v>15</v>
      </c>
      <c r="H111" t="s">
        <v>273</v>
      </c>
    </row>
    <row r="112" spans="1:8" x14ac:dyDescent="0.3">
      <c r="A112" t="s">
        <v>383</v>
      </c>
      <c r="B112">
        <v>1765.81</v>
      </c>
      <c r="C112">
        <v>0.75</v>
      </c>
      <c r="D112">
        <v>1</v>
      </c>
      <c r="E112">
        <v>30000</v>
      </c>
      <c r="F112">
        <v>17</v>
      </c>
      <c r="G112">
        <v>15</v>
      </c>
      <c r="H112" t="s">
        <v>273</v>
      </c>
    </row>
    <row r="113" spans="1:8" x14ac:dyDescent="0.3">
      <c r="A113" t="s">
        <v>384</v>
      </c>
      <c r="B113">
        <v>2638.6</v>
      </c>
      <c r="C113">
        <v>0.75</v>
      </c>
      <c r="D113">
        <v>1</v>
      </c>
      <c r="E113">
        <v>30000</v>
      </c>
      <c r="F113">
        <v>11</v>
      </c>
      <c r="G113">
        <v>15</v>
      </c>
      <c r="H113" t="s">
        <v>273</v>
      </c>
    </row>
    <row r="114" spans="1:8" x14ac:dyDescent="0.3">
      <c r="A114" t="s">
        <v>385</v>
      </c>
      <c r="B114">
        <v>1690.23</v>
      </c>
      <c r="C114">
        <v>0.75</v>
      </c>
      <c r="D114">
        <v>1</v>
      </c>
      <c r="E114">
        <v>30000</v>
      </c>
      <c r="F114">
        <v>18</v>
      </c>
      <c r="G114">
        <v>15</v>
      </c>
      <c r="H114" t="s">
        <v>273</v>
      </c>
    </row>
    <row r="115" spans="1:8" x14ac:dyDescent="0.3">
      <c r="A115" t="s">
        <v>386</v>
      </c>
      <c r="B115">
        <v>164.82</v>
      </c>
      <c r="C115">
        <v>0.75</v>
      </c>
      <c r="D115">
        <v>1</v>
      </c>
      <c r="E115">
        <v>30000</v>
      </c>
      <c r="F115">
        <v>182</v>
      </c>
      <c r="G115">
        <v>15</v>
      </c>
      <c r="H115" t="s">
        <v>273</v>
      </c>
    </row>
    <row r="116" spans="1:8" x14ac:dyDescent="0.3">
      <c r="A116" t="s">
        <v>387</v>
      </c>
      <c r="B116">
        <v>0</v>
      </c>
      <c r="C116">
        <v>0.75</v>
      </c>
      <c r="D116">
        <v>0</v>
      </c>
      <c r="E116">
        <v>30000</v>
      </c>
      <c r="F116">
        <v>7</v>
      </c>
      <c r="G116">
        <v>15</v>
      </c>
      <c r="H116" t="s">
        <v>273</v>
      </c>
    </row>
    <row r="117" spans="1:8" x14ac:dyDescent="0.3">
      <c r="A117" t="s">
        <v>388</v>
      </c>
      <c r="B117">
        <v>0</v>
      </c>
      <c r="C117">
        <v>0.75</v>
      </c>
      <c r="D117">
        <v>0</v>
      </c>
      <c r="E117">
        <v>30000</v>
      </c>
      <c r="F117">
        <v>7</v>
      </c>
      <c r="G117">
        <v>15</v>
      </c>
      <c r="H117" t="s">
        <v>273</v>
      </c>
    </row>
    <row r="118" spans="1:8" x14ac:dyDescent="0.3">
      <c r="A118" t="s">
        <v>389</v>
      </c>
      <c r="B118">
        <v>7390.3</v>
      </c>
      <c r="C118">
        <v>0.75</v>
      </c>
      <c r="D118">
        <v>0.97</v>
      </c>
      <c r="E118">
        <v>30000</v>
      </c>
      <c r="F118">
        <v>4</v>
      </c>
      <c r="G118">
        <v>15</v>
      </c>
      <c r="H118" t="s">
        <v>273</v>
      </c>
    </row>
    <row r="119" spans="1:8" x14ac:dyDescent="0.3">
      <c r="A119" t="s">
        <v>390</v>
      </c>
      <c r="B119">
        <v>1492.17</v>
      </c>
      <c r="C119">
        <v>0.75</v>
      </c>
      <c r="D119">
        <v>1</v>
      </c>
      <c r="E119">
        <v>30000</v>
      </c>
      <c r="F119">
        <v>20</v>
      </c>
      <c r="G119">
        <v>15</v>
      </c>
      <c r="H119" t="s">
        <v>273</v>
      </c>
    </row>
    <row r="120" spans="1:8" x14ac:dyDescent="0.3">
      <c r="A120" t="s">
        <v>391</v>
      </c>
      <c r="B120">
        <v>689.35</v>
      </c>
      <c r="C120">
        <v>0.75</v>
      </c>
      <c r="D120">
        <v>1</v>
      </c>
      <c r="E120">
        <v>30000</v>
      </c>
      <c r="F120">
        <v>44</v>
      </c>
      <c r="G120">
        <v>15</v>
      </c>
      <c r="H120" t="s">
        <v>273</v>
      </c>
    </row>
    <row r="121" spans="1:8" x14ac:dyDescent="0.3">
      <c r="A121" t="s">
        <v>392</v>
      </c>
      <c r="B121">
        <v>865.98</v>
      </c>
      <c r="C121">
        <v>0.75</v>
      </c>
      <c r="D121">
        <v>1</v>
      </c>
      <c r="E121">
        <v>30000</v>
      </c>
      <c r="F121">
        <v>35</v>
      </c>
      <c r="G121">
        <v>15</v>
      </c>
      <c r="H121" t="s">
        <v>273</v>
      </c>
    </row>
    <row r="122" spans="1:8" x14ac:dyDescent="0.3">
      <c r="A122" t="s">
        <v>393</v>
      </c>
      <c r="B122">
        <v>1327.11</v>
      </c>
      <c r="C122">
        <v>0.75</v>
      </c>
      <c r="D122">
        <v>1</v>
      </c>
      <c r="E122">
        <v>30000</v>
      </c>
      <c r="F122">
        <v>23</v>
      </c>
      <c r="G122">
        <v>15</v>
      </c>
      <c r="H122" t="s">
        <v>273</v>
      </c>
    </row>
    <row r="123" spans="1:8" x14ac:dyDescent="0.3">
      <c r="A123" t="s">
        <v>394</v>
      </c>
      <c r="B123">
        <v>0</v>
      </c>
      <c r="C123">
        <v>0.75</v>
      </c>
      <c r="D123">
        <v>0</v>
      </c>
      <c r="E123">
        <v>30000</v>
      </c>
      <c r="F123">
        <v>7</v>
      </c>
      <c r="G123">
        <v>15</v>
      </c>
      <c r="H123" t="s">
        <v>273</v>
      </c>
    </row>
    <row r="124" spans="1:8" x14ac:dyDescent="0.3">
      <c r="A124" t="s">
        <v>395</v>
      </c>
      <c r="B124">
        <v>7040.12</v>
      </c>
      <c r="C124">
        <v>0.75</v>
      </c>
      <c r="D124">
        <v>1</v>
      </c>
      <c r="E124">
        <v>30000</v>
      </c>
      <c r="F124">
        <v>4</v>
      </c>
      <c r="G124">
        <v>15</v>
      </c>
      <c r="H124" t="s">
        <v>273</v>
      </c>
    </row>
    <row r="125" spans="1:8" x14ac:dyDescent="0.3">
      <c r="A125" t="s">
        <v>396</v>
      </c>
      <c r="B125">
        <v>1261.3499999999999</v>
      </c>
      <c r="C125">
        <v>0.75</v>
      </c>
      <c r="D125">
        <v>1</v>
      </c>
      <c r="E125">
        <v>30000</v>
      </c>
      <c r="F125">
        <v>24</v>
      </c>
      <c r="G125">
        <v>15</v>
      </c>
      <c r="H125" t="s">
        <v>273</v>
      </c>
    </row>
    <row r="126" spans="1:8" x14ac:dyDescent="0.3">
      <c r="A126" t="s">
        <v>397</v>
      </c>
      <c r="B126">
        <v>1783.19</v>
      </c>
      <c r="C126">
        <v>0.75</v>
      </c>
      <c r="D126">
        <v>1</v>
      </c>
      <c r="E126">
        <v>30000</v>
      </c>
      <c r="F126">
        <v>17</v>
      </c>
      <c r="G126">
        <v>15</v>
      </c>
      <c r="H126" t="s">
        <v>273</v>
      </c>
    </row>
    <row r="127" spans="1:8" x14ac:dyDescent="0.3">
      <c r="A127" t="s">
        <v>398</v>
      </c>
      <c r="B127">
        <v>1958.93</v>
      </c>
      <c r="C127">
        <v>0.75</v>
      </c>
      <c r="D127">
        <v>1</v>
      </c>
      <c r="E127">
        <v>30000</v>
      </c>
      <c r="F127">
        <v>15</v>
      </c>
      <c r="G127">
        <v>15</v>
      </c>
      <c r="H127" t="s">
        <v>273</v>
      </c>
    </row>
    <row r="128" spans="1:8" x14ac:dyDescent="0.3">
      <c r="A128" t="s">
        <v>399</v>
      </c>
      <c r="B128">
        <v>253.61</v>
      </c>
      <c r="C128">
        <v>0.75</v>
      </c>
      <c r="D128">
        <v>1</v>
      </c>
      <c r="E128">
        <v>30000</v>
      </c>
      <c r="F128">
        <v>118</v>
      </c>
      <c r="G128">
        <v>15</v>
      </c>
      <c r="H128" t="s">
        <v>273</v>
      </c>
    </row>
    <row r="129" spans="1:8" x14ac:dyDescent="0.3">
      <c r="A129" t="s">
        <v>400</v>
      </c>
      <c r="B129">
        <v>3751.19</v>
      </c>
      <c r="C129">
        <v>0.75</v>
      </c>
      <c r="D129">
        <v>1</v>
      </c>
      <c r="E129">
        <v>30000</v>
      </c>
      <c r="F129">
        <v>8</v>
      </c>
      <c r="G129">
        <v>15</v>
      </c>
      <c r="H129" t="s">
        <v>273</v>
      </c>
    </row>
    <row r="130" spans="1:8" x14ac:dyDescent="0.3">
      <c r="A130" t="s">
        <v>401</v>
      </c>
      <c r="B130">
        <v>1003.55</v>
      </c>
      <c r="C130">
        <v>0.75</v>
      </c>
      <c r="D130">
        <v>1</v>
      </c>
      <c r="E130">
        <v>30000</v>
      </c>
      <c r="F130">
        <v>30</v>
      </c>
      <c r="G130">
        <v>15</v>
      </c>
      <c r="H130" t="s">
        <v>273</v>
      </c>
    </row>
    <row r="131" spans="1:8" x14ac:dyDescent="0.3">
      <c r="A131" t="s">
        <v>402</v>
      </c>
      <c r="B131">
        <v>0</v>
      </c>
      <c r="C131">
        <v>0.75</v>
      </c>
      <c r="D131">
        <v>0</v>
      </c>
      <c r="E131">
        <v>30000</v>
      </c>
      <c r="F131">
        <v>7</v>
      </c>
      <c r="G131">
        <v>15</v>
      </c>
      <c r="H131" t="s">
        <v>273</v>
      </c>
    </row>
    <row r="132" spans="1:8" x14ac:dyDescent="0.3">
      <c r="A132" t="s">
        <v>403</v>
      </c>
      <c r="B132">
        <v>0.02</v>
      </c>
      <c r="C132">
        <v>0.75</v>
      </c>
      <c r="D132">
        <v>1</v>
      </c>
      <c r="E132">
        <v>1</v>
      </c>
      <c r="F132">
        <v>50</v>
      </c>
      <c r="G132">
        <v>13</v>
      </c>
      <c r="H132" t="s">
        <v>273</v>
      </c>
    </row>
    <row r="133" spans="1:8" x14ac:dyDescent="0.3">
      <c r="A133" t="s">
        <v>404</v>
      </c>
      <c r="B133">
        <v>112.86</v>
      </c>
      <c r="C133">
        <v>0.5</v>
      </c>
      <c r="D133">
        <v>1</v>
      </c>
      <c r="E133">
        <v>2000</v>
      </c>
      <c r="F133">
        <v>18</v>
      </c>
      <c r="G133">
        <v>7</v>
      </c>
      <c r="H133" t="s">
        <v>273</v>
      </c>
    </row>
    <row r="134" spans="1:8" x14ac:dyDescent="0.3">
      <c r="A134" t="s">
        <v>405</v>
      </c>
      <c r="B134">
        <v>58.69</v>
      </c>
      <c r="C134">
        <v>0.75</v>
      </c>
      <c r="D134">
        <v>1</v>
      </c>
      <c r="E134">
        <v>2000</v>
      </c>
      <c r="F134">
        <v>34</v>
      </c>
      <c r="G134">
        <v>27</v>
      </c>
      <c r="H134" t="s">
        <v>273</v>
      </c>
    </row>
    <row r="135" spans="1:8" x14ac:dyDescent="0.3">
      <c r="A135" t="s">
        <v>406</v>
      </c>
      <c r="B135">
        <v>0</v>
      </c>
      <c r="C135">
        <v>0.75</v>
      </c>
      <c r="D135">
        <v>0</v>
      </c>
      <c r="E135">
        <v>2000</v>
      </c>
      <c r="F135">
        <v>7</v>
      </c>
      <c r="G135">
        <v>21</v>
      </c>
      <c r="H135" t="s">
        <v>273</v>
      </c>
    </row>
    <row r="136" spans="1:8" x14ac:dyDescent="0.3">
      <c r="A136" t="s">
        <v>407</v>
      </c>
      <c r="B136">
        <v>258.7</v>
      </c>
      <c r="C136">
        <v>0.75</v>
      </c>
      <c r="D136">
        <v>1</v>
      </c>
      <c r="E136">
        <v>2000</v>
      </c>
      <c r="F136">
        <v>8</v>
      </c>
      <c r="G136">
        <v>21</v>
      </c>
      <c r="H136" t="s">
        <v>273</v>
      </c>
    </row>
    <row r="137" spans="1:8" x14ac:dyDescent="0.3">
      <c r="A137" t="s">
        <v>408</v>
      </c>
      <c r="B137">
        <v>181.31</v>
      </c>
      <c r="C137">
        <v>0.75</v>
      </c>
      <c r="D137">
        <v>1</v>
      </c>
      <c r="E137">
        <v>2000</v>
      </c>
      <c r="F137">
        <v>11</v>
      </c>
      <c r="G137">
        <v>40</v>
      </c>
      <c r="H137" t="s">
        <v>273</v>
      </c>
    </row>
    <row r="138" spans="1:8" x14ac:dyDescent="0.3">
      <c r="A138" t="s">
        <v>409</v>
      </c>
      <c r="B138">
        <v>126.83</v>
      </c>
      <c r="C138">
        <v>0.75</v>
      </c>
      <c r="D138">
        <v>1</v>
      </c>
      <c r="E138">
        <v>2000</v>
      </c>
      <c r="F138">
        <v>16</v>
      </c>
      <c r="G138">
        <v>30</v>
      </c>
      <c r="H138" t="s">
        <v>273</v>
      </c>
    </row>
    <row r="139" spans="1:8" x14ac:dyDescent="0.3">
      <c r="A139" t="s">
        <v>410</v>
      </c>
      <c r="B139">
        <v>0</v>
      </c>
      <c r="C139">
        <v>0.25</v>
      </c>
      <c r="D139">
        <v>0</v>
      </c>
      <c r="E139">
        <v>1</v>
      </c>
      <c r="F139">
        <v>7</v>
      </c>
      <c r="G139">
        <v>3</v>
      </c>
      <c r="H139" t="s">
        <v>273</v>
      </c>
    </row>
    <row r="140" spans="1:8" x14ac:dyDescent="0.3">
      <c r="A140" t="s">
        <v>411</v>
      </c>
      <c r="B140">
        <v>0</v>
      </c>
      <c r="C140">
        <v>0.25</v>
      </c>
      <c r="D140">
        <v>0</v>
      </c>
      <c r="E140">
        <v>1</v>
      </c>
      <c r="F140">
        <v>7</v>
      </c>
      <c r="G140">
        <v>3</v>
      </c>
      <c r="H140" t="s">
        <v>273</v>
      </c>
    </row>
    <row r="141" spans="1:8" x14ac:dyDescent="0.3">
      <c r="A141" t="s">
        <v>412</v>
      </c>
      <c r="B141">
        <v>0</v>
      </c>
      <c r="C141">
        <v>0.75</v>
      </c>
      <c r="D141">
        <v>0</v>
      </c>
      <c r="E141">
        <v>1</v>
      </c>
      <c r="F141">
        <v>7</v>
      </c>
      <c r="G141">
        <v>15</v>
      </c>
      <c r="H141" t="s">
        <v>273</v>
      </c>
    </row>
    <row r="142" spans="1:8" x14ac:dyDescent="0.3">
      <c r="A142" t="s">
        <v>413</v>
      </c>
      <c r="B142">
        <v>117.99</v>
      </c>
      <c r="C142">
        <v>0.75</v>
      </c>
      <c r="D142">
        <v>0.22</v>
      </c>
      <c r="E142">
        <v>12000</v>
      </c>
      <c r="F142">
        <v>102</v>
      </c>
      <c r="G142">
        <v>31</v>
      </c>
      <c r="H142" t="s">
        <v>273</v>
      </c>
    </row>
    <row r="143" spans="1:8" x14ac:dyDescent="0.3">
      <c r="A143" t="s">
        <v>414</v>
      </c>
      <c r="B143">
        <v>0.08</v>
      </c>
      <c r="C143">
        <v>0.75</v>
      </c>
      <c r="D143">
        <v>1</v>
      </c>
      <c r="E143">
        <v>10</v>
      </c>
      <c r="F143">
        <v>125</v>
      </c>
      <c r="G143">
        <v>49</v>
      </c>
      <c r="H143" t="s">
        <v>273</v>
      </c>
    </row>
    <row r="144" spans="1:8" x14ac:dyDescent="0.3">
      <c r="A144" t="s">
        <v>415</v>
      </c>
      <c r="B144">
        <v>0.45</v>
      </c>
      <c r="C144">
        <v>0.75</v>
      </c>
      <c r="D144">
        <v>0.41</v>
      </c>
      <c r="E144">
        <v>1</v>
      </c>
      <c r="F144">
        <v>2</v>
      </c>
      <c r="G144">
        <v>27</v>
      </c>
      <c r="H144" t="s">
        <v>273</v>
      </c>
    </row>
    <row r="145" spans="1:8" x14ac:dyDescent="0.3">
      <c r="A145" t="s">
        <v>416</v>
      </c>
      <c r="B145">
        <v>0.36</v>
      </c>
      <c r="C145">
        <v>0.75</v>
      </c>
      <c r="D145">
        <v>0.4</v>
      </c>
      <c r="E145">
        <v>1</v>
      </c>
      <c r="F145">
        <v>3</v>
      </c>
      <c r="G145">
        <v>23</v>
      </c>
      <c r="H145" t="s">
        <v>273</v>
      </c>
    </row>
    <row r="146" spans="1:8" x14ac:dyDescent="0.3">
      <c r="A146" t="s">
        <v>417</v>
      </c>
      <c r="B146">
        <v>12.51</v>
      </c>
      <c r="C146">
        <v>0.75</v>
      </c>
      <c r="D146">
        <v>0.52</v>
      </c>
      <c r="E146">
        <v>50</v>
      </c>
      <c r="F146">
        <v>4</v>
      </c>
      <c r="G146">
        <v>24</v>
      </c>
      <c r="H146" t="s">
        <v>273</v>
      </c>
    </row>
    <row r="147" spans="1:8" x14ac:dyDescent="0.3">
      <c r="A147" t="s">
        <v>418</v>
      </c>
      <c r="B147">
        <v>10.11</v>
      </c>
      <c r="C147">
        <v>0.5</v>
      </c>
      <c r="D147">
        <v>1</v>
      </c>
      <c r="E147">
        <v>50</v>
      </c>
      <c r="F147">
        <v>5</v>
      </c>
      <c r="G147">
        <v>12</v>
      </c>
      <c r="H147" t="s">
        <v>273</v>
      </c>
    </row>
    <row r="148" spans="1:8" x14ac:dyDescent="0.3">
      <c r="A148" t="s">
        <v>419</v>
      </c>
      <c r="B148">
        <v>0.48</v>
      </c>
      <c r="C148">
        <v>0.75</v>
      </c>
      <c r="D148">
        <v>0.3</v>
      </c>
      <c r="E148">
        <v>1</v>
      </c>
      <c r="F148">
        <v>2</v>
      </c>
      <c r="G148">
        <v>34</v>
      </c>
      <c r="H148" t="s">
        <v>273</v>
      </c>
    </row>
    <row r="149" spans="1:8" x14ac:dyDescent="0.3">
      <c r="A149" t="s">
        <v>420</v>
      </c>
      <c r="B149">
        <v>0.59</v>
      </c>
      <c r="C149">
        <v>0.75</v>
      </c>
      <c r="D149">
        <v>0.13</v>
      </c>
      <c r="E149">
        <v>1</v>
      </c>
      <c r="F149">
        <v>2</v>
      </c>
      <c r="G149">
        <v>64</v>
      </c>
      <c r="H149" t="s">
        <v>273</v>
      </c>
    </row>
    <row r="150" spans="1:8" x14ac:dyDescent="0.3">
      <c r="A150" t="s">
        <v>421</v>
      </c>
      <c r="B150">
        <v>0.98</v>
      </c>
      <c r="C150">
        <v>0.75</v>
      </c>
      <c r="D150">
        <v>0.25</v>
      </c>
      <c r="E150">
        <v>100</v>
      </c>
      <c r="F150">
        <v>102</v>
      </c>
      <c r="G150">
        <v>25</v>
      </c>
      <c r="H150" t="s">
        <v>273</v>
      </c>
    </row>
    <row r="151" spans="1:8" x14ac:dyDescent="0.3">
      <c r="A151" t="s">
        <v>422</v>
      </c>
      <c r="B151">
        <v>1.19</v>
      </c>
      <c r="C151">
        <v>0.75</v>
      </c>
      <c r="D151">
        <v>1</v>
      </c>
      <c r="E151">
        <v>25</v>
      </c>
      <c r="F151">
        <v>21</v>
      </c>
      <c r="G151">
        <v>13</v>
      </c>
      <c r="H151" t="s">
        <v>273</v>
      </c>
    </row>
    <row r="152" spans="1:8" x14ac:dyDescent="0.3">
      <c r="A152" t="s">
        <v>423</v>
      </c>
      <c r="B152">
        <v>7.85</v>
      </c>
      <c r="C152">
        <v>0.75</v>
      </c>
      <c r="D152">
        <v>1</v>
      </c>
      <c r="E152">
        <v>20</v>
      </c>
      <c r="F152">
        <v>3</v>
      </c>
      <c r="G152">
        <v>13</v>
      </c>
      <c r="H152" t="s">
        <v>273</v>
      </c>
    </row>
    <row r="153" spans="1:8" x14ac:dyDescent="0.3">
      <c r="A153" t="s">
        <v>424</v>
      </c>
      <c r="B153">
        <v>0.04</v>
      </c>
      <c r="C153">
        <v>0.25</v>
      </c>
      <c r="D153">
        <v>1</v>
      </c>
      <c r="E153">
        <v>1</v>
      </c>
      <c r="F153">
        <v>25</v>
      </c>
      <c r="G153">
        <v>5</v>
      </c>
      <c r="H153" t="s">
        <v>273</v>
      </c>
    </row>
    <row r="154" spans="1:8" x14ac:dyDescent="0.3">
      <c r="A154" t="s">
        <v>425</v>
      </c>
      <c r="B154">
        <v>0.02</v>
      </c>
      <c r="C154">
        <v>0.75</v>
      </c>
      <c r="D154">
        <v>1</v>
      </c>
      <c r="E154">
        <v>1</v>
      </c>
      <c r="F154">
        <v>50</v>
      </c>
      <c r="G154">
        <v>17</v>
      </c>
      <c r="H154" t="s">
        <v>273</v>
      </c>
    </row>
    <row r="155" spans="1:8" x14ac:dyDescent="0.3">
      <c r="A155" t="s">
        <v>426</v>
      </c>
      <c r="B155">
        <v>0.47</v>
      </c>
      <c r="C155">
        <v>0.5</v>
      </c>
      <c r="D155">
        <v>1</v>
      </c>
      <c r="E155">
        <v>1</v>
      </c>
      <c r="F155">
        <v>2</v>
      </c>
      <c r="G155">
        <v>8</v>
      </c>
      <c r="H155" t="s">
        <v>273</v>
      </c>
    </row>
    <row r="156" spans="1:8" x14ac:dyDescent="0.3">
      <c r="A156" t="s">
        <v>427</v>
      </c>
      <c r="B156">
        <v>0.44</v>
      </c>
      <c r="C156">
        <v>0.5</v>
      </c>
      <c r="D156">
        <v>1</v>
      </c>
      <c r="E156">
        <v>1</v>
      </c>
      <c r="F156">
        <v>2</v>
      </c>
      <c r="G156">
        <v>8</v>
      </c>
      <c r="H156" t="s">
        <v>273</v>
      </c>
    </row>
    <row r="157" spans="1:8" x14ac:dyDescent="0.3">
      <c r="A157" t="s">
        <v>428</v>
      </c>
      <c r="B157">
        <v>0.08</v>
      </c>
      <c r="C157">
        <v>0.5</v>
      </c>
      <c r="D157">
        <v>1</v>
      </c>
      <c r="E157">
        <v>1</v>
      </c>
      <c r="F157">
        <v>12</v>
      </c>
      <c r="G157">
        <v>9</v>
      </c>
      <c r="H157" t="s">
        <v>273</v>
      </c>
    </row>
    <row r="158" spans="1:8" x14ac:dyDescent="0.3">
      <c r="A158" t="s">
        <v>429</v>
      </c>
      <c r="B158">
        <v>44.45</v>
      </c>
      <c r="C158">
        <v>0.75</v>
      </c>
      <c r="D158">
        <v>0.75</v>
      </c>
      <c r="E158">
        <v>52</v>
      </c>
      <c r="F158">
        <v>1</v>
      </c>
      <c r="G158">
        <v>21</v>
      </c>
      <c r="H158" t="s">
        <v>273</v>
      </c>
    </row>
    <row r="159" spans="1:8" x14ac:dyDescent="0.3">
      <c r="A159" t="s">
        <v>430</v>
      </c>
      <c r="B159">
        <v>0.5</v>
      </c>
      <c r="C159">
        <v>0.25</v>
      </c>
      <c r="D159">
        <v>1</v>
      </c>
      <c r="E159">
        <v>52</v>
      </c>
      <c r="F159">
        <v>104</v>
      </c>
      <c r="G159">
        <v>4</v>
      </c>
      <c r="H159" t="s">
        <v>273</v>
      </c>
    </row>
    <row r="160" spans="1:8" x14ac:dyDescent="0.3">
      <c r="A160" t="s">
        <v>431</v>
      </c>
      <c r="B160">
        <v>0.43</v>
      </c>
      <c r="C160">
        <v>0.75</v>
      </c>
      <c r="D160">
        <v>0.61</v>
      </c>
      <c r="E160">
        <v>1</v>
      </c>
      <c r="F160">
        <v>2</v>
      </c>
      <c r="G160">
        <v>22</v>
      </c>
      <c r="H160" t="s">
        <v>273</v>
      </c>
    </row>
    <row r="161" spans="1:8" x14ac:dyDescent="0.3">
      <c r="A161" t="s">
        <v>432</v>
      </c>
      <c r="B161">
        <v>13.78</v>
      </c>
      <c r="C161">
        <v>0.5</v>
      </c>
      <c r="D161">
        <v>0.84</v>
      </c>
      <c r="E161">
        <v>6</v>
      </c>
      <c r="F161">
        <v>1</v>
      </c>
      <c r="G161">
        <v>11</v>
      </c>
      <c r="H161" t="s">
        <v>273</v>
      </c>
    </row>
    <row r="162" spans="1:8" x14ac:dyDescent="0.3">
      <c r="A162" t="s">
        <v>433</v>
      </c>
      <c r="B162">
        <v>0</v>
      </c>
      <c r="C162">
        <v>0.25</v>
      </c>
      <c r="D162">
        <v>0</v>
      </c>
      <c r="E162">
        <v>1</v>
      </c>
      <c r="F162">
        <v>7</v>
      </c>
      <c r="G162">
        <v>3</v>
      </c>
      <c r="H162" t="s">
        <v>273</v>
      </c>
    </row>
    <row r="163" spans="1:8" x14ac:dyDescent="0.3">
      <c r="A163" t="s">
        <v>434</v>
      </c>
      <c r="B163">
        <v>7.0000000000000007E-2</v>
      </c>
      <c r="C163">
        <v>0.75</v>
      </c>
      <c r="D163">
        <v>1</v>
      </c>
      <c r="E163">
        <v>1</v>
      </c>
      <c r="F163">
        <v>14</v>
      </c>
      <c r="G163">
        <v>14</v>
      </c>
      <c r="H163" t="s">
        <v>273</v>
      </c>
    </row>
    <row r="164" spans="1:8" x14ac:dyDescent="0.3">
      <c r="A164" t="s">
        <v>435</v>
      </c>
      <c r="B164">
        <v>0</v>
      </c>
      <c r="C164">
        <v>0.25</v>
      </c>
      <c r="D164">
        <v>0</v>
      </c>
      <c r="E164">
        <v>1</v>
      </c>
      <c r="F164">
        <v>7</v>
      </c>
      <c r="G164">
        <v>1</v>
      </c>
      <c r="H164" t="s">
        <v>273</v>
      </c>
    </row>
    <row r="165" spans="1:8" x14ac:dyDescent="0.3">
      <c r="A165" t="s">
        <v>436</v>
      </c>
      <c r="B165">
        <v>0</v>
      </c>
      <c r="C165">
        <v>0.25</v>
      </c>
      <c r="D165">
        <v>0</v>
      </c>
      <c r="E165">
        <v>50</v>
      </c>
      <c r="F165">
        <v>7</v>
      </c>
      <c r="G165">
        <v>5</v>
      </c>
      <c r="H165" t="s">
        <v>273</v>
      </c>
    </row>
    <row r="166" spans="1:8" x14ac:dyDescent="0.3">
      <c r="A166" t="s">
        <v>437</v>
      </c>
      <c r="B166">
        <v>0</v>
      </c>
      <c r="C166">
        <v>0.25</v>
      </c>
      <c r="D166">
        <v>0</v>
      </c>
      <c r="E166">
        <v>50</v>
      </c>
      <c r="F166">
        <v>7</v>
      </c>
      <c r="G166">
        <v>4</v>
      </c>
      <c r="H166" t="s">
        <v>273</v>
      </c>
    </row>
    <row r="167" spans="1:8" x14ac:dyDescent="0.3">
      <c r="A167" t="s">
        <v>438</v>
      </c>
      <c r="B167">
        <v>0</v>
      </c>
      <c r="C167">
        <v>0.25</v>
      </c>
      <c r="D167">
        <v>0</v>
      </c>
      <c r="E167">
        <v>50</v>
      </c>
      <c r="F167">
        <v>7</v>
      </c>
      <c r="G167">
        <v>1</v>
      </c>
      <c r="H167" t="s">
        <v>273</v>
      </c>
    </row>
    <row r="168" spans="1:8" x14ac:dyDescent="0.3">
      <c r="A168" t="s">
        <v>439</v>
      </c>
      <c r="B168">
        <v>0.01</v>
      </c>
      <c r="C168">
        <v>0.5</v>
      </c>
      <c r="D168">
        <v>1</v>
      </c>
      <c r="E168">
        <v>50</v>
      </c>
      <c r="F168">
        <v>5000</v>
      </c>
      <c r="G168">
        <v>7</v>
      </c>
      <c r="H168" t="s">
        <v>273</v>
      </c>
    </row>
    <row r="169" spans="1:8" x14ac:dyDescent="0.3">
      <c r="A169" t="s">
        <v>440</v>
      </c>
      <c r="B169">
        <v>575.71</v>
      </c>
      <c r="C169">
        <v>0.75</v>
      </c>
      <c r="D169">
        <v>1</v>
      </c>
      <c r="E169">
        <v>5000</v>
      </c>
      <c r="F169">
        <v>9</v>
      </c>
      <c r="G169">
        <v>36</v>
      </c>
      <c r="H169" t="s">
        <v>273</v>
      </c>
    </row>
    <row r="170" spans="1:8" x14ac:dyDescent="0.3">
      <c r="A170" t="s">
        <v>441</v>
      </c>
      <c r="B170">
        <v>4606.5600000000004</v>
      </c>
      <c r="C170">
        <v>0.75</v>
      </c>
      <c r="D170">
        <v>0.28000000000000003</v>
      </c>
      <c r="E170">
        <v>5000</v>
      </c>
      <c r="F170">
        <v>1</v>
      </c>
      <c r="G170">
        <v>31</v>
      </c>
      <c r="H170" t="s">
        <v>273</v>
      </c>
    </row>
    <row r="171" spans="1:8" x14ac:dyDescent="0.3">
      <c r="A171" t="s">
        <v>442</v>
      </c>
      <c r="B171">
        <v>99.45</v>
      </c>
      <c r="C171">
        <v>0.5</v>
      </c>
      <c r="D171">
        <v>1</v>
      </c>
      <c r="E171">
        <v>5000</v>
      </c>
      <c r="F171">
        <v>50</v>
      </c>
      <c r="G171">
        <v>11</v>
      </c>
      <c r="H171" t="s">
        <v>273</v>
      </c>
    </row>
    <row r="172" spans="1:8" x14ac:dyDescent="0.3">
      <c r="A172" t="s">
        <v>443</v>
      </c>
      <c r="B172">
        <v>629.08000000000004</v>
      </c>
      <c r="C172">
        <v>0.25</v>
      </c>
      <c r="D172">
        <v>1</v>
      </c>
      <c r="E172">
        <v>5000</v>
      </c>
      <c r="F172">
        <v>8</v>
      </c>
      <c r="G172">
        <v>6</v>
      </c>
      <c r="H172" t="s">
        <v>273</v>
      </c>
    </row>
    <row r="173" spans="1:8" x14ac:dyDescent="0.3">
      <c r="A173" t="s">
        <v>444</v>
      </c>
      <c r="B173">
        <v>0</v>
      </c>
      <c r="C173">
        <v>0.75</v>
      </c>
      <c r="D173">
        <v>0</v>
      </c>
      <c r="E173">
        <v>5000</v>
      </c>
      <c r="F173">
        <v>7</v>
      </c>
      <c r="G173">
        <v>13</v>
      </c>
      <c r="H173" t="s">
        <v>273</v>
      </c>
    </row>
    <row r="174" spans="1:8" x14ac:dyDescent="0.3">
      <c r="A174" t="s">
        <v>445</v>
      </c>
      <c r="B174">
        <v>276.44</v>
      </c>
      <c r="C174">
        <v>0.75</v>
      </c>
      <c r="D174">
        <v>1</v>
      </c>
      <c r="E174">
        <v>5000</v>
      </c>
      <c r="F174">
        <v>18</v>
      </c>
      <c r="G174">
        <v>15</v>
      </c>
      <c r="H174" t="s">
        <v>273</v>
      </c>
    </row>
    <row r="175" spans="1:8" x14ac:dyDescent="0.3">
      <c r="A175" t="s">
        <v>446</v>
      </c>
      <c r="B175">
        <v>563.20000000000005</v>
      </c>
      <c r="C175">
        <v>0.75</v>
      </c>
      <c r="D175">
        <v>0.28999999999999998</v>
      </c>
      <c r="E175">
        <v>5000</v>
      </c>
      <c r="F175">
        <v>9</v>
      </c>
      <c r="G175">
        <v>87</v>
      </c>
      <c r="H175" t="s">
        <v>273</v>
      </c>
    </row>
    <row r="176" spans="1:8" x14ac:dyDescent="0.3">
      <c r="A176" t="s">
        <v>447</v>
      </c>
      <c r="B176">
        <v>816.07</v>
      </c>
      <c r="C176">
        <v>0.75</v>
      </c>
      <c r="D176">
        <v>1</v>
      </c>
      <c r="E176">
        <v>5000</v>
      </c>
      <c r="F176">
        <v>6</v>
      </c>
      <c r="G176">
        <v>26</v>
      </c>
      <c r="H176" t="s">
        <v>273</v>
      </c>
    </row>
    <row r="177" spans="1:8" x14ac:dyDescent="0.3">
      <c r="A177" t="s">
        <v>448</v>
      </c>
      <c r="B177">
        <v>16.79</v>
      </c>
      <c r="C177">
        <v>0.75</v>
      </c>
      <c r="D177">
        <v>1</v>
      </c>
      <c r="E177">
        <v>100</v>
      </c>
      <c r="F177">
        <v>6</v>
      </c>
      <c r="G177">
        <v>13</v>
      </c>
      <c r="H177" t="s">
        <v>273</v>
      </c>
    </row>
    <row r="178" spans="1:8" x14ac:dyDescent="0.3">
      <c r="A178" t="s">
        <v>449</v>
      </c>
      <c r="B178">
        <v>28.36</v>
      </c>
      <c r="C178">
        <v>0.25</v>
      </c>
      <c r="D178">
        <v>1</v>
      </c>
      <c r="E178">
        <v>12000</v>
      </c>
      <c r="F178">
        <v>423</v>
      </c>
      <c r="G178">
        <v>4</v>
      </c>
      <c r="H178" t="s">
        <v>273</v>
      </c>
    </row>
    <row r="179" spans="1:8" x14ac:dyDescent="0.3">
      <c r="A179" t="s">
        <v>450</v>
      </c>
      <c r="B179">
        <v>15.67</v>
      </c>
      <c r="C179">
        <v>0.75</v>
      </c>
      <c r="D179">
        <v>1</v>
      </c>
      <c r="E179">
        <v>100</v>
      </c>
      <c r="F179">
        <v>6</v>
      </c>
      <c r="G179">
        <v>15</v>
      </c>
      <c r="H179" t="s">
        <v>273</v>
      </c>
    </row>
    <row r="180" spans="1:8" x14ac:dyDescent="0.3">
      <c r="A180" t="s">
        <v>451</v>
      </c>
      <c r="B180">
        <v>18.46</v>
      </c>
      <c r="C180">
        <v>0.5</v>
      </c>
      <c r="D180">
        <v>1</v>
      </c>
      <c r="E180">
        <v>100</v>
      </c>
      <c r="F180">
        <v>5</v>
      </c>
      <c r="G180">
        <v>12</v>
      </c>
      <c r="H180" t="s">
        <v>273</v>
      </c>
    </row>
    <row r="181" spans="1:8" x14ac:dyDescent="0.3">
      <c r="A181" t="s">
        <v>452</v>
      </c>
      <c r="B181">
        <v>0</v>
      </c>
      <c r="C181">
        <v>0.5</v>
      </c>
      <c r="D181">
        <v>0</v>
      </c>
      <c r="E181">
        <v>220</v>
      </c>
      <c r="F181">
        <v>7</v>
      </c>
      <c r="G181">
        <v>8</v>
      </c>
      <c r="H181" t="s">
        <v>273</v>
      </c>
    </row>
    <row r="182" spans="1:8" x14ac:dyDescent="0.3">
      <c r="A182" t="s">
        <v>453</v>
      </c>
      <c r="B182">
        <v>231.23</v>
      </c>
      <c r="C182">
        <v>0.75</v>
      </c>
      <c r="D182">
        <v>0.98</v>
      </c>
      <c r="E182">
        <v>24000</v>
      </c>
      <c r="F182">
        <v>104</v>
      </c>
      <c r="G182">
        <v>15</v>
      </c>
      <c r="H182" t="s">
        <v>273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289a69-df02-44c5-87d6-7d65c15e90e3">
      <Terms xmlns="http://schemas.microsoft.com/office/infopath/2007/PartnerControls"/>
    </lcf76f155ced4ddcb4097134ff3c332f>
    <TaxCatchAll xmlns="0f127205-4eb4-42c3-87dd-12c53b247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7B7109A5CA2144B410D48CFBAFCC7A" ma:contentTypeVersion="17" ma:contentTypeDescription="Crear nuevo documento." ma:contentTypeScope="" ma:versionID="c3128907c6620843b6e17bc0c5d512b8">
  <xsd:schema xmlns:xsd="http://www.w3.org/2001/XMLSchema" xmlns:xs="http://www.w3.org/2001/XMLSchema" xmlns:p="http://schemas.microsoft.com/office/2006/metadata/properties" xmlns:ns2="7f289a69-df02-44c5-87d6-7d65c15e90e3" xmlns:ns3="0f127205-4eb4-42c3-87dd-12c53b247890" targetNamespace="http://schemas.microsoft.com/office/2006/metadata/properties" ma:root="true" ma:fieldsID="0ebe114c3579a5c1ea44882e324b60cd" ns2:_="" ns3:_="">
    <xsd:import namespace="7f289a69-df02-44c5-87d6-7d65c15e90e3"/>
    <xsd:import namespace="0f127205-4eb4-42c3-87dd-12c53b247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89a69-df02-44c5-87d6-7d65c15e9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eb81317-b783-4752-abe9-d280584542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27205-4eb4-42c3-87dd-12c53b2478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753efb-59c2-430c-9c88-4d64d16198ca}" ma:internalName="TaxCatchAll" ma:showField="CatchAllData" ma:web="0f127205-4eb4-42c3-87dd-12c53b247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A236C-DB57-4FEC-9776-C9E95E79533D}">
  <ds:schemaRefs>
    <ds:schemaRef ds:uri="http://schemas.microsoft.com/office/2006/metadata/properties"/>
    <ds:schemaRef ds:uri="http://schemas.microsoft.com/office/infopath/2007/PartnerControls"/>
    <ds:schemaRef ds:uri="7f289a69-df02-44c5-87d6-7d65c15e90e3"/>
    <ds:schemaRef ds:uri="0f127205-4eb4-42c3-87dd-12c53b247890"/>
  </ds:schemaRefs>
</ds:datastoreItem>
</file>

<file path=customXml/itemProps2.xml><?xml version="1.0" encoding="utf-8"?>
<ds:datastoreItem xmlns:ds="http://schemas.openxmlformats.org/officeDocument/2006/customXml" ds:itemID="{4E822D64-AC59-43B8-8063-E32650901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DEC51B-B7AC-4D10-9F04-3F311510EE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289a69-df02-44c5-87d6-7d65c15e90e3"/>
    <ds:schemaRef ds:uri="0f127205-4eb4-42c3-87dd-12c53b247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Proyeccion</vt:lpstr>
      <vt:lpstr>OC Pendientes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Josue Carvajal Tinoco</dc:creator>
  <cp:lastModifiedBy>Daniel Josue Carvajal Tinoco</cp:lastModifiedBy>
  <dcterms:created xsi:type="dcterms:W3CDTF">2025-05-29T19:34:49Z</dcterms:created>
  <dcterms:modified xsi:type="dcterms:W3CDTF">2025-08-24T17:00:29Z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0x0101009B7B7109A5CA2144B410D48CFBAFCC7A</vt:lpwstr>
  </property>
  <property fmtid="{D5CDD505-2E9C-101B-9397-08002B2CF9AE}" pid="3" name="MediaServiceImageTags">
    <vt:lpwstr/>
  </property>
</Properties>
</file>