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560" tabRatio="500" activeTab="1"/>
  </bookViews>
  <sheets>
    <sheet name="EVFold_aux" sheetId="1" r:id="rId1"/>
    <sheet name="916" sheetId="2" r:id="rId2"/>
    <sheet name="Sets1.csv" sheetId="4" r:id="rId3"/>
    <sheet name="EvFold" sheetId="5" r:id="rId4"/>
    <sheet name="StudyCase" sheetId="6" r:id="rId5"/>
    <sheet name="Pfam" sheetId="7" r:id="rId6"/>
    <sheet name="Sheet3" sheetId="8" r:id="rId7"/>
    <sheet name="tfolder" sheetId="9" r:id="rId8"/>
  </sheets>
  <definedNames>
    <definedName name="_916Annotation" localSheetId="1">'916'!$B$3:$T$852</definedName>
    <definedName name="_916Annotation_1" localSheetId="1">'916'!$B$3:$AB$2552</definedName>
    <definedName name="_916Annotation_10" localSheetId="1">'916'!$B$3:$AC$642</definedName>
    <definedName name="_916Annotation_11" localSheetId="1">'916'!$B$3:$AC$870</definedName>
    <definedName name="_916Annotation_12" localSheetId="1">'916'!$B$3:$AD$870</definedName>
    <definedName name="_916Annotation_13" localSheetId="1">'916'!$B$3:$AD$870</definedName>
    <definedName name="_916Annotation_14" localSheetId="1">'916'!$B$3:$AD$870</definedName>
    <definedName name="_916Annotation_2" localSheetId="1">'916'!$B$3:$AB$852</definedName>
    <definedName name="_916Annotation_3" localSheetId="1">'916'!$B$3:$AB$852</definedName>
    <definedName name="_916Annotation_4" localSheetId="1">'916'!$B$3:$AC$852</definedName>
    <definedName name="_916Annotation_5" localSheetId="1">'916'!$B$3:$AC$852</definedName>
    <definedName name="_916Annotation_6" localSheetId="1">'916'!$B$3:$AC$642</definedName>
    <definedName name="_916Annotation_7" localSheetId="1">'916'!$B$3:$AC$642</definedName>
    <definedName name="_916Annotation_8" localSheetId="1">'916'!$B$3:$AC$642</definedName>
    <definedName name="_916Annotation_9" localSheetId="1">'916'!$B$3:$AC$642</definedName>
    <definedName name="EvFoldAnnotation" localSheetId="3">EvFold!$B$3:$AD$12</definedName>
    <definedName name="EvFoldAnnotation" localSheetId="2">Sets1.csv!$B$3:$AD$12</definedName>
    <definedName name="StudyCaseAnnotation" localSheetId="4">StudyCase!$B$3:$AD$4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9" i="9" l="1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E494" i="2"/>
  <c r="AE495" i="2"/>
  <c r="AE496" i="2"/>
  <c r="AE497" i="2"/>
  <c r="AE498" i="2"/>
  <c r="AE499" i="2"/>
  <c r="AE500" i="2"/>
  <c r="AE501" i="2"/>
  <c r="AE502" i="2"/>
  <c r="AE503" i="2"/>
  <c r="AE504" i="2"/>
  <c r="AE505" i="2"/>
  <c r="AE506" i="2"/>
  <c r="AE507" i="2"/>
  <c r="AE508" i="2"/>
  <c r="AE509" i="2"/>
  <c r="AE510" i="2"/>
  <c r="AE511" i="2"/>
  <c r="AE512" i="2"/>
  <c r="AE513" i="2"/>
  <c r="AE514" i="2"/>
  <c r="AE515" i="2"/>
  <c r="AE516" i="2"/>
  <c r="AE517" i="2"/>
  <c r="AE518" i="2"/>
  <c r="AE519" i="2"/>
  <c r="AE520" i="2"/>
  <c r="AE521" i="2"/>
  <c r="AE522" i="2"/>
  <c r="AE523" i="2"/>
  <c r="AE524" i="2"/>
  <c r="AE525" i="2"/>
  <c r="AE526" i="2"/>
  <c r="AE527" i="2"/>
  <c r="AE528" i="2"/>
  <c r="AE529" i="2"/>
  <c r="AE530" i="2"/>
  <c r="AE531" i="2"/>
  <c r="AE532" i="2"/>
  <c r="AE533" i="2"/>
  <c r="AE534" i="2"/>
  <c r="AE535" i="2"/>
  <c r="AE536" i="2"/>
  <c r="AE537" i="2"/>
  <c r="AE538" i="2"/>
  <c r="AE539" i="2"/>
  <c r="AE540" i="2"/>
  <c r="AE541" i="2"/>
  <c r="AE542" i="2"/>
  <c r="AE543" i="2"/>
  <c r="AE544" i="2"/>
  <c r="AE545" i="2"/>
  <c r="AE546" i="2"/>
  <c r="AE547" i="2"/>
  <c r="AE548" i="2"/>
  <c r="AE549" i="2"/>
  <c r="AE550" i="2"/>
  <c r="AE551" i="2"/>
  <c r="AE552" i="2"/>
  <c r="AE553" i="2"/>
  <c r="AE554" i="2"/>
  <c r="AE555" i="2"/>
  <c r="AE556" i="2"/>
  <c r="AE557" i="2"/>
  <c r="AE558" i="2"/>
  <c r="AE559" i="2"/>
  <c r="AE560" i="2"/>
  <c r="AE561" i="2"/>
  <c r="AE562" i="2"/>
  <c r="AE563" i="2"/>
  <c r="AE564" i="2"/>
  <c r="AE565" i="2"/>
  <c r="AE566" i="2"/>
  <c r="AE567" i="2"/>
  <c r="AE568" i="2"/>
  <c r="AE569" i="2"/>
  <c r="AE570" i="2"/>
  <c r="AE571" i="2"/>
  <c r="AE572" i="2"/>
  <c r="AE573" i="2"/>
  <c r="AE574" i="2"/>
  <c r="AE575" i="2"/>
  <c r="AE576" i="2"/>
  <c r="AE577" i="2"/>
  <c r="AE578" i="2"/>
  <c r="AE579" i="2"/>
  <c r="AE580" i="2"/>
  <c r="AE581" i="2"/>
  <c r="AE582" i="2"/>
  <c r="AE583" i="2"/>
  <c r="AE584" i="2"/>
  <c r="AE585" i="2"/>
  <c r="AE586" i="2"/>
  <c r="AE587" i="2"/>
  <c r="AE588" i="2"/>
  <c r="AE589" i="2"/>
  <c r="AE590" i="2"/>
  <c r="AE591" i="2"/>
  <c r="AE592" i="2"/>
  <c r="AE593" i="2"/>
  <c r="AE594" i="2"/>
  <c r="AE595" i="2"/>
  <c r="AE596" i="2"/>
  <c r="AE597" i="2"/>
  <c r="AE598" i="2"/>
  <c r="AE599" i="2"/>
  <c r="AE600" i="2"/>
  <c r="AE601" i="2"/>
  <c r="AE602" i="2"/>
  <c r="AE603" i="2"/>
  <c r="AE604" i="2"/>
  <c r="AE605" i="2"/>
  <c r="AE606" i="2"/>
  <c r="AE607" i="2"/>
  <c r="AE608" i="2"/>
  <c r="AE609" i="2"/>
  <c r="AE610" i="2"/>
  <c r="AE611" i="2"/>
  <c r="AE612" i="2"/>
  <c r="AE613" i="2"/>
  <c r="AE614" i="2"/>
  <c r="AE615" i="2"/>
  <c r="AE616" i="2"/>
  <c r="AE617" i="2"/>
  <c r="AE618" i="2"/>
  <c r="AE619" i="2"/>
  <c r="AE620" i="2"/>
  <c r="AE621" i="2"/>
  <c r="AE622" i="2"/>
  <c r="AE623" i="2"/>
  <c r="AE624" i="2"/>
  <c r="AE625" i="2"/>
  <c r="AE626" i="2"/>
  <c r="AE627" i="2"/>
  <c r="AE628" i="2"/>
  <c r="AE629" i="2"/>
  <c r="AE630" i="2"/>
  <c r="AE631" i="2"/>
  <c r="AE632" i="2"/>
  <c r="AE633" i="2"/>
  <c r="AE634" i="2"/>
  <c r="AE635" i="2"/>
  <c r="AE636" i="2"/>
  <c r="AE637" i="2"/>
  <c r="AE638" i="2"/>
  <c r="AE639" i="2"/>
  <c r="AE640" i="2"/>
  <c r="AE641" i="2"/>
  <c r="AE642" i="2"/>
  <c r="AE643" i="2"/>
  <c r="AE644" i="2"/>
  <c r="AE645" i="2"/>
  <c r="AE646" i="2"/>
  <c r="AE647" i="2"/>
  <c r="AE648" i="2"/>
  <c r="AE649" i="2"/>
  <c r="AE650" i="2"/>
  <c r="AE651" i="2"/>
  <c r="AE652" i="2"/>
  <c r="AE653" i="2"/>
  <c r="AE654" i="2"/>
  <c r="AE655" i="2"/>
  <c r="AE656" i="2"/>
  <c r="AE657" i="2"/>
  <c r="AE658" i="2"/>
  <c r="AE659" i="2"/>
  <c r="AE660" i="2"/>
  <c r="AE661" i="2"/>
  <c r="AE662" i="2"/>
  <c r="AE663" i="2"/>
  <c r="AE664" i="2"/>
  <c r="AE665" i="2"/>
  <c r="AE666" i="2"/>
  <c r="AE667" i="2"/>
  <c r="AE668" i="2"/>
  <c r="AE669" i="2"/>
  <c r="AE670" i="2"/>
  <c r="AE671" i="2"/>
  <c r="AE672" i="2"/>
  <c r="AE673" i="2"/>
  <c r="AE674" i="2"/>
  <c r="AE675" i="2"/>
  <c r="AE676" i="2"/>
  <c r="AE677" i="2"/>
  <c r="AE678" i="2"/>
  <c r="AE679" i="2"/>
  <c r="AE680" i="2"/>
  <c r="AE681" i="2"/>
  <c r="AE682" i="2"/>
  <c r="AE683" i="2"/>
  <c r="AE684" i="2"/>
  <c r="AE685" i="2"/>
  <c r="AE686" i="2"/>
  <c r="AE687" i="2"/>
  <c r="AE688" i="2"/>
  <c r="AE689" i="2"/>
  <c r="AE690" i="2"/>
  <c r="AE691" i="2"/>
  <c r="AE692" i="2"/>
  <c r="AE693" i="2"/>
  <c r="AE694" i="2"/>
  <c r="AE695" i="2"/>
  <c r="AE696" i="2"/>
  <c r="AE697" i="2"/>
  <c r="AE698" i="2"/>
  <c r="AE699" i="2"/>
  <c r="AE700" i="2"/>
  <c r="AE701" i="2"/>
  <c r="AE702" i="2"/>
  <c r="AE703" i="2"/>
  <c r="AE704" i="2"/>
  <c r="AE705" i="2"/>
  <c r="AE706" i="2"/>
  <c r="AE707" i="2"/>
  <c r="AE708" i="2"/>
  <c r="AE709" i="2"/>
  <c r="AE710" i="2"/>
  <c r="AE711" i="2"/>
  <c r="AE712" i="2"/>
  <c r="AE713" i="2"/>
  <c r="AE714" i="2"/>
  <c r="AE715" i="2"/>
  <c r="AE716" i="2"/>
  <c r="AE717" i="2"/>
  <c r="AE718" i="2"/>
  <c r="AE719" i="2"/>
  <c r="AE720" i="2"/>
  <c r="AE721" i="2"/>
  <c r="AE722" i="2"/>
  <c r="AE723" i="2"/>
  <c r="AE724" i="2"/>
  <c r="AE725" i="2"/>
  <c r="AE726" i="2"/>
  <c r="AE727" i="2"/>
  <c r="AE728" i="2"/>
  <c r="AE729" i="2"/>
  <c r="AE730" i="2"/>
  <c r="AE731" i="2"/>
  <c r="AE732" i="2"/>
  <c r="AE733" i="2"/>
  <c r="AE734" i="2"/>
  <c r="AE735" i="2"/>
  <c r="AE736" i="2"/>
  <c r="AE737" i="2"/>
  <c r="AE738" i="2"/>
  <c r="AE739" i="2"/>
  <c r="AE740" i="2"/>
  <c r="AE741" i="2"/>
  <c r="AE742" i="2"/>
  <c r="AE743" i="2"/>
  <c r="AE744" i="2"/>
  <c r="AE745" i="2"/>
  <c r="AE746" i="2"/>
  <c r="AE747" i="2"/>
  <c r="AE748" i="2"/>
  <c r="AE749" i="2"/>
  <c r="AE750" i="2"/>
  <c r="AE751" i="2"/>
  <c r="AE752" i="2"/>
  <c r="AE753" i="2"/>
  <c r="AE754" i="2"/>
  <c r="AE755" i="2"/>
  <c r="AE756" i="2"/>
  <c r="AE757" i="2"/>
  <c r="AE758" i="2"/>
  <c r="AE759" i="2"/>
  <c r="AE760" i="2"/>
  <c r="AE761" i="2"/>
  <c r="AE762" i="2"/>
  <c r="AE763" i="2"/>
  <c r="AE764" i="2"/>
  <c r="AE765" i="2"/>
  <c r="AE766" i="2"/>
  <c r="AE767" i="2"/>
  <c r="AE768" i="2"/>
  <c r="AE769" i="2"/>
  <c r="AE770" i="2"/>
  <c r="AE771" i="2"/>
  <c r="AE772" i="2"/>
  <c r="AE773" i="2"/>
  <c r="AE774" i="2"/>
  <c r="AE775" i="2"/>
  <c r="AE776" i="2"/>
  <c r="AE777" i="2"/>
  <c r="AE778" i="2"/>
  <c r="AE779" i="2"/>
  <c r="AE780" i="2"/>
  <c r="AE781" i="2"/>
  <c r="AE782" i="2"/>
  <c r="AE783" i="2"/>
  <c r="AE784" i="2"/>
  <c r="AE785" i="2"/>
  <c r="AE786" i="2"/>
  <c r="AE787" i="2"/>
  <c r="AE788" i="2"/>
  <c r="AE789" i="2"/>
  <c r="AE790" i="2"/>
  <c r="AE791" i="2"/>
  <c r="AE792" i="2"/>
  <c r="AE793" i="2"/>
  <c r="AE794" i="2"/>
  <c r="AE795" i="2"/>
  <c r="AE796" i="2"/>
  <c r="AE797" i="2"/>
  <c r="AE798" i="2"/>
  <c r="AE799" i="2"/>
  <c r="AE800" i="2"/>
  <c r="AE801" i="2"/>
  <c r="AE802" i="2"/>
  <c r="AE803" i="2"/>
  <c r="AE804" i="2"/>
  <c r="AE805" i="2"/>
  <c r="AE806" i="2"/>
  <c r="AE807" i="2"/>
  <c r="AE808" i="2"/>
  <c r="AE809" i="2"/>
  <c r="AE810" i="2"/>
  <c r="AE811" i="2"/>
  <c r="AE812" i="2"/>
  <c r="AE813" i="2"/>
  <c r="AE814" i="2"/>
  <c r="AE815" i="2"/>
  <c r="AE816" i="2"/>
  <c r="AE817" i="2"/>
  <c r="AE818" i="2"/>
  <c r="AE819" i="2"/>
  <c r="AE820" i="2"/>
  <c r="AE821" i="2"/>
  <c r="AE822" i="2"/>
  <c r="AE823" i="2"/>
  <c r="AE824" i="2"/>
  <c r="AE825" i="2"/>
  <c r="AE826" i="2"/>
  <c r="AE827" i="2"/>
  <c r="AE828" i="2"/>
  <c r="AE829" i="2"/>
  <c r="AE830" i="2"/>
  <c r="AE831" i="2"/>
  <c r="AE832" i="2"/>
  <c r="AE833" i="2"/>
  <c r="AE834" i="2"/>
  <c r="AE835" i="2"/>
  <c r="AE836" i="2"/>
  <c r="AE837" i="2"/>
  <c r="AE838" i="2"/>
  <c r="AE839" i="2"/>
  <c r="AE840" i="2"/>
  <c r="AE841" i="2"/>
  <c r="AE842" i="2"/>
  <c r="AE843" i="2"/>
  <c r="AE844" i="2"/>
  <c r="AE845" i="2"/>
  <c r="AE846" i="2"/>
  <c r="AE847" i="2"/>
  <c r="AE848" i="2"/>
  <c r="AE849" i="2"/>
  <c r="AE850" i="2"/>
  <c r="AE851" i="2"/>
  <c r="AE852" i="2"/>
  <c r="AE853" i="2"/>
  <c r="AE854" i="2"/>
  <c r="AE855" i="2"/>
  <c r="AE856" i="2"/>
  <c r="AE857" i="2"/>
  <c r="AE858" i="2"/>
  <c r="AE859" i="2"/>
  <c r="AE860" i="2"/>
  <c r="AE861" i="2"/>
  <c r="AE862" i="2"/>
  <c r="AE863" i="2"/>
  <c r="AE864" i="2"/>
  <c r="AE865" i="2"/>
  <c r="AE866" i="2"/>
  <c r="AE867" i="2"/>
  <c r="AE868" i="2"/>
  <c r="AE869" i="2"/>
  <c r="AE870" i="2"/>
  <c r="AE8" i="2"/>
  <c r="AE4" i="2"/>
  <c r="AE5" i="2"/>
  <c r="AE6" i="2"/>
  <c r="AE7" i="2"/>
  <c r="AE3" i="2"/>
</calcChain>
</file>

<file path=xl/connections.xml><?xml version="1.0" encoding="utf-8"?>
<connections xmlns="http://schemas.openxmlformats.org/spreadsheetml/2006/main">
  <connection id="1" name="916Annotation.csv" type="6" refreshedVersion="0" background="1" saveData="1">
    <textPr fileType="mac" sourceFile="Macintosh HD:Users:dcbecerrar:Documents:DAVID:MCGILL:THESIS:tFolder:Version_RECOMB11:eFold:experimentation:DB:916Annotation.csv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916Annotation.csv1" type="6" refreshedVersion="0" background="1" saveData="1">
    <textPr fileType="mac" sourceFile="Macintosh HD:Users:dcbecerrar:Documents:DAVID:MCGILL:THESIS:tFolder:Version_RECOMB11:eFold:experimentation:DB:916Annotation.csv" tab="0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916Annotation.csv10" type="6" refreshedVersion="0" background="1" saveData="1">
    <textPr fileType="mac" sourceFile="Macintosh HD:Users:dcbecerrar:Documents:DAVID:MCGILL:THESIS:tFolder:Version_RECOMB11:eFold:experimentation:DB:916Annotation.csv" tab="0" semicolon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916Annotation.csv11" type="6" refreshedVersion="0" background="1" saveData="1">
    <textPr fileType="mac" sourceFile="Macintosh HD:Users:dcbecerrar:Documents:DAVID:MCGILL:THESIS:tFolder:Version_RECOMB11:eFold:experimentation:DB:916Annotation.csv" tab="0" semicolon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916Annotation.csv12" type="6" refreshedVersion="0" background="1" saveData="1">
    <textPr fileType="mac" sourceFile="Macintosh HD:Users:dcbecerrar:Documents:DAVID:MCGILL:THESIS:tFolder:Version_RECOMB11:eFold:experimentation:DB:916Annotation.csv" tab="0" semicolon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916Annotation.csv13" type="6" refreshedVersion="0" background="1" saveData="1">
    <textPr fileType="mac" sourceFile="Macintosh HD:Users:dcbecerrar:Documents:DAVID:MCGILL:THESIS:tFolder:Version_RECOMB11:eFold:experimentation:DB:916Annotation.csv" tab="0" semicolon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916Annotation.csv14" type="6" refreshedVersion="0" background="1" saveData="1">
    <textPr fileType="mac" sourceFile="Macintosh HD:Users:dcbecerrar:Documents:DAVID:MCGILL:THESIS:tFolder:Version_RECOMB11:eFold:experimentation:DB:916Annotation.csv" tab="0" semicolon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916Annotation.csv15" type="6" refreshedVersion="0" background="1" saveData="1">
    <textPr fileType="mac" sourceFile="Macintosh HD:Users:dcbecerrar:Documents:DAVID:MCGILL:THESIS:tFolder:Version_RECOMB11:eFold:experimentation:DB:916Annotation.csv" tab="0" semicolon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916Annotation.csv16" type="6" refreshedVersion="0" background="1" saveData="1">
    <textPr fileType="mac" sourceFile="Macintosh HD:Users:dcbecerrar:Documents:DAVID:MCGILL:THESIS:tFolder:Version_RECOMB11:eFold:experimentation:DB:916Annotation.csv" tab="0" semicolon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916Annotation.csv17" type="6" refreshedVersion="0" background="1" saveData="1">
    <textPr fileType="mac" sourceFile="Macintosh HD:Users:dcbecerrar:Documents:DAVID:MCGILL:THESIS:tFolder:Version_RECOMB11:eFold:experimentation:DB:916Annotation.csv" tab="0" semicolon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916Annotation.csv18" type="6" refreshedVersion="0" background="1" saveData="1">
    <textPr fileType="mac" sourceFile="Macintosh HD:Users:dcbecerrar:Documents:DAVID:MCGILL:THESIS:tFolder:Version_RECOMB11:eFold:experimentation:DB:916Annotation.csv" tab="0" semicolon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916Annotation.csv19" type="6" refreshedVersion="0" background="1" saveData="1">
    <textPr fileType="mac" sourceFile="Macintosh HD:Users:dcbecerrar:Documents:DAVID:MCGILL:THESIS:tFolder:Version_RECOMB11:eFold:experimentation:DB:916Annotation.csv" tab="0" semicolon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916Annotation.csv2" type="6" refreshedVersion="0" background="1" saveData="1">
    <textPr fileType="mac" sourceFile="Macintosh HD:Users:dcbecerrar:Documents:DAVID:MCGILL:THESIS:tFolder:Version_RECOMB11:eFold:experimentation:DB:916Annotation.csv" tab="0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916Annotation.csv20" type="6" refreshedVersion="0" background="1" saveData="1">
    <textPr fileType="mac" sourceFile="Macintosh HD:Users:dcbecerrar:Documents:DAVID:MCGILL:THESIS:tFolder:Version_RECOMB11:eFold:experimentation:DB:916Annotation.csv" tab="0" semicolon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916Annotation.csv21" type="6" refreshedVersion="0" background="1" saveData="1">
    <textPr fileType="mac" sourceFile="Macintosh HD:Users:dcbecerrar:Documents:DAVID:MCGILL:THESIS:tFolder:Version_RECOMB11:eFold:experimentation:DB:916Annotation.csv" tab="0" semicolon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916Annotation.csv22" type="6" refreshedVersion="0" background="1" saveData="1">
    <textPr fileType="mac" sourceFile="Macintosh HD:Users:dcbecerrar:Documents:DAVID:MCGILL:THESIS:tFolder:Version_RECOMB11:eFold:experimentation:DB:916Annotation.csv" tab="0" semicolon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916Annotation.csv23" type="6" refreshedVersion="0" background="1" saveData="1">
    <textPr fileType="mac" sourceFile="Macintosh HD:Users:dcbecerrar:Documents:DAVID:MCGILL:THESIS:tFolder:Version_RECOMB11:eFold:experimentation:DB:916Annotation.csv" tab="0" semicolon="1">
      <textFields count="26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916Annotation.csv24" type="6" refreshedVersion="0" background="1" saveData="1">
    <textPr fileType="mac" sourceFile="Macintosh HD:Users:dcbecerrar:Documents:DAVID:MCGILL:THESIS:tFolder:Version_RECOMB11:eFold:experimentation:DB:916Annotation.csv" tab="0" semicolon="1">
      <textFields count="29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916Annotation.csv25" type="6" refreshedVersion="0" background="1" saveData="1">
    <textPr fileType="mac" sourceFile="Macintosh HD:Users:dcbecerrar:Documents:DAVID:MCGILL:THESIS:tFolder:Version_RECOMB11:eFold:experimentation:DB:916Annotation.csv" tab="0" semicolon="1">
      <textFields count="29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916Annotation.csv26" type="6" refreshedVersion="0" background="1" saveData="1">
    <textPr fileType="mac" sourceFile="Macintosh HD:Users:dcbecerrar:Documents:DAVID:MCGILL:THESIS:tFolder:Version_RECOMB11:eFold:experimentation:DB:916Annotation.csv" tab="0" semicolon="1">
      <textFields count="29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916Annotation.csv27" type="6" refreshedVersion="0" background="1" saveData="1">
    <textPr fileType="mac" sourceFile="Macintosh HD:Users:dcbecerrar:Documents:DAVID:MCGILL:THESIS:tFolder:Version_RECOMB11:eFold:experimentation:DB:916Annotation.csv" tab="0" semicolon="1">
      <textFields count="29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916Annotation.csv28" type="6" refreshedVersion="0" background="1" saveData="1">
    <textPr fileType="mac" sourceFile="Macintosh HD:Users:dcbecerrar:Documents:DAVID:MCGILL:THESIS:tFolder:Version_RECOMB11:eFold:experimentation:DB:916Annotation.csv" tab="0" semicolon="1">
      <textFields count="29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name="916Annotation.csv29" type="6" refreshedVersion="0" background="1" saveData="1">
    <textPr fileType="mac" sourceFile="Macintosh HD:Users:dcbecerrar:Documents:DAVID:MCGILL:THESIS:tFolder:Version_RECOMB11:eFold:experimentation:DB:916Annotation.csv" tab="0" semicolon="1">
      <textFields count="29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name="916Annotation.csv3" type="6" refreshedVersion="0" background="1" saveData="1">
    <textPr fileType="mac" sourceFile="Macintosh HD:Users:dcbecerrar:Documents:DAVID:MCGILL:THESIS:tFolder:Version_RECOMB11:eFold:experimentation:DB:916Annotation.csv" tab="0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name="916Annotation.csv4" type="6" refreshedVersion="0" background="1" saveData="1">
    <textPr fileType="mac" sourceFile="Macintosh HD:Users:dcbecerrar:Documents:DAVID:MCGILL:THESIS:tFolder:Version_RECOMB11:eFold:experimentation:DB:916Annotation.csv" tab="0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name="916Annotation.csv5" type="6" refreshedVersion="0" background="1" saveData="1">
    <textPr fileType="mac" sourceFile="Macintosh HD:Users:dcbecerrar:Documents:DAVID:MCGILL:THESIS:tFolder:Version_RECOMB11:eFold:experimentation:DB:916Annotation.csv" tab="0" semicolon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" name="916Annotation.csv6" type="6" refreshedVersion="0" background="1" saveData="1">
    <textPr fileType="mac" sourceFile="Macintosh HD:Users:dcbecerrar:Documents:DAVID:MCGILL:THESIS:tFolder:Version_RECOMB11:eFold:experimentation:DB:916Annotation.csv" tab="0" semicolon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" name="916Annotation.csv7" type="6" refreshedVersion="0" background="1" saveData="1">
    <textPr fileType="mac" sourceFile="Macintosh HD:Users:dcbecerrar:Documents:DAVID:MCGILL:THESIS:tFolder:Version_RECOMB11:eFold:experimentation:DB:916Annotation.csv" tab="0" semicolon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" name="916Annotation.csv8" type="6" refreshedVersion="0" background="1" saveData="1">
    <textPr fileType="mac" sourceFile="Macintosh HD:Users:dcbecerrar:Documents:DAVID:MCGILL:THESIS:tFolder:Version_RECOMB11:eFold:experimentation:DB:916Annotation.csv" tab="0" semicolon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" name="916Annotation.csv9" type="6" refreshedVersion="0" background="1" saveData="1">
    <textPr fileType="mac" sourceFile="Macintosh HD:Users:dcbecerrar:Documents:DAVID:MCGILL:THESIS:tFolder:Version_RECOMB11:eFold:experimentation:DB:916Annotation.csv" tab="0" semicolon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1" name="EvFoldAnnotation.csv" type="6" refreshedVersion="0" background="1" saveData="1">
    <textPr fileType="mac" sourceFile="Macintosh HD:Users:dcbecerrar:Documents:DAVID:MCGILL:THESIS:tFolder:Version_RECOMB11:eFold:experimentation:DB:EvFoldAnnotation.csv" tab="0" semicolon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" name="Pathways_1EM7.txt" type="6" refreshedVersion="0" background="1" saveData="1">
    <textPr fileType="mac" sourceFile="Macintosh HD:Users:dcbecerrar:Documents:DAVID:MCGILL:THESIS:tFolder:Version_RECOMB11:eFold:experimentation:Scripts:Pathways_1EM7.txt">
      <textFields count="5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" name="StudyCaseAnnotation.csv" type="6" refreshedVersion="0" background="1" saveData="1">
    <textPr fileType="mac" sourceFile="Macintosh HD:Users:dcbecerrar:Documents:DAVID:MCGILL:THESIS:tFolder:Version_RECOMB11:eFold:experimentation:DB:StudyCaseAnnotation.csv" tab="0" semicolon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<sst xmlns="http://schemas.openxmlformats.org/spreadsheetml/2006/main" count="9801" uniqueCount="7156">
  <si>
    <t xml:space="preserve">PDB </t>
  </si>
  <si>
    <t>Fold</t>
  </si>
  <si>
    <t>L evFold</t>
  </si>
  <si>
    <t>Topology</t>
  </si>
  <si>
    <t>Length</t>
  </si>
  <si>
    <t>5p21</t>
  </si>
  <si>
    <t>No Seqs Pfam</t>
  </si>
  <si>
    <t>First a.a.</t>
  </si>
  <si>
    <t>Last a.a.</t>
  </si>
  <si>
    <t>Name_File</t>
  </si>
  <si>
    <t>a/b</t>
  </si>
  <si>
    <t>10K</t>
  </si>
  <si>
    <t># strands real</t>
  </si>
  <si>
    <t># strands evFold</t>
  </si>
  <si>
    <t>2A3P1P4P5P6</t>
  </si>
  <si>
    <t>PF00071</t>
  </si>
  <si>
    <t>1e6k</t>
  </si>
  <si>
    <t>72K</t>
  </si>
  <si>
    <t>2P1P3P4P5</t>
  </si>
  <si>
    <t>PF00072</t>
  </si>
  <si>
    <t>1rqm</t>
  </si>
  <si>
    <t>13K</t>
  </si>
  <si>
    <t>2P1A3A4</t>
  </si>
  <si>
    <t>PF00085</t>
  </si>
  <si>
    <t>1f21</t>
  </si>
  <si>
    <t>3A2A1P4P5</t>
  </si>
  <si>
    <t>PF00075</t>
  </si>
  <si>
    <t>11K</t>
  </si>
  <si>
    <t>3tgi</t>
  </si>
  <si>
    <t>b</t>
  </si>
  <si>
    <t>16K</t>
  </si>
  <si>
    <t>-</t>
  </si>
  <si>
    <t>PF00089</t>
  </si>
  <si>
    <t>2o72</t>
  </si>
  <si>
    <t>12K</t>
  </si>
  <si>
    <t>268/114</t>
  </si>
  <si>
    <t>366/212</t>
  </si>
  <si>
    <t>1P7A6A3N2A5A4</t>
  </si>
  <si>
    <t>PF00028</t>
  </si>
  <si>
    <t>2hda</t>
  </si>
  <si>
    <t>1r9h</t>
  </si>
  <si>
    <t>a+b</t>
  </si>
  <si>
    <t>8K</t>
  </si>
  <si>
    <t>1A2A5A6A3A4</t>
  </si>
  <si>
    <t>PF00254</t>
  </si>
  <si>
    <t>1g2e</t>
  </si>
  <si>
    <t>28K</t>
  </si>
  <si>
    <t>PF00076</t>
  </si>
  <si>
    <t>2it6</t>
  </si>
  <si>
    <t>5K</t>
  </si>
  <si>
    <t>PF00059</t>
  </si>
  <si>
    <t>1wvn</t>
  </si>
  <si>
    <t>1hzx</t>
  </si>
  <si>
    <t>transmembrane protein</t>
  </si>
  <si>
    <t>5pti</t>
  </si>
  <si>
    <t>2K</t>
  </si>
  <si>
    <t>2A1A3</t>
  </si>
  <si>
    <t>PF00014</t>
  </si>
  <si>
    <t>5A1A2A3A4</t>
  </si>
  <si>
    <t>1A3A2</t>
  </si>
  <si>
    <t>PDB</t>
  </si>
  <si>
    <t>Max Pfam</t>
  </si>
  <si>
    <t>Min Pfam</t>
  </si>
  <si>
    <t># Strands</t>
  </si>
  <si>
    <t># Seeds</t>
  </si>
  <si>
    <t># Full</t>
  </si>
  <si>
    <t>9K</t>
  </si>
  <si>
    <t>6K</t>
  </si>
  <si>
    <t>PF00018</t>
  </si>
  <si>
    <t>PF00013</t>
  </si>
  <si>
    <t>Length PDB</t>
  </si>
  <si>
    <t>Length 916</t>
  </si>
  <si>
    <t>Pfam</t>
  </si>
  <si>
    <t>Max strand</t>
  </si>
  <si>
    <t>Min Strand</t>
  </si>
  <si>
    <t>Avg Strand</t>
  </si>
  <si>
    <t>Max gap</t>
  </si>
  <si>
    <t>Min gap</t>
  </si>
  <si>
    <t>Avg gap</t>
  </si>
  <si>
    <t>Length Fasta</t>
  </si>
  <si>
    <t>Min Residue</t>
  </si>
  <si>
    <t>Seq916</t>
  </si>
  <si>
    <t>SeqFasta</t>
  </si>
  <si>
    <t>Chain</t>
  </si>
  <si>
    <t>Uniprot</t>
  </si>
  <si>
    <t>Seq_id</t>
  </si>
  <si>
    <t>Range</t>
  </si>
  <si>
    <t>Index</t>
  </si>
  <si>
    <t>Conf</t>
  </si>
  <si>
    <t>Index2</t>
  </si>
  <si>
    <t>Conf2</t>
  </si>
  <si>
    <t>SeqUniprot</t>
  </si>
  <si>
    <t>11AS</t>
  </si>
  <si>
    <t>B</t>
  </si>
  <si>
    <t>PF03590</t>
  </si>
  <si>
    <t>P00963</t>
  </si>
  <si>
    <t>ASNA_ECOLI</t>
  </si>
  <si>
    <t>4-246</t>
  </si>
  <si>
    <t>1P4A5A10A9A8A7P6N2A3</t>
  </si>
  <si>
    <t>AYIAKQRQISFVKSHFSRQLEERLGLIEVQAPILSRVGDGTQDNLSGAEKAVQVKVKALPDAQFEVVHSLAKWKRQTLGQHDFSAGEGLYTHMKALRPDEDRLSPLHSVYVDQWDWERVMGDGERQFSTLKSTVEAIWAGIKATEAAVSEEFGLAPFLPDQIHFVHSQELLSRYPDLDAKGRERAIAKDLGAVFLVGIGGKLSDGHRHDVRAPDYDDWSTPSELGHAGLNGDILVWNPVLEDAFELSSMGIRVDADTLKHQLALTGDEDRLELEWHQALLRGEMPQTIGGGIGQSRLTMLLLQLPHIGQVQAGVWPAAVRESVPSLL</t>
  </si>
  <si>
    <t>MKTAYIAKQRQISFVKSHFSRQLEERLGLIEVQAPILSRVGDGTQDNLSGAEKAVQVKVKALPDAQFEVVHSLAKWKRQTLGQHDFSAGEGLYTHMKALRPDEDRLSPLHSVYVDQWDWERVMGDGERQFSTLKSTVEAIWAGIKATEAAVSEEFGLAPFLPDQIHFVHSQELLSRYPDLDAKGRERAIAKDLGAVFLVGIGGKLSDGHRHDVRAPDYDDWSTPSELGHAGLNGDILVWNPVLEDAFELSSMGIRVDADTLKHQLALTGDEDRLELEWHQALLRGEMPQTIGGGIGQSRLTMLLLQLPHIGQVQAGVWPAAVRESVPSLL</t>
  </si>
  <si>
    <t>MKTAYIAKQRQISFVKSHFSRQLEERLGLIEVQAPILSRVGDGTQDNLSGCEKAVQVKVKALPDAQFEVVHSLAKWKRQTLGQHDFSAGEGLYTHMKALRPDEDRLSPLHSVYVDQWDWERVMGDGERQFSTLKSTVEAIWAGIKATEAAVSEEFGLAPFLPDQIHFVHSQELLSRYPDLDAKGRERAIAKDLGAVFLVGIGGKLSDGHRHDVRAPDYDDWSTPSELGHAGLNGDILVWNPVLEDAFELSSMGIRVDADTLKHQLALTGDEDRLELEWHQALLRGEMPQTIGGGIGQSRLTMLLLQLPHIGQVQCGVWPAAVRESVPSLL</t>
  </si>
  <si>
    <t>1A0G</t>
  </si>
  <si>
    <t>PF01063</t>
  </si>
  <si>
    <t>P19938</t>
  </si>
  <si>
    <t>DAAA_BACYM</t>
  </si>
  <si>
    <t>43-273</t>
  </si>
  <si>
    <t>2A1A5A4A3N7P6P13N10P9A8A11A12</t>
  </si>
  <si>
    <t>GYTLWNDQIVKDEEVKIDKEDRGYQFGDGVYEVVKVYNGEMFTVNEHIDRLYASAEKIRITIPYTKDKFHQLLHELVEKNELNTGHIYFQVTRGTSPRAHQFPENTVKPVIIGYTKENPRPLENLEKGVKATFVEDIRWLRCDIKSLNLLGAVLAKQEAHEKGCYEAILHRNNTVTEGSSSNVFGIKDGILYTHPANNMIAKGITRDVVIACANEINMPVKEIPFTTHEALKMDELFVTSTTSEITPVIEIDGKLIRDGKVGEWTRKLQKQFETKIPKPLHI</t>
  </si>
  <si>
    <t>MGYTLWNDQIVKDEEVKIDKEDRGYQFGDGVYEVVKVYNGEMFTVNEHIDRLYASAEKIRITIPYTKDKFHQLLHELVEKNELNTGHIYFQVTRGTSPRAHQFPENTVKPVIIGYTKENPRPLENLEKGVKATFVEDIRWLRCDIKSLNLLGAVLAKQEAHEKGCYEAILHRNNTVTEGSSSNVFGIKDGILYTHPANNMILKGITRDVVIACANEINMPVKEIPFTTHEALKMDELFVTSTTSEITPVIEIDGKLIRDGKVGEWTRKLQKQFETKIPKPLHI</t>
  </si>
  <si>
    <t>1A15</t>
  </si>
  <si>
    <t>A</t>
  </si>
  <si>
    <t>PF00048</t>
  </si>
  <si>
    <t>P48061</t>
  </si>
  <si>
    <t>SDF1_HUMAN</t>
  </si>
  <si>
    <t>24-87</t>
  </si>
  <si>
    <t>3A2A1</t>
  </si>
  <si>
    <t>KPVSLSYRCPCRFFESHVARANVKHLKILNTPACALQIVARLKNNNRQVCIDPKLKWIQEYLEKALN</t>
  </si>
  <si>
    <t>MNAKVVVVLVLVLTALCLSDGKPVSLSYRCPCRFFESHVARANVKHLKILNTPNCALQIVARLKNNNRQVCIDPKLKWIQEYLEKALNKRFKM</t>
  </si>
  <si>
    <t>1A2Z</t>
  </si>
  <si>
    <t>PF01470</t>
  </si>
  <si>
    <t>O07883</t>
  </si>
  <si>
    <t>PCP_THELI</t>
  </si>
  <si>
    <t>2-209</t>
  </si>
  <si>
    <t>8P5A9P4P1P3A2N6A7</t>
  </si>
  <si>
    <t>MKKVLITGFEPFGGDSKNPTEQIAKYFDRKQIGNAMVYGRVLPVSVKRATIELKRYLEEIKPEIVINLGLAPTYSNITVERIAVNIIDARIPDNDGYQPIDEKIEEDAPLAYMATLPVRAITKTLRDNGIPATISYSAGTYLCNYVMFKTLHFSKIEGYPLKAGFIHVPYTPDQVVNKFFLLGKNTPSMCLEAEIKAIELAVKVSLDYLEKDRDDIKIPL</t>
  </si>
  <si>
    <t>1A40</t>
  </si>
  <si>
    <t>PF12849</t>
  </si>
  <si>
    <t>P0AG82</t>
  </si>
  <si>
    <t>PSTS_ECOLI</t>
  </si>
  <si>
    <t>26-308</t>
  </si>
  <si>
    <t>2P1P3A11A4N5A10N6A9P7P8</t>
  </si>
  <si>
    <t>EASLTGAGATFPAPVYAKWADTYQKETGNKVNYQGIGSSGGVKQIIANTVDFGASDAPLSDEKLAQEGLFQFPTVIGGVVLAVNIPGLKSGELVLDGKTLGDIYLGKIKKWDDEAIAKLNPGLKLPSQNIAVVRRADGSGTSFVFTSYLAKVNEEWKNNVGTGSTVKWPIGLGGKGNDGIAAFVQRLPGAIGYVEYWYAKQNNLAYTKLISADGKPVSPTEENFANAAKGADWSKTFAQDLTNQKGEDAWPITSTTFILIHKDQKKPEQGTEVLKFFDWAYKTGAKQANDLDYASLPDSVVEQVRAAWKTNIKDSSGKPLY</t>
  </si>
  <si>
    <t>MKVMRTTVATVVAATLSMSAFSVFAEASLTGAGATFPAPVYAKWADTYQKETGNKVNYQGIGSSGGVKQIIANTVDFGASDAPLSDEKLAQEGLFQFPTVIGGVVLAVNIPGLKSGELVLDGKTLGDIYLGKIKKWDDEAIAKLNPGLKLPSQNIAVVRRADGSGTSFVFTSYLAKVNEEWKNNVGTGSTVKWPIGLGGKGNDGIAAFVQRLPGAIGYVEYAYAKQNNLAYTKLISADGKPVSPTEENFANAAKGADWSKTFAQDLTNQKGEDAWPITSTTFILIHKDQKKPEQGTEVLKFFDWAYKTGAKQANDLDYASLPDSVVEQVRAAWKTNIKDSSGKPLY</t>
  </si>
  <si>
    <t>1A45</t>
  </si>
  <si>
    <t>PF00030</t>
  </si>
  <si>
    <t>P23005</t>
  </si>
  <si>
    <t>CRGF_BOVIN</t>
  </si>
  <si>
    <t>3-82</t>
  </si>
  <si>
    <t>2A1A3A6N7A4A5N9A8A10A13N12A11A14</t>
  </si>
  <si>
    <t>GKITFYEDRGFQGRHYECSSDHSNLQPYFSRCNSIRVDSGCWMLYEQPNFQGPQYFLRRGDYPDYQQWMGLNDSIRSCRLIPHTGSHRLRIYEREDYRGQMVEITEDCSSLHDRFHFSEIHSFNVLEGWWVLYEMTNYRGRQYLLRPGDYRRYHDWGATNARVGSLRRAVDFY</t>
  </si>
  <si>
    <t>MGKITFYEDRGFQGRHYECSSDHSNLQPYFSRCNSIRVDSGCWMLYEQPNFQGPQYFLRRGDYPDYQQWMGLNDSIRSCRLIPHTGSHRLRIYEREDYRGQMVEITEDCSSLHDRFHFSEIHSFNVLEGWWVLYEMTNYRGRQYLLRPGDYRRYHDWGATNARVGSLRRAVDFY</t>
  </si>
  <si>
    <t>1A4H</t>
  </si>
  <si>
    <t>PF02518</t>
  </si>
  <si>
    <t>P02829</t>
  </si>
  <si>
    <t>HSP82_YEAST</t>
  </si>
  <si>
    <t>26-180</t>
  </si>
  <si>
    <t>1A6A5A4A7A3A2P8</t>
  </si>
  <si>
    <t>MASETFEFQAEITQLMSLIINTVYSNKEIFLRELISNASDALDKIRYKSLSDPKQLETEPDLFIRITPKPEQKVLEIRDSGIGMTKAELINNLGTIAKSGTKAFMEALSAGADVSMIGQFGVGFYSLFLVADRVQVISKSNDDEQYIWESNAGGSFTVTLDEVNERIGRGTILRLFLKDDQLEYLEEKRIKEVIKRHSEFVAYPIQLVVTKEVE</t>
  </si>
  <si>
    <t>MRGSHHHHHHMASETFEFQAEITQLMSLIINTVYSNKEIFLRELISNASDALDKIRYKSLSDPKQLETEPDLFIRITPKPEQKVLEIRDSGIGMTKAELINNLGTIAKSGTKAFMEALSAGADVSMIGQFGVGFYSLFLVADRVQVISKSNDDEQYIWESNAGGSFTVTLDEVNERIGRGTILRLFLKDDQLEYLEEKRIKEVIKRHSEFVAYPIQLVVTKEVEKEVPIP</t>
  </si>
  <si>
    <t>MASETFEFQAEITQLMSLIINTVYSNKEIFLRELISNASDALDKIRYKSLSDPKQLETEPDLFIRITPKPEQKVLEIRDSGIGMTKAELINNLGTIAKSGTKAFMEALSAGADVSMIGQFGVGFYSLFLVADRVQVISKSNDDEQYIWESNAGGSFTVTLDEVNERIGRGTILRLFLKDDQLEYLEEKRIKEVIKRHSEFVAYPIQLVVTKEVEKEVPIPEEEKKDEEKKDEEKKDEDDKKPKLEEVDEEEEKKPKTKKVKEEVQEIEELNKTKPLWTRNPSDITQEEYNAFYKSISNDWEDPLYVKHFSVEGQLEFRAILFIPKRAPFDLFESKKKKNNIKLYVRRVFITDEAEDLIPEWLSFVKGVVDSEDLPLNLSREMLQQNKIMKVIRKNIVKKLIEAFNEIAEDSEQFEKFYSAFSKNIKLGVHEDTQNRAALAKLLRYNSTKSVDELTSLTDYVTRMPEHQKNIYYITGESLKAVEKSPFLDALKAKNFEVLFLTDPIDEYAFTQLKEFEGKTLVDITKDFELEETDEEKAEREKEIKEYEPLTKALKEILGDQVEKVVVSYKLLDAPAAIRTGQFGWSANMERIMKAQALRDSSMSSYMSSKKTFEISPKSPIIKELKKRVDEGGAQDKTVKDLTKLLYETALLTSGFSLDEPTSFASRINRLISLGLNIDEDEETETAPEASTAAPVEEVPADTEMEEVD</t>
  </si>
  <si>
    <t>1A5K</t>
  </si>
  <si>
    <t>PF00547</t>
  </si>
  <si>
    <t>P18316</t>
  </si>
  <si>
    <t>URE3_ENTAE</t>
  </si>
  <si>
    <t>1-99</t>
  </si>
  <si>
    <t>1A2</t>
  </si>
  <si>
    <t>MELTPREKDKLLLFTAALVAERRLARGLKLNYPESVALISAFIMEGARDGKSVASLMEEGRHVLTREQVMEGVPEMIPDIQVEATFPDGSKLVTVHNPII</t>
  </si>
  <si>
    <t>1A69</t>
  </si>
  <si>
    <t>PF01048</t>
  </si>
  <si>
    <t>P0ABP8</t>
  </si>
  <si>
    <t>DEOD_ECOLI</t>
  </si>
  <si>
    <t>15-234</t>
  </si>
  <si>
    <t>1P5P9A6P7P8N4A3A2</t>
  </si>
  <si>
    <t>ATPHINAEMGDFADVVLMPGDPLRAKYIAETFLEDAREVNNVRGMLGFTGTYKGRKISVMGHGMGIPSCSIYTKELITDFGVKKIIRVGSCGAVLPHVKLRDVVIGMGACTDSKVNRIRFKDHDFAAIADFDMVRNAVDAAKALGIDARVGNLFSADLFYSPDGEMFDVMEKYGILGVEMEAAGIYGVAAEFGAKALTICTVSDHIRTHEQTTAAERQTTFNDMIKIALESVLLGDK</t>
  </si>
  <si>
    <t>ATPHINAEMGDFADVVLMPGDPLRAKYIAETFLEDAREVNNVRGMLGFTGTYKGRKISVMGHGMGIPSCSIYTKELITDFGVKKIIRVGSCGAVLPHVKLRDVVIGMGACTDSKVNRIRFKDHDFAAIADFDMVRNAVDAAKALGIDARVGNLFSADLFYSPDGEMFDVMEKYGILGVEMEAAGIYGVAAEFGAKALTICTVSDHIRTHEQTTAAERQTTFNDMIKIALESVLLGDKE</t>
  </si>
  <si>
    <t>MATPHINAEMGDFADVVLMPGDPLRAKYIAETFLEDAREVNNVRGMLGFTGTYKGRKISVMGHGMGIPSCSIYTKELITDFGVKKIIRVGSCGAVLPHVKLRDVVIGMGACTDSKVNRIRFKDHDFAAIADFDMVRNAVDAAKALGIDARVGNLFSADLFYSPDGEMFDVMEKYGILGVEMEAAGIYGVAAEFGAKALTICTVSDHIRTHEQTTAAERQTTFNDMIKIALESVLLGDKE</t>
  </si>
  <si>
    <t>1A73</t>
  </si>
  <si>
    <t>PF05551</t>
  </si>
  <si>
    <t>Q94702</t>
  </si>
  <si>
    <t>PPO1_PHYPO</t>
  </si>
  <si>
    <t>65-150</t>
  </si>
  <si>
    <t>5A4A3N6A7N1A2</t>
  </si>
  <si>
    <t>ALTNAQILAVIDSWEETVGQFPVITHHVPLGGGLQGTLHCYEIPLAAPYGVGFAKNGPTRWQYKRTINQVVHRWGSHTVPFLLEPDNINGKTCTASHLCHNTRCHNPLHLCWESLDDNKGRNWCPGPNGGCVHAVVCLRQGPLYGPGATVAGPQQRGSHFVV</t>
  </si>
  <si>
    <t>MALTNAQILAVIDSWEETVGQFPVITHHVPLGGGLQGTLHCYEIPLAAPYGVGFAKNGPTRWQYKRTINQVVHRWGSHTVPFLLEPDNINGKTCTASHLCHNTRCHNPLHLCWESLDDNKGRNWCPGPNGGCVHAVVCLRQGPLYGPGATVAGPQQRGSHFVV</t>
  </si>
  <si>
    <t>1A8R</t>
  </si>
  <si>
    <t>PF01227</t>
  </si>
  <si>
    <t>P0A6T5</t>
  </si>
  <si>
    <t>GCH1_ECOLI</t>
  </si>
  <si>
    <t>40-219</t>
  </si>
  <si>
    <t>1A6N2A5A7A8N3A4</t>
  </si>
  <si>
    <t>PSLSKEAALVHEALVARGLETPLRPPVHEMDNETRKSLIAGHMTEIMQLLNLDLADDSLMETPHRIAKMYVDEIFSGLDYANFPKITLIENKMKVDEMVTVRDITLTSTCESHFVTIDGKATVAYIPKDSVIGLSKINRIVQFFAQRPQVQERLTQQILIALQTLLGTNNVAVSIDAVHYCVKARGIRDATSATTTTSLGGLFKSSQNTRHEFLRAVRHHN</t>
  </si>
  <si>
    <t>MPSLSKEAALVHEALVARGLETPLRPPVHEMDNETRKSLIAGHMTEIMQLLNLDLADDSLMETPHRIAKMYVDEIFSGLDYANFPKITLIENKMKVDEMVTVRDITLTSTCEHHFVTIDGKATVAYIPKDSVIGLSKINRIVQFFAQRPQVQERLTQQILIALQTLLGTNNVAVSIDAVHYCVKARGIRDATSATTTTSLGGLFKSSQNTRHEFLRAVRHHN</t>
  </si>
  <si>
    <t>1A99</t>
  </si>
  <si>
    <t>PF13416</t>
  </si>
  <si>
    <t>P31133</t>
  </si>
  <si>
    <t>POTF_ECOLI</t>
  </si>
  <si>
    <t>44-337</t>
  </si>
  <si>
    <t>1P2N5A4A6N3A7</t>
  </si>
  <si>
    <t>QKTLHIYNWSDYIAPDTVANFEKETGIKVVYDVFDSNEVLEGKLMAGSTGFDLVVPSASFLERQLTAGVFQPLDKSKLPEWKNLDPELLKLVAKHDPDNKFAMPYMWATTGIGYNVDKVKAVLGENAPVDSWDLILKPENLEKLKSCGVSFLDAPEEVFATVLNYLGKDPNSTKADDYTGPATDLLLKLRPNIRYFHSSQYINDLANGDICVAIGWAGDVWQASNRAKEAKNGVNVSFSIPKEGAMAFFDVFAMPADAKNKDEAYQFLNYLLRPDVVAHISDHVFYANANKAATPLVSAEVRENPGIYPPADVRAKLFTLKVQDPKIDRVRTRAWTKVKSG</t>
  </si>
  <si>
    <t>AEQKTLHIYNWSDYIAPDTVANFEKETGIKVVYDVFDSNEVLEGKLMAGSTGFDLVVPSASFLERQLTAGVFQPLDKSKLPEWKNLDPELLKLVAKHDPDNKFAMPYMWATTGIGYNVDKVKAVLGENAPVDSWDLILKPENLEKLKSCGVSFLDAPEEVFATVLNYLGKDPNSTKADDYTGPATDLLLKLRPNIRYFHSSQYINDLANGDICVAIGWAGDVWQASNRAKEAKNGVNVSFSIPKEGAMAFFDVFAMPADAKNKDEAYQFLNYLLRPDVVAHISDHVFYANANKAATPLVSAEVRENPGIYPPADVRAKLFTLKVQDPKIDRVRTRAWTKVKSGK</t>
  </si>
  <si>
    <t>MTALNKKWLSGLVAGALMAVSVGTLAAEQKTLHIYNWSDYIAPDTVANFEKETGIKVVYDVFDSNEVLEGKLMAGSTGFDLVVPSASFLERQLTAGVFQPLDKSKLPEWKNLDPELLKLVAKHDPDNKFAMPYMWATTGIGYNVDKVKAVLGENAPVDSWDLILKPENLEKLKSCGVSFLDAPEEVFATVLNYLGKDPNSTKADDYTGPATDLLLKLRPNIRYFHSSQYINDLANGDICVAIGWAGDVWQASNRAKEAKNGVNVSFSIPKEGAMAFFDVFAMPADAKNKDEAYQFLNYLLRPDVVAHISDHVFYANANKAATPLVSAEVRENPGIYPPADVRAKLFTLKVQDPKIDRVRTRAWTKVKSGK</t>
  </si>
  <si>
    <t>1A9O</t>
  </si>
  <si>
    <t>P55859</t>
  </si>
  <si>
    <t>PNPH_BOVIN</t>
  </si>
  <si>
    <t>26-280</t>
  </si>
  <si>
    <t>8P7P6A9P5P1P4A3A2</t>
  </si>
  <si>
    <t>MQNGYTYEDYQDTAKWLLSHTEQRPQVAVICGSGLGGLVNKLTQAQTFDYSEIPNFPESTVPGHAGRLVFGILNGRACVMMQGRFHMYEGYPFWKVTFPVRVFRLLGVETLVVTNAAGGLNPNFEVGDIMLIRDHINLPGFSGENPLRGPNEERFGVRFPAMSDAYDRDMRQKAHSTWKQMGEQRELQEGTYVMLGGPNFETVAECRLLRNLGADAVGMSTVPEVIVARHCGLRVFGFSLITNKVIMDTESQGKANHEEVLEAGKQAAQKLEQFVSLLMASIPVSGHTG</t>
  </si>
  <si>
    <t>MANGYTYEDYQDTAKWLLSHTEQRPQVAVICGSGLGGLVNKLTQAQTFDYSEIPNFPESTVPGHAGRLVFGILNGRACVMMQGRFHMYEGYPFWKVTFPVRVFRLLGVETLVVTNAAGGLNPNFEVGDIMLIRDHINLPGFSGENPLRGPNEERFGVRFPAMSDAYDRDMRQKAHSTWKQMGEQRELQEGTYVMLGGPNFETVAECRLLRNLGADAVGMSTVPEVIVARHCGLRVFGFSLITNKVIMDYESQGKANHEEVLEAGKQAAQKLEQFVSLLMASIPVSGHTG</t>
  </si>
  <si>
    <t>1ADE</t>
  </si>
  <si>
    <t>PF00709</t>
  </si>
  <si>
    <t>P0A7D4</t>
  </si>
  <si>
    <t>PURA_ECOLI</t>
  </si>
  <si>
    <t>4-425</t>
  </si>
  <si>
    <t>7P6P5P2P8P1P9P12P16A17N3A4N11A10N15A13A14</t>
  </si>
  <si>
    <t>GNNVVVLGTQWGDEGKGKIVDLLTERAKYVVRYQGGHNAGHTLVINGEKTVLHLIPSGILRENVTSIIGNGVVLSPAALMKEMKELEDRGIPVRERLLLSEACPLILDYHVALDNAREKARGAKAIGTTGRGIGPAYEDKVARRGLRVGDLFDKETFAEKLKEVMEYHNFQLVNYYKAEAVDYQKVLDDTMAVADILTSMVVDVSDLLDQARQRGDFVMFEGAQGTLLDIDHGTYPYVTSSNTTAGGVATGSGLGPRYVDYVLGILKAYSTRVGAGPFPTELFDETGEFLCKQGNEFGATTGRRRRTGWLDTVAVRRAVQLNSLSGFCLTKLDVLDGLKEVKLCVAYRMPDGREVTTTPLAADDWKGVEPIYETMPGWSESTFGVKDRSGLPQAALNYIKRIEELTGVPIDIISTGPDRTETMILRDPFDA</t>
  </si>
  <si>
    <t>MGNNVVVLGTQWGDEGKGKIVDLLTERAKYVVRYQGGHNAGHTLVINGEKTVLHLIPSGILRENVTSIIGNGVVLSPAALMKEMKELEDRGIPVRERLLLSEACPLILDYHVALDNAREKARGAKAIGTTGRGIGPAYEDKVARRGLRVGDLFDKETFAEKLKEVMEYHNFQLVNYYKAEAVDYQKVLDDTMAVADILTSMVVDVSDLLDQARQRGDFVMFEGAQGTLLDIDHGTYPYVTSSNTTAGGVATGSGLGPRYVDYVLGILKAYSTRVGAGPFPTELFDETGEFLCKQGNEFGATTGRRRRTGWLDTVAVRRAVQLNSLSGFCLTKLDVLDGLKEVKLCVAYRMPDGREVTTTPLAADDWKGVEPIYETMPGWSESTFGVKDRSGLPQAALNYIKRIEELTGVPIDIISTGPDRTETMILRDPFDA</t>
  </si>
  <si>
    <t>1AF2</t>
  </si>
  <si>
    <t>PF00383</t>
  </si>
  <si>
    <t>P0ABF6</t>
  </si>
  <si>
    <t>CDD_ECOLI</t>
  </si>
  <si>
    <t>47-143</t>
  </si>
  <si>
    <t>2A1A3P4N6A5A7P8</t>
  </si>
  <si>
    <t>MHPRFQTAFAQLADNLQSALEPILADKYFPALLTGEQVSSLKSATGLDEDALAFALLPLAAACARTPLSNFNVGAIARGVSGTWYFGANMEFIGATMQQTVHAEQSAISHAWLSGEKALAAITVNYTPCGHCRQFMNELNSGLDLRIHLPGREAHALRDYLPDAFGPKDLEIKTLLMDEQDHGYALTGDALSQAAIAAANRSHMPYSKSPSGVALECKDGRIFSGSYAENAAFNPTLPPLQGALILLNLKGYDYPDIQRAVLAEKADAPLIQWDATSATLKALGCHSIDRVLLA</t>
  </si>
  <si>
    <t>1AG6</t>
  </si>
  <si>
    <t>PF00127</t>
  </si>
  <si>
    <t>P00289</t>
  </si>
  <si>
    <t>PLAS_SPIOL</t>
  </si>
  <si>
    <t>70-168</t>
  </si>
  <si>
    <t>1P3A4N2P6A5</t>
  </si>
  <si>
    <t>VEVLLGGDDGSLAFLPGDFSVASGEEIVFKNNAGFPHNVVFDEDEIPSGVDAAKISMSEEDLLNAPGETYKVTLTEKGTYKFYCSPHQGAGMVGKVTVN</t>
  </si>
  <si>
    <t>MATVASSAAVAVPSFTGLKASGSIKPTTAKIIPTTTAVPRLSVKASLKNVGAAVVATAAAGLLAGNAMAVEVLLGGGDGSLAFLPGDFSVASGEEIVFKNNAGFPHNVVFDEDEIPSGVDAAKISMSEEDLLNAPGETYKVTLTEKGTYKFYCSPHQGAGMVGKVTVN</t>
  </si>
  <si>
    <t>1AGQ</t>
  </si>
  <si>
    <t>D</t>
  </si>
  <si>
    <t>PF00019</t>
  </si>
  <si>
    <t>Q07731</t>
  </si>
  <si>
    <t>GDNF_RAT</t>
  </si>
  <si>
    <t>117-211</t>
  </si>
  <si>
    <t>1A2N4A5N3A6</t>
  </si>
  <si>
    <t>GCVLTAIHLNVTDLGLGYETKEELIFRYCSGSCEAAETMYDKILKNLSRSRRLTSDKVGQACCRPVAFDDDLSFLDDSLVYHILRKHSAKRCGCI</t>
  </si>
  <si>
    <t>MSPDKQAAALPRRERNRQAAAASPENSRGKGRRGQRGKNRGCVLTAIHLNVTDLGLGYETKEELIFRYCSGSCEAAETMYDKILKNLSRSRRLTSDKVGQACCRPVAFDDDLSFLDDSLVYHILRKHSAKRCGCI</t>
  </si>
  <si>
    <t>MKLWDVVAVCLVLLHTASAFPLPAGKRLLEAPAEDHSLGHRRVPFALTSDSNMPEDYPDQFDDVMDFIQATIKRLKRSPDKQAAALPRRERNRQAAAASPENSRGKGRRGQRGKNRGCVLTAIHLNVTDLGLGYETKEELIFRYCSGSCEAAETMYDKILKNLSRSRRLTSDKVGQACCRPVAFDDDLSFLDDSLVYHILRKHSAKRCGCI</t>
  </si>
  <si>
    <t>1AGY</t>
  </si>
  <si>
    <t>PF01083</t>
  </si>
  <si>
    <t>P00590</t>
  </si>
  <si>
    <t>CUTI1_FUSSO</t>
  </si>
  <si>
    <t>45-224</t>
  </si>
  <si>
    <t>RTTRDDLINGNSASCRDVIFIYARGSTETGNLGTLGPSIASNLESAFGKDGVWIQGVGGAYRATLGDNALPRGTSSAAIREMLGLFQQANTKCPDATLIAGGYSQGAALAAASIEDLDSAIRDKIAGTVLFGYTKNLQNRGRIPNYPADRTKVFCNTGDLVCTGSLIVAAPHLAYGPDARGPAPEFLIEKVRAVRGS</t>
  </si>
  <si>
    <t>LGRTTRDDLINGNSASCRDVIFIYARGSTETGNLGTLGPSIASNLESAFGKDGVWIQGVGGAYRATLGDNALPRGTSSAAIREMLGLFQQANTKCPDATLIAGGYSQGAALAAASIEDLDSAIRDKIAGTVLFGYTKNLQNRGRIPNYPADRTKVFCNTGDLVCTGSLIVAAPHLAYGPDARGPAPEFLIEKVRAVRGSA</t>
  </si>
  <si>
    <t>MKFFALTTLLAATASALPTSNPAQELEARQLGRTTRDDLINGNSASCRDVIFIYARGSTETGNLGTLGPSIASNLESAFGKDGVWIQGVGGAYRATLGDNALPRGTSSAAIREMLGLFQQANTKCPDATLIAGGYSQGAALAAASIEDLDSAIRDKIAGTVLFGYTKNLQNRGRIPNYPADRTKVFCNTGDLVCTGSLIVAAPHLAYGPDARGPAPEFLIEKVRAVRGSA</t>
  </si>
  <si>
    <t>1AHQ</t>
  </si>
  <si>
    <t>PF00241</t>
  </si>
  <si>
    <t>P37167</t>
  </si>
  <si>
    <t>ACTP_ACACA</t>
  </si>
  <si>
    <t>8-134</t>
  </si>
  <si>
    <t>3A1A4A5P6N2</t>
  </si>
  <si>
    <t>GIAVSDDCVQKFNELKLGHQHRYVTFKMNASNTEVVVEHVGGPNATYEDFKSQLPERDCRYAIFDYEFQVDGGQRNKITFILWAPDSAPIKSKMMYTSTKDSIKKKLVGIQVEVQATDAAEISEDAVSERAKK</t>
  </si>
  <si>
    <t>SGIAVSDDCVQKFNELKLGHQHRYVTFKMNASNTEVVVEHVGGPNATYEDFKSQLPERDCRYAIFDYEFQVDGGQRNKITFILWAPDSAPIKSKMMYTSTKDSIKKKLVGIQVEVQATDAAEISEDAVSERAKKDVK</t>
  </si>
  <si>
    <t>MSGIAVSDDCVQKFNELKLGHQHRYVTFKMNASNTEVVVEHVGGPNATYEDFKSQLPERDCRYAIFDYEFQVDGGQRNKITFILWAPDSAPIKSKMMYTSTKDSIKKKLVGIQVEVQATDAAEISEDAVSERAKKDVK</t>
  </si>
  <si>
    <t>1AHS</t>
  </si>
  <si>
    <t>PF00897</t>
  </si>
  <si>
    <t>P36325</t>
  </si>
  <si>
    <t>VP7_AHSV4</t>
  </si>
  <si>
    <t>126-251</t>
  </si>
  <si>
    <t>1A2A9A4A7N3A8A5A6</t>
  </si>
  <si>
    <t>TGPYAGAVEVQQSGRYYVPQGRTRGGYINSNIAEVCMDAGAAGQVNALLAPRRGDAVMIYFVWRPLRIFCDPQGASLESAPGTFVTVDGVNVAAGDVVAWNTIAPVNVGNPGARRSILQFEVLWYT</t>
  </si>
  <si>
    <t>MDAIAARALSVVRACVTVTDARVSLDPGVMETLGIAINRYNGLTNHSVSMRPQTQAERNEMFFMCTDMVLAALNVQIGNISPDYDQALATVGALATTEIPYNVQAMNDIVRITGQMQTFGPSKVQTGPYAGAVEVQQSGRYYVPQGRTRGGYINSNIAEVCMDAGAAGQVNALLAPRRGDAVMIYFVWRPLRIFCDPQGASLESAPGTFVTVDGVNVAAGDVVAWNTIAPVNVGNPGARRSILQFEVLWYTSLDRSLDTVPELAPTLTRCYAYVSPTWHALRAVIFQQMNMQPINPPIFPPTERNEIVAYLLLVASLADVYAALRPDFRMNGVVAPVGQINRALVLAAYH</t>
  </si>
  <si>
    <t>1AK2</t>
  </si>
  <si>
    <t>PF00406</t>
  </si>
  <si>
    <t>P08166</t>
  </si>
  <si>
    <t>KAD2_BOVIN</t>
  </si>
  <si>
    <t>22-208</t>
  </si>
  <si>
    <t>5P4P1P3P2</t>
  </si>
  <si>
    <t>PKGVRAVLLGPPGAGKGTQAPKLAKNFCVCHLATGDMLRAMVASGSELGKKLKATMDAGKLVSDEMVLELIEKNLETPPCKNGFLLDGFPRTVRQAEMLDDLMEKRKEKLDSVIEFSIPDSLLIRRITGRLIHPQSGRSYHEEFNPPKEPMKDDITGEPLIRRSDDNKKALKIRLEAYHTQTTPLVEYYSKRGIHSAIDASQTPDVVFASILAAFSKATS</t>
  </si>
  <si>
    <t>APNVPAAEPVPESPKGVRAVLLGPPGAGKGTQAPKLAKNFCVCHLATGDMLRAMVASGSELGKKLKATMDAGKLVSDEMVLELIEKNLETPPCKNGFLLDGFPRTVRQAEMLDDLMEKRKEKLDSVIEFSIPDSLLIRRITGRLIHPQSGRSYHEEFNPPKEPMKDDITGEPLIRRSDDNKKALKIRLEAYHTQTTPLVEYYSKRGIHSAIDASQTPDVVFASILAAFSKATS</t>
  </si>
  <si>
    <t>MAPNVPAAEPVPESPKGVRAVLLGPPGAGKGTQAPKLAKNFCVCHLATGDMLRAMVASGSELGKKLKATMDAGKLVSDEMVLELIEKNLETPPCKNGFLLDGFPRTVRQAEMLDDLMEKRKEKLDSVIEFSIPDSLLIRRITGRLIHPQSGRSYHEEFNPPKEPMKDDITGEPLIRRSDDNKKALKIRLEAYHTQTTPLVEYYSKRGIHSAIDASQTPDVVFASILAAFSKATCKDLVMFI</t>
  </si>
  <si>
    <t>1AKO</t>
  </si>
  <si>
    <t>PF03372</t>
  </si>
  <si>
    <t>P09030</t>
  </si>
  <si>
    <t>EX3_ECOLI</t>
  </si>
  <si>
    <t>4-259</t>
  </si>
  <si>
    <t>3A4A2P1A12A11N5A6A7P8A10A9</t>
  </si>
  <si>
    <t>MKFVSFNINGLRARPHQLEAIVEKHQPDVIGLQETKVHDDMFPLEEVAKLGYNVFYHGQKGHYGVALLTKETPIAVRRGFPGDDEEAQRRIIMAEIPSLLGNVTVINGYFPQGESRDHPIKFPAKAQFYQNLQNYLETELKRDNPVLIMGDMNISPTDLDIGIGEENRKRWLRTGKCSFLPEEREWMDRLMSWGLVDTFRHANPQTADRFSWFDYRSKGFDDNRGLRIDLLLASQPLAECCVETGIDYEIRSMEKPSDHAPVWATFRR</t>
  </si>
  <si>
    <t>1AKR</t>
  </si>
  <si>
    <t>PF00258</t>
  </si>
  <si>
    <t>P00323</t>
  </si>
  <si>
    <t>FLAV_DESVH</t>
  </si>
  <si>
    <t>6-140</t>
  </si>
  <si>
    <t>PKALIVYGSTTGNTEYTAETIARELADAGYEVDSRDAASVEAGGLFEGFDLVLLGCSTWADDSIELQDDFIPLFDSLEETGAQGRKVACFGCGDSSYEYFCGAVDAIEEKLKNLGAEIVQDGLRIDGDPRAARDDIVGWAHDVRGAI</t>
  </si>
  <si>
    <t>MPKALIVYGSTTGNTEYTAETIARELADAGYEVDSRDAASVEAGGLFEGFDLVLLGCSTWGDDSIELQDDFIPLFDSLEETGAQGRKVACFGCGDSSYEYFCGAVDAIEEKLKNLGAEIVQDGLRIDGDPRAARDDIVGWAHDVRGAI</t>
  </si>
  <si>
    <t>1ALY</t>
  </si>
  <si>
    <t>PF00229</t>
  </si>
  <si>
    <t>P29965</t>
  </si>
  <si>
    <t>CD40L_HUMAN</t>
  </si>
  <si>
    <t>138-261</t>
  </si>
  <si>
    <t>1A9A4A7N2A3N8A5A6</t>
  </si>
  <si>
    <t>GDQNPQIAAHVISEASSKTTSVLQWAEKGYYTMSNNLVTLENGKQLTVKRQGLYYIYAQVTFCSNREASSQAPFIASLCLKSPGRFERILLRAANTHSSAKPCGQQSIHLGGVFELQPGASVFVNVTDPSQVSHGTGFTSFGLLKL</t>
  </si>
  <si>
    <t>MIETYNQTSPRSAATGLPISMKIFMYLLTVFLITQMIGSALFAVYLHRRLDKIEDERNLHEDFVFMKTIQRCNTGERSLSLLNCEEIKSQFEGFVKDIMLNKEETKKENSFEMQKGDQNPQIAAHVISEASSKTTSVLQWAEKGYYTMSNNLVTLENGKQLTVKRQGLYYIYAQVTFCSNREASSQAPFIASLCLKSPGRFERILLRAANTHSSAKPCGQQSIHLGGVFELQPGASVFVNVTDPSQVSHGTGFTSFGLLKL</t>
  </si>
  <si>
    <t>1AMX</t>
  </si>
  <si>
    <t>PF05737</t>
  </si>
  <si>
    <t>Q53654</t>
  </si>
  <si>
    <t>CNA_STAAU</t>
  </si>
  <si>
    <t>171-313</t>
  </si>
  <si>
    <t>1A2A8A4A5N6A7A3A9A10</t>
  </si>
  <si>
    <t>TSSVFYYKTGDMLPEDTTHVRWFLNINNEKSYVSKDITIKDQIQGGQQLDLSTLNINVTGTHSNYYSGQSAITDFEKAFPGSKITVDNTKNTIDVTIPQGYGSYNSFSINYKTKITNEQQKEFVNNSQAWYQEHGKEEVNGKSFNHTVHN</t>
  </si>
  <si>
    <t>MRGSHHHHHHGSITSGNKSTNVTVHKSEAGTSSVFYYKTGDMLPEDTTHVRWFLNINNEKSYVSKDITIKDQIQGGQQLDLSTLNINVTGTHSNYYSGQSAITDFEKAFPGSKITVDNTKNTIDVTIPQGYGSYNSFSINYKTKITNEQQKEFVNNSQAWYQEHGKEEVNGKSFNHTVHN</t>
  </si>
  <si>
    <t>MNKNVLKFMVFIMLLNIITPLFNKNEAFAARDISSTNVTDLTVSPSKIEDGGKTTVKMTFDDKNGKIQNGDMIKVAWPTSGTVKIEGYSKTVPLTVKGEQVGQAVITPDGATITFNDKVEKLSDVSGFAEFEVQGRNLTQTNTSDDKVATITSGNKSTNVTVHKSEAGTSSVFYYKTGDMLPEDTTHVRWFLNINNEKSYVSKDITIKDQIQGGQQLDLSTLNINVTGTHSNYYSGQSAITDFEKAFPGSKITVDNTKNTIDVTIPQGYGSYNSFSINYKTKITNEQQKEFVNNSQAWYQEHGKEEVNGKSFNHTVHNINANAGIEGTVKGELKVLKQDKDTKAPIANVKFKLSKKDGSVVKDNQKEIEIITDANGIANIKALPSGDYILKEIEAPRPYTFDKDKEYPFTMKDTDNQGYFTTIENAKAIEKTKDVSAQKVWEGTQKVKPTIYFKLYKQDDNQNTTPVDKAEIKKLEDGTTKVTWSNLPENDKNGKAIKYLVKEVNAQGEDTTPEGYTKKENGLVVTNTEKPIETTSISGEKVWDDKDNQDGKRPEKVSVNLLANGEKVKTLDVTSETNWKYEFKDLPKYDEGKKIEYTVTEDHVKDYTTDINGTTITNKYTPGETSATVTKNWDDNNNQDGKRPTEIKVELYQDGKATGKTAILNESNNWTHTWTGLDEKAKGQQVKYTVEELTKVKGYTTHVDNNDMGNLIVTNKYTPETTSISGEKVWDDKDNQDGKRPEKVSVNLLADGEKVKTLDVTSETNWKYEFKDLPKYDEGKKIEYTVTEDHVKDYTTDINGTTITNKYTPGETSATVTKNWDDNNNQDGKRPTEIKVELYQDGKATGKTAILNESNNWTHTWTGLDEKAKGQQVKYTVEELTKVKGYTTHVDNNDMGNLIVTNKYTPETTSISGEKVWDDKDNQDGKRPEKVSVNLLANGEKVKTLDVTSETNWKYEFKDLPKYDEGKKIEYTVTEDHVKDYTTDINGTTITNKYTPGETSATVTKNWDDNNNQDGKRPTEIKVELYQDGKATGKTAILNESNNWTHTWTGLDEKAKGQQVKYTVDELTKVNGYTTHVDNNDMGNLIVTNKYTPKKPNKPIYPEKPKDKTPPTKPDHSNKVKPTPPDKPSKVDKDDQPKDNKTKPENPLKELPKTGMKIITSWITWVFIGILGLYLILRKRFNS</t>
  </si>
  <si>
    <t>1AN9</t>
  </si>
  <si>
    <t>PF01266</t>
  </si>
  <si>
    <t>P00371</t>
  </si>
  <si>
    <t>OXDA_PIG</t>
  </si>
  <si>
    <t>2-329</t>
  </si>
  <si>
    <t>12A13P6P1P2P5N4A3P8N9A10A7A11</t>
  </si>
  <si>
    <t>MRVVVIGAGVIGLSTALCIHERYHSVLQPLDVKVYADRFTPFTTTDVAAGLWQPYTSEPSNPQEANWNQQTFNYLLSHIGSPNAANMGLTPVSGYNLFREAVPDPYWKDMVLGFRKLTPRELDMFPDYRYGWFNTSLILEGRKYLQWLTERLTERGVKFFLRKVESFEEVARGGADVIINCTGVWAGVLQPDPLLQPGRGQIIKVDAPWLKNFIITHDLERGIYNSPYIIPGLQAVTLGGTFQVGNWNEINNIQDHNTIWEGCCRLEPTLKDAKIVGEYTGFRPVRPQVRLEREQLRFGSSNTEVIHNYGHGGYGLTIHWGCALEVAKLFGKVLEERNLL</t>
  </si>
  <si>
    <t>MRVVVIGAGVIGLSTALCIHERYHSVLQPLDVKVYADRFTPFTTTDVAAGLWQPYTSEPSNPQEANWNQQTFNYLLSHIGSPNAANMGLTPVSGYNLFREAVPDPYWKDMVLGFRKLTPRELDMFPDYRYGWFNTSLILEGRKYLQWLTERLTERGVKFFLRKVESFEEVARGGADVIINCTGVWAGVLQPDPLLQPGRGQIIKVDAPWLKNFIITHDLERGIYNSPYIIPGLQAVTLGGTFQVGNWNEINNIQDHNTIWEGCCRLEPTLKDAKIVGEYTGFRPVRPQVRLEREQLRFGSSNTEVIHNYGHGGYGLTIHWGCALEVAKLFGKVLEERNLLTMPPSHL</t>
  </si>
  <si>
    <t>1AOC</t>
  </si>
  <si>
    <t>PF02035</t>
  </si>
  <si>
    <t>P02681</t>
  </si>
  <si>
    <t>COAG_TACTR</t>
  </si>
  <si>
    <t>23-195</t>
  </si>
  <si>
    <t>1A4N2A3N5A6</t>
  </si>
  <si>
    <t>ADTNAPICLCDEPGVLGRTQIVTTEIKDKIEKAVEAVAQESGVSGRGFSIFSHHPVFRECGKYECRTVRPEHSRCYNFPPFTHFKSECPVSTRDCEPVFGYTVAGEFRVIVQAPRAGFRQCVWQHKCRFGSNSCGYNGRCTQQRSVVRLVTYNLEKDGFLCESFRTCCGCPCRSF</t>
  </si>
  <si>
    <t>MEKKLFGIALLLTTVASVLAADTNAPICLCDEPGVLGRTQIVTTEIKDKIEKAVEAVAQESGVSGRGFSIFSHHPVFRECGKYECRTVRPEHSRCYNFPPFTHFKLECPVSTRDCEPVFGYTVAGEFRVIVQAPRAGFRQCVWQHKCRFGSNSCGYNGRCTQQRSVVRLVTYNLEKDGFLCESFRTCCGCPCRSF</t>
  </si>
  <si>
    <t>1AOH</t>
  </si>
  <si>
    <t>PF00963</t>
  </si>
  <si>
    <t>Q06851</t>
  </si>
  <si>
    <t>CIPA_CLOTH</t>
  </si>
  <si>
    <t>1220-1360</t>
  </si>
  <si>
    <t>11P1A3A8A5N2P12A9N6A7A4A10</t>
  </si>
  <si>
    <t>AVRIKVDTVNAKPGDTVRIPVRFSGIPSKGIANCDFVYSYDPNVLEIIEIEPGELIVDPNPTKSFDTAVYPDRKMIVFLFAEDSGTGAYAITEDGVFATIVAKVKSGAPNGLSVIKFVEVGGFANNDLVEQKTQFFDGGVNVG</t>
  </si>
  <si>
    <t>TDLDAVRIKVDTVNAKPGDTVRIPVRFSGIPSKGIANCDFVYSYDPNVLEIIEIEPGELIVDPNPTKSFDTAVYPDRKMIVFLFAEDSGTGAYAITEDGVFATIVAKVKSGAPNGLSVIKFVEVGGFANNDLVEQKTQFFDGGVNVG</t>
  </si>
  <si>
    <t>MRKVISMLLVVAMLTTIFAAMIPQTVSAATMTVEIGKVTAAVGSKVEIPITLKGVPSKGMANCDFVLGYDPNVLEVTEVKPGSIIKDPDPSKSFDSAIYPDRKMIVFLFAEDSGRGTYAITQDGVFATIVATVKSAAAAPITLLEVGAFADNDLVEISTTFVAGGVNLGSSVPTTQPNVPSDGVVVEIGKVTGSVGTTVEIPVYFRGVPSKGIANCDFVFRYDPNVLEIIGIDPGDIIVDPNPTKSFDTAIYPDRKIIVFLFAEDSGTGAYAITKDGVFAKIRATVKSSAPGYITFDEVGGFADNDLVEQKVSFIDGGVNVGNATPTKGATPTNTATPTKSATATPTRPSVPTNTPTNTPANTPVSGNLKVEFYNSNPSDTTNSINPQFKVTNTGSSAIDLSKLTLRYYYTVDGQKDQTFWCDHAAIIGSNGSYNGITSNVKGTFVKMSSSTNNADTYLEISFTGGTLEPGAHVQIQGRFAKNDWSNYTQSNDYSFKSASQFVEWDQVTAYLNGVLVWGKEPGGSVVPSTQPVTTPPATTKPPATTKPPATTIPPSDDPNAIKIKVDTVNAKPGDTVNIPVRFSGIPSKGIANCDFVYSYDPNVLEIIEIKPGELIVDPNPDKSFDTAVYPDRKIIVFLFAEDSGTGAYAITKDGVFATIVAKVKSGAPNGLSVIKFVEVGGFANNDLVEQRTQFFDGGVNVGDTTVPTTPTTPVTTPTDDSNAVRIKVDTVNAKPGDTVRIPVRFSGIPSKGIANCDFVYSYDPNVLEIIEIEPGDIIVDPNPDKSFDTAVYPDRKIIVFLFAEDSGTGAYAITKDGVFATIVAKVKSGAPNGLSVIKFVEVGGFANNDLVEQKTQFFDGGVNVGDTTEPATPTTPVTTPTTTDDLDAVRIKVDTVNAKPGDTVRIPVRFSGIPSKGIANCDFVYSYDPNVLEIIEIEPGDIIVDPNPDKSFDTAVYPDRKIIVFLFAEDSGTGAYAITKDGVFATIVAKVKSGAPNGLSVIKFVEVGGFANNDLVEQKTQFFDGGVNVGDTTEPATPTTPVTTPTTTDDLDAVRIKVDTVNAKPGDTVRIPVRFSGIPSKGIANCDFVYSYDPNVLEIIEIEPGDIIVDPNPDKSFDTAVYPDRKIIVFLFAEDSGTGAYAITKDGVFATIVAKVKEGAPNGLSVIKFVEVGGFANNDLVEQKTQFFDGGVNVGDTTEPATPTTPVTTPTTTDDLDAVRIKVDTVNAKPGDTVRIPVRFSGIPSKGIANCDFVYSYDPNVLEIIEIEPGELIVDPNPTKSFDTAVYPDRKMIVFLFAEDSGTGAYAITEDGVFATIVAKVKSGAPNGLSVIKFVEVGGFANNDLVEQKTQFFDGGVNVGDTTEPATPTTPVTTPTTTDDLDAVRIKVDTVNAKPGDTVRIPVRFSGIPSKGIANCDFVYSYDPNVLEIIEIEPGDIIVDPNPDKSFDTAVYPDRKIIVFLFAEDSGTGAYAITKDGVFATIVAKVKEGAPNGLSVIKFVEVGGFANNDLVEQKTQFFDGGVNVGDTTVPTTSPTTTPPEPTITPNKLTLKIGRAEGRPGDTVEIPVNLYGVPQKGIASGDFVVSYDPNVLEIIEIEPGELIVDPNPTKSFDTAVYPDRKMIVFLFAEDSGTGAYAITEDGVFATIVAKVKEGAPEGFSAIEISEFGAFADNDLVEVETDLINGGVLVTNKPVIEGYKVSGYILPDFSFDATVAPLVKAGFKVEIVGTELYAVTDANGYFEITGVPANASGYTLKISRATYLDRVIANVVVTGDTSVSTSQAPIMMWVGDIVKDNSINLLDVAEVIRCFNATKGSANYVEELDINRNGAINMQDIMIVHKHFGATSSDYDAQ</t>
  </si>
  <si>
    <t>1AOL</t>
  </si>
  <si>
    <t>PF00429</t>
  </si>
  <si>
    <t>P03390</t>
  </si>
  <si>
    <t>ENV_MLVF5</t>
  </si>
  <si>
    <t>43-270</t>
  </si>
  <si>
    <t>4A3A7A8A1A2N5A6</t>
  </si>
  <si>
    <t>QVYNITWEVTNGDRETVWAISGNHPLWTWWPVLTPDLCMLALSGPPHWGLEYQAPYSSPPGPPCCSGSSGSSAGCSRDCDEPLTSLTPRCNTAWNRLKLDQVTHKSSEGFYVCPGSHRPREAKSCGGPDSFYCASWGCETTGRVYWKPSSSWDYITVDNNLTTSQAVQVCKDNKWCNPLAIQFTNAGKQVTSWTTGHYWGLRLYVSGRDPGLTFGIRLRYQNLGPRV</t>
  </si>
  <si>
    <t>QVYNITWEVTNGDRETVWAISGNHPLWTWWPVLTPDLCMLALSGPPHWGLEYQAPYSSPPGPPCCSGSSGSSAGCSRDCDEPLTSLTPRCNTAWNRLKLDQVTHKSSEGFYVCPGSHRPREAKSCGGPDSFYCASWGCETTGRVYWKPSSSWDYITVDNNLTTSQAVQVCKDNKWCNPLAIQFTNAGKQVTSWTTGHYWGLRLYVSGRDPGLTFGIRLRYQNLGPRVP</t>
  </si>
  <si>
    <t>MACSTLPKSPKDKIDPRDLLIPLILFLSLKGARSAAPGSSPHQVYNITWEVTNGDRETVWAISGNHPLWTWWPVLTPDLCMLALSGPPHWGLEYQAPYSSPPGPPCCSGSSGSSAGCSRDCDEPLTSLTPRCNTAWNRLKLDQVTHKSSEGFYVCPGSHRPREAKSCGGPDSFYCASWGCETTGRVYWKPSSSWDYITVDNNLTTSQAVQVCKDNKWCNPLAIQFTNAGKQVTSWTTGHYWGLRLYVSGRDPGLTFGIRLRYQNLGPRVPIGPNPVLADQLSLPRPNPLPKPAKSPPASNSTPTLISPSPTPTQPPPAGTGDRLLNLVQGAYQALNLTNPDKTQECWLCLVSGPPYYEGVAVLGTYSNHTSAPANCSVASQHKLTLSEVTGRGLCIGTVPKTHQALCNTTLKIDKGSYYLVAPTGTTWACNTGLTPCLSATVLNRTTDYCVLVELWPRVTYHPPSYVYSQFEKSYRHKREPVSLTLALLLGGLTMGGIAAGVGTGTTALVATQQFQQLHAAVQDDLKEVEKSITNLEKSLTSLSEVVLQNRRGLDLLFLKEGGLCAALKEECCFYADHTGLVRDSMAKLRERLTQRQKLFESSQGWFEGLFNRSPWFTTLISTIMGPLIILLLILLFGPCILNRLVQFVKDRISVVQALVLTQQYHQLKPLEYEP</t>
  </si>
  <si>
    <t>1ASU</t>
  </si>
  <si>
    <t>PF00665</t>
  </si>
  <si>
    <t>O92956</t>
  </si>
  <si>
    <t>POL_RSVSB</t>
  </si>
  <si>
    <t>1333-1447</t>
  </si>
  <si>
    <t>PLREPRGLGPLQIWQTDFTLEPRMAPRSWLAVTVDTASSAIVVTQHGRVTSVAAQHHWATAIAVLGRPKAIKTDNGSCFTSKSTREWLARWGIAHTTGIPGNSQGQAMVERANRLLKDKIRVLAEGDGFMKRIPTSKQGELLAKAMYALNHFERGENTKTNL</t>
  </si>
  <si>
    <t>MEAVIKVISSACKTYCGKTSPSKKEIGAMLSLLQKEGLLMSPSDLYSPGSWDPITAALSQRAMVLGKSGELKTWGLVLGALKAAREEQVTSEQAKFWLGLGGGRVSPPGPECIEKPATERRIDKGEEVGETTVQRDAKMAPEETATPKTVGTSCYHCGTAIGCNCATASAPPPPYVGSGLYPSLAGVGEQQGQGGDTPRGAEQPRAEPGHAGLAPGPALTDWARIREELASTGPPVVAMPVVIKTEGPAWTPLEPKLITRLADTVRTKGLRSPITMAEVEALMSSPLLPHDVTNLMRVILGPAPYALWMDAWGVQLQTVIAAATRDPRHPANGQGRGERTNLDRLKGLADGMVGNPQGQAALLRPGELVAITASALQAFREVARLAEPAGPWADITQGPSESFVDFANRLIKAVEGSDLPPSARAPVIIDCFRQKSQPDIQQLIRAAPSTLTTPGEIIKYVLDRQKIAPLTDQGIAAAMSSAIQPLVMAVVNRERDGQTGSGGRARRLCYTCGSPGHYQAQCPKKRKSGNSRERCQLCDGMGHNAKQCRRRDSNQGQRPGRGLSSGPWPVSEQPAVSLAMTMEHKDRPLVRVILTNTGSHPVKQRSVYITALLDSGADITIISEEDWPTDWPVVDTANPQIHGIGGGIPMRKSRDMIELGVINRDGSLERPLLLFPAVAMVRGSILGRDCLQGLGLRLTNLVGRATVLTVALHLAIPLKWKPDHTPVWIDQWPLPEGKLVALTQLVEKELQLGHIEPSLSCWNTPVFVIRKASGSYRLLHDLRAVNAKLVPFGAVQQGAPVLSALPRGWPLMVLDLKDCFFSIPLAEQDREAFAFTLPSVNNQAPARRFQWKVLPQGMTCSPTICQLVVGQVLEPLRLKHPSLRMLHYMDDLLLAASSHDGLEAAGEEVINTLERAGFTISPDKIQREPGVQYLGYKLGSTYVAPVGLVAEPRIATLWDVQKLVGSLQWLRPALGIPPRLMGPFYEQLRGSDPNEAREWNLDMKMAWREIVQLSTTAALERWDPALPLEGAVVRCEQGAIGVLGQGLSTHPRPCLWLFSTQPTKAFTAWLEVLTLLITKLRASAVRTFGKEVDILLLPACFREDLPLPEGILLALRGFAGKIRSSDTPSIFDIARPLHVSLKVRVTDHPVPGPTVFTDASSSTHKGVVVWREGPRWEIKEIADLGASVQQLEARAVAMALLLWPTTPTNVVTDSAFVAKMLLKMGQEGVPSTAAAFILEDALSQRSAMAAVLHVRSHSEVPGFFTEGNDVADSQATFQAYPLREAKDLHTTLHIGPRALSKACNISMQQAREVVQTCPHCNSAPALEAGVNPRGLGPLQIWQTDFTLEPRMAPRSWLAVTVDTASSAIVVTQHGRVTSVAAQHHWATAIAVLGRPKAIKTDNGSCFTSKSTREWLARWGIAHTTGIPGNSQGQAMVERANRLLKDKIRVLAEGDGFMKRIPASKQGELLAKAMYALNHFERGENTKTPVQKHWRPTVLTEGPPVKIRIETGEWEKGWNVLVWGRGYAAVKNRDTDKVIWVPSRKVKPDITQKDEVTKKDEASPLFAGSSDWIPWGDEQEGLQEEAASNKQEGPGEDTLAANES</t>
  </si>
  <si>
    <t>1AU9</t>
  </si>
  <si>
    <t>PF00082</t>
  </si>
  <si>
    <t>P00782</t>
  </si>
  <si>
    <t>SUBT_BACAM</t>
  </si>
  <si>
    <t>134-382</t>
  </si>
  <si>
    <t>7P6P5P4P1P3P2N8A9</t>
  </si>
  <si>
    <t>AQSVPYGVSQIKAPALHSQGYCGSNVKVAVIDSGIDSSHPDLKVAGGASFVPSETNPFQDNNSHGTHVAGTVAALNNSIGVLGVAPCASLYAVKVLGADGSGQYSWIINGIEWAIANNMDVINMSLGGPSGSAALKAAVDKAVASGVVVVAAAGNEGTSGSSSTVGYPAKYPSVIAVGAVDSSNQRASFSSVGPELDVMAPGVSICSTLPGNKYGAKSGTSMASPHVAGAAALILSKHPNWTNTQVRSSLENTTTKLGDSFYYGKGLINVQAAAQ</t>
  </si>
  <si>
    <t>MRGKKVWISLLFALALIFTMAFGSTSSAQAAGKSNGEKKYIVGFKQTMSTMSAAKKKDVISEKGGKVQKQFKYVDAASATLNEKAVKELKKDPSVAYVEEDHVAHAYAQSVPYGVSQIKAPALHSQGYTGSNVKVAVIDSGIDSSHPDLKVAGGASMVPSETNPFQDNNSHGTHVAGTVAALNNSIGVLGVAPSASLYAVKVLGADGSGQYSWIINGIEWAIANNMDVINMSLGGPSGSAALKAAVDKAVASGVVVVAAAGNEGTSGSSSTVGYPGKYPSVIAVGAVDSSNQRASFSSVGPELDVMAPGVSIQSTLPGNKYGAYNGTSMASPHVAGAAALILSKHPNWTNTQVRSSLENTTTKLGDSFYYGKGLINVQAAAQ</t>
  </si>
  <si>
    <t>1AUN</t>
  </si>
  <si>
    <t>PF00314</t>
  </si>
  <si>
    <t>P25871</t>
  </si>
  <si>
    <t>OLPA_TOBAC</t>
  </si>
  <si>
    <t>29-227</t>
  </si>
  <si>
    <t>4A1P13A10A11N3A2A5A8A9A12N6A7</t>
  </si>
  <si>
    <t>SGVFEVHNNCPYTVWAAATPVGGGRRLERGQSWWFWAPPGTKMARIWGRTNCNFDGAGRGWCQTGDCGGVLECKGWGKPPNTLAEYALNQFSNLDFWDISVIDGFNIPMSFGPTKPGPGKCHGIQCTANINGECPGSLRVPGGCNNPCTTFGGQQYCCTQGPCGPTELSRWFKQRCPDAYSYPQDDPTSTFTCTSWTTDYKVMFCPYG</t>
  </si>
  <si>
    <t>MSHLTTFLVFFLLAFVTYTYASGVFEVHNNCPYTVWAAATPVGGGRRLERGQSWWFWAPPGTKMARIWGRTNCNFDGAGRGWCQTGDCGGVLECKGWGKPPNTLAEYALNQFSNLDFWDISVIDGFNIPMSFGPTKPGPGKCHGIQCTANINGECPGSLRVPGGCNNPCTTFGGQQYCCTQGPCGPTELSRWFKQRCPDAYSYPQDDPTSTFTCTSWTTDYKVMFCPYGSAHNETTNFPLEMPTSTHEVAK</t>
  </si>
  <si>
    <t>1AUQ</t>
  </si>
  <si>
    <t>PF00092</t>
  </si>
  <si>
    <t>P04275</t>
  </si>
  <si>
    <t>VWF_HUMAN</t>
  </si>
  <si>
    <t>1277-1453</t>
  </si>
  <si>
    <t>6P5P4P1P2A3</t>
  </si>
  <si>
    <t>DISEPPLHDFYCSRLLDLVFLLDGSSRLSEAEFEVLKAFVVDMMERLRISQKWVRVAVVEYHDGSHAYIGLKDRKRPSELRRIASQVKYAGSQVASTSEVLKYTLFQIFSKIDRPEASRIALLLMASQEPQRMSRNFVRYVQGLKKKKVIVIPVGIGPHANLKQIRLIEKQAPENKAFVLSSVDELEQQRDEIVSYLCDLAPEAPPPT</t>
  </si>
  <si>
    <t>MIPARFAGVLLALALILPGTLCAEGTRGRSSTARCSLFGSDFVNTFDGSMYSFAGYCSYLLAGGCQKRSFSIIGDFQNGKRVSLSVYLGEFFDIHLFVNGTVTQGDQRVSMPYASKGLYLETEAGYYKLSGEAYGFVARIDGSGNFQVLLSDRYFNKTCGLCGNFNIFAEDDFMTQEGTLTSDPYDFANSWALSSGEQWCERASPPSSSCNISSGEMQKGLWEQCQLLKSTSVFARCHPLVDPEPFVALCEKTLCECAGGLECACPALLEYARTCAQEGMVLYGWTDHSACSPVCPAGMEYRQCVSPCARTCQSLHINEMCQERCVDGCSCPEGQLLDEGLCVESTECPCVHSGKRYPPGTSLSRDCNTCICRNSQWICSNEECPGECLVTGQSHFKSFDNRYFTFSGICQYLLARDCQDHSFSIVIETVQCADDRDAVCTRSVTVRLPGLHNSLVKLKHGAGVAMDGQDVQLPLLKGDLRIQHTVTASVRLSYGEDLQMDWDGRGRLLVKLSPVYAGKTCGLCGNYNGNQGDDFLTPSGLAEPRVEDFGNAWKLHGDCQDLQKQHSDPCALNPRMTRFSEEACAVLTSPTFEACHRAVSPLPYLRNCRYDVCSCSDGRECLCGALASYAAACAGRGVRVAWREPGRCELNCPKGQVYLQCGTPCNLTCRSLSYPDEECNEACLEGCFCPPGLYMDERGDCVPKAQCPCYYDGEIFQPEDIFSDHHTMCYCEDGFMHCTMSGVPGSLLPDAVLSSPLSHRSKRSLSCRPPMVKLVCPADNLRAEGLECTKTCQNYDLECMSMGCVSGCLCPPGMVRHENRCVALERCPCFHQGKEYAPGETVKIGCNTCVCQDRKWNCTDHVCDATCSTIGMAHYLTFDGLKYLFPGECQYVLVQDYCGSNPGTFRILVGNKGCSHPSVKCKKRVTILVEGGEIELFDGEVNVKRPMKDETHFEVVESGRYIILLLGKALSVVWDRHLSISVVLKQTYQEKVCGLCGNFDGIQNNDLTSSNLQVEEDPVDFGNSWKVSSQCADTRKVPLDSSPATCHNNIMKQTMVDSSCRILTSDVFQDCNKLVDPEPYLDVCIYDTCSCESIGDCACFCDTIAAYAHVCAQHGKVVTWRTATLCPQSCEERNLRENGYECEWRYNSCAPACQVTCQHPEPLACPVQCVEGCHAHCPPGKILDELLQTCVDPEDCPVCEVAGRRFASGKKVTLNPSDPEHCQICHCDVVNLTCEACQEPGGLVVPPTDAPVSPTTLYVEDISEPPLHDFYCSRLLDLVFLLDGSSRLSEAEFEVLKAFVVDMMERLRISQKWVRVAVVEYHDGSHAYIGLKDRKRPSELRRIASQVKYAGSQVASTSEVLKYTLFQIFSKIDRPEASRITLLLMASQEPQRMSRNFVRYVQGLKKKKVIVIPVGIGPHANLKQIRLIEKQAPENKAFVLSSVDELEQQRDEIVSYLCDLAPEAPPPTLPPDMAQVTVGPGLLGVSTLGPKRNSMVLDVAFVLEGSDKIGEADFNRSKEFMEEVIQRMDVGQDSIHVTVLQYSYMVTVEYPFSEAQSKGDILQRVREIRYQGGNRTNTGLALRYLSDHSFLVSQGDREQAPNLVYMVTGNPASDEIKRLPGDIQVVPIGVGPNANVQELERIGWPNAPILIQDFETLPREAPDLVLQRCCSGEGLQIPTLSPAPDCSQPLDVILLLDGSSSFPASYFDEMKSFAKAFISKANIGPRLTQVSVLQYGSITTIDVPWNVVPEKAHLLSLVDVMQREGGPSQIGDALGFAVRYLTSEMHGARPGASKAVVILVTDVSVDSVDAAADAARSNRVTVFPIGIGDRYDAAQLRILAGPAGDSNVVKLQRIEDLPTMVTLGNSFLHKLCSGFVRICMDEDGNEKRPGDVWTLPDQCHTVTCQPDGQTLLKSHRVNCDRGLRPSCPNSQSPVKVEETCGCRWTCPCVCTGSSTRHIVTFDGQNFKLTGSCSYVLFQNKEQDLEVILHNGACSPGARQGCMKSIEVKHSALSVELHSDMEVTVNGRLVSVPYVGGNMEVNVYGAIMHEVRFNHLGHIFTFTPQNNEFQLQLSPKTFASKTYGLCGICDENGANDFMLRDGTVTTDWKTLVQEWTVQRPGQTCQPILEEQCLVPDSSHCQVLLLPLFAECHKVLAPATFYAICQQDSCHQEQVCEVIASYAHLCRTNGVCVDWRTPDFCAMSCPPSLVYNHCEHGCPRHCDGNVSSCGDHPSEGCFCPPDKVMLEGSCVPEEACTQCIGEDGVQHQFLEAWVPDHQPCQICTCLSGRKVNCTTQPCPTAKAPTCGLCEVARLRQNADQCCPEYECVCDPVSCDLPPVPHCERGLQPTLTNPGECRPNFTCACRKEECKRVSPPSCPPHRLPTLRKTQCCDEYECACNCVNSTVSCPLGYLASTATNDCGCTTTTCLPDKVCVHRSTIYPVGQFWEEGCDVCTCTDMEDAVMGLRVAQCSQKPCEDSCRSGFTYVLHEGECCGRCLPSACEVVTGSPRGDSQSSWKSVGSQWASPENPCLINECVRVKEEVFIQQRNVSCPQLEVPVCPSGFQLSCKTSACCPSCRCERMEACMLNGTVIGPGKTVMIDVCTTCRCMVQVGVISGFKLECRKTTCNPCPLGYKEENNTGECCGRCLPTACTIQLRGGQIMTLKRDETLQDGCDTHFCKVNERGEYFWEKRVTGCPPFDEHKCLAEGGKIMKIPGTCCDTCEEPECNDITARLQYVKVGSCKSEVEVDIHYCQGKCASKAMYSIDINDVQDQCSCCSPTRTEPMQVALHCTNGSVVYHEVLNAMECKCSPRKCSK</t>
  </si>
  <si>
    <t>1AWB</t>
  </si>
  <si>
    <t>PF00459</t>
  </si>
  <si>
    <t>P29218</t>
  </si>
  <si>
    <t>IMPA1_HUMAN</t>
  </si>
  <si>
    <t>5-271</t>
  </si>
  <si>
    <t>1P2A3A4A5A6N7P8N9A11A10</t>
  </si>
  <si>
    <t>WQECMDYAVTLARQAGEVVCEAIKNEMNVMLKSSPVDLVTATDQKVEKMLISSIKEKYPSHSFIGEESVAAGEKSILTDNPTWIIDPIDGTTNFVHRFPFVAVSIGFAVNKKIEFGVVYSCVEGKMYTARKGKGAFCNGQKLQVSQQEDITKSLLVTELGSSRTPETVRMVLSNMEKLFCIPVHGIRSVGTAAVNMCLVATGGADAYYEMGIHCWDVAGAGIIVTEAGGVLMDVTGGPFDLMSRRVIAANNRILAERIAKEIQVIPLQRDDE</t>
  </si>
  <si>
    <t>ADPWQECMDYAVTLARQAGEVVCEAIKNEMNVMLKSSPVDLVTATDQKVEKMLISSIKEKYPSHSFIGEESVAAGEKSILTDNPTWIIDPIDGTTNFVHRFPFVAVSIGFAVNKKIEFGVVYSCVEGKMYTARKGKGAFCNGQKLQVSQQEDITKSLLVTELGSSRTPETVRMVLSNMEKLFCIPVHGIRSVGTAAVNMCLVATGGADAYYEMGIHCWDVAGAGIIVTEAGGVLMDVTGGPFDLMSRRVIAANNRILAERIAKEIQVIPLQRDDED</t>
  </si>
  <si>
    <t>MADPWQECMDYAVTLARQAGEVVCEAIKNEMNVMLKSSPVDLVTATDQKVEKMLISSIKEKYPSHSFIGEESVAAGEKSILTDNPTWIIDPIDGTTNFVHRFPFVAVSIGFAVNKKIEFGVVYSCVEGKMYTARKGKGAFCNGQKLQVSQQEDITKSLLVTELGSSRTPETVRMVLSNMEKLFCIPVHGIRSVGTAAVNMCLVATGGADAYYEMGIHCWDVAGAGIIVTEAGGVLMDVTGGPFDLMSRRVIAANNRILAERIAKEIQVIPLQRDDED</t>
  </si>
  <si>
    <t>1AZP</t>
  </si>
  <si>
    <t>PF02294</t>
  </si>
  <si>
    <t>P13123</t>
  </si>
  <si>
    <t>DN71_SULAC</t>
  </si>
  <si>
    <t>2-62</t>
  </si>
  <si>
    <t>1A2N3A4A5</t>
  </si>
  <si>
    <t>MVKVKFKYKGEEKEVDTSKIKKVWRVGKMVSFTYDDNGKTGRGAVSEKDAPKELLDMLARAEREKK</t>
  </si>
  <si>
    <t>1AZS</t>
  </si>
  <si>
    <t>PF00211</t>
  </si>
  <si>
    <t>P30803</t>
  </si>
  <si>
    <t>ADCY5_CANFA</t>
  </si>
  <si>
    <t>463-646</t>
  </si>
  <si>
    <t>1A6A7N5A2A4A3N8A9</t>
  </si>
  <si>
    <t>DMMFHKIYIQKHDNVSILFADIEGFTSLASQCTAQELVMTLNELFARFDKLAAENHCLRIKILGDCYYCVSGLPEARADHAHCCVEMGMDMIEAISLVREMTGVNVNMRVGIHSGRVHCGVLGLRKWQFDVWSNDVTLANHMEAGGKAGRIHITKATLSYLNGDYEVEPGCGGERNAYLKEHSIETFLIL</t>
  </si>
  <si>
    <t>MHHHHHHAMEMKADINAKQEDMMFHKIYIQKHDNVSILFADIEGFTSLASQCTAQELVMTLNELFARFDKLAAENHCLRIKILGDCYYCVSGLPEARADHAHCCVEMGMDMIEAISLVREMTGVNVNMRVGIHSGRVHCGVLGLRKWQFDVWSNDVTLANHMEAGGKAGRIHITKATLSYLNGDYEVEPGCGGERNAYLKEHSIETFLILRCTQKRKEEK</t>
  </si>
  <si>
    <t>MSGPRSASPPGCAATRGGPEHRAAWGEAEARANGHPHAAGGATRGCSKKPGGAVTPQLQQQQQQQQHEQQHEQQQHEQQQHVQQQQRLAKRWRGDDDPPLGGDDPLAGGFGFSFRSRSAWQERGGDDCGRGSRRRRRGAAGGGSSRAPPAGGGGGPAAAGGAEVRPRSVELGLDERRGRGRAEPEPEAEAGAPGGDRGARDGDGPAGPGACCRALLQIFRSKKFPSDKLERLYQRYFFRLNQSSLTMLMAVLVLVCLVMLAFHAARPPLRLPHLAVLAAAVGVILVMAVLCNRAAFHQDHMGLACYALIAVVLAVQVVGLLLPQPRSASEGIWWTVFFIYTIYTLLPVRMRAAVLSGVLLSALHLAIALRANAQDRFLLKQLVSNVLIFSCTNIVGVCTHYPAEVSQRQAFQETRECIQARLHSQRENQQQERLLLSVLPRHVAMEMKADINAKQEDMMFHKIYIQKHDNVSILFADIEGFTSLASQCTAQELVMTLNELFARFDKLAAENHCLRIKILGDCYYCVSGLPEARADHAHCCVEMGMDMIEAISLVREVTGVNVNMRVGIHSGRVHCGVLGLRKWQFDVWSNDVTLANHMEAGGKAGRIHITKATLSYLNGDYEVEPGCGGERNAYLKEHSIETFLILRCTQKRKEEKAMIAKMNRQRTNSIGHNPPHWGAERPFYNHLGGNQVSKEMKRMGFEDPKDKNAQESANPEDEVDEFLGRAIDARSIDRLRSEHVRKFLLTFREPDLEKKYSKQVDDRFGAYVACASLVFLFICFVQITIVPHSVFMLSFYLTCFLLLTLVVFVSVIYSCVKLFPGPLQSLSRKIVRSKTNSTLVGVFTITLVFLSAFVNMFMCNSEDLLGCLADEHNISTSRVNACHVAASAANLSLGDEQGFCGTPWPSCNFPEYFTYSVLLSLLACSVFLQISCIGKLVLMLAIELIYVLVVEVPRVTLFDNADLLVTANAIDFNNNNGTSQCPEHATKVALKVVTPIIISVFVLALYLHAQQVESTARLDFLWKLQATEEKEEMEELQAYNRRLLHNILPKDVAAHFLARERRNDELYYQSCECVAVMFASIANFSEFYVELEANNEGVECLRVLNEIIADFDEIISEDRFRQLEKIKTIGSTYMAASGLNDSTYDKVGKTHIKALADFAMKLMDQMKYINEHSFNNFQMKIGLNIGPVVAGVIGARKPQYDIWGNTVNVASRMDSTGVPDRIQVTTDMYQVLAANTYQLECRGVVKVKGKGEMMTYFLNGGPPLS</t>
  </si>
  <si>
    <t>1B09</t>
  </si>
  <si>
    <t>PF00354</t>
  </si>
  <si>
    <t>P02741</t>
  </si>
  <si>
    <t>CRP_HUMAN</t>
  </si>
  <si>
    <t>25-220</t>
  </si>
  <si>
    <t>15A1A12A3A9A10N14A2A11A5A6A7A8N4A13</t>
  </si>
  <si>
    <t>QTDMSRKAFVFPKESDTSYVSLKAPLTKPLKAFTVCLHFYTELSSTRGYSIFSYATKRQDNEILIFWSKDIGYSFTVGGSEILFEVPEVTVAPVHICTSWESASGIVEFWVDGKPRVRKSLKKGYTVGAEASIILGQEQDSFGGNFEGSQSLVGDIGNVNMWDFVLSPDEINTIYLGGPFSPNVLNWRALKYEVQGEVFTKPQLWP</t>
  </si>
  <si>
    <t>MEKLLCFLVLTSLSHAFGQTDMSRKAFVFPKESDTSYVSLKAPLTKPLKAFTVCLHFYTELSSTRGYSIFSYATKRQDNEILIFWSKDIGYSFTVGGSEILFEVPEVTVAPVHICTSWESASGIVEFWVDGKPRVRKSLKKGYTVGAEASIILGQEQDSFGGNFEGSQSLVGDIGNVNMWDFVLSPDEINTIYLGGPFSPNVLNWRALKYEVQGEVFTKPQLWP</t>
  </si>
  <si>
    <t>1B13</t>
  </si>
  <si>
    <t>PF00301</t>
  </si>
  <si>
    <t>P00268</t>
  </si>
  <si>
    <t>RUBR_CLOPA</t>
  </si>
  <si>
    <t>3-49</t>
  </si>
  <si>
    <t>MKKYTCTVCAYIYNPEDGDPDNGVNPGTDFKDIPDDWVCPLCGVGKDQFEEVEE</t>
  </si>
  <si>
    <t>MKKYTCTVCGYIYNPEDGDPDNGVNPGTDFKDIPDDWVCPLCGVGKDQFEEVEE</t>
  </si>
  <si>
    <t>1B2M</t>
  </si>
  <si>
    <t>PF00545</t>
  </si>
  <si>
    <t>P00651</t>
  </si>
  <si>
    <t>RNT1_ASPOR</t>
  </si>
  <si>
    <t>42-129</t>
  </si>
  <si>
    <t>1A2N3A4A5A6</t>
  </si>
  <si>
    <t>ACDYTCGSNCYSSSDVSTAQAAGYQLHEDGETVGSNSYPHKYNNYEGFDFSVSSPYYEWPILSSGDVYSGGSPGADRVVFNENNQLAGVITHTGASGNNFVECT</t>
  </si>
  <si>
    <t>MMYSKLLTLTTLLLPTALALPSLVERACDYTCGSNCYSSSDVSTAQAAGYQLHEDGETVGSNSYPHKYNNYEGFDFSVSSPYYEWPILSSGDVYSGGSPGADRVVFNENNQLAGVITHTGASGNNFVECT</t>
  </si>
  <si>
    <t>1B2U</t>
  </si>
  <si>
    <t>PF01337</t>
  </si>
  <si>
    <t>P11540</t>
  </si>
  <si>
    <t>BARS_BACAM</t>
  </si>
  <si>
    <t>4-87</t>
  </si>
  <si>
    <t>1N2P3</t>
  </si>
  <si>
    <t>MKKAVINGEQIRSISDLHQTLKKELALPEYYGENLAALWDCLTGWVEYPLVLEWRQFEQSKQLTENGAESVLQVFREAKAEGCDITIILS</t>
  </si>
  <si>
    <t>MKKAVINGEQIRSISDLHQTLKKELALPEYYGENLDALWDCLTGWVEYPLVLEWRQFEQSKQLTENGAESVLQVFREAKAEGCDITIILS</t>
  </si>
  <si>
    <t>1B33</t>
  </si>
  <si>
    <t>N</t>
  </si>
  <si>
    <t>PF01383</t>
  </si>
  <si>
    <t>P20116</t>
  </si>
  <si>
    <t>PYC1_MASLA</t>
  </si>
  <si>
    <t>1-56</t>
  </si>
  <si>
    <t>GRLFKITACVPSQTRIRTQRELQNTYFTKLVPYENWFREQQRIQKMGGKIVKVELATGKQGINTGLA</t>
  </si>
  <si>
    <t>1B3D</t>
  </si>
  <si>
    <t>PF00413</t>
  </si>
  <si>
    <t>P08254</t>
  </si>
  <si>
    <t>MMP3_HUMAN</t>
  </si>
  <si>
    <t>108-264</t>
  </si>
  <si>
    <t>2P1P3P5A4</t>
  </si>
  <si>
    <t>FRTFPGIPKWRKTHLTYRIVNYTPDLPKDAVDSAVEKALKVWEEVTPLTFSRLYEGEADIMISFAVREHGDFYPFDGPGNVLAHAYAPGPGINGDAHFDDDEQWTKDTTGTNLFLVAAHEIGHSLGLFHSANTEALMYPLYHSLTDLTRFRLSQDDINGIQSLYGPPPDSPET</t>
  </si>
  <si>
    <t>MKSLPILLLLCVAVCSAYPLDGAARGEDTSMNLVQKYLENYYDLKKDVKQFVRRKDSGPVVKKIREMQKFLGLEVTGKLDSDTLEVMRKPRCGVPDVGHFRTFPGIPKWRKTHLTYRIVNYTPDLPKDAVDSAVEKALKVWEEVTPLTFSRLYEGEADIMISFAVREHGDFYPFDGPGNVLAHAYAPGPGINGDAHFDDDEQWTKDTTGTNLFLVAAHEIGHSLGLFHSANTEALMYPLYHSLTDLTRFRLSQDDINGIQSLYGPPPDSPETPLVPTEPVPPEPGTPANCDPALSFDAVSTLRGEILIFKDRHFWRKSLRKLEPELHLISSFWPSLPSGVDAAYEVTSKDLVFIFKGNQFWAIRGNEVRAGYPRGIHTLGFPPTVRKIDAAISDKEKNKTYFFVEDKYWRFDEKRNSMEPGFPKQIAEDFPGIDSKIDAVFEEFGFFYFFTGSSQLEFDPNAKKVTHTLKSNSWLNC</t>
  </si>
  <si>
    <t>1B66</t>
  </si>
  <si>
    <t>PF01242</t>
  </si>
  <si>
    <t>P27213</t>
  </si>
  <si>
    <t>PTPS_RAT</t>
  </si>
  <si>
    <t>12-144</t>
  </si>
  <si>
    <t>1A2A3A4</t>
  </si>
  <si>
    <t>LRRRARLSRLVSFSASHRLHSPSLSAEENLKVFGKCNNPNGHGHNYKVVVTIHGEIDPVTGMVMNLTDLKEYMEEAIMKPLDHKNLDLDVPYFADVVSTTENVAVYIWENLQRLLPVGALYKVKVYETDNNIVVYKGE</t>
  </si>
  <si>
    <t>VGLRRRARLSRLVSFSASHRLHSPSLSAEENLKVFGKCNNPNGHGHNYKVVVTIHGEIDPVTGMVMNLTDLKEYMEEAIMKPLDHKNLDLDVPYFADVVSTTENVAVYIWENLQRLLPVGALYKVKVYETDNNIVVYKGE</t>
  </si>
  <si>
    <t>MNAAVGLRRRARLSRLVSFSASHRLHSPSLSAEENLKVFGKCNNPNGHGHNYKVVVTIHGEIDPVTGMVMNLTDLKEYMEEAIMKPLDHKNLDLDVPYFADVVSTTENVAVYIWENLQRLLPVGALYKVKVYETDNNIVVYKGE</t>
  </si>
  <si>
    <t>1B6B</t>
  </si>
  <si>
    <t>PF00583</t>
  </si>
  <si>
    <t>Q29495</t>
  </si>
  <si>
    <t>SNAT_SHEEP</t>
  </si>
  <si>
    <t>84-174</t>
  </si>
  <si>
    <t>1A2A3A4P5A7A6</t>
  </si>
  <si>
    <t>ANEFRCLTPEDAAGVFEIEREAFISVSGNCPLNLDEVQHFLTLCPELSLGWFVEGRLVAFIIGSLWDEERLTQESLALHRPRGHSAHLHALAVHRSFRQQGKGSVLLWRYLHHVGAQPAVRRAVLMCEDALVPFYQRFGFHPAGPCAIVVGSLTFTEMHCSLRGHAAL</t>
  </si>
  <si>
    <t>RRHTLPANEFRCLTPEDAAGVFEIEREAFISVSGNCPLNLDEVQHFLTLCPELSLGWFVEGRLVAFIIGSLWDEERLTQESLALHRPRGHSAHLHALAVHRSFRQQGKGSVLLWRYLHHVGAQPAVRRAVLMCEDALVPFYQRFGFHPAGPCAIVVGSLTFTEMHCSLRGHAAL</t>
  </si>
  <si>
    <t>MSTPSVHCLKPSPLHLPSGIPGSPGRQRRHTLPANEFRCLTPEDAAGVFEIEREAFISVSGNCPLNLDEVQHFLTLCPELSLGWFVEGRLVAFIIGSLWDEERLTQESLALHRPRGHSAHLHALAVHRSFRQQGKGSVLLWRYLHHVGAQPAVRRAVLMCEDALVPFYQRFGFHPAGPCAIVVGSLTFTEMHCSLRGHAALRRNSDR</t>
  </si>
  <si>
    <t>1B77</t>
  </si>
  <si>
    <t>PF02916</t>
  </si>
  <si>
    <t>O80164</t>
  </si>
  <si>
    <t>DPA5_BPR69</t>
  </si>
  <si>
    <t>1-109</t>
  </si>
  <si>
    <t>1A4N2A3A15A14A13A8N5A6A7N12A9A10A11</t>
  </si>
  <si>
    <t>MKLSKDTIAILKNFASINSGILLSQGKFIMTRAVNGTTYAEANISDEIDFDVALYDLNSFLSILSLVSDDAEISMHTDGNIKIADTRSTVYWPAADKSTIVFPNKPIQFPVASVITEIKAEDLQQLLRVSRGLQIDTIAITNKDGKIVINGYNKVEDSGLTRPKYSLTLTDYDGSNNFNFVINMANMKIQPGNYKVMLWGAGDKVAAKFESSQVSYVIAMEADSTHDF</t>
  </si>
  <si>
    <t>1B78</t>
  </si>
  <si>
    <t>PF01725</t>
  </si>
  <si>
    <t>Q57679</t>
  </si>
  <si>
    <t>NTPA_METJA</t>
  </si>
  <si>
    <t>3-181</t>
  </si>
  <si>
    <t>1P2N3A4A5A6</t>
  </si>
  <si>
    <t>KIYFATGNPNKIKEANIILKDLKDVEIEQIKISYPEIQGTLEEVAEFGAKWVYNILKKPVIVEDSGFFVEALNGFPGTYSKFVQETIGNEGILKLLEGKDNRNAYFKTVIGYCDENGVRLFKGIVKGRVSEEIRSKGYGFAYDSIFIPEEEERTFAEMTTEEKSQISHRKKAFEEFKKFLLDRI</t>
  </si>
  <si>
    <t>MQRTLGEIMKIYFATGNPNKIKEANIILKDLKDVEIEQIKISYPEIQGTLEEVAEFGAKWVYNILKKPVIVEDSGFFVEALNGFPGTYSKFVQETIGNEGILKLLEGKDNRNAYFKTVIGYCDENGVRLFKGIVKGRVSEEIRSKGYGFAYDSIFIPEEEERTFAEMTTEEKSQISHRKKAFEEFKKFLLDRI</t>
  </si>
  <si>
    <t>MKIYFATGNPNKIKEANIILKDLKDVEIEQIKISYPEIQGTLEEVAEFGAKWVYNILKKPVIVEDSGFFVEALNGFPGTYSKFVQETIGNEGILKLLEGKDNRNAYFKTVIGYCDENGVRLFKGIVKGRVSEEIRSKGYGFAYDSIFIPEEEERTFAEMTTEEKSQISHRKKAFEEFKKFLLDRI</t>
  </si>
  <si>
    <t>1B7A</t>
  </si>
  <si>
    <t>PF01161</t>
  </si>
  <si>
    <t>P13696</t>
  </si>
  <si>
    <t>PEBP1_BOVIN</t>
  </si>
  <si>
    <t>22-170</t>
  </si>
  <si>
    <t>1A2N7A6A3A4A5</t>
  </si>
  <si>
    <t>PVDLSKWSGPLSLQEVDERPQHPLQVKYGGAEVDELGKVLTPTQVKNRPTSITWDGLDPGKLYTLVLTDPDAPSRKDPKYREWHHFLVVNMKGNNISSGTVLSDYVGSGPPKGTGLHRYVWLVYEQEGPLKCDEPILSNRSGDHRGKFKVASFRKKYELGAPVAGTCYQAEWDDYVPKLYEQLSGK</t>
  </si>
  <si>
    <t>MPVDLSKWSGPLSLQEVDERPQHPLQVKYGGAEVDELGKVLTPTQVKNRPTSITWDGLDPGKLYTLVLTDPDAPSRKDPKYREWHHFLVVNMKGNNISSGTVLSDYVGSGPPKGTGLHRYVWLVYEQEGPLKCDEPILSNRSGDHRGKFKVASFRKKYELGAPVAGTCYQAEWDDYVPKLYEQLSGK</t>
  </si>
  <si>
    <t>1B7G</t>
  </si>
  <si>
    <t>O</t>
  </si>
  <si>
    <t>PF00044</t>
  </si>
  <si>
    <t>P39460</t>
  </si>
  <si>
    <t>G3P_SULSO</t>
  </si>
  <si>
    <t>3-139</t>
  </si>
  <si>
    <t>5P6P4P3P1P2N8P7A9A13A12N10P11</t>
  </si>
  <si>
    <t>MVNVAVNGYGTIGKRVADAIIKQPDMKLVGVAKTSPNYEAFIAHRRGIRIYVPQQSIKKFEESGIPVAGTVEDLIKTSDIVVDTTPNGVGAQYKPIYLQLQRNAIFQGGEKAEVADISFSALCNYNEALGKKYIRVVSCNTTALLRTICTVNKVSKVEKVRATIVRRAADQKEVKKGPINSLVPDPATVPSHHAKDVNSVIRNLDIATMAVIAPTTLMHMHFINITLKDKVEKKDILSVLENTPRIVLISSKYDAEATAELVEVARDLKRDRNDIPEVMIFSDSIYVKDDEVMLMYAVHQESIVVPENIDAIRASMKLMSAEDSMRITNESLGILKGYLI</t>
  </si>
  <si>
    <t>MINVAVNGYGTIGKRVADAIIKQPDMKLVGVAKTSPNYEAFIAHRRGIRIYVPQQSIKKFEESGIPVAGTVEDLIKTSDIVVDTTPNGVGAQYKPIYLQLQRNAIFQGGEKAEVADISFSALCNYNEALGKKYIRVVSCNTTALLRTICTVNKVSKVEKVRATIVRRAADQKEVKKGPINSLVPDPATVPSHHAKDVNSVIRNLDIATMAVIAPTTLMHMHFINITLKDKVEKKDILSVLENTPRIVLISSKYDAEATAELVEVARDLKRDRNDIPEVMIFSDSIYVKDDEVMLMYAVHQESIVVPENIDAIRASMKLMSAEDSMRITNESLGILKGYLI</t>
  </si>
  <si>
    <t>1B9I</t>
  </si>
  <si>
    <t>PF01041</t>
  </si>
  <si>
    <t>O52552</t>
  </si>
  <si>
    <t>RIFK_AMYMS</t>
  </si>
  <si>
    <t>14-382</t>
  </si>
  <si>
    <t>1A6A5N3P2P4N7A8A10A9</t>
  </si>
  <si>
    <t>KAPEFPAWPQYDDAERNGLVRALEQGQWWRMGGDEVNSFEREFAAHHGAAHALAVTNGTHALELALQVMGVGPGTEVIVPAFTFISSSQAAQRLGAVTVPVDVDAATYNLDPEAVAAAVTPRTKVIMPVHMAGLMADMDALAKISADTGVPLLQDAAHAHGARWQGKRVGELDSIATFSFQNGKLMTAGEGGAVVFPDGETEKYETAFLRHSCGRPRDDRRYFHKIAGSNMRLNEFSASVLRAQLARLDEQIAVRDERWTLLSRLLGAIDGVVPQGGDVRADRNSHYMAMFRIPGLTEERRNALVDRLVEAGLPAFAAFRAIYRTDAFWELGAPDESVDAIARRCPNTDAISSDCVWLHHRVLLAGEPELHATAEIIADAVGRA</t>
  </si>
  <si>
    <t>MNARKAPEFPAWPQYDDAERNGLVRALEQGQWWRMGGDEVNSFEREFAAHHGAAHALAVTNGTHALELALQVMGVGPGTEVIVPAFTFISSSQAAQRLGAVTVPVDVDAATYNLDPEAVAAAVTPRTKVIMPVHMAGLMADMDALAKISADTGVPLLQDAAHAHGARWQGKRVGELDSIATFSFQNGKLMTAGEGGAVVFPDGETEKYETAFLRHSCGRPRDDRRYFHKIAGSNMRLNEFSASVLRAQLARLDEQIAVRDERWTLLSRLLGAIDGVVPQGGDVRADRNSHYMAMFRIPGLTEERRNALVDRLVEAGLPAFAAFRAIYRTDAFWELGAPDESVDAIARRCPNTDAISSDCVWLHHRVLLAGEPELHATAEIIADAVGRA</t>
  </si>
  <si>
    <t>MNARKAPEFPAWPQYDDAERNGLVRALEQGQWWRMGGDEVNSFEREFAAHHGAAHALAVTNGTHALELALQVMGVGPGTEVIVPAFTFISSSQAAQRLGAVTVPVDVDAATYNLDPEAVAAAVTPRTKVIMPVHMAGLMADMDALAKISADTGVPLLQDAAHAHGARWQGKRVGELDSIATFSFQNGKLMTAGEGGAVVFPDGETEKYETAFLRHSCGRPRDDRRYFHKIAGSNMRLNEFSASVLRAQLARLDEQIAVRDERWTLLSRLLGAIDGVVPQGGDVRADRNSHYMAMFRIPGLTEERRNALVDRLVEAGLPAFAAFRAIYRTDAFWELGAPDESVDAIARRCPNTDAISSDCVWLHHRVLLAGEPELHATAEIIADAVARA</t>
  </si>
  <si>
    <t>1B9Z</t>
  </si>
  <si>
    <t>PF00686</t>
  </si>
  <si>
    <t>P36924</t>
  </si>
  <si>
    <t>AMYB_BACCE</t>
  </si>
  <si>
    <t>449-545</t>
  </si>
  <si>
    <t>5P6P7P8P1P2P3P4N17P9A12A11N10A13A16N14A15</t>
  </si>
  <si>
    <t>AVNGKGMNPDYKAYLMAPLKKIPEVTNWETFENDLRWAKQNGFYAITVDFWWGDMEKNGDQQFDFSYAQRFAQSVKNAGMKMIPIISTHQCGGNVGDDCNVPIPSWVWNQKSDDSLYFKSETGTVNKETLNPLASDVIRKEYGELYTAFAAAMKPYKDVIAKIYLSGGPAGELRYPSYTTSDGTGYPSRGKFQAYTEFAKSKFRLWVLNKYGSLNEVNKAWGTKLISELAILPPSDGEQFLMNGYLSMYGKDYLEWYQGILENHTKLIGELAHNAFDTTFQVPIGAKIAGVHWQYNNPTIPHGAEKPAGYNDYSHLLDAFKSAKLDVTFTCLEMTDKGSYPEYSMPKTLVQNIATLANEKGIVLNGENALSIGNEEEYKRVAEMAFNYNFAGFTLLRYQDVMYNNSLMGKFKDLLGVTPVMQTIVVKNVPTTIGDTVYITGNRAELGSWDTKQYPIQLYYDSHSNDWRGNVVLPAERNIEFKAFIKSKDGTVKSWQTIQQSWNPVPLKTTSHTSSW</t>
  </si>
  <si>
    <t>MKNQFQYCCIVILSVVMLFVSLLIPQASSAAVNGKGMNPDYKAYLMAPLKKIPEVTNWETFENDLRWAKQNGFYAITVDFWWGDMEKNGDQQFDFSYAQRFAQSVKNAGMKMIPIISTHQCGGNVGDDCNVPIPSWVWNQKSDDSLYFKSETGTVNKETLNPLASDVIRKEYGELYTAFAAAMKPYKDVIAKIYLSGGPAGELRYPSYTTSDGTGYPSRGKFQAYTEFAKSKFRLWVLNKYGSLNEVNKAWGTKLISELAILPPSDGEQFLMNGYLSMYGKDYLEWYQGILENHTKLIGELAHNAFDTTFQVPIGAKIAGVHWQYNNPTIPHGAEKPAGYNDYSHLLDAFKSAKLDVTFTCLEMTDKGSYPEYSMPKTLVQNIATLANEKGIVLNGENALSIGNEEEYKRVAEMAFNYNFAGFTLLRYQDVMYNNSLMGKFKDLLGVTPVMQTIVVKNVPTTIGDTVYITGNRAELGSWDTKQYPIQLYYDSHSNDWRGNVVLPAERNIEFKAFIKSKDGTVKSWQTIQQSWNPVPLKTTSHTSSW</t>
  </si>
  <si>
    <t>1BA2</t>
  </si>
  <si>
    <t>PF13407</t>
  </si>
  <si>
    <t>P02925</t>
  </si>
  <si>
    <t>RBSB_ECOLI</t>
  </si>
  <si>
    <t>29-281</t>
  </si>
  <si>
    <t>2P1P3P4P5P11N9P8P6P7N10A12</t>
  </si>
  <si>
    <t>KDTIALVVSTLNNPFFVSLKDGAQKEADKLGYNLVVLDSQNNPAKELANVQDLTVRGTKILLINPTRSDAVGNAVKMANQANIPVITLDRQATKGEVVSHIASDNVLGGKIAGDYIAKKAGEGAKVIELQGIAGTSAARERGEGFQQAVAAHKFNVLASQPADFDRIKGLNVMQNLLTAHPDVQAVFAQNDEMALGALRALQTAGKSDVMVVGFDGTPDGEKAVNDGKLAATIAQLPDQIGAKGVETADKVLKGEKVQAKYPVDLKLVVKQ</t>
  </si>
  <si>
    <t>MNMKKLATLVSAVALSATVSANAMAKDTIALVVSTLNNPFFVSLKDGAQKEADKLGYNLVVLDSQNNPAKELANVQDLTVRGTKILLINPTDSDAVGNAVKMANQANIPVITLDRQATKGEVVSHIASDNVLGGKIAGDYIAKKAGEGAKVIELQGIAGTSAARERGEGFQQAVAAHKFNVLASQPADFDRIKGLNVMQNLLTAHPDVQAVFAQNDEMALGALRALQTAGKSDVMVVGFDGTPDGEKAVNDGKLAATIAQLPDQIGAKGVETADKVLKGEKVQAKYPVDLKLVVKQ</t>
  </si>
  <si>
    <t>1BB9</t>
  </si>
  <si>
    <t>PF14604</t>
  </si>
  <si>
    <t>O08839</t>
  </si>
  <si>
    <t>BIN1_RAT</t>
  </si>
  <si>
    <t>522-585</t>
  </si>
  <si>
    <t>TTGRLDLPPGFMFKVQAQHDYTATDTDELQLKAGDVVLVIPFQNPEEQDEGWLMGVKESDWNQHKELEKCRGVFPENFTERVQ</t>
  </si>
  <si>
    <t>MGSSHHHHHHSSGLVPRGSHMATVNGAVEGSTTTGRLDLPPGFMFKVQAQHDYTATDTDELQLKAGDVVLVIPFQNPEEQDEGWLMGVKESDWNQHKELEKCRGVFPENFTERVQ</t>
  </si>
  <si>
    <t>MAEMGSKGVTAGKIASNVQKKLTRAQEKVLQKLGKADETKDEQFEQCVQNFNKQLTEGTRLQKDLRTYLASVKAMHEASKKLSECLQEVYEPEWPGRDEANKIAENNDLLWMDYHQKLVDQALLTMDTYLGQFPDIKSRIAKRGRKLVDYDSARHHYESLQTAKKKDEAKIAKPVSLLEKAAPQWCQGKLQAHLVAQTNLLRNQAEEELIKAQKVFEEMNVDLQEELPSLWNSRVGFYVNTFQSIAGLEENFHKEMSKLNQNLNDVLVSLEKQHGSNTFTVKAQPSDSAPEKGNKSPSPPPDGSPAATPEIRVNHEPEPASGASPGATIPKSPSQLRKGPPVPPPPKHTPSKEMKQEQILSLFDDAFVPEISVTTPSQFEAPGPFSEQASLLDLDFEPLPPVASPVKAPTPSGQSIPWDLWEPTESQAGVLPSGEPSSAEGSFAVAWPSQTAEPGPAQPAEASEVVGGTQEPGETAASEATSSSLPAVVVETFSATVNGAVEGSTTTGRLDLPPGFMFKVQAQHDYTATDTDELQLKAGDVVLVIPFQNPEEQDEGWLMGVKESDWNQHKELEKCRGVFPENFTERVQ</t>
  </si>
  <si>
    <t>1BC7</t>
  </si>
  <si>
    <t>C</t>
  </si>
  <si>
    <t>PF00178</t>
  </si>
  <si>
    <t>P28324</t>
  </si>
  <si>
    <t>ELK4_HUMAN</t>
  </si>
  <si>
    <t>1N2N4N3</t>
  </si>
  <si>
    <t>MDSAITLWQFLLQLLQKPQNKHMICWTSNDGQFKLLQAEEVARLWGIRKNKPNMNYDKLSRALRYYYVKNIIKKVNGQKFVYKFVSYPEILNM</t>
  </si>
  <si>
    <t>MDSAITLWQFLLQLLQKPQNKHMICWTSNDGQFKLLQAEEVARLWGIRKNKPNMNYDKLSRALRYYYVKNIIKKVNGQKFVYKFVSYPEILNMDPMTVGRIEGDCESLNFSEVSSSSKDVENGGKDKPPQPGAKTSSRNDYIHSGLYSSFTLNSLNSSNVKLFKLIKTENPAEKLAEKKSPQEPTPSVIKFVTTPSKKPPVEPVAATISIGPSISPSSEETIQALETLVSPKLPSLEAPTSASNVMTAFATTPPISSIPPLQEPPRTPSPPLSSHPDIDTDIDSVASQPMELPENLSLEPKDQDSVLLEKDKVNNSSRSKKPKGLELAPTLVITSSDPSPLGILSPSLPTASLTPAFFSQTPIILTPSPLLSSIHFWSTLSPVAPLSPARLQGANTLFQFPSVLNSHGPFTLSGLDGPSTPGPFSPDLQKT</t>
  </si>
  <si>
    <t>1BE4</t>
  </si>
  <si>
    <t>PF00334</t>
  </si>
  <si>
    <t>P52175</t>
  </si>
  <si>
    <t>NDKA2_BOVIN</t>
  </si>
  <si>
    <t>5-139</t>
  </si>
  <si>
    <t>4A1A3A2</t>
  </si>
  <si>
    <t>ANSERTFIAIKPDGVQRGLMGEIIKRFEQKGFRLVAMKFMRASEDLLKEHYIDLKDRPFFAGLVKYMHSGPVVAMVWEGLNVVKTGRVMLGETNPADSKPGTIRGDFCIQVGRNIIHGSDSVESAEKEIALWFRPEELVNYKSCAQNWIYE</t>
  </si>
  <si>
    <t>MANSERTFIAIKPDGVQRGLMGEIIKRFEQKGFRLVAMKFMRASEDLLKEHYIDLKDRPFFAGLVKYMHSGPVVAMVWEGLNVVKTGRVMLGETNPADSKPGTIRGDFCIQVGRNIIHGSDSVESAEKEIALWFRPEELVNYKSCAQNWIYE</t>
  </si>
  <si>
    <t>1BE9</t>
  </si>
  <si>
    <t>PF00595</t>
  </si>
  <si>
    <t>P31016</t>
  </si>
  <si>
    <t>DLG4_RAT</t>
  </si>
  <si>
    <t>313-391</t>
  </si>
  <si>
    <t>1A5A4N6A7N2A3</t>
  </si>
  <si>
    <t>FLGEEDIPREPRRIVIHRGSTGLGFNIIGGEDGEGIFISFILAGGPADLSGELRKGDQILSVNGVDLRNASHEQAAIALKNAGQTVTIIAQYKPEEYSRFEANSRVNSSGRIVTN</t>
  </si>
  <si>
    <t>GSPEFLGEEDIPREPRRIVIHRGSTGLGFNIIGGEDGEGIFISFILAGGPADLSGELRKGDQILSVNGVDLRNASHEQAAIALKNAGQTVTIIAQYKPEEYSRFEANSRVNSSGRIVTN</t>
  </si>
  <si>
    <t>MDCLCIVTTKKYRYQDEDTPPLEHSPAHLPNQANSPPVIVNTDTLEAPGYELQVNGTEGEMEYEEITLERGNSGLGFSIAGGTDNPHIGDDPSIFITKIIPGGAAAQDGRLRVNDSILFVNEVDVREVTHSAAVEALKEAGSIVRLYVMRRKPPAEKVMEIKLIKGPKGLGFSIAGGVGNQHIPGDNSIYVTKIIEGGAAHKDGRLQIGDKILAVNSVGLEDVMHEDAVAALKNTYDVVYLKVAKPSNAYLSDSYAPPDITTSYSQHLDNEISHSSYLGTDYPTAMTPTSPRRYSPVAKDLLGEEDIPREPRRIVIHRGSTGLGFNIVGGEDGEGIFISFILAGGPADLSGELRKGDQILSVNGVDLRNASHEQAAIALKNAGQTVTIIAQYKPEEYSRFEAKIHDLREQLMNSSLGSGTASLRSNPKRGFYIRALFDYDKTKDCGFLSQALSFRFGDVLHVIDAGDEEWWQARRVHSDSETDDIGFIPSKRRVERREWSRLKAKDWGSSSGSQGREDSVLSYETVTQMEVHYARPIIILGPTKDRANDDLLSEFPDKFGSCVPHTTRPKREYEIDGRDYHFVSSREKMEKDIQAHKFIEAGQYNSHLYGTSVQSVREVAEQGKHCILDVSANAVRRLQAAHLHPIAIFIRPRSLENVLEINKRITEEQARKAFDRATKLEQEFTECFSAIVEGDSFEEIYHKVKRVIEDLSGPYIWVPARERL</t>
  </si>
  <si>
    <t>1BG2</t>
  </si>
  <si>
    <t>PF00225</t>
  </si>
  <si>
    <t>P33176</t>
  </si>
  <si>
    <t>KINH_HUMAN</t>
  </si>
  <si>
    <t>14-325</t>
  </si>
  <si>
    <t>5P1P15P6P14A13A7A12N2A3A4N8A9N10A11</t>
  </si>
  <si>
    <t>DLAECNIKVMCRFRPLNESEVNRGDKYIAKFQGEDTVVIASKPYAFDRVFQSSTSQEQVYNDCAKKIVKDVLEGYNGTIFAYGQTSSGKTHTMEGKLHDPEGMGIIPRIVQDIFNYIYSMDENLEFHIKVSYFEIYLDKIRDLLDVSKTNLSVHEDKNRVPYVKGCTERFVCSPDEVMDTIDEGKSNRHVAVTNMNEHSSRSHSIFLINVKQENTQTEQKLSGKLYLVDLAGSEKVSKTGAEGAVLDEAKNINKSLSALGNVISALAEGSTYVPYRDSKMTRILQDSLGGNCRTTIVICCSPSSYNESETKSTLLFGQRAKTI</t>
  </si>
  <si>
    <t>MADLAECNIKVMCRFRPLNESEVNRGDKYIAKFQGEDTVVIASKPYAFDRVFQSSTSQEQVYNDCAKKIVKDVLEGYNGTIFAYGQTSSGKTHTMEGKLHDPEGMGIIPRIVQDIFNYIYSMDENLEFHIKVSYFEIYLDKIRDLLDVSKTNLSVHEDKNRVPYVKGCTERFVCSPDEVMDTIDEGKSNRHVAVTNMNEHSSRSHSIFLINVKQENTQTEQKLSGKLYLVDLAGSEKVSKTGAEGAVLDEAKNINKSLSALGNVISALAEGSTYVPYRDSKMTRILQDSLGGNCRTTIVICCSPSSYNESETKSTLLFGQRAKTI</t>
  </si>
  <si>
    <t>MADLAECNIKVMCRFRPLNESEVNRGDKYIAKFQGEDTVVIASKPYAFDRVFQSSTSQEQVYNDCAKKIVKDVLEGYNGTIFAYGQTSSGKTHTMEGKLHDPEGMGIIPRIVQDIFNYIYSMDENLEFHIKVSYFEIYLDKIRDLLDVSKTNLSVHEDKNRVPYVKGCTERFVCSPDEVMDTIDEGKSNRHVAVTNMNEHSSRSHSIFLINVKQENTQTEQKLSGKLYLVDLAGSEKVSKTGAEGAVLDEAKNINKSLSALGNVISALAEGSTYVPYRDSKMTRILQDSLGGNCRTTIVICCSPSSYNESETKSTLLFGQRAKTIKNTVCVNVELTAEQWKKKYEKEKEKNKILRNTIQWLENELNRWRNGETVPIDEQFDKEKANLEAFTVDKDITLTNDKPATAIGVIGNFTDAERRKCEEEIAKLYKQLDDKDEEINQQSQLVEKLKTQMLDQEELLASTRRDQDNMQAELNRLQAENDASKEEVKEVLQALEELAVNYDQKSQEVEDKTKEYELLSDELNQKSATLASIDAELQKLKEMTNHQKKRAAEMMASLLKDLAEIGIAVGNNDVKQPEGTGMIDEEFTVARLYISKMKSEVKTMVKRCKQLESTQTESNKKMEENEKELAACQLRISQHEAKIKSLTEYLQNVEQKKRQLEESVDALSEELVQLRAQEKVHEMEKEHLNKVQTANEVKQAVEQQIQSHRETHQKQISSLRDEVEAKAKLITDLQDQNQKMMLEQERLRVEHEKLKATDQEKSRKLHELTVMQDRREQARQDLKGLEETVAKELQTLHNLRKLFVQDLATRVKKSAEIDSDDTGGSAAQKQKISFLENNLEQLTKVHKQLVRDNADLRCELPKLEKRLRATAERVKALESALKEAKENASRDRKRYQQEVDRIKEAVRSKNMARRGHSAQIAKPIRPGQHPAASPTHPSAIRGGGAFVQNSQPVAVRGGGGKQV</t>
  </si>
  <si>
    <t>1BHJ</t>
  </si>
  <si>
    <t>PF12847</t>
  </si>
  <si>
    <t>P13255</t>
  </si>
  <si>
    <t>GNMT_RAT</t>
  </si>
  <si>
    <t>58-176</t>
  </si>
  <si>
    <t>9A5P4P1P2P3N8A7A6</t>
  </si>
  <si>
    <t>VDSVYRTRSLGVAAEGIPDQYADGEAARVWQLYIGDTRSRTAEYKAWLLGLLRQHGCHRVLDVACGTGVDSIMLVEEGFSVTSVDASDKMLKYALKERWNRRKEPAFDKWVIEEANWLTLDKDVPAGDGFDAVICLGNSFAHLPDSKGDQSEHRLALKNIASMVRPGGLLVIDHRNYDYILSTGCAPPGKNIYYKSDLTKDITTSVLTVNNKAHMVTLDYTVQVPGAGRDGAPGFSKFRLSYYPHCLASFTELVQEAFGGRCQHSVLGDFKPYRPGQAYVPCYFIHVLKKTG</t>
  </si>
  <si>
    <t>MVDSVYRTRSLGVAAEGIPDQYADGEAARVWQLYIGDTRSRTAEYKAWLLGLLRQHGCHRVLDVACGTGVDSIMLVEEGFSVTSVDASDKMLKYALKERWNRRKEPAFDKWVIEEANWLTLDKDVPAGDGFDAVICLGNSFAHLPDSKGDQSEHRLALKNIASMVRPGGLLVIDHRNYDYILSTGCAPPGKNIYYKSDLTKDITTSVLTVNNKAHMVTLDYTVQVPGAGRDGAPGFSKFRLSYYPHCLASFTELVQEAFGGRCQHSVLGDFKPYRPGQAYVPCYFIHVLKKTG</t>
  </si>
  <si>
    <t>1BIK</t>
  </si>
  <si>
    <t>P02760</t>
  </si>
  <si>
    <t>AMBP_HUMAN</t>
  </si>
  <si>
    <t>286-338</t>
  </si>
  <si>
    <t>1A2N3A4</t>
  </si>
  <si>
    <t>SCQLGYSAGPCMGMTSRYFYNGTSMACETFQYGGCMGNGNNFVTEKECLQTCRTVAACNLPIVRGPCRAFIQLWAFDAVKGKCVLFPYGGCQGNGNKFYSEKECREYCGV</t>
  </si>
  <si>
    <t>AVLPQEEEGSGGGQLVTEVTKKEDSCQLGYSAGPCMGMTSRYFYNGTSMACETFQYGGCMGNGNNFVTEKECLQTCRTVAACNLPIVRGPCRAFIQLWAFDAVKGKCVLFPYGGCQGNGNKFYSEKECREYCGVPGDGDEELLRFSN</t>
  </si>
  <si>
    <t>MRSLGALLLLLSACLAVSAGPVPTPPDNIQVQENFNISRIYGKWYNLAIGSTCPWLKKIMDRMTVSTLVLGEGATEAEISMTSTRWRKGVCEETSGAYEKTDTDGKFLYHKSKWNITMESYVVHTNYDEYAIFLTKKFSRHHGPTITAKLYGRAPQLRETLLQDFRVVAQGVGIPEDSIFTMADRGECVPGEQEPEPILIPRVRRAVLPQEEEGSGGGQLVTEVTKKEDSCQLGYSAGPCMGMTSRYFYNGTSMACETFQYGGCMGNGNNFVTEKECLQTCRTVAACNLPIVRGPCRAFIQLWAFDAVKGKCVLFPYGGCQGNGNKFYSEKECREYCGVPGDGDEELLRFSN</t>
  </si>
  <si>
    <t>1BJN</t>
  </si>
  <si>
    <t>PF00266</t>
  </si>
  <si>
    <t>P23721</t>
  </si>
  <si>
    <t>SERC_ECOLI</t>
  </si>
  <si>
    <t>4-350</t>
  </si>
  <si>
    <t>1A9A8P7P6N2P3N4A5N10A11</t>
  </si>
  <si>
    <t>QIFNFSSGPAMLPAEVLKQAQQELRDWNGLGTSVMEVSHRGKEFIQVAEEAEKDFRDLLNVPSNYKVLFCHGGGRGQFAAVPLNILGDKTTADYVDAGYWAASAIKEAKKYCTPNVFDAKVTVDGLRAVKPMREWQLSDNAAYMHYCPNETIDGIAIDETPDFGADVVVAADFSSTILSRPIDVSRYGVIYAGAQXNIGPAGLTIVIVREDLLGKANIACPSILDYSILNDNGSMFNTPPTFAWYLSGLVFKWLKANGGVAEMDKINQQKAELLYGVIDNSDFYRNDVAKRNRSRMNVPFQLADSALDKLFLEESFAAGLHALKGHRVVGGMRASIYNAMPLEGVKALTDFMVEFERRHG</t>
  </si>
  <si>
    <t>QIFNFSSGPAMLPAEVLKQAQQELRDWNGLGTSVMEVSHRGKEFIQVAEEAEKDFRDLLNVPSNYKVLFCHGGGRGQFAAVPLNILGDKTTADYVDAGYWAASAIKEAKKYCTPNVFDAKVTVDGLRAVKPMREWQLSDNAAYMHYCPNETIDGIAIDETPDFGADVVVAADFSSTILSRPIDVSRYGVIYAGAQKNIGPAGLTIVIVREDLLGKANIACPSILDYSILNDNGSMFNTPPTFAWYLSGLVFKWLKANGGVAEMDKINQQKAELLYGVIDNSDFYRNDVAKRNRSRMNVPFQLADSALDKLFLEESFAAGLHALKGHRVVGGMRASIYNAMPLEGVKALTDFMVEFERRHG</t>
  </si>
  <si>
    <t>MAQIFNFSSGPAMLPAEVLKQAQQELRDWNGLGTSVMEVSHRGKEFIQVAEEAEKDFRDLLNVPSNYKVLFCHGGGRGQFAAVPLNILGDKTTADYVDAGYWAASAIKEAKKYCTPNVFDAKVTVDGLRAVKPMREWQLSDNAAYMHYCPNETIDGIAIDETPDFGADVVVAADFSSTILSRPIDVSRYGVIYAGAQKNIGPAGLTIVIVREDLLGKANIACPSILDYSILNDNGSMFNTPPTFAWYLSGLVFKWLKANGGVAEMDKINQQKAELLYGVIDNSDFYRNDVAKANRSRMNVPFQLADSALDKLFLEESFAAGLHALKGHRVVGGMRASIYNAMPLEGVKALTDFMVEFERRHG</t>
  </si>
  <si>
    <t>1BJP</t>
  </si>
  <si>
    <t>PF01361</t>
  </si>
  <si>
    <t>Q01468</t>
  </si>
  <si>
    <t>4OT1_PSEPU</t>
  </si>
  <si>
    <t>2-61</t>
  </si>
  <si>
    <t>1P2</t>
  </si>
  <si>
    <t>PIAQIHILEGRSDEQKETLIREVSEAISRSLDAPLTSVRVIITEMAKGHFGIGGELASKVRR</t>
  </si>
  <si>
    <t>MPIAQIHILEGRSDEQKETLIREVSEAISRSLDAPLTSVRVIITEMAKGHFGIGGELASKVRR</t>
  </si>
  <si>
    <t>1BKZ</t>
  </si>
  <si>
    <t>PF00337</t>
  </si>
  <si>
    <t>P47929</t>
  </si>
  <si>
    <t>LEG7_HUMAN</t>
  </si>
  <si>
    <t>5-135</t>
  </si>
  <si>
    <t>1A9A3A4A5N8A7A6A2A10</t>
  </si>
  <si>
    <t>SNVPHKSSLPEGIRPGTVLRIRGLVPPNASRFHVNLLCGEEQGSDAALHFNPRLDTSEVVFNSKEQGSWGREERGPGVPFQRGQPFEVLIIASDDGFKAVVGDAQYHHFRHRLPLARVRLVEVGGDVQLDSVRIF</t>
  </si>
  <si>
    <t>MSNVPHKSSLPEGIRPGTVLRIRGLVPPNASRFHVNLLCGEEQGSDAALHFNPRLDTSEVVFNSKEQGSWGREERGPGVPFQRGQPFEVLIIASDDGFKAVVGDAQYHHFRHRLPLARVRLVEVGGDVQLDSVRIF</t>
  </si>
  <si>
    <t>1BND</t>
  </si>
  <si>
    <t>PF00243</t>
  </si>
  <si>
    <t>P23560</t>
  </si>
  <si>
    <t>BDNF_HUMAN</t>
  </si>
  <si>
    <t>136-244</t>
  </si>
  <si>
    <t>1A6N2A3N4A5A8A7</t>
  </si>
  <si>
    <t>GQLSVCDSISEWVTAADKKTAVDMSGGTVTVLEKVPVSKGQLKQYFYETKCNPMGYTKEGCRGIDKRHWNSQCRTTQSYVRALTMDSKKRIGWRFIRIDTSCVCTLTIK</t>
  </si>
  <si>
    <t>HSDPARRGQLSVCDSISEWVTAADKKTAVDMSGGTVTVLEKVPVSKGQLKQYFYETKCNPMGYTKEGCRGIDKRHWNSQCRTTQSYVRALTMDSKKRIGWRFIRIDTSCVCTLTIKRGR</t>
  </si>
  <si>
    <t>MTILFLTMVISYFGCMKAAPMKEANIRGQGGLAYPGVRTHGTLESVNGPKAGSRGLTSLADTFEHVIEELLDEDQKVRPNEENNKDADLYTSRVMLSSQVPLEPPLLFLLEEYKNYLDAANMSMRVRRHSDPARRGELSVCDSISEWVTAADKKTAVDMSGGTVTVLEKVPVSKGQLKQYFYETKCNPMGYTKEGCRGIDKRHWNSQCRTTQSYVRALTMDSKKRIGWRFIRIDTSCVCTLTIKRGR</t>
  </si>
  <si>
    <t>1BOL</t>
  </si>
  <si>
    <t>PF00445</t>
  </si>
  <si>
    <t>P08056</t>
  </si>
  <si>
    <t>RNRH_RHINI</t>
  </si>
  <si>
    <t>17-222</t>
  </si>
  <si>
    <t>7A6A1A2N3A8N4A5</t>
  </si>
  <si>
    <t>SSCSSTALSCSNSANSDTCCSPEYGLVVLNMQWAPGYGPDNAFTLHGLWPDKCSGAYAPSGGCDSNRASSSIASVIKSKDSSLYNSMLTYWPSNQGNNNVFWSHEWSKHGTCVSTYDPDCYDNYEEGEDIVDYFQKAMDLRSQYNVYKAFSSNGITPGGTYTATEMQSAIESYFGAKAKIDCSSGTLSDVALYFYVRGRDTYVITDALSTGSCSGDVEYPTK</t>
  </si>
  <si>
    <t>MKAVLALATLIGSTLASSCSSTALSCSNSANSDTCCSPEYGLVVLNMQWAPGYGPDNAFTLHGLWPDKCSGAYAPSGGCDSNRASSSIASVIKSKDSSLYNSMLTYWPSNQGNNNVFWSHEWSKHGTCVSTYDPDCYDNYEEGEDIVDYFQKAMDLRSQYNVYKAFSSNGITPGGTYTATEMQSAIESYFGAKAKIDCSSGTLSDVALYFYVRGRDTYVITDALSTGSCSGDVEYPTK</t>
  </si>
  <si>
    <t>1BQU</t>
  </si>
  <si>
    <t>PF00041</t>
  </si>
  <si>
    <t>P40189</t>
  </si>
  <si>
    <t>IL6RB_HUMAN</t>
  </si>
  <si>
    <t>223-311</t>
  </si>
  <si>
    <t>1A2A4N3A5A8N6A7N9A10A12N11A13A14</t>
  </si>
  <si>
    <t>PGSSGLPPEKPKNLSCIVNEGKKMRCEWDGGRETHLETNFTLKSEWATHKFADCKAKRDTPTSCTVDYSTVYFVNIEVWVEAENALGKVTSDHINFDPVYKVKPNPPHNLSVINSEELSSILKLTWTNPSIKSVIILKYNIQYRTKDASTWSQIPPEDTASTRSSFTVQDLKPFTEYVFRIRCMKEDGKGYWSDWSEEASGITYEDRPSKEPSFW</t>
  </si>
  <si>
    <t>MLTLQTWLVQALFIFLTTESTGELLDPCGYISPESPVVQLHSNFTAVCVLKEKCMDYFHVNANYIVWKTNHFTIPKEQYTIINRTASSVTFTDIASLNIQLTCNILTFGQLEQNVYGITIISGLPPEKPKNLSCIVNEGKKMRCEWDGGRETHLETNFTLKSEWATHKFADCKAKRDTPTSCTVDYSTVYFVNIEVWVEAENALGKVTSDHINFDPVYKVKPNPPHNLSVINSEELSSILKLTWTNPSIKSVIILKYNIQYRTKDASTWSQIPPEDTASTRSSFTVQDLKPFTEYVFRIRCMKEDGKGYWSDWSEEASGITYEDRPSKAPSFWYKIDPSHTQGYRTVQLVWKTLPPFEANGKILDYEVTLTRWKSHLQNYTVNATKLTVNLTNDRYLATLTVRNLVGKSDAAVLTIPACDFQATHPVMDLKAFPKDNMLWVEWTTPRESVKKYILEWCVLSDKAPCITDWQQEDGTVHRTYLRGNLAESKCYLITVTPVYADGPGSPESIKAYLKQAPPSKGPTVRTKKVGKNEAVLEWDQLPVDVQNGFIRNYTIFYRTIIGNETAVNVDSSHTEYTLSSLTSDTLYMVRMAAYTDEGGKDGPEFTFTTPKFAQGEIEAIVVPVCLAFLLTTLLGVLFCFNKRDLIKKHIWPNVPDPSKSHIAQWSPHTPPRHNFNSKDQMYSDGNFTDVSVVEIEANDKKPFPEDLKSLDLFKKEKINTEGHSSGIGGSSCMSSSRPSISSSDENESSQNTSSTVQYSTVVHSGYRHQVPSVQVFSRSESTQPLLDSEERPEDLQLVDHVDGGDGILPRQQYFKQNCSQHESSPDISHFERSKQVSSVNEEDFVRLKQQISDHISQSCGSGQMKMFQEVSAADAFGPGTEGQVERFETVGMEAATDEGMPKSYLPQTVRQGGYMPQ</t>
  </si>
  <si>
    <t>1BRO</t>
  </si>
  <si>
    <t>PF00561</t>
  </si>
  <si>
    <t>P29715</t>
  </si>
  <si>
    <t>BPOA2_STRAU</t>
  </si>
  <si>
    <t>52-274</t>
  </si>
  <si>
    <t>3A5P4P6P7P8P9N1A2</t>
  </si>
  <si>
    <t>PFITVGQENSTSIDLYYEDHGTGQPVVLIHGFPLSGHSWERQSAALLDAGYRVITYDRRGFGQSSQPTTGYDYDTFAADLNTVLETLDLQDAVLVGFSMGTGEVARYVSSYGTARIAKVAFLASLEPFLLKTDDNPDGAAPQEFFDGIVAAVKADRYAFYTGFFNDFYNLDENLGTRISEEAVRNSWNTAASGGFFAAAAAPTTWYTDFRADIPRIDVPALILHGTGDRTLPIENTARVFHKALPSAEYVEVEGAPHGLLWTHAEEVNTALLAFLAK</t>
  </si>
  <si>
    <t>MPFITVGQENSTSIDLYYEDHGTGQPVVLIHGFPLSGHSWERQSAALLDAGYRVITYDRRGFGQSSQPTTGYDYDTFAADLNTVLETLDLQDAVLVGFSMGTGEVARYVSSYGTARIAKVAFLASLEPFLLKTDDNPDGAAPQEFFDGIVAAVKADRYAFYTGFFNDFYNLDENLGTRISEEAVRNSWNTAASGGFFAAAAAPTTWYTDFRADIPRIDVPALILHGTGDRTLPIENTARVFHKALPSAEYVEVEGAPHGLLWTHAEEVNTALLAFLAK</t>
  </si>
  <si>
    <t>1BRW</t>
  </si>
  <si>
    <t>PF07831</t>
  </si>
  <si>
    <t>P77836</t>
  </si>
  <si>
    <t>PDP_GEOSE</t>
  </si>
  <si>
    <t>345-408</t>
  </si>
  <si>
    <t>1P4P5A10N2P3N6A8A9A7</t>
  </si>
  <si>
    <t>MRMVDLIAKKRDGKALTKEEIEWIVRGYTNGDIPDYQMSALAMAIYFRGMTEEETAALTMAMVQSGEMLDLSSIRGVKVDKHSTGGVGDTTTLVLGPLVASVGVPVAKMSGRGLGHTGGTIDKLESVPGFHVEISKDEFIRLVNENGIAIIGQTGDLTPADKKLYALRDVTATVNSIPLIASSIMSKKIAAGADAIVLDVKTGAGAFMKKLDEARRLARVMVDIGKRVGRRTMAVISDMSQPLGYAVGNALEVKEAIETLKGNGPHDLTELCLTLGSHMVYLAEKAPSLDEARRLLEEAIRSGAAIAAFKTFLAAQGGDASVVDDLDKLPKAAYTSTVTAAADGYVAEMAADDIGTAAMWLGAGRAKKEDVIDLAVGIVLHKKIGDRVQKGEALATIHSNRPDVLDVKEKIEAAIRLSPQPVARPPLIYETIV</t>
  </si>
  <si>
    <t>MRMVDLIEKKRDGHALTKEEIQFIIEGYTKGDIPDYQMSALAMAIFFRGMNEEETAELTMAMVHSGDTIDLSRIEGIKVDKHSTGGVGDTTTLVLGPLVASVGVPVAKMSGRGLGHTGGTIDKLESVPGFHVEITNDEFIDLVNKNKIAVVGQSGNLTPADKKLYALRDVTATVNSIPLIASSIMSKKIAAGADAIVLDVKTGVGAFMKDLNDAKALAKAMVDIGNRVGRKTMAIISDMSQPLGYAIGNALEVKEAIDTLKGEGPEDFQELCLVLGSHMVYLAEKASSLEEARHMLEKAMKDGSALQTFKTFLAAQGGDASVVDDPSKLPQAKYIIELEAKEDGYVSEIVADAVGTAAMWLGAGRATKESTIDLAVGLVLRKKVGDAVKKGESLVTIYSNREQVDDVKQKLYENIRISATPVQAPTLIYDKIS</t>
  </si>
  <si>
    <t>1BS1</t>
  </si>
  <si>
    <t>PF01656</t>
  </si>
  <si>
    <t>P13000</t>
  </si>
  <si>
    <t>BIOD1_ECOLI</t>
  </si>
  <si>
    <t>5-217</t>
  </si>
  <si>
    <t>8P7P6P1P5P2N3P4</t>
  </si>
  <si>
    <t>SKRYFVTGTDTEVGKTVASCALLQAAKAAGYRTAGYKPVASGSEKTPEGLRNSDALALQRNSSLQLDYATVNPYTFAEPTSPHIISAQEGRPIESLVMSAGLRALEQQADWVLVEGAGGWFTPLSDTFTFADWVTQEQLPVILVVGVKLGCINHAMLTAQVIQHAGLTLAGWVANDVTPPGKRHAEYMTTLTRMIPAPLLGEIPWLAENPENAATGKYINLALL</t>
  </si>
  <si>
    <t>MSKRYFVTGTDTEVGKTVASCALLQAAKAAGYRTAGYKPVASGSEKTPEGLRNSDALALQRNSSLQLDYATVNPYTFAEPTSPHIISAQEGRPIESLVMSAGLRALEQQADWVLVEGAGGWFTPLSDTFTFADWVTQEQLPVILVVGVKLGCINHAMLTAQVIQHAGLTLAGWVANDVTPPGKRHAEYMTTLTRMIPAPLLGEIPWLAENPENAATGKYINLALL</t>
  </si>
  <si>
    <t>1BSL</t>
  </si>
  <si>
    <t>PF00296</t>
  </si>
  <si>
    <t>P07739</t>
  </si>
  <si>
    <t>LUXB_VIBHA</t>
  </si>
  <si>
    <t>1-309</t>
  </si>
  <si>
    <t>6P5P4P3P2P1P10P7N8P9</t>
  </si>
  <si>
    <t>MKFGLFFLNFMNSKRSSDQVIEEMLDTAHYVDQLKFDTLAVYENHFSNNGVVGAPLTVAGFLLGMTKNAKVASLNHVITTHHPVRVAEEACLLDQMSEGRFAFGFSDCEKSADMRFFNRPTDSQFQLFSECHKIINDAFTTGYCHPNNDFYSFPKISVNPHAFTEGGPAQFVNATSKEVVEWAAKLGLPLVFRWDDSNAQRKEYAGLYHEVAQAHGVDVSQVRHKLTLLVNQNVDGEAARAEARVYLEEFVRESYSNTDFEQKMGELLSENAIGTYEESTQAARVAIECCGAADLLMSFESMEDKAQQRAVIDVVNANIVKYHS</t>
  </si>
  <si>
    <t>1BTE</t>
  </si>
  <si>
    <t>PF01064</t>
  </si>
  <si>
    <t>P27038</t>
  </si>
  <si>
    <t>AVR2A_MOUSE</t>
  </si>
  <si>
    <t>28-118</t>
  </si>
  <si>
    <t>1A2N6A3A4N5P7</t>
  </si>
  <si>
    <t>ETQECLFFNANWERDRTNQTGVEPCYGDKDKRRHCFATWKNISGSIEIVKQGCWLDDINCYDRTDCIEKKDSPEVYFCCCEGNMCNEKFSYFPE</t>
  </si>
  <si>
    <t>SETQECLFFNANWERDRTNQTGVEPCYGDKDKRRHCFATWKNISGSIEIVKQGCWLDDINCYDRTDCIEKKDSPEVYFCCCEGNMCNEKFSYFPEME</t>
  </si>
  <si>
    <t>MGAAAKLAFAVFLISCSSGAILGRSETQECLFFNANWERDRTNQTGVEPCYGDKDKRRHCFATWKNISGSIEIVKQGCWLDDINCYDRTDCIEKKDSPEVYFCCCEGNMCNEKFSYFPEMEVTQPTSNPVTPKPPYYNILLYSLVPLMLIAGIVICAFWVYRHHKMAYPPVLVPTQDPGPPPPSPLLGLKPLQLLEVKARGRFGCVWKAQLLNEYVAVKIFPIQDKQSWQNEYEVYSLPGMKHENILQFIGAEKRGTSVDVDLWLITAFHEKGSLSDFLKANVVSWNELCHIAETMARGLAYLHEDIPGLKDGHKPAISHRDIKSKNVLLKNNLTACIADFGLALKFEAGKSAGDTHGQVGTRRYMAPEVLEGAINFQRDAFLRIDMYAMGLVLWELASRCTAADGPVDEYMLPFEEEIGQHPSLEDMQEVVVHKKKRPVLRDYWQKHAGMAMLCETIEECWDHDAEARLSAGCVGERITQMQRLTNIITTEDIVTVVTMVTNVDFPPKESSL</t>
  </si>
  <si>
    <t>1BTK</t>
  </si>
  <si>
    <t>PF00169</t>
  </si>
  <si>
    <t>Q06187</t>
  </si>
  <si>
    <t>BTK_HUMAN</t>
  </si>
  <si>
    <t>4-133</t>
  </si>
  <si>
    <t>1A2A3A4N5A6A7</t>
  </si>
  <si>
    <t>AAVILESIFLKRSQQKKKTSPLNFKKCLFLLTVHKLSYYEYDFERGRRGSKKGSIDVEKITCVETVVPEKNPPPERQIPRRGEESSEMEQISIIERFPYPFQVVYDEGPLYVFSPTEELRKRWIHQLKNVIRYNSDLVQKYHPCFWIDGQYLCCSQTAKNAMGCQILEN</t>
  </si>
  <si>
    <t>MAAVILESIFLKRSQQKKKTSPLNFKKRLFLLTVHKLSYYEYDFERGRRGSKKGSIDVEKITCVETVVPEKNPPPERQIPRRGEESSEMEQISIIERFPYPFQVVYDEGPLYVFSPTEELRKRWIHQLKNVIRYNSDLVQKYHPCFWIDGQYLCCSQTAKNAMGCQILENRNGSLKPGSSHRKTKKPLPPTPEEDQILKKPLPPEPAAAPVSTSELKKVVALYDYMPMNANDLQLRKGDEYFILEESNLPWWRARDKNGQEGYIPSNYVTEAEDSIEMYEWYSKHMTRSQAEQLLKQEGKEGGFIVRDSSKAGKYTVSVFAKSTGDPQGVIRHYVVCSTPQSQYYLAEKHLFSTIPELINYHQHNSAGLISRLKYPVSQQNKNAPSTAGLGYGSWEIDPKDLTFLKELGTGQFGVVKYGKWRGQYDVAIKMIKEGSMSEDEFIEEAKVMMNLSHEKLVQLYGVCTKQRPIFIITEYMANGCLLNYLREMRHRFQTQQLLEMCKDVCEAMEYLESKQFLHRDLAARNCLVNDQGVVKVSDFGLSRYVLDDEYTSSVGSKFPVRWSPPEVLMYSKFSSKSDIWAFGVLMWEIYSLGKMPYERFTNSETAEHIAQGLRLYRPHLASEKVYTIMYSCWHEKADERPTFKILLSNILDVMDEES</t>
  </si>
  <si>
    <t>1BTN</t>
  </si>
  <si>
    <t>PF15410</t>
  </si>
  <si>
    <t>Q62261</t>
  </si>
  <si>
    <t>SPTB2_MOUSE</t>
  </si>
  <si>
    <t>2199-2304</t>
  </si>
  <si>
    <t>3A2A1A6A5A4</t>
  </si>
  <si>
    <t>MEGFLNRKHEWEAHNKKASSRSWHNVYCVINNQEMGFYKDAKSAASGIPYHSEVPVSLKEAICEVALDYKKKKHVFKLRLSDGNEYLFQAKDDEEMNTWIQAISSA</t>
  </si>
  <si>
    <t>MTTTVATDYDNIEIQQQYSDVNNRWDVDDWDNENSSARLFERSRIKALADEREAVQKKTFTKWVNSHLARVSCRITDLYTDLRDGRMLIKLLEVLSGERLPKPTKGRMRIHCLENVDKALQFLKEQRVHLENMGSHDIVDGNHRLTLGLIWTIILRFQIQDISVETEDNKEKKSAKDALLLWCQMKTAGYPNVNIHNFTTSWRDGMAFNALIHKHRPDLIDFDKLKKSNAHYNLQNAFNLAEQHLGLTKLLDPEDISVDHPDEKSIITYVVTYYHYFSKMKALAVEGKRIGKVLDNAIETEKMIEKYESLASDLLEWIEQTIIILNNRKFANSLVGVQQQLQAFNTYRTVEKPPKFTEKGNLEVLLFTIQSKMRANNQKVYMPREGKLISDINKAWERLEKAEHERELALRNELIRQEKLEQLARRFDRKAAMRETWLSENQRLVSQDNFGFDLPAVEAATKKHEAIETDIAAYEERVQAVVAVARELEAENYHDIKRITARKDNVIRLWEYLLELLRARRQRLEMNLGLQKIFQEMLYIMDWMDEMKVLLLSQDYGKHLLGVEDLLQKHALVEADIAIQAERVRGVNASAQKFATDGEGYKPCDPQVIRDRVAHMEFCYQELCQLAAERRARLEESRRLWKFFWEMAEEEGWIREKEKILSSDDYGKDLTSVMRLLSKHRAFEDEMSGRSGHFEQAIKEGEDMIAEEHFGSEKIRERIIYIREQWANLEQLSAIRKKRLEEASLLHQFQADADDIDAWMLDILKIVSSNDVGHDEYSTQSLVKKHKDVAEEITNYRPTIDTLHEQASALPQAHAESPDVKGRLAGIEERCKEMAELTRLRKQALQDTLALYKMFSEADACELWIDEKEQWLNNMQIPEKLEDLEVIQHRFESLEPEMNNQASRVAVVNQIARQLMHNGHPSEKEIRAQQDKLNTRWSQFRELVDRKKDALLSALSIQNYHLECNETKSWIREKTKVIESTQDLGNDLAGVMALQRKLTGMERDLVAIEAKLSDLQKEAEKLESEHPDQAQAILSRLAEISDVWEEMKTTLKNREASLGEASKLQQFLRDLDDFQSWLSRTQTAIASEDMPNTLTEAEKLLTQHENIKNEIDNYEEDYQKMRDMGEMVTQGQTDAQYMFLRQRLQALDTGWNELHKMWENRQNLLSQSHAYQQFLRDTKQAEAFLNNQEYVLAHTEMPTTLEGAEAAIKKQEDFMTTMDANEEKINAVVETGRRLVSDGNINSDRIQEKVDSIDDRHRKNREAASELLMRLKDNRDLQKFLQDCQELSLWINEKMLTAQDMSYDEARNLHSKWLKHQAFMAELASNKEWLDKIEKEGMQLISEKPETEAVVKEKLTGLHKMWEVLESTTQTKAQRLFDANKAELFTQSCADLDKWLHGLESQIQSDDYGKDLTSVNILLKKQQMLENQMEVRKKEIEELQSQAQALSQEGKSTDEVDSKRLTVQTKFMELLEPLSERKHNLLASKEIHQFNRDVEDEILWVGERMPLATSTDHGHNLQTVQLLIKKNQTLQKEIQGHQPRIDDIFERSQNIITDSSSLNAEAIRQRLADLKQLWGLLIEETEKRHRRLEEAHKAQQYYFDAAEAEAWMSEQELYMMSEEKAKDEQSAVSMLKKHQILEQAVEDYAETVHQLSKTSRALVADSHPESERISMRQSKVDKLYAGLKDLAEERRGKLDERHRLFQLNREVDDLEQWIAEREVVAGSHELGQDYEHVTMLQERFREFARDTGNIGQERVDTVNNMADELINSGHSDAATIAEWKDGLNEAWADLLELIDTRTQILAASYELHKFYHDAKEIFGRIQDKHKKLPEELGRDQNTVETLQRMHTTFEHDIQALGTQVRQLQEDAARLQAAYAGDKADDIQKRENEVLEAWKSLLDACEGRRVRLVDTGDKFRFFSMVRDLMLWMEDVIRQIEAQEKPRDVSSVELLMNNHQGIKAEIDARNDSFTACIELGKSLLARKHYASEEIKEKLLQLTEKRKEMIDKWEDRWEWLRLILEVHQFSRDASVAEAWLLGQEPYLSSREIGQSVDEVEKLIKRHEAFEKSAATWDERFSALERLTTLELLEVRRQQEEEERKRRPPSPDPNTKVSEEAESQQWDTSKGDQVSQNGLPAEQGSPRMAGTMETSEMVNGAAEQRTSSKESSPVPSPTLDRKAKSALPAQSAATLPARTLETPAAQMEGFLNRKHEWEAHNKKASSRSWHNVYCVINNQEMGFYKDAKSAASGIPYHSEVPVSLKEAICEVALDYKKKKHVFKLRLSDGNEYLFQAKDDEEMNTWIQAISSAISSDKHDTSASTQSTPASSRAQTLPTSVVTITSESSPGKREKDKEKDKEKRFSLFGKKK</t>
  </si>
  <si>
    <t>1BUN</t>
  </si>
  <si>
    <t>P00989</t>
  </si>
  <si>
    <t>IVBI2_BUNMU</t>
  </si>
  <si>
    <t>30-82</t>
  </si>
  <si>
    <t>RKRHPDCDKPPDTKICQTVVRAFYYKPSAKRCVQFRYGGCNGNGNHFKSDHLCRCECLEYR</t>
  </si>
  <si>
    <t>MSSGGLLLLLGLLTLCAELTPVSSRKRHPDCDKPPDTKICQTVVRAFYYKPSAKRCVQFRYGGCNGNGNHFKSDHLCRCECLEYR</t>
  </si>
  <si>
    <t>1BV1</t>
  </si>
  <si>
    <t>PF00407</t>
  </si>
  <si>
    <t>P15494</t>
  </si>
  <si>
    <t>BEV1A_BETPN</t>
  </si>
  <si>
    <t>2-155</t>
  </si>
  <si>
    <t>1A9A8A6A5N2A3A4A7</t>
  </si>
  <si>
    <t>GVFNYETETTSVIPAARLFKAFILDGDNLFPKVAPQAISSVENIEGNGGPGTIKKISFPEGLPFKYVKDRVDEVDHTNFKYNYSVIEGGPIGDTLEKISNEIKIVATPDGGSILKISNKYHTKGDHEVKAEQVKASKEMGETLLRAVESYLLAHSDAYN</t>
  </si>
  <si>
    <t>MGVFNYETETTSVIPAARLFKAFILDGDNLFPKVAPQAISSVENIEGNGGPGTIKKISFPEGFPFKYVKDRVDEVDHTNFKYNYSVIEGGPIGDTLEKISNEIKIVATPDGGSILKISNKYHTKGDHEVKAEQVKASKEMGETLLRAVESYLLAHSDAYN</t>
  </si>
  <si>
    <t>1BW0</t>
  </si>
  <si>
    <t>PF00155</t>
  </si>
  <si>
    <t>P33447</t>
  </si>
  <si>
    <t>ATTY_TRYCR</t>
  </si>
  <si>
    <t>33-406</t>
  </si>
  <si>
    <t>1A7A6P5P4P2P3N8A9A10</t>
  </si>
  <si>
    <t>WDVSMSNHAGLVFNPIRTVSDNAKPSPSPKPIIKLSVGDPTLDKNLLTSAAQIKKLKEAIDSQECNGYFPTVGSPEAREAVATWWRNSFVHKEELKSTIVKDNVVLCSGGSHGILMAITAICDAGDYALVPQPGFPHYETVCKAYGIGMHFYNCRPENDWEADLDEIRRLKDDKTKLLIVTNPSNPCGSNFSRKHVEDIVRLAEELRLPLFSDEIYAGMVFKGKDPNATFTSVADFETTVPRVILGGTAXNLVVPGWRLGWLLYVDPHGNGPSFLEGLKRVGMLVCGPCTVVQAALGEALLNTPQEHLDQIVAKIEESAMYLYNHIGECIGLAPTMPRGAMYLMSRIDLEKYRDIKTDVEFFEKLLEEENVQVLPGTIFHAPGFTRLTTTRPVEVYREAVERIKAFCQRHAA</t>
  </si>
  <si>
    <t>MSSWDVSMSNHAGLVFNPIRTVSDNAKPSPSPKPIIKLSVGDPTLDKNLLTSAAQIKKLKEAIDSQECNGYFPTVGSPEAREAVATWWRNSFVHKEELKSTIVKDNVVLCSGGSHGILMAITAICDAGDYALVPQPGFPHYETVCKAYGIGMHFYNCRPENDWEADLDEIRRLKDDKTKLLIVTNPSNPCGSNFSRKHVEDIVRLAEELRLPLFSDEIYAGMVFKGKDPNATFTSVADFETTVPRVILGGTAKNLVVPGWRLGWLLYVDPHGNGPSFLEGLKRVGMLVCGPCTVVQAALGEALLNTPQEHLDQIVAKIEESAMYLYNHIGECIGLAPTMPRGAMYLMSRIDLEKYRDIKTDVEFFEKLLEEENVQVLPGTIFHAPGFTRLTTTRPVEVYREAVERIKAFCQRHAAV</t>
  </si>
  <si>
    <t>1BWV</t>
  </si>
  <si>
    <t>PF00016</t>
  </si>
  <si>
    <t>O98949</t>
  </si>
  <si>
    <t>O98949_9RHOD</t>
  </si>
  <si>
    <t>163-470</t>
  </si>
  <si>
    <t>4A1A3A2N5P10P9P8N6P7</t>
  </si>
  <si>
    <t>RIKNSRYESGVIPYAKMGYWNPDYQVKDTDVLALFRVTPQPGVDPIEAAAAVAGESSTATWTVVWTDLLTAADLYRAKAYKVDQVPNNPEQYFAYIAYELDLFEEGSIANLTASIIGNVFGFKAVKALRLEDMRLPLAYLKTFQGPATGVILERERLDKFGRPLLGCTTKPKLGLSGKNYGRVVYEALKGGLDFVXDDENINSQPFMRWRERYLFTMEAVNKASAATGEVKGHYLNVTAATMEEMYARANFAKELGSVIIMIDLVIGYTAIQTMAKWARDNDMILHLHRAGNSTYSRQKNHGMNFRVICKWMRMAGVDHIHAGTVVGKLEGDPIITRGFYKTLLLPKLERNLQEGLFFDMEWASLRKVMPVASGGIHAGQMHQLIHYLGEDVVLQFGGGTIGHPDGIQAGATANRVALEAMILARNENRDYLTEGPEILREAAKTCGALRTALDLWKDITFNYTSTDTSDFV</t>
  </si>
  <si>
    <t>MSQSIEEKSVQERTRIKNSRYESGVIPYAKMGYWNPDYQVKDTDVLALFRVTPQPGVDPIEAAAAVAGESSTATWTVVWTDLLTAADLYRAKAYKVDQVPNNPEQYFAYIAYELDLFEEGSIANLTASIIGNVFGFKAVKALRLEDMRLPLAYLKTFQGPATGVILERERLDKFGRPLLGCTTKPKLGLSGKNYGRVVYEALKGGLDFVKDDENINSQPFMRWRERYLFTMEAVNKASAATGEVKGHYLNVTAATMEEMYARANFAKELGSVIIMIDLVIGYTAIQTMAKWARDNDMILHLHRAGNSTYSRQKNHGMNFRVICKWMRMAGVDHIHAGTVVGKLEGDPIITRGFYKTLLLPKLERNLQEGLFFDMEWASLRKVMPVASGGIHAGQMHQLIHYLGEDVVLQFGGGTIGHPDGIQAGATANRVALEAMILARNENRDYLTEGPEILREAAKTCGALRTALDLWKDITFNYTSTDTSDFVETPTANI</t>
  </si>
  <si>
    <t>1BX7</t>
  </si>
  <si>
    <t>PF02822</t>
  </si>
  <si>
    <t>P80302</t>
  </si>
  <si>
    <t>ANTA_HIRME</t>
  </si>
  <si>
    <t>24-50</t>
  </si>
  <si>
    <t>GNTCGGETCSAAQVCLKGKCVCNEVHCRIRCKYGLKKDENGCEYPCSCAKA</t>
  </si>
  <si>
    <t>TQGNTCGGETCSAAQVCLKGKCVCNEVHCRIRCKYGLKKDENGCEYPCSCAKASQ</t>
  </si>
  <si>
    <t>1BXY</t>
  </si>
  <si>
    <t>PF00327</t>
  </si>
  <si>
    <t>P74909</t>
  </si>
  <si>
    <t>RL30_THETH</t>
  </si>
  <si>
    <t>3-54</t>
  </si>
  <si>
    <t>MPRLKVKLVKSPIGYPKDQKAALKALGLRRLQQERVLEDTPAIRGNVEKVAHLVRVEVVE</t>
  </si>
  <si>
    <t>1BYK</t>
  </si>
  <si>
    <t>PF13377</t>
  </si>
  <si>
    <t>P36673</t>
  </si>
  <si>
    <t>TRER_ECOLI</t>
  </si>
  <si>
    <t>167-315</t>
  </si>
  <si>
    <t>2P1P3P4N5P11N7P6P8P9P10</t>
  </si>
  <si>
    <t>SDKVVAIIVTRLDSLSENLAVQTMLPAFYEQGYDPIMMESQFSPQLVAEHLGVLKRRNIDGVVLFGFTGITEEMLAHWQSSLVLLARDAKGFASVCYDDEGAIKILMQRLYDQGHRNISYLGVPHSDVTTGKRRHEAYLAFCKAHKLHPVAALPGLAMKQGYENVAKVITPETTALLCATDTLALGASKYLQEQRIDTLQLASVGNTPLMKFLHPEIVTVDPGYAEAGRQAACQLIAQVTGRSEPQQIIIPATLS</t>
  </si>
  <si>
    <t>MQNRLTIKDIARLSGVGKSTVSRVLNNESGVSQLTRERVEAVMNQHGFSPSRSARAMRGQSDKVVAIIVTRLDSLSENLAVQTMLPAFYEQGYDPIMMESQFSPQLVAEHLGVLKRRNIDGVVLFGFTGITEEMLAHWQSSLVLLARDAKGFASVCYDDEGAIKILMQRLYDQGHRNISYLGVPHSDVTTGKRRHEAYLAFCKAHKLHPVAALPGLAMKQGYENVAKVITPETTALLCATDTLALGASKYLQEQRIDTLQLASVGNTPLMKFLHPEIVTVDPGYAEAGRQAACQLIAQVTGRSEPQQIIIPATLS</t>
  </si>
  <si>
    <t>1BYL</t>
  </si>
  <si>
    <t>PF12681</t>
  </si>
  <si>
    <t>P17493</t>
  </si>
  <si>
    <t>BLE_STRHI</t>
  </si>
  <si>
    <t>11-119</t>
  </si>
  <si>
    <t>1P4A3A2N5P8A7A6</t>
  </si>
  <si>
    <t>FMAKLTSAVPVLTARDVAGAVEFWTDRLGFSRDFVEDDFAGVVRDDVTLFISAVQDQVVPDNTLAWVWVRGLDELYAEWSEVVSTNFRDASGPAMTEIGEQPWGREFALRDPAGNCVHFVAE</t>
  </si>
  <si>
    <t>FMAKLTSAVPVLTARDVAGAVEFWTDRLGFSRDFVEDDFAGVVRDDVTLFISAVQDQVVPDNTLAWVWVRGLDELYAEWSEVVSTNFRDASGPAMTEIGEQPWGREFALRDPAGNCVHFVAEEQD</t>
  </si>
  <si>
    <t>MAKLTSAVPVLTARDVAGAVEFWTDRLGFSRDFVEDDFAGVVRDDVTLFISAVQDQVVPDNTLAWVWVRGLDELYAEWSEVVSTNFRDASGPAMTEIGEQPWGREFALRDPAGNCVHFVAEEQD</t>
  </si>
  <si>
    <t>1BYS</t>
  </si>
  <si>
    <t>PF13091</t>
  </si>
  <si>
    <t>Q46707</t>
  </si>
  <si>
    <t>Q46707_ECOLX</t>
  </si>
  <si>
    <t>41-167</t>
  </si>
  <si>
    <t>1A7A6A5A2P3P4</t>
  </si>
  <si>
    <t>EPSVQVGYSPEGSARVLVLSAIDSAKTSIRMMAYSFTAPDIMKALVAAKKRGVDVKIVIDERGNTGRASIAAMNYIANSGIPLRTDSNFPIQHDKVIIVDNVTVETGSFNFTKAAETKNSENAVVIWNMPKLAESFLEHWQDRWNQGRDYRS</t>
  </si>
  <si>
    <t>VEPSVQVGYSPEGSARVLVLSAIDSAKTSIRMMAYSFTAPDIMKALVAAKKRGVDVKIVIDERGNTGRASIAAMNYIANSGIPLRTDSNFPIQHDKVIIVDNVTVETGSFNFTKAAETKNSENAVVIWNMPKLAESFLEHWQDRWNQGRDYRSSY</t>
  </si>
  <si>
    <t>MKKLATWLLAAAFTTAALPAFAVEPSVQVGYSPEGSARVLVLSAIDSAKTSIRMMAYSFTAPDIMKALVAAKKRGVDVKIVIDERGNTGRASIAAMNYIANSGIPLRTDSNFPIQHDKVIIVDNVTVETGSFNFTKAAETKNSENAVVIWNMPKLAESFLEHWQDRWNQGRDYRSSY</t>
  </si>
  <si>
    <t>1BZD</t>
  </si>
  <si>
    <t>PF00576</t>
  </si>
  <si>
    <t>P02766</t>
  </si>
  <si>
    <t>TTHY_HUMAN</t>
  </si>
  <si>
    <t>30-141</t>
  </si>
  <si>
    <t>1P6A7N5A4A2A3</t>
  </si>
  <si>
    <t>GPTGTSESKCPLMVKVLDAVRGSPAINVAVHVFRKAADDTWEPFASGKTSESGELHGLTTEEEFVEGIYKVEIDTKSYWKALGISPFHEHAEVVFTANDSGPRRYTIAALLSPYSYSTTAVVTNPKE</t>
  </si>
  <si>
    <t>MASHRLLLLCLAGLVFVSEAGPTGTGESKCPLMVKVLDAVRGSPAINVAVHVFRKAADDTWEPFASGKTSESGELHGLTTEEEFVEGIYKVEIDTKSYWKALGISPFHEHAEVVFTANDSGPRRYTIAALLSPYSYSTTAVVTNPKE</t>
  </si>
  <si>
    <t>1BZM</t>
  </si>
  <si>
    <t>PF00194</t>
  </si>
  <si>
    <t>P00915</t>
  </si>
  <si>
    <t>CAH1_HUMAN</t>
  </si>
  <si>
    <t>6-260</t>
  </si>
  <si>
    <t>1P13A10A11P8A7A6A4A3A9N12N2A5</t>
  </si>
  <si>
    <t>ASPDWGYDDKNGPEQWSKLYPIANGNNQSPVDIKTSETKHDTSLKPISVSYNPATAKEIINVGHSFHVNFEDNDNRSVLKGGPFSDSYRLFQFHFHWGSTNEHGSEHTVDGVKYSAELHVAHWNSAKYSSLAEAASKADGLAVIGVLMKVGEANPKLQKVLDALQAIKTKGKRAPFTNFDPSTLLPSSLDFWTYPGSLTHPPLYESVTWIICKESISVSSEQLAQFRSLLSNVEGDNAVPMQHNNRPTQPLKGRTVRASF</t>
  </si>
  <si>
    <t>MASPDWGYDDKNGPEQWSKLYPIANGNNQSPVDIKTSETKHDTSLKPISVSYNPATAKEIINVGHSFHVNFEDNDNRSVLKGGPFSDSYRLFQFHFHWGSTNEHGSEHTVDGVKYSAELHVAHWNSAKYSSLAEAASKADGLAVIGVLMKVGEANPKLQKVLDALQAIKTKGKRAPFTNFDPSTLLPSSLDFWTYPGSLTHPPLYESVTWIICKESISVSSEQLAQFRSLLSNVEGDNAVPMQHNNRPTQPLKGRTVRASF</t>
  </si>
  <si>
    <t>1C0G</t>
  </si>
  <si>
    <t>S</t>
  </si>
  <si>
    <t>PF00626</t>
  </si>
  <si>
    <t>P06396</t>
  </si>
  <si>
    <t>GELS_HUMAN</t>
  </si>
  <si>
    <t>75-158</t>
  </si>
  <si>
    <t>2A1A4A5P6N3P7</t>
  </si>
  <si>
    <t>MGSVVEHPEFLKAGKEPGLQIWRVEKFDLVPVPTCLYGDFFTGDAYVILKTVQLRNGNLQYDLHYWLGNECSQDESGAAAIFTVQLDDYLNGRAVQHREVQGFESATFLGYFKSGLKYKKGGVASGF</t>
  </si>
  <si>
    <t>MAPHRPAPALLCALSLALCALSLPVRAATASRGASQAGAPQGRVPEARPNSMVVEHPEFLKAGKEPGLQIWRVEKFDLVPVPTNLYGDFFTGDAYVILKTVQLRNGNLQYDLHYWLGNECSQDESGAAAIFTVQLDDYLNGRAVQHREVQGFESATFLGYFKSGLKYKKGGVASGFKHVVPNEVVVQRLFQVKGRRVVRATEVPVSWESFNNGDCFILDLGNNIHQWCGSNSNRYERLKATQVSKGIRDNERSGRARVHVSEEGTEPEAMLQVLGPKPALPAGTEDTAKEDAANRKLAKLYKVSNGAGTMSVSLVADENPFAQGALKSEDCFILDHGKDGKIFVWKGKQANTEERKAALKTASDFITKMDYPKQTQVSVLPEGGETPLFKQFFKNWRDPDQTDGLGLSYLSSHIANVERVPFDAATLHTSTAMAAQHGMDDDGTGQKQIWRIEGSNKVPVDPATYGQFYGGDSYIILYNYRHGGRQGQIIYNWQGAQSTQDEVAASAILTAQLDEELGGTPVQSRVVQGKEPAHLMSLFGGKPMIIYKGGTSREGGQTAPASTRLFQVRANSAGATRAVEVLPKAGALNSNDAFVLKTPSAAYLWVGTGASEAEKTGAQELLRVLRAQPVQVAEGSEPDGFWEALGGKAAYRTSPRLKDKKMDAHPPRLFACSNKIGRFVIEEVPGELMQEDLATDDVMLLDTWDQVFVWVGKDSQEEEKTEALTSAKRYIETDPANRDRRTPITVVKQGFEPPSFVGWFLGWDDDYWSVDPLDRAMAELAA</t>
  </si>
  <si>
    <t>1C1Y</t>
  </si>
  <si>
    <t>PF02196</t>
  </si>
  <si>
    <t>P04049</t>
  </si>
  <si>
    <t>RAF1_HUMAN</t>
  </si>
  <si>
    <t>56-131</t>
  </si>
  <si>
    <t>2A1P5A3A4</t>
  </si>
  <si>
    <t>SNTIRVFLPNKQRTVVNVRNGMSLHDCLMKALKVRGLQPECCAVFRLLHEHKGKKARLDWNTDAASLIGEELQVDFL</t>
  </si>
  <si>
    <t>MEHIQGAWKTISNGFGFKDAVFDGSSCISPTIVQQFGYQRRASDDGKLTDPSKTSNTIRVFLPNKQRTVVNVRNGMSLHDCLMKALKVRGLQPECCAVFRLLHEHKGKKARLDWNTDAASLIGEELQVDFLDHVPLTTHNFARKTFLKLAFCDICQKFLLNGFRCQTCGYKFHEHCSTKVPTMCVDWSNIRQLLLFPNSTIGDSGVPALPSLTMRRMRESVSRMPVSSQHRYSTPHAFTFNTSSPSSEGSLSQRQRSTSTPNVHMVSTTLPVDSRMIEDAIRSHSESASPSALSSSPNNLSPTGWSQPKTPVPAQRERAPVSGTQEKNKIRPRGQRDSSYYWEIEASEVMLSTRIGSGSFGTVYKGKWHGDVAVKILKVVDPTPEQFQAFRNEVAVLRKTRHVNILLFMGYMTKDNLAIVTQWCEGSSLYKHLHVQETKFQMFQLIDIARQTAQGMDYLHAKNIIHRDMKSNNIFLHEGLTVKIGDFGLATVKSRWSGSQQVEQPTGSVLWMAPEVIRMQDNNPFSFQSDVYSYGIVLYELMTGELPYSHINNRDQIIFMVGRGYASPDLSKLYKNCPKAMKRLVADCVKKVKEERPLFPQILSSIELLQHSLPKINRSASEPSLHRAAHTEDINACTLTTSPRLPVF</t>
  </si>
  <si>
    <t>1C2A</t>
  </si>
  <si>
    <t>PF00228</t>
  </si>
  <si>
    <t>P12940</t>
  </si>
  <si>
    <t>IBB_HORVU</t>
  </si>
  <si>
    <t>93-118</t>
  </si>
  <si>
    <t>1A2A5N3A4N6A7A11N8A10A9</t>
  </si>
  <si>
    <t>KRPWKCCDEAVCTRSIPPICTCMDEVFECPKTCKSCGPSMGDPSRRICQDQYVGDPGPICRPWECCDKAICTRSNPPTCRCVDEVKKCAPTCKTCLPSRSRPSRRVCIDSYFGPVPPRCT</t>
  </si>
  <si>
    <t>AGKKRPWKCCDEAVCTRSIPPICTCMDEVFECPKTCKSCGPMGDPSRRICQDQYVGDPGPICRPWECCDKAICTRSNPPTCRCVDEVKKCAPTCKTCLPSRSRPSRRVCIDSYFGPVPPRCTPR</t>
  </si>
  <si>
    <t>1C3H</t>
  </si>
  <si>
    <t>PF00386</t>
  </si>
  <si>
    <t>Q60994</t>
  </si>
  <si>
    <t>ADIPO_MOUSE</t>
  </si>
  <si>
    <t>117-242</t>
  </si>
  <si>
    <t>2A1A10A5A8N3A4A9A6A7</t>
  </si>
  <si>
    <t>AYMYRSAFSVGLETRVTVPNVPIRFTKIFYNQQNHYDGSTGKFYCNIPGLYYFSYHITVYMKDVKVSLFKKDKAVLFTYDQYQEKNVDQASGSVLLHLEVGDQVWLQVYGDGDHNGLYADNVNDSTFTGFLLYHDTN</t>
  </si>
  <si>
    <t>MLLLQALLFLLILPSHAEDDVTTTEELAPALVPPPKGTCAGWMAGIPGHPGHNGTPGRDGRDGTPGEKGEKGDAGLLGPKGETGDVGMTGAEGPRGFPGTPGRKGEPGEAAYVYRSAFSVGLETRVTVPNVPIRFTKIFYNQQNHYDGSTGKFYCNIPGLYYFSYHITVYMKDVKVSLFKKDKAVLFTYDQYQEKNVDQASGSVLLHLEVGDQVWLQVYGDGDHNGLYADNVNDSTFTGFLLYHDTN</t>
  </si>
  <si>
    <t>1C4C</t>
  </si>
  <si>
    <t>PF02906</t>
  </si>
  <si>
    <t>P29166</t>
  </si>
  <si>
    <t>PHF1_CLOPA</t>
  </si>
  <si>
    <t>223-510</t>
  </si>
  <si>
    <t>1A2N3A4N5A8N6A7N10P9P11P12N13A14P15</t>
  </si>
  <si>
    <t>MKTIIINGVQFNTDEDTTILKFARDNNIDISALCFLNNCNNDINKCEICTVEVEGTGLVTACDTLIEDGMIINTNSDAVNEKIKSRISQLLDIHEFKCGPCNRRENCEFLKLVIKYKARASKPFLPKDKTEYVDERSKSLTVDRTKCLLCGRCVNACGKNTETYAMKFLNKNGKTIIGAEDEKCFDDTNCLLCGQCIIACPVAALSEKSHMDRVKNALNAPEKHVIVAMAPSVRASIGELFNMGFGVDVTGKIYTALRQLGFDKIFDINFGADMTIMEEATELVQRIENNGPFPMFTSCCPGWVRQAENYYPELLNNLSSAKSPQQIFGTASKTYYPSISGLDPKNVFTVTVMPCTSKKFEADRPQMEKDGLRDIDAVITTRELAKMIKDAKIPFAKLEDSEADPAMGEYSGAGAIFGATGGVMEAALRSAKDFAENAELEDIEYKQVRGLNGIKEAEVEINNNKYNVAVINGASNLFKFMKSGMINEKQYHFIEVMACHGGCVNGGGQPHVNPKDLEKVDIKKVRASVLYNQDEHLSKRKSHENTALVKMYQNYFGKPGEGRAHEILHFKYKK</t>
  </si>
  <si>
    <t>1C5E</t>
  </si>
  <si>
    <t>PF02924</t>
  </si>
  <si>
    <t>P03712</t>
  </si>
  <si>
    <t>VCAD_LAMBD</t>
  </si>
  <si>
    <t>16-109</t>
  </si>
  <si>
    <t>1A5N3A2A4N6P7</t>
  </si>
  <si>
    <t>SDPAHTATAPGGLSAKAPAMTPLMLDTSSRKLVAWDGTTDGAAVGILAVAADQTSTTLTFYKSGTFRYEDVLWPEAASDETKKRTAFAGTAISIV</t>
  </si>
  <si>
    <t>MTSKETFTHYQPQGNSDPAHTATAPGGLSAKAPAMTPLMLDTSSRKLVAWDGTTDGAAVGILAVAADQTSTTLTFYKSGTFRYEDVLWPEAASDETKKRTAFAGTAISIV</t>
  </si>
  <si>
    <t>1C5W</t>
  </si>
  <si>
    <t>P00749</t>
  </si>
  <si>
    <t>UROK_HUMAN</t>
  </si>
  <si>
    <t>179-419</t>
  </si>
  <si>
    <t>1A2A3A8A5A4N6A7</t>
  </si>
  <si>
    <t>IIGGEFTTIENQPWFAAIYRRHRGGSVTYVCGGSLMSPCWVISATHCFIDYPKKEDYIVYLGRSRLNSNTQGEMKFEVENLILHKDYSADTLAHHNDIALLKIRSKEGRCAQPSRTIQTICLPSMYNDPQFGTSCEITGFGKEASTDYLYPEQLKMTVVKLISHRECQQPHYYGSEVTTKMLCAADPQWKTDSCQGDSGGPLVCSLQGRMTLTGIVSWGRGCALKDKPGVYTRVSHFLPWIRSHTKEE</t>
  </si>
  <si>
    <t>IIGGEFTTIENQPWFAAIYRRHRGGSVTYVCGGSLMSPCWVISATHCFIDYPKKEDYIVYLGRSRLNSNTQGEMKFEVENLILHKDYSADTLAHHNDIALLKIRSKEGRCAQPSRTIQTICLPSMYNDPQFGTSCEITGFGKEASTDYLYPEQLKMTVVKLISHRECQQPHYYGSEVTTKMLCAADPQWKTDSCQGDSGGPLVCSLQGRMTLTGIVSWGRGCALKDKPGVYTRVSHFLPWIRSHTKEENGLAL</t>
  </si>
  <si>
    <t>MRALLARLLLCVLVVSDSKGSNELHQVPSNCDCLNGGTCVSNKYFSNIHWCNCPKKFGGQHCEIDKSKTCYEGNGHFYRGKASTDTMGRPCLPWNSATVLQQTYHAHRSDALQLGLGKHNYCRNPDNRRRPWCYVQVGLKPLVQECMVHDCADGKKPSSPPEELKFQCGQKTLRPRFKIIGGEFTTIENQPWFAAIYRRHRGGSVTYVCGGSLISPCWVISATHCFIDYPKKEDYIVYLGRSRLNSNTQGEMKFEVENLILHKDYSADTLAHHNDIALLKIRSKEGRCAQPSRTIQTICLPSMYNDPQFGTSCEITGFGKENSTDYLYPEQLKMTVVKLISHRECQQPHYYGSEVTTKMLCAADPQWKTDSCQGDSGGPLVCSLQGRMTLTGIVSWGRGCALKDKPGVYTRVSHFLPWIRSHTKEENGLAL</t>
  </si>
  <si>
    <t>1C8N</t>
  </si>
  <si>
    <t>PF00729</t>
  </si>
  <si>
    <t>Q9IPS9</t>
  </si>
  <si>
    <t>Q9IPS9_9TOMB</t>
  </si>
  <si>
    <t>54-266</t>
  </si>
  <si>
    <t>1A2A10A4A7A8N3A9A5A6</t>
  </si>
  <si>
    <t>GVSRAGGFVTAPVIGAMVTRPTVPRFGMRGNSTVVSNSELILNLTPIALAYTVQSLPLIATQPAWLGTIADNYSKWRWVSLRIIYSPKCPTTTSGTVAMCLSYDRNDVAPGSRVQLSQTYKAINFPPYAGYDGAAILNTDVTPTSAIYVDVDVTRFDKAWYSTIGTAAFAALTAFDQNQFCPCTVHIGSDGGPAVAVPPGDIFFKYVIELIEPINPTMN</t>
  </si>
  <si>
    <t>ANINDKRVMKEANGIFVEQRWNGKRWVTEASWRAGQAPNKERAATVTKSIARKVRGGVSRAGGFVTAPVIGAMVTRPTVPRFGMRGNSTVVSNSELILNLTPIALAYTVQSLPLIATQPAWLGTIADNYSKWRWVSLRIIYSPKCPTTTSGTVAMCLSYDRNDVAPGSRVQLSQTYKAINFPPYAGYDGAAILNTDVTPTSAIYVDVDVTRFDKAWYSTIGTAAFAALTAFDQNQFCPCTVHIGSDGGPAVAVPPGDIFFKYVIELIEPINPTMNV</t>
  </si>
  <si>
    <t>VMKEANGIFVEQRWNGKRWVTEASWRAGQAPNKERAATVTKSIARKVRGGVSRAGGFVTAPVIGAMVTRPTVPRFGMRGNSTVVSNSELILNLTPIALAYTVQSLPLIATQPAWLGTIADNYSKWRWVSLRIIYSPKCPTTTSGTVAMCLSYDRNDVAPGSRVQLSQTYKAINFPPYAGYDGAAILNTDVTPTSAIYVDVDVTRFDKAWYSTIGTAAFAALTAFDQNQFCPCTVHIGSDGGPAVAVPPGDIFFKYVIELIEPINPTMNV</t>
  </si>
  <si>
    <t>1C8X</t>
  </si>
  <si>
    <t>PF00704</t>
  </si>
  <si>
    <t>P04067</t>
  </si>
  <si>
    <t>EBAG_STRPL</t>
  </si>
  <si>
    <t>51-291</t>
  </si>
  <si>
    <t>12P10P7P6P5P3P1P14P13P11A4N2A15N8A9</t>
  </si>
  <si>
    <t>KQGPTSVAYVEVNNNSMLNVGKYTLADGGGNAFDVAVIFAANINYDTGTKTAYLHFNENVQRVLDNAVTQIRPLQQQGIKVLLSVLGNHQGAGFANFPSQQAASAFAKQLSDAVAKYGLDGVDFEDEYAEYGNNGTAQPNDSSFVHLVTALRANMPDKIISLYNIGPAASRLSYGGVDVSDKFDYAWNPYYGTWQVPGIALPKAQLSPAAVEIGRTSRSTVADLARRTVDEGYGVYLTYNLDGGDRTADVSAFTRELYGSEAVRT</t>
  </si>
  <si>
    <t>MFTPVRRRVRTAALALSAAAALVLGSTAASGASATPSPAPAPAPAPVKQGPTSVAYVEVNNNSMLNVGKYTLADGGGNAFDVAVIFAANINYDTGTKTAYLHFNENVQRVLDNAVTQIRPLQQQGIKVLLSVLGNHQGAGFANFPSQQAASAFAKQLSDAVAKYGLDGVDFDDEYAEYGNNGTAQPNDSSFVHLVTALRANMPDKIISLYNIGPAASRLSYGGVDVSDKFDYAWNPYYGTWQVPGIALPKAQLSPAAVEIGRTSRSTVADLARRTVDEGYGVYLTYNLDGGDRTADVSAFTRELYGSEAVRTP</t>
  </si>
  <si>
    <t>1C9K</t>
  </si>
  <si>
    <t>PF02283</t>
  </si>
  <si>
    <t>Q05599</t>
  </si>
  <si>
    <t>COBU_SALTY</t>
  </si>
  <si>
    <t>3-180</t>
  </si>
  <si>
    <t>3P2P4P5P1P6A7</t>
  </si>
  <si>
    <t>MILVTGGARSGKSRHAEALIGDAPQVLYIATSQILDDEMAARIQHHKDGRPAHWRTAECWRHLDTLITADLAPDDAILLECITTMVTNLLFALGGENDPEQWDYAAMERAIDDEIQILIAACQRCPAKVVLVTNEVGMGIVPENRLARHFRDIAGRVNQRLAAAADEVWLVVSGIGVKIK</t>
  </si>
  <si>
    <t>MMILVTGGARSGKSRHAEALIGDAPQVLYIATSQILDDEMAARIQHHKDGRPAHWRTAECWRHLDTLITADLAPDDAILLECITTMVTNLLFALGGENDPEQWDYAAMERAIDDEIQILIAACQRCPAKVVLVTNEVGMGIVPENRLARHFRDIAGRVNQRLAAAADEVWLVVSGIGVKIK</t>
  </si>
  <si>
    <t>1C9S</t>
  </si>
  <si>
    <t>M</t>
  </si>
  <si>
    <t>PF02081</t>
  </si>
  <si>
    <t>Q9X6J6</t>
  </si>
  <si>
    <t>MTRB_GEOSE</t>
  </si>
  <si>
    <t>3-73</t>
  </si>
  <si>
    <t>5A2A3N7A6A1A4</t>
  </si>
  <si>
    <t>TNSDFVVIKALEDGVNVIGLTRGADTRFHHSEKLDKGEVLIAQFTEHTSAIKVRGKAYIQTRHGVIESEGK</t>
  </si>
  <si>
    <t>MYTNSDFVVIKALEDGVNVIGLTRGADTRFHHSEKLDKGEVLIAQFTEHTSAIKVRGKAYIQTRHGVIESEGKK</t>
  </si>
  <si>
    <t>1CA9</t>
  </si>
  <si>
    <t>PF00917</t>
  </si>
  <si>
    <t>Q12933</t>
  </si>
  <si>
    <t>TRAF2_HUMAN</t>
  </si>
  <si>
    <t>358-498</t>
  </si>
  <si>
    <t>1A7A4A5N2A3A6</t>
  </si>
  <si>
    <t>QDKIEALSSKVQQLERSIGLKDLAMADLEQKVLEMEASTYDGVFIWKISDFARKRQEAVAGRIPAIFSPAFYTSRYGYKMCLRIYLNGDGTGRGTHLSLFFVVMKGPNDALLRWPFNQKVTLMLLDQNNREHVIDAFRPDVTSSSFQRPVNDMNIASGCPLFCPVSKMEAKNSYVRDDAIFIKAIVDLTGL</t>
  </si>
  <si>
    <t>DQDKIEALSSKVQQLERSIGLKDLAMADLEQKVLEMEASTYDGVFIWKISDFARKRQEAVAGRIPAIFSPAFYTSRYGYKMCLRIYLNGDGTGRGTHLSLFFVVMKGPNDALLRWPFNQKVTLMLLDQNNREHVIDAFRPDVTSSSFQRPVNDMNIASGCPLFCPVSKMEAKNSYVRDDAIFIKAIVDLTGL</t>
  </si>
  <si>
    <t>MAAASVTPPGSLELLQPGFSKTLLGTKLEAKYLCSACRNVLRRPFQAQCGHRYCSFCLASILSSGPQNCAACVHEGIYEEGISILESSSAFPDNAARREVESLPAVCPSDGCTWKGTLKEYESCHEGRCPLMLTECPACKGLVRLGEKERHLEHECPERSLSCRHCRAPCCGADVKAHHEVCPKFPLTCDGCGKKKIPREKFQDHVKTCGKCRVPCRFHAIGCLETVEGEKQQEHEVQWLREHLAMLLSSVLEAKPLLGDQSHAGSELLQRCESLEKKTATFENIVCVLNREVERVAMTAEACSRQHRLDQDKIEALSSKVQQLERSIGLKDLAMADLEQKVLEMEASTYDGVFIWKISDFARKRQEAVAGRIPAIFSPAFYTSRYGYKMCLRIYLNGDGTGRGTHLSLFFVVMKGPNDALLRWPFNQKVTLMLLDQNNREHVIDAFRPDVTSSSFQRPVNDMNIASGCPLFCPVSKMEAKNSYVRDDAIFIKAIVDLTGL</t>
  </si>
  <si>
    <t>1CB7</t>
  </si>
  <si>
    <t>PF02310</t>
  </si>
  <si>
    <t>P80078</t>
  </si>
  <si>
    <t>MAMA_CLOCO</t>
  </si>
  <si>
    <t>4-126</t>
  </si>
  <si>
    <t>MEKKTIVLGVIGSDCHAVGNKILDHAFTNAGFNVVNIGVLSPQELFIKAAIETKADAILVSSLYGQGEIDCKGLRQKCDEAGLEGILLYVGGNIVVGKQHWPDVEKRFKDMGYDRVYAPGTPPEVGIADLKKDLNIE</t>
  </si>
  <si>
    <t>MEKKTIVLGVIGSDCHAVGNKILDHAFTNAGFNVVNIGVLSPQEVFIKAAIETKADAILLSSLYGQGEIDCKGLRQKCDEAGLEGILLYVGGNIVVGKQHWPDVEKRFKDMGYDRVYAPGTPPEVGIADLKKDLNIE</t>
  </si>
  <si>
    <t>1CBK</t>
  </si>
  <si>
    <t>PF01288</t>
  </si>
  <si>
    <t>P43777</t>
  </si>
  <si>
    <t>HPPK_HAEIN</t>
  </si>
  <si>
    <t>5-131</t>
  </si>
  <si>
    <t>3A4A1A6N2A5</t>
  </si>
  <si>
    <t>MITAYIALGSNLNTPVEQLHAALKAISQLSNTHLVTTSSFYKSKPLGPQDQPDYVNAVAKIETELSPLKLLDELQRIENEQGRVRLRRWGERTLDLDILLYGNEIIQNERLTIPHYDMHNREFVIVPLFEIASDLVLPNSQIITELVKQFADHKMIKLNP</t>
  </si>
  <si>
    <t>1CC7</t>
  </si>
  <si>
    <t>PF00403</t>
  </si>
  <si>
    <t>P38636</t>
  </si>
  <si>
    <t>ATX1_YEAST</t>
  </si>
  <si>
    <t>8-66</t>
  </si>
  <si>
    <t>AEIKHYQFNVVMTCSGCSGAVNKVLTKLEPDVSKIDISLEKQLVDVYTTLPYDFILEKIKKTGKEVRSGKQL</t>
  </si>
  <si>
    <t>MAEIKHYQFNVVMTCSGCSGAVNKVLTKLEPDVSKIDISLEKQLVDVYTTLPYDFILEKIKKTGKEVRSGKQL</t>
  </si>
  <si>
    <t>1CFM</t>
  </si>
  <si>
    <t>PF01333</t>
  </si>
  <si>
    <t>P23577</t>
  </si>
  <si>
    <t>CYF_CHLRE</t>
  </si>
  <si>
    <t>198-282</t>
  </si>
  <si>
    <t>1A2A5N4A3A6A10N9A8A7</t>
  </si>
  <si>
    <t>YPVFAQQNYANPREANGRIVCANCHLAQKAVEIEVPQAVLPDTVFEAVIELPYDKQVKQVLANGKKGDLNVGMVLILPEGFELAPPDRVPAEIKEKVGNLYYQPYSPEQKNILVVGPVPGKKYSEMVVPILSPDPAKNKNVSYLKYPIYFGGNRGRGQVYPDGKKSNNTIYNASAAGKIVAITALSEKKGGFEVSIEKANGEVVVDKIPAGPDLIVKEGQTVQADQPLTNNPNVGGFGQAETEIVLQNPAR</t>
  </si>
  <si>
    <t>MSNQVFTTLRAATLAVILGMAGGLAVSPAQAYPVFAQQNYANPREANGRIVCANCHLAQKAVEIEVPQAVLPDTVFEAVIELPYDKQVKQVLANGKKGDLNVGMVLILPEGFELAPPDRVPAEIKEKVGNLYYQPYSPEQKNILVVGPVPGKKYSEMVVPILSPDPAKNKNVSYLKYPIYFGGNRGRGQVYPDGKKSNNTIYNASAAGKIVAITALSEKKGGFEVSIEKANGEVVVDKIPAGPDLIVKEGQTVQADQPLTNNPNVGGFGQAETEIVLQNPARIQGLLVFFSFVLLTQVLLVLKKKQFEKVQLAEMNF</t>
  </si>
  <si>
    <t>1CFZ</t>
  </si>
  <si>
    <t>PF01750</t>
  </si>
  <si>
    <t>P37182</t>
  </si>
  <si>
    <t>HYBD_ECOLI</t>
  </si>
  <si>
    <t>20-148</t>
  </si>
  <si>
    <t>4A5P3P1P2</t>
  </si>
  <si>
    <t>MRILVLGVGNILLTDEAIGVRIVEALEQRYILPDYVEILDGGTAGMELLGDMANRDHLIIADAIVSKKNAPGTMMILRDEEVPALFTNKISPHQLGLADVLSALRFTGEFPKKLTLVGVIPESLEPHIGLTPTVEAMIEPALEQVLAALRESGVEAIPRSDS</t>
  </si>
  <si>
    <t>MRILVLGVGNILLTDEAIGVRIVEALEQRYILPDYVEILDGGTAGMELLGDMANRDHLIIADAIVSKKNAPGTMMILRDEEVPALFTNKISPHQLGLADVLSALRFTGEFPKKLTLVGVIPESLEPHIGLTPTVEAMIEPALEQVLAALRESGVEAIPREAIHD</t>
  </si>
  <si>
    <t>1CHD</t>
  </si>
  <si>
    <t>PF01339</t>
  </si>
  <si>
    <t>P04042</t>
  </si>
  <si>
    <t>CHEB_SALTY</t>
  </si>
  <si>
    <t>158-340</t>
  </si>
  <si>
    <t>9P8P7P1P2P4P3N5A6</t>
  </si>
  <si>
    <t>LLSSEKLIAIGASTGGTEAIRHVLQPLPLSSPAVIITQHMPPGFTRSFAERLNKLCQISVKEAEDGERVLPGHAYIAPGDKHMELARSGANYQIKIHDGPPVNRHRPSVDVLFHSVAKHAGRNAVGVILTGMGNDGAAGMLAMYQAGAWTIAQNEASCVVFGMPREAINMGGVSEVVDLSQVSQQMLAKISAGQAIRI</t>
  </si>
  <si>
    <t>LKAGPLLSSEKLIAIGASTGGTEAIRHVLQPLPLSSPAVIITQHMPPGFTRSFAERLNKLCQISVKEAEDGERVLPGHAYIAPGDKHMELARSGANYQIKIHDGPPVNRHRPSVDVLFHSVAKHAGRNAVGVILTGMGNDGAAGMLAMYQAGAWTIAQNEASCVVFGMPREAINMGGVSEVVDLSQVSQQMLAKISAGQAIRI</t>
  </si>
  <si>
    <t>MSKIRVLSVDDSALMRQIMTEIINSHSDMEMVATAPDPLVARDLIKKFNPDVLTLDVEMPRMDGLDFLEKLMRLRPMPVVMVSSLTGKGSEVTLRALELGAIDFVTKPQLGIREGMLAYSEMIAEKVRTAARARIAAHKPMAAPTTLKAGPLLSSEKLIAIGASTGGTEAIRHVLQPLPLSSPAVIITQHMPPGFTRSFAERLNKLCQISVKEAEDGERVLPGHAYIAPGDKHMELARSGANYQIKIHDGPPVNRHRPSVDVLFHSVAKHAGRNAVGVILTGMGNDGAAGMLAMYQAGAWTIAQNEASCVVFGMPREAINMGGVSEVVDLSQVSQQMLAKISAGQAIRI</t>
  </si>
  <si>
    <t>1CI8</t>
  </si>
  <si>
    <t>PF00144</t>
  </si>
  <si>
    <t>Q9KX40</t>
  </si>
  <si>
    <t>ESTB_BURGA</t>
  </si>
  <si>
    <t>22-391</t>
  </si>
  <si>
    <t>7A8A9A1A2N3A4N5A6</t>
  </si>
  <si>
    <t>AASLAARLDAVFDQALRERRLVGAVAIVARHGEILYRRAQGLADREAGRPMREDTLFRLASVTKPIVALAVLRLVARGELALDAPVTRWLPEFRPRLADGSEPLVTIHHLLTHTSGLGYWLLEGAGSVYDRLGISDGIDLRDFDLDENLRRLASAPLSFAPGSGWQYSLALDVLGAVVERATGQPLAAAVDALVAQPLGMRDCGFVSAEPERFAVPYHDGQPEPVRMRDGIEVPLPEGHGAAVRFAPSRVFEPGAYPSGGAGMYGSADDVLRALEAIRANPGFLPETLADAARRDQAGVGAETRGPGWGFGYLSAVLDDPAAAGTPQHAGTLQWGGVYGHSWFVDRALGLSVLLLTNTAYEGMSGPLTIALRDAVYA</t>
  </si>
  <si>
    <t>MTAASLDPTAFSLDAASLAARLDAVFDQALRERRLVGAVAIVARHGEILYRRAQGLADREAGRPMREDTLFRLASVTKPIVALAVLRLVARGELALDAPVTRWLPEFRPRLADGSEPLVTIHHLLTHTSGLGYWLLEGAGSVYDRLGISDGIDLRDFDLDENLRRLASAPLSFAPGSGWQYSLALDVLGAVVERATGQPLAAAVDALVAQPLGMRDCGFVSAEPERFAVPYHDGQPEPVRMRDGIEVPLPEGHGAAVRFAPSRVFEPGAYPSGGAGMYGSADDVLRALEAIRANPGFLPETLADAARRDQAGVGAETRGPGWGFGYLSAVLDDPAAAGTPQHAGTLQWGGVYGHSWFVDRALGLSVLLLTNTAYEGMSGPLTIALRDAVYAR</t>
  </si>
  <si>
    <t>1CIP</t>
  </si>
  <si>
    <t>PF00503</t>
  </si>
  <si>
    <t>P10824</t>
  </si>
  <si>
    <t>GNAI1_RAT</t>
  </si>
  <si>
    <t>32-343</t>
  </si>
  <si>
    <t>6P5P4P1P3A2</t>
  </si>
  <si>
    <t>REVKLLLLGAGESGKSTIVKQMKIIHEAGYSEEECKQYKAVVYSNTIQSIIAIIRAMGRLKIDFGDAARADDARQLFVLAGAAEEGFMTAELAGVIKRLWKDSGVQACFNRSREYQLNDSAAYYLNDLDRIAQPNYIPTQQDVLRTRVKTTGIVETHFTFKDLHFKMFDVGGQRSERKKWIHCFEGVTAIIFCVALSDYDLVLAEDEEMNRMHESMKLFDSICNNKWFTDTSIILFLNKKDLFEEKIKKSPLTICYPEYAGSNTYEEAAAYIQCQFEDLNKRKDTKEIYTHFTCATDTKNVQFVFDAVTDVIIKNN</t>
  </si>
  <si>
    <t>GCTLSAEDKAAVERSKMIDRNLREDGEKAAREVKLLLLGAGESGKSTIVKQMKIIHEAGYSEEECKQYKAVVYSNTIQSIIAIIRAMGRLKIDFGDAARADDARQLFVLAGAAEEGFMTAELAGVIKRLWKDSGVQACFNRSREYQLNDSAAYYLNDLDRIAQPNYIPTQQDVLRTRVKTTGIVETHFTFKDLHFKMFDVGGQRSERKKWIHCFEGVTAIIFCVALSDYDLVLAEDEEMNRMHESMKLFDSICNNKWFTDTSIILFLNKKDLFEEKIKKSPLTICYPEYAGSNTYEEAAAYIQCQFEDLNKRKDTKEIYTHFTCATDTKNVQFVFDAVTDVIIKNNLKDCGLF</t>
  </si>
  <si>
    <t>MGCTLSAEDKAAVERSKMIDRNLREDGEKAAREVKLLLLGAGESGKSTIVKQMKIIHEAGYSEEECKQYKAVVYSNTIQSIIAIIRAMGRLKIDFGDAARADDARQLFVLAGAAEEGFMTAELAGVIKRLWKDSGVQACFNRSREYQLNDSAAYYLNDLDRIAQPNYIPTQQDVLRTRVKTTGIVETHFTFKDLHFKMFDVGGQRSERKKWIHCFEGVTAIIFCVALSDYDLVLAEDEEMNRMHESMKLFDSICNNKWFTDTSIILFLNKKDLFEEKIKKSPLTICYPEYAGSNTYEEAAAYIQCQFEDLNKRKDTKEIYTHFTCATDTKNVQFVFDAVTDVIIKNNLKDCGLF</t>
  </si>
  <si>
    <t>1CJS</t>
  </si>
  <si>
    <t>PF00687</t>
  </si>
  <si>
    <t>P54050</t>
  </si>
  <si>
    <t>RL1_METJA</t>
  </si>
  <si>
    <t>3-208</t>
  </si>
  <si>
    <t>2A7N4P3P5P6N8A1A9</t>
  </si>
  <si>
    <t>MDREALLQAVKEARELAKPRNFTQSFEFIATLKEIDMRKPENRIKTEVVLPHGRGKEAKIAVIGTGDLAKQAEELGLTVIRKEEIEELGKNKRKLRKIAKAHDFFIAQADLMPLIGRYMGVILGPRGKMPKPVPANANIKPLVERLKKTVVINTRDKPYFQVLVGNEKMTDEQIVDNIEAVLNVVAKKYEKGLYHIKDAYVKLTMGPAVKVK</t>
  </si>
  <si>
    <t>MDREALLQAVKEARELAKPRNFTQSFEFIATLKEIDMRKPENRIKTEVVLPHGRGKEAKIAVIGTGDLAKQAEELGLTVIRKEEIEELGKNKRKLRKIAKAHDFFIAQADLMPLIGRYMGVILGPRGKMPKPVPANANIKPLVERLKKTVVINTRDKPYFQVLVGNEKMTDEQIVDNIEAVLNVVAKKYEKGLYHIKDAYVKLTMGPAVKVKKEKAKKK</t>
  </si>
  <si>
    <t>1CL0</t>
  </si>
  <si>
    <t>PF00070</t>
  </si>
  <si>
    <t>P0A9P4</t>
  </si>
  <si>
    <t>TRXB_ECOLI</t>
  </si>
  <si>
    <t>148-229</t>
  </si>
  <si>
    <t>3P2P1P6A5A4P19N7A16N8P15P9P10P11N12A13A14N17A18</t>
  </si>
  <si>
    <t>GTTKHSKLLILGSGPAGYTAAVYAARANLQPVLITGMEKGGQLTTTTEVENWPGDPNDLTGPLLMERMHEHATKFETEIIFDHINKVDLQNRPFRLNGDNGEYTCDALIIATGASARYLGLPSEEAFKGRGVSACATCDGFFYRNQKVAVIGGGNTAVEEALYLSNIASEVHLIHRRDGFRAEKILIKRLMDKVENGNIILHTNRTLEEVTGDQMGVTGVRLRDTQNSDNIESLDVAGLFVAIGHSPNTAIFEGQLELENGYIKVQSGIHGNATQTSIPGVFAAGDVMDHIYRQAITSAGTGCMAALDAERYLDGL</t>
  </si>
  <si>
    <t>GTTKHSKLLILGSGPAGYTAAVYAARANLQPVLITGMEKGGQLTTTTEVENWPGDPNDLTGPLLMERMHEHATKFETEIIFDHINKVDLQNRPFRLNGDNGEYTCDALIIATGASARYLGLPSEEAFKGRGVSACATCDGFFYRNQKVAVIGGGNTAVEEALYLSNIASEVHLIHRRDGFRAEKILIKRLMDKVENGNIILHTNRTLEEVTGDQMGVTGVRLRDTQNSDNIESLDVAGLFVAIGHSPNTAIFEGQLELENGYIKVQSGIHGNATQTSIPGVFAAGDVMDHIYRQAITSAGTGCMAALDAERYLDGLADAK</t>
  </si>
  <si>
    <t>MGTTKHSKLLILGSGPAGYTAAVYAARANLQPVLITGMEKGGQLTTTTEVENWPGDPNDLTGPLLMERMHEHATKFETEIIFDHINKVDLQNRPFRLNGDNGEYTCDALIIATGASARYLGLPSEEAFKGRGVSACATCDGFFYRNQKVAVIGGGNTAVEEALYLSNIASEVHLIHRRDGFRAEKILIKRLMDKVENGNIILHTNRTLEEVTGDQMGVTGVRLRDTQNSDNIESLDVAGLFVAIGHSPNTAIFEGQLELENGYIKVQSGIHGNATQTSIPGVFAAGDVMDHIYRQAITSAGTGCMAALDAERYLDGLADAK</t>
  </si>
  <si>
    <t>1CL8</t>
  </si>
  <si>
    <t>PF02963</t>
  </si>
  <si>
    <t>P00642</t>
  </si>
  <si>
    <t>T2E1_ECOLX</t>
  </si>
  <si>
    <t>17-273</t>
  </si>
  <si>
    <t>1A2A3P4P9N5A6N7A8</t>
  </si>
  <si>
    <t>SQGVIGIFGDYAKAHDLAVGEVSKLVKKALSNEYPQLSFRYRDSIKKTEINEALKKIDPDLGGTLFVSNSSIKPDGGIVEVKDDYGEWRVVLVAEAKHQGKDIINIRNGLLVGKRGDQDLMAAGNAIERSHKNISEIANFMLSESHFPYVLFLEGSNFLTENISITRPDGRVVNLEYNSGILNRLDRLTAANYGMPINSNLCINKFVNHKDKSIMLQAASIYTQGDGREWDSKIMFEIMFDISTTSLRVLGRDLFEQLTSK</t>
  </si>
  <si>
    <t>SNKKQSNRLTEQHKLSQGVIGIFGDYAKAHDLAVGEVSKLVKKALSNEYPQLSFRYRDSIKKTEINEALKKIDPDLGGTLFVSNSSIKPDGGIVEVKDDYGEWRVVLVAEAKHQGKDIINIRNGLLVGKRGDQDLMAAGNAIERSHKNISEIANFMLSESHFPYVLFLEGSNFLTENISITRPDGRVVNLEYNSGILNRLDRLTAANYGMPINSNLCINKFVNHKDKSIMLQAASIYTQGDGREWDSKIMFEIMFDISTTSLRVLGRDLFEQLTSK</t>
  </si>
  <si>
    <t>MSNKKQSNRLTEQHKLSQGVIGIFGDYAKAHDLAVGEVSKLVKKALSNEYPQLSFRYRDSIKKTEINEALKKIDPDLGGTLFVSNSSIKPDGGIVEVKDDYGEWRVVLVAEAKHQGKDIINIRNGLLVGKRGDQDLMAAGNAIERSHKNISEIANFMLSESHFPYVLFLEGSNFLTENISITRPDGRVVNLEYNSGILNRLDRLTAANYGMPINSNLCINKFVNHKDKSIMLQAASIYTQGDGREWDSKIMFEIMFDISTTSLRVLGRDLFEQLTSK</t>
  </si>
  <si>
    <t>1CLI</t>
  </si>
  <si>
    <t>PF02769</t>
  </si>
  <si>
    <t>P08178</t>
  </si>
  <si>
    <t>PUR5_ECOLI</t>
  </si>
  <si>
    <t>176-344</t>
  </si>
  <si>
    <t>1A2A5A3P4N11P8A10A6A9A7</t>
  </si>
  <si>
    <t>TSLSYKDAGVDIDAGNALVGRIKGVVKKTRRPEVMGGLGGFGALCALPQKYREPVLVSGTDGVGTKLRLAMDLKRHDTIGIDLVAMCVNDLVVQGAEPLFFLDYYATGKLDVDTASAVISGIAEGCLQSGCSLVGGETAEMPGMYHGEDYDVAGFCVGVVEKSEIIDGSKVSDGDVLIALGSSGPHSNGYSLVRKILEVSGCDPQTTELDGKPLADHLLAPTRIYVKSVLELIEKVDVHAIAHLTGGGFWENIPRVLPDNTQAVIDESSWQWPEVFNWLQTAGNVEHHEMYRTFNCGVGMIIALPAPEVDKALALLNANGENAWKIGIIKASDSEQRVVIE</t>
  </si>
  <si>
    <t>VTDKTSLSYKDAGVDIDAGNALVGRIKGVVKKTRRPEVMGGLGGFGALCALPQKYREPVLVSGTDGVGTKLRLAMDLKRHDTIGIDLVAMCVNDLVVQGAEPLFFLDYYATGKLDVDTASAVISGIAEGCLQSGCSLVGGETAEMPGMYHGEDYDVAGFCVGVVEKSEIIDGSKVSDGDVLIALGSSGPHSNGYSLVRKILEVSGCDPQTTELDGKPLADHLLAPTRIYVKSVLELIEKVDVHAIAHLTGGGFWENIPRVLPDNTQAVIDESSWQWPEVFNWLQTAGNVEHHEMYRTFNCGVGMIIALPAPEVDKALALLNANGENAWKIGIIKASDSEQRVVIE</t>
  </si>
  <si>
    <t>MTDKTSLSYKDAGVDIDAGNALVGRIKGVVKKTRRPEVMGGLGGFGALCALPQKYREPVLVSGTDGVGTKLRLAMDLKRHDTIGIDLVAMCVNDLVVQGAEPLFFLDYYATGKLDVDTASAVISGIAEGCLQSGCSLVGGETAEMPGMYHGEDYDVAGFCVGVVEKSEIIDGSKVSDGDVLIALGSSGPHSNGYSLVRKILEVSGCDPQTTELDGKPLADHLLAPTRIYVKSVLELIEKVDVHAIAHLTGGGFWENIPRVLPDNTQAVIDESSWQWPEVFNWLQTAGNVEHHEMYRTFNCGVGMIIALPAPEVDKALALLNANGENAWKIGIIKASDSEQRVVIE</t>
  </si>
  <si>
    <t>1CMX</t>
  </si>
  <si>
    <t>PF00240</t>
  </si>
  <si>
    <t>P0CG48</t>
  </si>
  <si>
    <t>UBC_HUMAN</t>
  </si>
  <si>
    <t>6-74</t>
  </si>
  <si>
    <t>2A1P4A3</t>
  </si>
  <si>
    <t>MQIFVKTLTGKTITLEVEPSDTIENVKAKIQDKEGIPPDQQRLIFAGKQLEDGRTLSDYNIQKESTLHLVLRLRGG</t>
  </si>
  <si>
    <t>MQIFVKTLTGKTITLEVEPSDTIENVKAKIQDKEGIPPDQQRLIFAGKQLEDGRTLSDYNIQKESTLHLVLRLRGGMQIFVKTLTGKTITLEVEPSDTIENVKAKIQDKEGIPPDQQRLIFAGKQLEDGRTLSDYNIQKESTLHLVLRLRGGMQIFVKTLTGKTITLEVEPSDTIENVKAKIQDKEGIPPDQQRLIFAGKQLEDGRTLSDYNIQKESTLHLVLRLRGGMQIFVKTLTGKTITLEVEPSDTIENVKAKIQDKEGIPPDQQRLIFAGKQLEDGRTLSDYNIQKESTLHLVLRLRGGMQIFVKTLTGKTITLEVEPSDTIENVKAKIQDKEGIPPDQQRLIFAGKQLEDGRTLSDYNIQKESTLHLVLRLRGGMQIFVKTLTGKTITLEVEPSDTIENVKAKIQDKEGIPPDQQRLIFAGKQLEDGRTLSDYNIQKESTLHLVLRLRGGMQIFVKTLTGKTITLEVEPSDTIENVKAKIQDKEGIPPDQQRLIFAGKQLEDGRTLSDYNIQKESTLHLVLRLRGGMQIFVKTLTGKTITLEVEPSDTIENVKAKIQDKEGIPPDQQRLIFAGKQLEDGRTLSDYNIQKESTLHLVLRLRGGMQIFVKTLTGKTITLEVEPSDTIENVKAKIQDKEGIPPDQQRLIFAGKQLEDGRTLSDYNIQKESTLHLVLRLRGGV</t>
  </si>
  <si>
    <t>1COZ</t>
  </si>
  <si>
    <t>PF01467</t>
  </si>
  <si>
    <t>P27623</t>
  </si>
  <si>
    <t>TAGD_BACSU</t>
  </si>
  <si>
    <t>5-125</t>
  </si>
  <si>
    <t>5P4P1P2P3</t>
  </si>
  <si>
    <t>MKKVITYGTFDLLHWGHIKLLERAKQLGDYLVVAISTDEFNLQKQKKAYHSYEHRKLILETIRYVDEVIPEKNWEQKKQDIIDHNIDVFVMGDDWEGKFDFLKDQCEVVYLPRTEGISTTKIKEEI</t>
  </si>
  <si>
    <t>MKKVITYGTFDLLHWGHIKLLERAKQLGDYLVVAISTDEFNLQKQKKAYHSYEHRKLILETIRYVDEVIPEKNWEQKKQDIIDHNIDVFVMGDDWEGKFDFLKDQCEVVYLPRTEGISTTKIKEEIAGL</t>
  </si>
  <si>
    <t>1CP6</t>
  </si>
  <si>
    <t>PF04389</t>
  </si>
  <si>
    <t>Q01693</t>
  </si>
  <si>
    <t>AMPX_VIBPR</t>
  </si>
  <si>
    <t>196-377</t>
  </si>
  <si>
    <t>1A2A4P3P5P8N6P7</t>
  </si>
  <si>
    <t>MPPITQQATVTAWLPQVDASQITGTISSLESFTNRFYTTTSGAQASDWIASEWQALSASLPNASVKQVSHSGYNQKSVVMTITGSEAPDEWIVIGGHLDSTIGSHTNEQSVAPGADDDASGIAAVTEVIRVLSENNFQPKRSIAFMAYAAEEVGLRGSQDLANQYKSEGKNVVSALQLDMTNYKGSAQDVVFITDYTDSNFTQYLTQLMDEYLPSLTYGFDTCGYACSDHASWHNAGYPAAMPFESKFNDYNPRIHTTQDTLANSDPTGSHAKKFTQLGLAYAIEMGSATG</t>
  </si>
  <si>
    <t>MKYTKTLLAMVLSATFCQAYAEDKVWISIGADANQTVMKSGAESILPNSVASSGQVWVGQVDVAQLAELSHNMHEEHNRCGGYMVHPSAQSAMAASAMPTTLASFVMPPITQQATVTAWLPQVDASQITGTISSLESFTNRFYTTTSGAQASDWIASEWQALSASLPNASVKQVSHSGYNQKSVVMTITGSEAPDEWIVIGGHLDSTIGSHTNEQSVAPGADDDASGIAAVTEVIRVLSENNFQPKRSIAFMAYAAEEVGLRGSQDLANQYKSEGKNVVSALQLDMTNYKGSAQDVVFITDYTDSNFTQYLTQLMDEYLPSLTYGFDTCGYACSDHASWHNAGYPAAMPFESKFNDYNPRIHTTQDTLANSDPTGSHAKKFTQLGLAYAIEMGSATGDTPTPGNQLEDGVPVTDLSGSRGSNVWYTFELETQKNLQITTSGGYGDLDLYVKFGSKASKQNWDCRPYLSGNNEVCTFNNASPGTYSVMLTGYSNYSGASLKASTF</t>
  </si>
  <si>
    <t>1CQ3</t>
  </si>
  <si>
    <t>PF02250</t>
  </si>
  <si>
    <t>Q85307</t>
  </si>
  <si>
    <t>Q85307_COWPX</t>
  </si>
  <si>
    <t>29-245</t>
  </si>
  <si>
    <t>4A11P10A6A5A3N1A9N14A13A12A2A8A7A15</t>
  </si>
  <si>
    <t>SFSSSSSCTEEENKHHMGIDVIIKVTKQDQTPTNDKICQSVTEVTESEDESEEVVKGDPTTYYTVVGGGLTMDFGFTKCPKISSISEYSDGNTVNARLSSVSPGQGKDSPAITREEALSMIKDCEMSINIKCSEEEKDSNIKTHPVLGSNISHKKVSYEDIIGSTIVDTKCVKNLEISVRIGDMCKESSELEVKDGFKYVDGSASEDAADDTSLINSAKLIACV</t>
  </si>
  <si>
    <t>DYKDDDDKQSFSSSSSCTEEENKHHMGIDVIIKVTKQDQTPTNDKICQSVTEVTESEDESEEVVKGDPTTYYTVVGGGLTMDFGFTKCPKISSISEYSDGNTVNARLSSVSPGQGKDSPAITREEALSMIKDCEMSINIKCSEEEKDSNIKTHPVLGSNISHKKVSYEDIIGSTIVDTKCVKNLEISVRIGDMCKESSELEVKDGFKYVDGSASEDAADDTSLINSAKLIACV</t>
  </si>
  <si>
    <t>MKQIVLACICLAAVAIPTSLQQSFSSSSSCTEEENKHHMGIDVIIKVTKQDQTPTNDKICQSVTEVTESEDESEEVVKGDPTTYYTVVGGGLTMDFGFTKCPKISSISEYSDGNTVNARLSSVSPGQGKDSPAITREEALSMIKDCEMSINIKCSEEEKDSNIKTHPVLGSNISHKKVSYEDIIGSTIVDTKCVKNLEISVRIGDMCKESSELEVKDGFKYVDGSASEDAADDTSLINSAKLIACV</t>
  </si>
  <si>
    <t>1CQX</t>
  </si>
  <si>
    <t>PF00175</t>
  </si>
  <si>
    <t>P39662</t>
  </si>
  <si>
    <t>HMP_CUPNH</t>
  </si>
  <si>
    <t>271-379</t>
  </si>
  <si>
    <t>4A3A6A1A2A5N10P9P8P7P11P12</t>
  </si>
  <si>
    <t>MLTQKTKDIVKATAPVLAEHGYDIIKCFYQRMFEAHPELKNVFNMAHQEQGQQQQALARAVYAYAENIEDPNSLMAVLKNIANKHASLGVKPEQYPIVGEHLLAAIKEVLGNAATDDIISAWAQAYGNLADVLMGMESELYERSAEQPGGWKGWRTFVIREKRPESDVITSFILEPADGGPVVNFEPGQYTSVAIDVPALGLQQIRQYSLSDMPNGRTYRISVKREGGGPQPPGYVSNLLHDHVNVGDQVKLAAPYGSFHIDVDAKTPIVLISGGVGLTPMVSMLKVALQAPPRQVVFVHGARNSAVHAMRDRLREAAKTYENLDLFVFYDQPLPEDVQGRDYDYPGLVDVKQIEKSILLPDADYYICGPIPFMRMQHDALKNLGIHEARIHYEVFGPDLFAE</t>
  </si>
  <si>
    <t>MLTQKTKDIVKATAPVLAEHGYDIIKCFYQRMFEAHPELKNVFNMAHQEQGQQQQALARAVYAYAENIEDPNSLMAVLKNIANKHASLGVKPEQYPIVGEHLLAAIKEVLGNAATDDIISAWAQAYGNLADVLMGMESELYERSAEQPGGWKGWRTFVIREKRPESDVITSFILEPADGGPVVNFEPGQYTSVAIDVPALGLQQIRQYSLSDMPNGRSYRISVKREGGGPQPPGYVSNLLHDHVNVGDQVKLAAPYGSFHIDVDAKTPIVLISGGVGLTPMVSMLKVALQAPPRQVVFVHGARNSAVHAMRDRLREAAKTYENLDLFVFYDQPLPEDVQGRDYDYPGLVDVKQIEKSILLPDADYYICGPIPFMRMQHDALKNLGIHEARIHYEVFGPDLFAE</t>
  </si>
  <si>
    <t>1CW0</t>
  </si>
  <si>
    <t>PF03852</t>
  </si>
  <si>
    <t>P09184</t>
  </si>
  <si>
    <t>VSR_ECOLI</t>
  </si>
  <si>
    <t>2-76</t>
  </si>
  <si>
    <t>1A2A3P4P5A6</t>
  </si>
  <si>
    <t>ADVHDKATRSKNMRAIATRDTAIEKRLASLLTGQGLAFRVQDASLPGRPDFVVDEYRCVIFTHGCFWHHHHCYLFKVPATRTEFWLEKIGKNVERDRRDISRLQELGWRVLIVWECALRGREKLTDEALTERLEEWICGEGASAQIDTQGIHLLA</t>
  </si>
  <si>
    <t>MADVHDKATRSKNMRAIATRDTAIEKRLASLLTGQGLAFRVQDASLPGRPDFVVDEYRCVIFTHGCFWHHHHCYLFKVPATRTEFWLEKIGKNVERDRRDISRLQELGWRVLIVWECALRGREKLTDEALTERLEEWICGEGASAQIDTQGIHLLA</t>
  </si>
  <si>
    <t>1CWS</t>
  </si>
  <si>
    <t>PF00581</t>
  </si>
  <si>
    <t>P30305</t>
  </si>
  <si>
    <t>MPIP2_HUMAN</t>
  </si>
  <si>
    <t>425-532</t>
  </si>
  <si>
    <t>1P6P5P2P4N3A7</t>
  </si>
  <si>
    <t>SDHRELIGDYSKAFLLQTVDGKHQDLKYISPETMVALLTGKFSNIVDKFVIVDCRYPYEYEGGHIKTAVNLPLERDAESFLLKSPIAPCSLDKRVILIFHCEFSSERGPRMCRFIRERDRAVNDYPSLYYPEMYILKGGYKEFFPQHPNFCEPQDYRPMNHEAFKDELKTFRLKTRSW</t>
  </si>
  <si>
    <t>VLRSKSLCHDEIENLLDSDHRELIGDYSKAFLLQTVDGKHQDLKYISPETMVALLTGKFSNIVDKFVIVDCRYPYEYEGGHIKTAVNLPLERDAESFLLKSPIAPCSLDKRVILIFHCEFSSERGPRMCRFIRERDRAVNDYPSLYYPEMYILKGGYKEFFPQHPNFCEPQDYRPMNHEAFKDELKTFRLKTRSWAGERSRRELCSRLQDQ</t>
  </si>
  <si>
    <t>MEVPQPEPAPGSALSPAGVCGGAQRPGHLPGLLLGSHGLLGSPVRAAASSPVTTLTQTMHDLAGLGSETPKSQVGTLLFRSRSRLTHLSLSRRASESSLSSESSESSDAGLCMDSPSPMDPHMAEQTFEQAIQAASRIIRNEQFAIRRFQSMPVRLLGHSPVLRNITNSQAPDGRRKSEAGSGAASSSGEDKENDGFVFKMPWKPTHPSSTHALAEWASRREAFAQRPSSAPDLMCLSPDRKMEVEELSPLALGRFSLTPAEGDTEEDDGFVDILESDLKDDDAVPPGMESLISAPLVKTLEKEEEKDLVMYSKCQRLFRSPSMPCSVIRPILKRLERPQDRDTPVQNKRRRSVTPPEEQQEAEEPKARVLRSKSLCHDEIENLLDSDHRELIGDYSKAFLLQTVDGKHQDLKYISPETMVALLTGKFSNIVDKFVIVDCRYPYEYEGGHIKTAVNLPLERDAESFLLKSPIAPCSLDKRVILIFHCEFSSERGPRMCRFIRERDRAVNDYPSLYYPEMYILKGGYKEFFPQHPNFCEPQDYRPMNHEAFKDELKTFRLKTRSWAGERSRRELCSRLQDQ</t>
  </si>
  <si>
    <t>1CYW</t>
  </si>
  <si>
    <t>PF00116</t>
  </si>
  <si>
    <t>P0ABJ1</t>
  </si>
  <si>
    <t>CYOA_ECOLI</t>
  </si>
  <si>
    <t>127-225</t>
  </si>
  <si>
    <t>11A3A2A1P5A8N4P10A9N6A7</t>
  </si>
  <si>
    <t>KPITIEVVSMDWKWFFIYPEQGIATVNEIAFPANTPVYFKVTSNSVMNSFFIPRLGSQIYAMAGMQTRLHLIANEPGTYDGISASYSGPGFSGMKFKAIATPDRAAFDQWVAKAKQSPNTMSDMAAFEKLAAPSEYNQVEYFSNVKPDLFADVINKFMA</t>
  </si>
  <si>
    <t>THALEPSKPLAHDEKPITIEVVSMDWKWFFIYPEQGIATVNEIAFPANTPVYFKVTSNSVMNSFFIPRLGSQIYAMAGMQTRLHLIANEPGTYDGISASYSGPGFSGMKFKAIATPDRAAFDQWVAKAKQSPNTMSDMAAFEKLAAPSEYNQVEYFSNVKPDLFADVINKFMAHGKSMDMTQPEGEHSAHEGMEGMDMSHAESAH</t>
  </si>
  <si>
    <t>MRLRKYNKSLGWLSLFAGTVLLSGCNSALLDPKGQIGLEQRSLILTAFGLMLIVVIPAILMAVGFAWKYRASNKDAKYSPNWSHSNKVEAVVWTVPILIIIFLAVLTWKTTHALEPSKPLAHDEKPITIEVVSMDWKWFFIYPEQGIATVNEIAFPANTPVYFKVTSNSVMNSFFIPRLGSQIYAMAGMQTRLHLIANEPGTYDGISASYSGPGFSGMKFKAIATPDRAAFDQWVAKAKQSPNTMSDMAAFEKLAAPSEYNQVEYFSNVKPDLFADVINKFMAHGKSMDMTQPEGEHSAHEGMEGMDMSHAESAH</t>
  </si>
  <si>
    <t>1D06</t>
  </si>
  <si>
    <t>PF00989</t>
  </si>
  <si>
    <t>P10955</t>
  </si>
  <si>
    <t>FIXL_RHIME</t>
  </si>
  <si>
    <t>137-250</t>
  </si>
  <si>
    <t>2A1A5A4A3</t>
  </si>
  <si>
    <t>GSHMLETEDVVRARDAHLRSILDTVPDATVVSATDGTIVSFNAAAVRQFGYAEEEVIGQNLRILMPEPYRHEHDGYLQRYMATGEKRIIGIDRVVSGQRKDGSTFPMKLAVGEMRSGGERFFTGFIRDLT</t>
  </si>
  <si>
    <t>MLSKSGIERTQWGRRVVRWRGDGVAAYIVAAIVTSSVLAIRMIRAEPIGEGLLLFSFIPAILVVALIGGRNPILFAAGLSLVAAVSHQQISSADGPSVVELLVFGSAVLLIVALGEVLEAARRAIDRTEDVVRARDAHLRSILDTVPDATVVSATDGTIVSFNAAAVRQFGYAEEEVIGQNLRILMPEPYRHEHDGYLQRYMATGEKRIIGIDRVVSGQRKDGSTFPMKLAVGEMRSGGERFFTGFIRDLTEREESAARLEQIQAELARLARLNEMGEMASTLAHELNQPLSAIANYSHGCTRLLRDMDDAVATRIREALEEVASQSLRAGQIIKHLREFVTKGETEKAPEDIRKLVEESAALALVGSREQGVRTVFEYLPGAEMVLVDRIQVQQVLINLMRNAIEAMRHVDRRELTIRTMPADPGEVAVVVEDTGGGIPEEVAGQLFKPFVTTKASGMGIGLSISKRIVEAHGGEMTVSKNEAGGATFRFTLPAYLDERIVAND</t>
  </si>
  <si>
    <t>1D09</t>
  </si>
  <si>
    <t>PF02748</t>
  </si>
  <si>
    <t>P0A7F3</t>
  </si>
  <si>
    <t>PYRI_ECOLI</t>
  </si>
  <si>
    <t>101-152</t>
  </si>
  <si>
    <t>5A4A1A3A2N6A8A9A10N7A11</t>
  </si>
  <si>
    <t>MTHDNKLQVEAIKRGTVIDHIPAQIGFKLLSLFKLTETDQRITIGLNLPSGEMGRKDLIKIENTFLSEDQVDQLALYAPQATVNRIDNYEVVGKSRPSLPERIDNVLVCPNSNCISHAEPVSSSFAVRKRANDIALKCKYCEKEFSHNVVLAN</t>
  </si>
  <si>
    <t>1D0D</t>
  </si>
  <si>
    <t>P17726</t>
  </si>
  <si>
    <t>TAP_ORNMO</t>
  </si>
  <si>
    <t>4-60</t>
  </si>
  <si>
    <t>YNRLCIKPRDWIDECDSNEGGERAYFRNGKGGCDSFWICPEDHTGADYYSSYRDCFNACI</t>
  </si>
  <si>
    <t>1D0I</t>
  </si>
  <si>
    <t>H</t>
  </si>
  <si>
    <t>PF01220</t>
  </si>
  <si>
    <t>P15474</t>
  </si>
  <si>
    <t>AROQ_STRCO</t>
  </si>
  <si>
    <t>8-148</t>
  </si>
  <si>
    <t>5P4P3P1P2</t>
  </si>
  <si>
    <t>PRSLANAPIMILNGPNLNLLGQRQPEIYGSDTLADVEALCVKAAAAHGGTVDFRQSNHEGELVDWIHEARLNHCGIVINPAAYSHTSVAILDALNTCDGLPVVEVHISNIHQREPFRHHSYVSQRADGVVAGCGVQGYVFGVERIAALAGAGS</t>
  </si>
  <si>
    <t>PRSLANAPIMILNGPNLNLLGQRQPEIYGSDTLADVEALCVKAAAAHGGTVDFRQSNHEGELVDWIHEARLNHCGIVINPAAYSHTSVAILDALNTCDGLPVVEVHISNIHQREPFRHHSYVSQRADGVVAGCGVQGYVFGVERIAALAGAGSARA</t>
  </si>
  <si>
    <t>MPRSLANAPIMILNGPNLNLLGQRQPEIYGSDTLADVEALCVKAAAAHGGTVDFRQSNHEGELVDWIHEARLNHCGIVINPAAYSHTSVAILDALNTCDGLPVVEVHISNIHQREPFRHHSYVSQRADGVVAGCGVQGYVFGVERIAALAGAGSARA</t>
  </si>
  <si>
    <t>1D0Q</t>
  </si>
  <si>
    <t>PF01807</t>
  </si>
  <si>
    <t>Q9X4D0</t>
  </si>
  <si>
    <t>DNAG_GEOSE</t>
  </si>
  <si>
    <t>5-101</t>
  </si>
  <si>
    <t>1A2A3A4A5</t>
  </si>
  <si>
    <t>GHRIPEETIEAIRRGVDIVDVIGEYVQLKRQGRNYFGLCPFHGEKTPSFSVSPEKQIFHCFGCGAGGNAFTFLMDIEGIPFVEAAKRLAAKAGVDLSVYELD</t>
  </si>
  <si>
    <t>MGHRIPEETIEAIRRGVDIVDVIGEYVQLKRQGRNYFGLCPFHGEKTPSFSVSPEKQIFHCFGCGAGGNAFTFLMDIEGIPFVEAAKRLAAKAGVDLSVYELD</t>
  </si>
  <si>
    <t>MGHRIPEETIEAIRRGVDIVDVIGEYVQLKRQGRNYFGLCPFHGEKTPSFSVSPEKQIFHCFGCGAGGNAFTFLMDIEGIPFVEAAKRLAAKAGVDLSVYELDVRGRDDGQTDEAKAMTEAHALLKRFYHHLLVHTKEGQAALDYLQARGWTKETIDRFEIGYAPDAPDAAAKLLESHSFSLPVMEKAGLLTKKEDGRYVGRFRNRIMFPIHDHRGETVGFSGRLLGEGHPKYVNSPETPVFRKGAILYHFHAARVPIRKRQEALLVEGFADVISAAQAGIDYAIATMGTSLTEEQARILRPCDTITICYDGDRAGIEAAWAAAEQLSALGCRVKVASLPNGLDPDEYIRVYGGERFAGEAGCRRPLVAFKMAYLRRGKNLQHEGERLRYIDEALREIGKLSSPVEQDYYLRQLAEEFSLSLSALHEQLSRSQRERTKPREAPDGETARPMLAKKLLPAFQNAERLLLAHMMRSRDVALVVQERIGGRFNIEEHRALAAYIYAFYEEGHEADPGALISRIPGELQPLASDVSLLLIADDVSEQELEDYIRHVLNRPKWLMLKVKEQEKTEAERRKDFLTAARIAKEMIEMKKMLSSS</t>
  </si>
  <si>
    <t>1D1M</t>
  </si>
  <si>
    <t>PF09048</t>
  </si>
  <si>
    <t>P03040</t>
  </si>
  <si>
    <t>RCRO_LAMBD</t>
  </si>
  <si>
    <t>MEQRITLKDYAMRFGQTKTAKDLGVYQSAINKAIHAGRKIFLTINADGSVYAEEVKDGEVKPWPS</t>
  </si>
  <si>
    <t>MEQRITLKDYAMRFGQTKTAKDLGVYQSAINKAIHAGRKIFLTINADGSVYAEEVKPFPSNKKTTA</t>
  </si>
  <si>
    <t>1D2U</t>
  </si>
  <si>
    <t>PF02087</t>
  </si>
  <si>
    <t>Q94734</t>
  </si>
  <si>
    <t>NP4_RHOPR</t>
  </si>
  <si>
    <t>23-202</t>
  </si>
  <si>
    <t>1A3A4A5A6A7A8A9A2</t>
  </si>
  <si>
    <t>ACTKNAIAQTGFNKDKYFNGDVWYVTDYLDLEPDDVPKRYCAALAAGTASGKLKEALYHYDPKTQDTFYDVSELQVESLGKYTANFKKVDKNGNVKVAVTAGNYYTFTVMYADDSSALIHTCLHKGNKDLGDLYAVLNRNKDAAAGDKVKSAVSAATLEFSKFISTKENNCAYDNDSLKSLLTK</t>
  </si>
  <si>
    <t>MKSYTSLLAVAILCLFGGVNGACTKNAIAQTGFNKDKYFNGDVWYVTDYLDLEPDDVPKRYCAALAAGTASGKLKEALYHYDPKTQDTFYDVSELQVESLGKYTANFKKVDKNGNVKVAVTAGNYYTFTVMYADDSSALIHTCLHKGNKDLGDLYAVLNRNKDAAAGDKVKSAVSAATLEFSKFISTKENNCAYDNDSLKSLLTK</t>
  </si>
  <si>
    <t>1D4A</t>
  </si>
  <si>
    <t>PF02525</t>
  </si>
  <si>
    <t>P15559</t>
  </si>
  <si>
    <t>NQO1_HUMAN</t>
  </si>
  <si>
    <t>4-212</t>
  </si>
  <si>
    <t>2P1P3P4P5P6</t>
  </si>
  <si>
    <t>VGRRALIVLAHSERTSFNYAMKEAAAAALKKKGWEVVESDLYAMNFNPIISRKDITGKLKDPANFQYPAESVLAYKEGHLSPDIVAEQKKLEAADLVIFQFPLQWFGVPAILKGWFERVFIGEFAYTYAAMYDKGPFRSKKAVLSITTGGSGSMYSLQGIHGDMNVILWPIQSGILHFCGFQVLEPQLTYSIGHTPADARIQILEGWKKRLENIWDETPLYFAPSSLFDLNFQAGFLMKKEVQDEEKNKKFGLSVGHHLGKSIPTDNQIKARK</t>
  </si>
  <si>
    <t>MVGRRALIVLAHSERTSFNYAMKEAAAAALKKKGWEVVESDLYAMNFNPIISRKDITGKLKDPANFQYPAESVLAYKEGHLSPDIVAEQKKLEAADLVIFQFPLQWFGVPAILKGWFERVFIGEFAYTYAAMYDKGPFRSKKAVLSITTGGSGSMYSLQGIHGDMNVILWPIQSGILHFCGFQVLEPQLTYSIGHTPADARIQILEGWKKRLENIWDETPLYFAPSSLFDLNFQAGFLMKKEVQDEEKNKKFGLSVGHHLGKSIPTDNQIKARK</t>
  </si>
  <si>
    <t>1D7R</t>
  </si>
  <si>
    <t>PF00202</t>
  </si>
  <si>
    <t>P16932</t>
  </si>
  <si>
    <t>DGDA_BURCE</t>
  </si>
  <si>
    <t>28-367</t>
  </si>
  <si>
    <t>1A2A3P17N4A14A13P12P9P5P6N7A8N10A11N15A16A19A18</t>
  </si>
  <si>
    <t>LNDDATFWRNARQHLVRYGGTFEPMIIERAKGSFVYDADGRAILDFTSGQMSAVLGHCHPEIVSVIGEYAGKLDHLFSGMLSRPVVDLATRLANITPPGLDRALLLSTGAESNEAAIRMAKLVTGKYEIVGFAQSWHGMTGAAASATYSAGRKGVGPAAVGSFAIPAPFTYRPRFERNGAYDYLAELDYAFDLIDRQSSGNLAAFIAEPILSSGGIIELPDGYMAALKRKCEARGMLLILDEAQTGVGRTGTMFACQRDGVTPDILTLSKTLGAGLPLAAIVTSAAIEERAHELGYLFYTTHVSDPLPAAVGLRVLDVVQRDGLVARANVMGDRLRRGLLDLMERFDCIGDVRGRGLLLGVEIVKDRRTKEPADGLGAKITRECMNLGLSMNIVQLPGMGGVFRIAPPLTVSEDEIDLGLSLLGQAIERAL</t>
  </si>
  <si>
    <t>MSLNDDATFWRNARQHLVRYGGTFEPMIIERAKGSFVYDADGRAILDFTSGQMSAVLGHCHPEIVSVIGEYAGKLDHLFSGMLSRPVVDLATRLANITPPGLDRALLLSTGAESNEAAIRMAKLVTGKYEIVGFAQSWHGMTGAAASATYSAGRKGVGPAAVGSFAIPAPFTYRPRFERNGAYDYLAELDYAFDLIDRQSSGNLAAFIAEPILSSGGIIELPDGYMAALKRKCEARGMLLILDEAQTGVGRTGTMFACQRDGVTPDILTLSKTLGAGLPLAAIVTSAAIEERAHELGYLFYTTHVSDPLPAAVGLRVLDVVQRDGLVARANVMGDRLRRGLLDLMERFDCIGDVRGRGLLLGVEIVKDRRTKEPADGLGAKITRECMNLGLSMNIVQLPGMGGVFRIAPPLTVSEDEIDLGLSLLGQAIERAL</t>
  </si>
  <si>
    <t>1D8L</t>
  </si>
  <si>
    <t>PF14520</t>
  </si>
  <si>
    <t>P0A809</t>
  </si>
  <si>
    <t>RUVA_ECOLI</t>
  </si>
  <si>
    <t>69-130</t>
  </si>
  <si>
    <t>1A2A3P5A4</t>
  </si>
  <si>
    <t>MIGRLRGIIIEKQPPLVLIEVGGVGYEVHMPMTCFYELPEAGQEAIVFTHFVVREDAQLLYGFNNKQERTLFKELIKTNGVGPKLALAILSGMSAQQFVNAVEREEVGALVKLPGIGKKTAERLIVEMKDRFKGLHGDLF</t>
  </si>
  <si>
    <t>MIGRLRGIIIEKQPPLVLIEVGGVGYEVHMPMTCFYELPEAGQEAIVFTHFVVREDAQLLYGFNNKQERTLFKELIKTNGVGPKLALAILSGMSAQQFVNAVEREEVGALVKLPGIGKKTAERLIVEMKDRFKGLHGDLFTPAADLVLT</t>
  </si>
  <si>
    <t>MIGRLRGIIIEKQPPLVLIEVGGVGYEVHMPMTCFYELPEAGQEAIVFTHFVVREDAQLLYGFNNKQERTLFKELIKTNGVGPKLALAILSGMSAQQFVNAVEREEVGALVKLPGIGKKTAERLIVEMKDRFKGLHGDLFTPAADLVLTSPASPATDDAEQEAVAALVALGYKPQEASRMVSKIARPDASSETLIREALRAAL</t>
  </si>
  <si>
    <t>1D9Y</t>
  </si>
  <si>
    <t>PF01547</t>
  </si>
  <si>
    <t>Q50964</t>
  </si>
  <si>
    <t>Q50964_NEIGO</t>
  </si>
  <si>
    <t>28-278</t>
  </si>
  <si>
    <t>2P1P3A9A4A10A8A7P5P6</t>
  </si>
  <si>
    <t>DITVYNGQHKEAAQAVADAFTRATGIKVKLNCAKGDQLAGQIKEEGSRSPADVFYSEQIPALATLSAANLLEPLPASTINETRGKGVPVAAKKDWVALSGRSRVVVYDTRKLSEKDLEKSVLNYATPKWKNRIGYVPTSGAFLEQIVAIVKLKGEAAALKWLKGLKEYGKPYAKNSVALQAVENGEIDAALINNYYWHAFAREKGVQNVHTRLNFVRHRDPGALVTYSGAAVLKSSQNKDEAKKFVAFLAGKEGQRALTAVRAEYPLNPHVVSTFNLEPIAKLEAPQVSATTVSEKEHATRLLEQAGMK</t>
  </si>
  <si>
    <t>MKTSIRYALLAAALTAATPALADITVYNGQHKEAAQAVADAFTRATGIKVKLNSAKGDQLAGQIKEEGSRSPADVFYSEQIPALATLSAANLLEPLPASTINETRGKGVPVAAKKDWVALSGRSRVVVYDTRKLSEKDLEKSVLNYATPKWKNRIGYVPTSGAFLEQIVAIVKLKGEAAALKWLKGLKEYGKPYAKNSVALQAVENGEIDAALINNYYWHAFAREKGVQNVHTRLNFVRHRDPGALVTYSGAAVLKSSQNKDEAKKFVAFLAGKEGQRALTAVRAEYPLNPHVVSTFNLEPIAKLEAPQVSATTVSEKEHATRLLEQAGMK</t>
  </si>
  <si>
    <t>1DAP</t>
  </si>
  <si>
    <t>PF01113</t>
  </si>
  <si>
    <t>P04964</t>
  </si>
  <si>
    <t>DAPDH_CORGL</t>
  </si>
  <si>
    <t>4-63</t>
  </si>
  <si>
    <t>12A11A7N5P4P1P2P3N6P13N8A9P10</t>
  </si>
  <si>
    <t>MTNIRVAIVGYGNLGRSVEKLIAKQPDMDLVGIFSRRATLDTKTPVFDVADVDKHADDVDVLFLCMGSATDIPEQAPKFAQFACTVDTYDNHRDIPRHRQVMNEAATAAGNVALVSTGWDPGMFSINRVYAAAVLAEHQQHTFWGPGLSQGHSDALRRIPGVQKAVQYTLPSEDALEKARRGEAGDLTGKQTHKRQCFVVADAADHERIENDIRTMPDYFVGYEVEVNFIDEATFDSEHTGMPHGGHVITTGDTGGFNHTVEYILKLDRNPDFTASSQIAFGRAAHRMKQQGQSGAFTVLEVAPYLLSPENLDDLIARDV</t>
  </si>
  <si>
    <t>1DBF</t>
  </si>
  <si>
    <t>PF07736</t>
  </si>
  <si>
    <t>P19080</t>
  </si>
  <si>
    <t>AROH_BACSU</t>
  </si>
  <si>
    <t>3-120</t>
  </si>
  <si>
    <t>3P2A4A1P5</t>
  </si>
  <si>
    <t>MMIRGIRGATTVERDTEEEILQKTKQLLEKIIEENHTKPEDVVQMLLSATPDLHAVFPAKAVRELSGWQYVPVTCMQEMDVTGGLKKCIRVMMTVQTDVPQDQIRHVYLEKAVVLRPDLSLTKNTEL</t>
  </si>
  <si>
    <t>MMIRGIRGATTVERDTEEEILQKTKQLLEKIIEENHTKPEDVVQMLLSATPDLHAVFPAKAVRELSGWQYVPVTCMQEMDVTGGLKKCIRVMMTVQTDVPQDQIRHVYLEKVVVLRPDLSLTKNTEL</t>
  </si>
  <si>
    <t>1DBV</t>
  </si>
  <si>
    <t>P00362</t>
  </si>
  <si>
    <t>G3P_GEOSE</t>
  </si>
  <si>
    <t>3-152</t>
  </si>
  <si>
    <t>3A4A5P2P1P6P7P9P8N11A12P10A13A16A15P14</t>
  </si>
  <si>
    <t>AVKVGINGFGRIGRNVFRAALKNPDIEVVAVNGLTDANTLAHLLKYDSVHGRLDAEVSVNGNNLVVNGKEIIVKAERDPENLAWGEIGVDIVVESTGRFTKREDAAKHLEAGAKKVIISAPAKNEDITIVMGVNQDKYDPKAHHVISNASCTTNCLAPFAKVLHEQFGIVRGMMTTVHSYTNDQRILDASHKDLRRARAAAESIIPTTTGAAKAVALVLPELKGKLNGMAMRVPTPNVSVVDLVAELEKEVTVEEVNAALKAAAEGELKGILAYSEEPLVSRDYNGSTVSSTIDALSTMVIDGKMVKVVSWYDNETGYSHRVVDLAAYIASKGL</t>
  </si>
  <si>
    <t>MAVKVGINGFGRIGRNVFRAALKNPDIEVVAVNDLTDANTLAHLLKYDSVHGRLDAEVSVNGNNLVVNGKEIIVKAERDPENLAWGEIGVDIVVESTGRFTKREDAAKHLEAGAKKVIISAPAKNEDITIVMGVNQDKYDPKAHHVISNASCTTNCLAPFAKVLHEQFGIVRGMMTTVHSYTNDQRILDLPHKDLRRARAAAESIIPTTTGAAKAVALVLPELKGKLNGMAMRVPTPNVSVVDLVAELEKEVTVEEVNAALKAAAEGELKGILAYSEEPLVSRDYNGSTVSSTIDALSTMVIDGKMVKVVSWYDNETGYSHRVVDLAAYIASKGL</t>
  </si>
  <si>
    <t>1DCI</t>
  </si>
  <si>
    <t>PF00378</t>
  </si>
  <si>
    <t>Q62651</t>
  </si>
  <si>
    <t>ECH1_RAT</t>
  </si>
  <si>
    <t>59-316</t>
  </si>
  <si>
    <t>9P6P4P3P2A1N5P7A8</t>
  </si>
  <si>
    <t>AYESIQVTSAQKHVLHVQLNRPEKRNAMNRAFWRELVECFQKISKDSDCRAVVVSGAGKMFTSGIDLMDMASDILQPPGDDVARIAWYLRDLISRYQKTFTVIEKCPKPVIAAIHGGCIGGGVDLISACDIRYCTQDAFFQVKEVDVGLAADVGTLQRLPKVIGNRSLVNELTFTARKMMADEALDSGLVSRVFPDKDVMLNAAFALAADISSKSPVAVQGSKINLIYSRDHSVDESLDYMATWNMSMLQTQDIIKSVQAAMEKKDSKSITFSKL</t>
  </si>
  <si>
    <t>MATAMTVSSKLLGLLMQQLRGTRQLYFNVSLRSLSSSAQEASKRIPEEVSDHNYESIQVTSAQKHVLHVQLNRPEKRNAMNRAFWRELVECFQKISKDSDCRAVVVSGAGKMFTSGIDLMDMASDILQPPGDDVARIAWYLRDLISRYQKTFTVIEKCPKPVIAAIHGGCIGGGVDLISACDIRYCTQDAFFQVKEVDVGLAADVGTLQRLPKVIGNRSLVNELTFTARKMMADEALDSGLVSRVFPDKDVMLNAAFALAADISSKSPVAVQGSKINLIYSRDHSVDESLDYMATWNMSMLQTQDIIKSVQAAMEKKDSKSITFSKL</t>
  </si>
  <si>
    <t>1DCO</t>
  </si>
  <si>
    <t>PF01329</t>
  </si>
  <si>
    <t>P61459</t>
  </si>
  <si>
    <t>PHS_RAT</t>
  </si>
  <si>
    <t>6-101</t>
  </si>
  <si>
    <t>HRLSAEERDQLLPNLRAVGWNELEGRDAIFKQFHFKDFNRAFGFMTRVALQAEKLDHHPEWFNVYNKVHITLSTHECAGLSERDINLASFIEQVAVSMT</t>
  </si>
  <si>
    <t>MAGKAHRLSAEERDQLLPNLRAVGWNELEGRDAIFKQFHFKDFNRAFGFMTRVALQAEKLDHHPEWFNVYNKVHITLSTHECAGLSERDINLASFIEQVAVSMT</t>
  </si>
  <si>
    <t>1DDW</t>
  </si>
  <si>
    <t>PF00568</t>
  </si>
  <si>
    <t>Q9Z214</t>
  </si>
  <si>
    <t>HOME1_RAT</t>
  </si>
  <si>
    <t>1-107</t>
  </si>
  <si>
    <t>5A4A3A1A2A8A7A6</t>
  </si>
  <si>
    <t>XGEQPIFSTRAHVFQIDPNTKKNWVPTSKHAVTVSYFYDSTRNVYRIISLDGSKAIINSTITPNXTFTKTSQKFGQWADSRANTVYGLGFSSEHHLSKFAEKFQEFKEAAR</t>
  </si>
  <si>
    <t>MGEQPIFSTRAHVFQIDPNTKKNWVPTSKHAVTVSYFYDSTRNVYRIISLDGSKAIINSTITPNMTFTKTSQKFGQWADSRANTVYGLGFSSEHHLSKFAEKFQEFKEAARLAKEKSQEK</t>
  </si>
  <si>
    <t>MGEQPIFSTRAHVFQIDPNTKKNWVPTSKHAVTVSYFYDSTRNVYRIISLDGSKAIINSTITPNMTFTKTSQKFGQWADSRANTVYGLGFSSEHHLSKFAEKFQEFKEAARLAKEKSQEKMELTSTPSQESAGGDLQSPLTPESINGTDDERTPDVTQNSEPRAEPAQNALPFSHSAGDRTQGLSHASSAISKHWEAELATLKGNNAKLTAALLESTANVKQWKQQLAAYQEEAERLHKRVTELECVSSQANAVHSHKTELSQTVQELEETLKVKEEEIERLKQEIDNARELQEQRDSLTQKLQEVEIRNKDLEGQLSELEQRLEKSQSEQDAFRSNLKTLLEILDGKIFELTELRDNLAKLLECS</t>
  </si>
  <si>
    <t>1DE0</t>
  </si>
  <si>
    <t>PF00142</t>
  </si>
  <si>
    <t>P00459</t>
  </si>
  <si>
    <t>NIFH1_AZOVI</t>
  </si>
  <si>
    <t>4-276</t>
  </si>
  <si>
    <t>3A4P2P5P1P6P7P8</t>
  </si>
  <si>
    <t>AMRQCAIYGKGGIGKSTTTQNLVAALAEMGKKVMIVGCDPKADSTRLILHSKAQNTIMEMAAEAGTVEDLELEDVLKAGYGGVKCVESGGPEPGVGCAGRGVITAINFLEEEGAYEDDLDFVFYDVLGDVVCGGWAMPIRENKAQEIYIVCSGEMMAMYAANNISKGIVKYANSGSVRLGGLICNSRNTDREDELIIALANKLGTQMIHFVPRDNVVQRAEIRRMTVIEYDPKAKQADEYRALARKVVDNKLLVIPNPITMDELEELLMEFGIMEVEDESIVGKTAEEV</t>
  </si>
  <si>
    <t>MAMRQCAIYGKGGIGKSTTTQNLVAALAEMGKKVMIVGCDPKADSTRLILHSKAQNTIMEMAAEAGTVEDLELEDVLKAGYGGVKCVESGGPEPGVGCAGRGVITAINFLEEEGAYEDDLDFVFYDVLGDVVCGGFAMPIRENKAQEIYIVCSGEMMAMYAANNISKGIVKYANSGSVRLGGLICNSRNTDREDELIIALANKLGTQMIHFVPRDNVVQRAEIRRMTVIEYDPKAKQADEYRALARKVVDNKLLVIPNPITMDELEELLMEFGIMEVEDESIVGKTAEEV</t>
  </si>
  <si>
    <t>1DEO</t>
  </si>
  <si>
    <t>PF00657</t>
  </si>
  <si>
    <t>Q00017</t>
  </si>
  <si>
    <t>RHA1_ASPAC</t>
  </si>
  <si>
    <t>20-225</t>
  </si>
  <si>
    <t>2P1P3P6P7N4A5</t>
  </si>
  <si>
    <t>TTVYLAGDSTMAKNGGGSGTNGWGEYLASYLSATVVNDAVAGRSARSYTREGRFENIADVVTAGDYVIVEFGHNDGGSLSTDNGRTDCSGTGAEVCYSVYDGVNETILTFPAYLENAAKLFTAKGAKVILSSQTPNNPWETGTFVNSPTRFVEYAELAAEVAGVEYVDHWSYVDSIYETLGNATVNSYFPIDHTHTSPAGAEVVAEAFLKAVVCTGTSLKSVLTTTSFEGTCL</t>
  </si>
  <si>
    <t>MKTAALAPLFFLPSALATTVYLAGDSTMAKNGGGSGTNGWGEYLASYLSATVVNDAVAGRSARSYTREGRFENIADVVTAGDYVIVEFGHNDGGSLSTDNGRTDCSGTGAEVCYSVYDGVNETILTFPAYLENAAKLFTAKGAKVILSSQTPNNPWETGTFVNSPTRFVEYAELAAEVAGVEYVDHWSYVDSIYETLGNATVNSYFPIDHTHTSPAGAEVVAEAFLKAVVCTGTSLKSVLTTTSFEGTCL</t>
  </si>
  <si>
    <t>1DFX</t>
  </si>
  <si>
    <t>PF06397</t>
  </si>
  <si>
    <t>P22076</t>
  </si>
  <si>
    <t>DFX_DESDA</t>
  </si>
  <si>
    <t>2-37</t>
  </si>
  <si>
    <t>1A2N3A4A7N6A5A8A9</t>
  </si>
  <si>
    <t>PKHLEVYKCTHCGNIVEVLHGGGAELVCCGEPMKHMVEGSTDGAMEKHVPVIEKVDGGYLIKVGSVPHPMEEKHWIEWIELLADGRSYTKFLKPGDAPEAFFAIDASKVTAREYCNLHGHWKAEN</t>
  </si>
  <si>
    <t>MPKHLEVYKCTHCGNIVEVLHGGGAELVCCGEPMKHMVEGSTDGAMEKHVPVIEKVDGGYLIKVGSVPHPMEEKHWIEWIELLADGRSYTKFLKPGDAPEAFFAIDASKVTAREYCNLHGHWKAEN</t>
  </si>
  <si>
    <t>1DG5</t>
  </si>
  <si>
    <t>PF00186</t>
  </si>
  <si>
    <t>P0A546</t>
  </si>
  <si>
    <t>DYR_MYCTU</t>
  </si>
  <si>
    <t>1-158</t>
  </si>
  <si>
    <t>5P4P3P6P1P7A11A9A10N2A8</t>
  </si>
  <si>
    <t>MVGLIWAQATSGVIGRGGDIPWRLPEDQAHFREITMGHTIVMGRRTWDSLPAKVRPLPGRRNVVLSRQADFMASGAEVVGSLEEALTSPETWVIGGGQVYALALPYATRCEVTEVDIGLPREAGDALAPVLDETWRGETGEWRFSRSGLRYRLYSYHRS</t>
  </si>
  <si>
    <t>1DHN</t>
  </si>
  <si>
    <t>PF02152</t>
  </si>
  <si>
    <t>P56740</t>
  </si>
  <si>
    <t>FOLB_STAAU</t>
  </si>
  <si>
    <t>5-118</t>
  </si>
  <si>
    <t>1A4A5A6N2A3</t>
  </si>
  <si>
    <t>MQDTIFLKGMRFYGYHGALSAENEIGQIFKVDVTLKVDLSEAGRTDNVIDTVHYGEVFEEVKSIMEGKAVNLLEHLAERIANRINSQYNRVMETKVRITKENPPIPGHYDGVGIEIVRENK</t>
  </si>
  <si>
    <t>1DI2</t>
  </si>
  <si>
    <t>PF00035</t>
  </si>
  <si>
    <t>Q91836</t>
  </si>
  <si>
    <t>PRKAB_XENLA</t>
  </si>
  <si>
    <t>113-178</t>
  </si>
  <si>
    <t>1A2A3</t>
  </si>
  <si>
    <t>MPVGSLQELAVQKGWRLPEYTVAQESGPPHKREFTITCRVETFVETGSGTSKQVAKRVAAEKLLTKFKT</t>
  </si>
  <si>
    <t>MSSEKPTSLNAMRATNPCETPIQLLHEFGTKTGNHPVYTLEKAEGQAHNPSFTFRLVIGDITSLGEGPSKKTPKQKAAEFALNILRGDTSKCLPVTDTLRDPKKPPNQMQENPVGSLQELAVQKGWRLPEYTVAQESGPPHKREFTITCRVETFVETGSGTSKQVAKRVAAEKLLTKFKTISTDNIPLNKLIGNKMGCTWDSMRNSSGEKISMLKRSPLSIPNTDYVKMLKDVAEELDFNLTYLDIDELSVNGQYQCLAELSTNPITVCHGTGISCGNAHNDAAHNALQYLKIMCIKK</t>
  </si>
  <si>
    <t>1DII</t>
  </si>
  <si>
    <t>PF02913</t>
  </si>
  <si>
    <t>P09788</t>
  </si>
  <si>
    <t>DH4C_PSEPU</t>
  </si>
  <si>
    <t>270-513</t>
  </si>
  <si>
    <t>1A2P4P3N5A6A10A8A9N7A11N15A12A14A13A18A19A16A17</t>
  </si>
  <si>
    <t>AVLPKGVTQGEFNKAVQKFRALLGDDNVLVESDQLVPYNKIMMPVENAAHAPSAAVTATTVEQVQGVVKICNEHKIPIWTISTGRNFGYGSAAPVQRGQVILDLKKMNKIIKIDPEMCYALVEPGVTFGQMYDYIQENNLPVMLSFSAPSAIAGPVGNTMDRGVGYTPYGEHFMMQCGMEVVLANGDVYRTGMGGVPGSNTWQIFKWGYGPTLDGMFTQANYGICTKMGFWLMPKPPVFKPFEVIFEDEADIVEIVDALRPLRMSNTIPNSVVIASTLWEAGSAHLTRAQYTTEPGHTPDSVIKQMQKDTGMGAWNLYAALYGTQEQVDVNWKIVTDVFKKLGKGRIVTQEEAGDTQPFKYRAQLMSGVPNLQEFGLYNWRGGGGSMWFAPVSEARGSECKKQAAMAKRVLHKYGLDYVAEFIVAPRDMHHVIDVLYDRTNPEETKRADACFNELLDEFEKEGYAVYRVNTRFQDRVAQSYGPVKRKLEHAIKRAVDPNNILAPGRSGIDLNNDF</t>
  </si>
  <si>
    <t>MSEQNNAVLPKGVTQGEFNKAVQKFRALLGDDNVLVESDQLVPYNKIMMPVENAAHAPSAAVTATTVEQVQGVVKICNEHKIPIWTISTGRNFGYGSAAPVQRGQVILDLKKMNKIIKIDPEMCYALVEPGVTFGQMYDYIQENNLPVMLSFSAPSAIAGPVGNTMDRGVGYTPYGEHFMMQCGMEVVLANGDVYRTGMGGVPGSNTWQIFKWGYGPTLDGMFTQANYGICTKMGFWLMPKPPVFKPFEVIFEDEADIVEIVDALRPLRMSNTIPNSVVIASTLWEAGSAHLTRAQYTTEPGHTPDSVIKQMQKDTGMGAWNLYAALYGTQEQVDVNWKIVTDVFKKLGKGRIVTQEEAGDTQPFKYRAQLMSGVPNLQEFGLYNWRGGGGSMWFAPVSEARGSECKKQAAMAKRVLHKYGLDYVAEFIVAPRDMHHVIDVLYDRTNPEETKRADACFNELLDEFEKEGYAVYRVNTRFQDRVAQSYGPVKRKLEHAIKRAVDPNNILAPGRSGIDLNNDF</t>
  </si>
  <si>
    <t>1DJ0</t>
  </si>
  <si>
    <t>PF01416</t>
  </si>
  <si>
    <t>P07649</t>
  </si>
  <si>
    <t>TRUA_ECOLI</t>
  </si>
  <si>
    <t>14-112</t>
  </si>
  <si>
    <t>4A1A3A2P10A5P6A9A8A7</t>
  </si>
  <si>
    <t>PPVYKIALGIEYDGSKYYGWQRQNEVRSVQEKLEKALSQVANEPITVFCAGRTDAGVHGTGQVVHFETTALRKDAAWTLGVNANLPGDIAVRWVKTVPDDFHARFSATARRYRYIIYNHRLRPAVLSKGVTHFYEPLDAERMHRAAQCLLGENDFTSFRAVQCQSRTPWRNVMHINVTRHGPYVVVDIKANAFVHHMVRNIVGSLMEVGAHNQPESWIAELLAAKDRTLAAATAKAEGLYLVAVDYPDRYDLPKPPMGPLFLAD</t>
  </si>
  <si>
    <t>MSDQQQPPVYKIALGIEYDGSKYYGWQRQNEVRSVQEKLEKALSQVANEPITVFCAGRTDAGVHGTGQVVHFETTALRKDAAWTLGVNANLPGDIAVRWVKTVPDDFHARFSATARRYRYIIYNHRLRPAVLSKGVTHFYEPLDAERMHRAAQCLLGENDFTSFRAVQCQSRTPWRNVMHINVTRHGPYVVVDIKANAFVHHMVRNIVGSLMEVGAHNQPESWIAELLAAKDRTLAAATAKAEGLYLVAVDYPDRYDLPKPPMGPLFLAD</t>
  </si>
  <si>
    <t>1DJ7</t>
  </si>
  <si>
    <t>PF02941</t>
  </si>
  <si>
    <t>Q55781</t>
  </si>
  <si>
    <t>FTRV_SYNY3</t>
  </si>
  <si>
    <t>3-69</t>
  </si>
  <si>
    <t>8A7A4A1A9N2A3N5A6</t>
  </si>
  <si>
    <t>MNVGDRVRVTSSVVVYHHPEHKKTAFDLQGMEGEVAAVLTEWQGRPISANLPVLVKFEQRFKAHFRPDEVTLI</t>
  </si>
  <si>
    <t>MNVGDRVRVTSSVVVYHHPEHKKTAFDLQGMEGEVAAVLTEWQGRPISANLPVLVKFEQRFKAHFRPDEVTLIED</t>
  </si>
  <si>
    <t>1DJ9</t>
  </si>
  <si>
    <t>P12998</t>
  </si>
  <si>
    <t>BIOF_ECOLI</t>
  </si>
  <si>
    <t>39-380</t>
  </si>
  <si>
    <t>1A2P11N3A9A8P7P6P4P5N10A12</t>
  </si>
  <si>
    <t>SWQEKINAALDARGAADALRRRYPVAQGAGRWLVADDRQYLNFSSNDYLGLSHHPQIIRAWQQGAEQFGIGSGGSGHVSGYSVVHQALEEELAEWLGYSRALLFISGFAANQAVIAAMMAKEDRIAADRLSHASLLEAASLSPSQLRRFAHNDVTHLARLLASPCPGQQMVVTEGVFSMDGDSAPLAEIQQVTQQHNGWLMVDDAHGTGVIGEQGRGSCWLQKVKPELLVVTFGKGFGVSGAAVLCSSTVADYLLQFARHLIYSTSMPPAQAQALRASLAVIRSDEGDARREKLAALITRFRAGVQDLPFTLADSCSAIQPLIVGDNSRALQLAEKLRQQGCWVTGIRPPTVPAGIARLRLTLTAAHEMQDIDRLLEVLHGNG</t>
  </si>
  <si>
    <t>MSWQEKINAALDARGAADALRRRYPVAQGAGRWLVADDRQYLNFSSNDYLGLSHHPQIIRAWQQGAEQFGIGSGGSGHVSGYSVVHQALEEELAEWLGYSRALLFISGFAANQAVIAAMMAKEDRIAADRLSHASLLEAASLSPSQLRRFAHNDVTHLARLLASPCPGQQMVVTEGVFSMDGDSAPLAEIQQVTQQHNGWLMVDDAHGTGVIGEQGRGSCWLQKVKPELLVVTFGKGFGVSGAAVLCSSTVADYLLQFARHLIYSTSMPPAQAQALRASLAVIRSDEGDARREKLAALITRFRAGVQDLPFTLADSCSAIQPLIVGDNSRALQLAEKLRQQGCWVTGIRPPTVPAGIARLRLTLTAAHEMQDIDRLLEVLHGNG</t>
  </si>
  <si>
    <t>MSWQEKINAALDARRAADALRRRYPVAQGAGRWLVADDRQYLNFSSNDYLGLSHHPQIIRAWQQGAEQFGIGSGGSGHVSGYSVVHQALEEELAEWLGYSRALLFISGFAANQAVIAAMMAKEDRIAADRLSHASLLEAASLSPSQLRRFAHNDVTHLARLLASPCPGQQMVVTEGVFSMDGDSAPLAEIQQVTQQHNGWLMVDDAHGTGVIGEQGRGSCWLQKVKPELLVVTFGKGFGVSGAAVLCSSTVADYLLQFARHLIYSTSMPPAQAQALRASLAVIRSDEGDARREKLAALITRFRAGVQDLPFTLADSCSAIQPLIVGDNSRALQLAEKLRQQGCWVTAIRPPTVPAGTARLRLTLTAAHEMQDIDRLLEVLHGNG</t>
  </si>
  <si>
    <t>1DJL</t>
  </si>
  <si>
    <t>PF02233</t>
  </si>
  <si>
    <t>Q13423</t>
  </si>
  <si>
    <t>NNTM_HUMAN</t>
  </si>
  <si>
    <t>902-1080</t>
  </si>
  <si>
    <t>3P2P1P4P5P6</t>
  </si>
  <si>
    <t>PMEISGTHTEINLDNAIDMIREANSIIITPGYGLCAAKAQYPIADLVKMLTEQGKKVRFGIHPVAGRMPGQLNVLLAEAGVPYDIVLEMDEINHDFPDTDLVLVIGANDTVNSAAQEDPNSIIAGMPVLEVWKSKQVIVMKRSLGVGYAAVDNPIFYKPNTAMLLGDAKKTCDALQAKVRES</t>
  </si>
  <si>
    <t>MNRSLANVILGGYGTTSTAGGKPMEISGTHTEINLDNAIDMIREANSIIITPGYGLCAAKAQYPIADLVKMLTEQGKKVRFGIHPVAGRMPGQLNVLLAEAGVPYDIVLEMDEINHDFPDTDLVLVIGANDTVNSAAQEDPNSIIAGMPVLEVWKSKQVIVMKRSLGVGYAAVDNPIFYKPNTAMLLGDAKKTCDALQAKVRESYQK</t>
  </si>
  <si>
    <t>MANLLKTVVTGCSCPLLSNLGSCKGLRVKKDFLRTFYTHQELWCKAPVKPGIPYKQLTVGVPKEIFQNEKRVALSPAGVQNLVKQGFNVVVESGAGEASKFSDDHYRVAGAQIQGAKEVLASDLVVKVRAPMVNPTLGVHEADLLKTSGTLISFIYPAQNPELLNKLSQRKTTVLAMDQVPRVTIAQGYDALSSMANIAGYKAVVLAANHFGRFFTGQITAAGKVPPAKILIVGGGVAGLASAGAAKSMGAIVRGFDTRAAALEQFKSLGAEPLEVDLKESGEGQGGYAKEMSKEFIEAEMKLFAQQCKEVDILISTALIPGKKAPVLFNKEMIESMKEGSVVVDLAAEAGGNFETTKPGELYIHKGITHIGYTDLPSRMATQASTLYSNNITKLLKAISPDKDNFYFDVKDDFDFGTMGHVIRGTVVMKDGKVIFPAPTPKNIPQGAPVKQKTVAELEAEKAATITPFRKTMSTASAYTAGLTGILGLGIAAPNLAFSQMVTTFGLAGIVGYHTVWGVTPALHSPLMSVTNAISGLTAVGGLALMGGHLYPSTTSQGLAALAAFISSVNIAGGFLVTQRMLDMFKRPTDPPEYNYLYLLPAGTFVGGYLAALYSGYNIEQIMYLGSGLCCVGALAGLSTQGTARLGNALGMIGVAGGLAATLGVLKPGPELLAQMSGAMALGGTIGLTIAKRIQISDLPQLVAAFHSLVGLAAVLTCIAEYIIEYPHFATDAAANLTKIVAYLGTYIGGVTFSGSLIAYGKLQGLLKSAPLLLPGRHLLNAGLLAASVGGIIPFMVDPSFTTGITCLGSVSALSAVMGVTLTAAIGGADMPVVITVLNSYSGWALCAEGFLLNNNLLTIVGALIGSSGAILSYIMCVAMNRSLANVILGGYGTTSTAGGKPMEISGTHTEINLDNAIDMIREANSIIITPGYGLCAAKAQYPIADLVKMLTEQGKKVRFGIHPVAGRMPGQLNVLLAEAGVPYDIVLEMDEINHDFPDTDLVLVIGANDTVNSAAQEDPNSIIAGMPVLEVWKSKQVIVMKRSLGVGYAAVDNPIFYKPNTAMLLGDAKKTCDALQAKVRESYQK</t>
  </si>
  <si>
    <t>1DJO</t>
  </si>
  <si>
    <t>PF00710</t>
  </si>
  <si>
    <t>P10182</t>
  </si>
  <si>
    <t>ASPQ_PSES7</t>
  </si>
  <si>
    <t>11-331</t>
  </si>
  <si>
    <t>4P1P5P6P7A8A11A12N2A3N9A10N13P14P15P16</t>
  </si>
  <si>
    <t>KLANVVILATGGTIAGAGASAANSATYQAAKVGVDKLIAGVPELADLANVRGEQVMQIASESITNDDLLKLGKRVAELADSNDVDGIVITHGTDTLEETAYFLNLVQKTDKPIVVVGSMRPGTAMSADGMLNLYNAVAVASNKDSRGKGVLVTMNDEIQSGRDVSKSINIKTEAFKSAWGPLGMVVEGKSYWFRLPAKRHTVNSEFDIKQISSLPQVDIAYSYGNVTDTAYKALAQNGAKALIHAGTGNGSVSSRVVPALQQLRKNGTQIIRSSHVNQGGFVLRNAEQPDDKNDWVVAHDLNPEKARILAMVAMTKTQDSKELQRIFWEY</t>
  </si>
  <si>
    <t>KEVENQQKLANVVILATGGTIAGAGASAANSATYQAAKVGVDKLIAGVPELADLANVRGEQVMQIASESITNDDLLKLGKRVAELADSNDVDGIVITHGTDTLEETAYFLDLTLNTDKPIVVVGSMRPGTAMSADGMLNLYNAVAVASNKDSRGKGVLVTMNDEIQSGRDVSKSINIKTEAFKSAWGPLGMVVEGKSYWFRLPAKRHTVNSEFDIKQISSLPQVDIAYSYGNVTDTAYKALAQNGAKALIHAGTGNGSVSSRLTPALQTLRKTGTQIIRSSHVNQGGFVLRNAEQPDDKNDWVVAHDLNPEKARILVELAMVKTQDSKELQRIFWEY</t>
  </si>
  <si>
    <t>1DKN</t>
  </si>
  <si>
    <t>PF00328</t>
  </si>
  <si>
    <t>P07102</t>
  </si>
  <si>
    <t>PPA_ECOLI</t>
  </si>
  <si>
    <t>29-377</t>
  </si>
  <si>
    <t>2P7P1A8A9A10A11N3A4N5A6</t>
  </si>
  <si>
    <t>QSEPELKLESVVIVSRHGVRAPTKATQLMQDVTPDAWPTWPVKLGWLTPRGGELIAYLGHYQRQRLVADGLLAKKGCPQSGQVAIIADVDERTRKTGEAFAAGLAPDCAITVHTQTDTSSPDPLFNPLKTGVCQLDNANVTDAILSRAGGSIADFTGHRQTAFRELERVLNFPQSNLCLKREKQDESCSLTQALPSELKVSADNVSLTGAVSLASMLTEIFLLQQAQGMPEPGWGRITDSHQWNTLLSLHNAQFYLLQRTPEVARSRATPLLDLIKTALTPHPPQKQAYGVTLPTSVLFIAGHDTNLANLGGALELNWTLPGQPDNTPPGGELVFERWRRLSDNSQWIQVSLVFQTLQQMRDKTPLSLNTPPGEVKLTLAGCEERNAQGMCSLAGFTQIVNEARIPACSL</t>
  </si>
  <si>
    <t>MKAILIPFLSLLIPLTPQSAFAQSEPELKLESVVIVSRHGVRAPTKATQLMQDVTPDAWPTWPVKLGWLTPRGGELIAYLGHYQRQRLVADGLLAKKGCPQSGQVAIIADVDERTRKTGEAFAAGLAPDCAITVHTQADTSSPDPLFNPLKTGVCQLDNANVTDAILSRAGGSIADFTGHRQTAFRELERVLNFPQSNLCLKREKQDESCSLTQALPSELKVSADNVSLTGAVSLASMLTEIFLLQQAQGMPEPGWGRITDSHQWNTLLSLHNAQFYLLQRTPEVARSRATPLLDLIKTALTPHPPQKQAYGVTLPTSVLFIAGHDTNLANLGGALELNWTLPGQPDNTPPGGELVFERWRRLSDNSQWIQVSLVFQTLQQMRDKTPLSLNTPPGEVKLTLAGCEERNAQGMCSLAGFTQIVNEARIPACSL</t>
  </si>
  <si>
    <t>1DKX</t>
  </si>
  <si>
    <t>PF00012</t>
  </si>
  <si>
    <t>P0A6Y8</t>
  </si>
  <si>
    <t>DNAK_ECOLI</t>
  </si>
  <si>
    <t>389-604</t>
  </si>
  <si>
    <t>2A1A4A5P3A6A7A8</t>
  </si>
  <si>
    <t>VLLLDVTPLSLGIETMGGVMTTLIAKNTTIPTKHSQVFSTAEDNQSAVTIHVLQGERKRAADNKSLGQFNLDGINPAPRGMPQIEVTFDIDADGILHVSAKDKNSGKEQKITIKASSGLNEDEIQKMVRDAEANAEADRKFDELVQTRNQGDHLLHSTRKQVEEAGDKLPADDKTAIESALTALETALKGEDKAAIEAKMQELAQVSQKLMEIAQQQHA</t>
  </si>
  <si>
    <t>MGKIIGIDLGTTNSCVAIMDGTTPRVLENAEGDRTTPSIIAYTQDGETLVGQPAKRQAVTNPQNTLFAIKRLIGRRFQDEEVQRDVSIMPFKIIAADNGDAWVEVKGQKMAPPQISAEVLKKMKKTAEDYLGEPVTEAVITVPAYFNDAQRQATKDAGRIAGLEVKRIINEPTAAALAYGLDKGTGNRTIAVYDLGGGTFDISIIEIDEVDGEKTFEVLATNGDTHLGGEDFDSRLINYLVEEFKKDQGIDLRNDPLAMQRLKEAAEKAKIELSSAQQTDVNLPYITADATGPKHMNIKVTRAKLESLVEDLVNRSIEPLKVALQDAGLSVSDIDDVILVGGQTRMPMVQKKVAEFFGKEPRKDVNPDEAVAIGAAVQGGVLTGDVKDVLLLDVTPLSLGIETMGGVMTTLIAKNTTIPTKHSQVFSTAEDNQSAVTIHVLQGERKRAADNKSLGQFNLDGINPAPRGMPQIEVTFDIDADGILHVSAKDKNSGKEQKITIKASSGLNEDEIQKMVRDAEANAEADRKFEELVQTRNQGDHLLHSTRKQVEEAGDKLPADDKTAIESALTALETALKGEDKAAIEAKMQELAQVSQKLMEIAQQQHAQQQTAGADASANNAKDDDVVDAEFEEVKDKK</t>
  </si>
  <si>
    <t>1DOI</t>
  </si>
  <si>
    <t>PF00111</t>
  </si>
  <si>
    <t>P00217</t>
  </si>
  <si>
    <t>FER1_HALMA</t>
  </si>
  <si>
    <t>33-107</t>
  </si>
  <si>
    <t>2A1P7A3A5N4A6</t>
  </si>
  <si>
    <t>PTVEYLNYEVVDDNGWDMYDDDVFGEASDMDLDDEDYGSLEVNEGEYILEAAEAQGYDWPFSCRAGACANCAAIVLEGDIDMDMQQILSDEEVEDKNVRLTCIGSPDADEVKIVYNAKHLDYLQNRVI</t>
  </si>
  <si>
    <t>MPTVEYLNYEVVDDNGWDMYDDDVFGEASDMDLDDEDYGSLEVNEGEYILEAAEAQGYDWPFSCRAGACANCAAIVLEGDIDMDMQQILSDEEVEDKNVRLTCIGSPDADEVKIVYNAKHLDYLQNRVI</t>
  </si>
  <si>
    <t>1DOR</t>
  </si>
  <si>
    <t>PF01180</t>
  </si>
  <si>
    <t>A2RJT9</t>
  </si>
  <si>
    <t>PYRDA_LACLM</t>
  </si>
  <si>
    <t>1-293</t>
  </si>
  <si>
    <t>1A2N3P4P7P8P9P10P15P16N5A6A14A11N12A13</t>
  </si>
  <si>
    <t>MLNTTFANAKFANPFMNASGVHCMTIEDLEELKASQAGAYITKSSTLEKREGNPLPRYVDLELGSINSMGLPNLGFDYYLDYVLKNQKENAQEGPIFFSIAGMSAAENIAMLKKIQESDFSGITELNLSCPNVPGKPQLAYDFEATEKLLKEVFTFFTKPLGVKLPPYFDLVHFDIMAEILNQFPLTYVNSVNSIGNGLFIDPEAESVVIKPKDGFGGIGGAYIKPTALANVRAFYTRLKPEIQIIGTGGIETGQDAFEHLLCGATMLQIGTALHKEGPAIFDRIIKELEEIMNQKGYQSIADFHGKLKSL</t>
  </si>
  <si>
    <t>1DP2</t>
  </si>
  <si>
    <t>P00586</t>
  </si>
  <si>
    <t>THTR_BOVIN</t>
  </si>
  <si>
    <t>164-281</t>
  </si>
  <si>
    <t>1P5P4P2P3N6P11P10P7P9N8A12</t>
  </si>
  <si>
    <t>VHQVLYRALVSTKWLAESVRAGKVGPGLRVLDASWYSPGTREARKEYLERHVPGASFFDIEECRDKASPYEVMLPSEAGFADYVGSLGISNDTHVVVYDGDDLGSFYAPRVWWMFRVFGHRTVSVLNGGFRNWLKEGHPVTSEPSRPEPAIFKATLNRSLLKTYEQVLENLESKRFQLVDSRAQGRYLGTQPEPDAVGLDSGHIRGSVNMPFMNFLTEDGFEKSPEELRAMFEAKKVDLTKPLIATCRKGVTACHIALAAYLCGKPDVAIYDGSWFEWFHRAPPETWVSQGKG</t>
  </si>
  <si>
    <t>MVHQVLYRALVSTKWLAESVRAGKVGPGLRVLDASWYSPGTREARKEYLERHVPGASFFDIEECRDKASPYEVMLPSEAGFADYVGSLGISNDTHVVVYDGDDLGSFYAPRVWWMFRVFGHRTVSVLNGGFRNWLKEGHPVTSEPSRPEPAIFKATLNRSLLKTYEQVLENLESKRFQLVDSRAQGRYLGTQPEPDAVGLDSGHIRGSVNMPFMNFLTEDGFEKSPEELRAMFEAKKVDLTKPLIATCRKGVTACHIALAAYLCGKPDVAIYDGSWFEWFHRAPPETWVSQGKGGKA</t>
  </si>
  <si>
    <t>1DPT</t>
  </si>
  <si>
    <t>PF01187</t>
  </si>
  <si>
    <t>P30046</t>
  </si>
  <si>
    <t>DOPD_HUMAN</t>
  </si>
  <si>
    <t>2-116</t>
  </si>
  <si>
    <t>2P1A3P4</t>
  </si>
  <si>
    <t>PFLELDTNLPANRVPAGLEKRLCAAAASILGKPADRVNVTVRPGLAMALSGSTEPCAQLSISSIGVVGTAEDNRSHSAHFFEFLTKELALGQDRILIRFFPLESWQIGKIGTVMTFL</t>
  </si>
  <si>
    <t>MPFLELDTNLPANRVPAGLEKRLCAAAASILGKPADRVNVTVRPGLAMALSGSTEPCAQLSISSIGVVGTAEDNRSHSAHFFEFLTKELALGQDRILIRFFPLESWQIGKIGTVMTFL</t>
  </si>
  <si>
    <t>1DQN</t>
  </si>
  <si>
    <t>PF00156</t>
  </si>
  <si>
    <t>Q24973</t>
  </si>
  <si>
    <t>Q24973_GIAIN</t>
  </si>
  <si>
    <t>32-151</t>
  </si>
  <si>
    <t>1A10A9N3P2P6P7P8N4A5</t>
  </si>
  <si>
    <t>MICSVTGKPVKDVLSTFFKDRNDVLESEVKKFHLLATFEECKALAADTARRMNEYYKDVAEPVTLVALLTGAYLYASLLTVHLTFPYTLHFVKVSSYKGTRQESVVFDEEDLKQLKEKREVVLIDEYVDSGHTIFSIQEQIKHAKICSCFVKDVDAIKKHSALADTKMFYGYTPMPKGSWLIGFGLDDNGLRRGWAHLFDINLSESEVTEFRRRLTEHIKGLNINGVNRY</t>
  </si>
  <si>
    <t>1DQO</t>
  </si>
  <si>
    <t>PF00652</t>
  </si>
  <si>
    <t>Q61830</t>
  </si>
  <si>
    <t>MRC1_MOUSE</t>
  </si>
  <si>
    <t>21-131</t>
  </si>
  <si>
    <t>3A2A1A12N4A5A6A7N8A9N10A11</t>
  </si>
  <si>
    <t>DARQFLIYNEDHKRCVDALSAISVQTATCNPEAESQKFRWVSDSQIMSVAFKLCLGVPSKTDWASVTLYACDSKSEYQKWECKNDTLFGIKGTELYFNYGNRQEKNIKLYKGSGLWSRWKVYGTTDDLCSRGYE</t>
  </si>
  <si>
    <t>LDARQFLIYNEDHKRCVDALSAISVQTATCNPEAESQKFRWVSDSQIMSVAFKLCLGVPSKTDWASVTLYACDSKSEYQKWECKNDTLFGIKGTELYFNYGNRQEKNIKLYKGSGLWSRWKVYGTTDDLCSRGYE</t>
  </si>
  <si>
    <t>MRLLLLLAFISVIPVSVQLLDARQFLIYNEDHKRCVDALSAISVQTATCNPEAESQKFRWVSDSQIMSVAFKLCLGVPSKTDWASVTLYACDSKSEYQKWECKNDTLFGIKGTELYFNYGNRQEKNIKLYKGSGLWSRWKVYGTTDDLCSRGYEAMYSLLGNANGAVCAFPFKFENKWYADCTSAGRSDGWLWCGTTTDYDKDKLFGFCPLHFEGSERLWNKDPLTGILYQINSKSALTWHQARASCKQQNADLLSVTEIHEQMYLTGLTSSLSSGLWIGLNSLSVRSGWQWAGGSPFRYLNWLPGSPSSEPGKSCVSLNPGKNAKWENLECVQKLGYICKKGNNTLNPFIIPSASDVPTGCPNQWWPYAGHCYRIHREEKKIQKYALQACRKEGGDLASIHSIEEFDFIFSQLGYEPNDELWIGLNDIKIQMYFEWSDGTPVTFTKWLPGEPSHENNRQEDCVVMKGKDGYWADRACEQPLGYICKMVSQSHAVVPEGADKGCRKGWKRHGFYCYLIGSTLSTFTDANHTCTNEKAYLTTVEDRYEQAFLTSLVGLRPEKYFWTGLSDVQNKGTFRWTVDEQVQFTHWNADMPGRKAGCVAMKTGVAGGLWDVLSCEEKAKFVCKHWAEGVTRPPEPTTTPEPKCPENWGTTSKTSMCFKLYAKGKHEKKTWFESRDFCKAIGGELASIKSKDEQQVIWRLITSSGSYHELFWLGLTYGSPSEGFTWSDGSPVSYENWAYGEPNNYQNVEYCGELKGDPGMSWNDINCEHLNNWICQIQKGKTLLPEPTPAPQDNPPVTADGWVIYKDYQYYFSKEKETMDNARAFCKKNFGDLATIKSESEKKFLWKYINKNGGQSPYFIGMLISMDKKFIWMDGSKVDFVAWATGEPNFANDDENCVTMYTNSGFWNDINCGYPNNFICQRHNSSINATAMPTTPTTPGGCKEGWHLYKNKCFKIFGFANEEKKSWQDARQACKGLKGNLVSIENAQEQAFVTYHMRDSTFNAWTGLNDINAEHMFLWTAGQGVHYTNWGKGYPGGRRSSLSYEDADCVVVIGGNSREAGTWMDDTCDSKQGYICQTQTDPSLPVSPTTTPKDGFVTYGKSSYSLMKLKLPWHEAETYCKDHTSLLASILDPYSNAFAWMKMHPFNVPIWIALNSNLTNNEYTWTDRWRVRYTNWGADEPKLKSACVYMDVDGYWRTSYCNESFYFLCKKSDEIPATEPPQLPGKCPESEQTAWIPFYGHCYYFESSFTRSWGQASLECLRMGASLVSIETAAESSFLSYRVEPLKSKTNFWIGMFRNVEGKWLWLNDNPVSFVNWKTGDPSGERNDCVVLASSSGLWNNIHCSSYKGFICKMPKIIDPVTTHSSITTKADQRKMDPQPKGSSKAAGVVTVVLLIVIGAGVAAYFFYKKRHALHIPQEATFENTLYFNSNLSPGTSDTKDLMGNIEQNEHAII</t>
  </si>
  <si>
    <t>1DQT</t>
  </si>
  <si>
    <t>PF07686</t>
  </si>
  <si>
    <t>P09793</t>
  </si>
  <si>
    <t>CTLA4_MOUSE</t>
  </si>
  <si>
    <t>38-151</t>
  </si>
  <si>
    <t>1A3A8A7A6N5A4A9A10A11P2</t>
  </si>
  <si>
    <t>IQVTQPSVVLASSHGVASFPCEYSPSHNTDEVRVTVLRQTNDQMTEVCATTFTEKNTVGFLDYPFCSGTFNESRVNLTIQGLRAVDTGLYLCKVELMYPPPYFVGMGNGTQIYVIDP</t>
  </si>
  <si>
    <t>MACLGLRRYKAQLQLPSRTWPFVALLTLLFIPVFSEAIQVTQPSVVLASSHGVASFPCEYSPSHNTDEVRVTVLRQTNDQMTEVCATTFTEKNTVGFLDYPFCSGTFNESRVNLTIQGLRAVDTGLYLCKVELMYPPPYFVGMGNGTQIYVIDPEPCPDSDFLLWILVAVSLGLFFYSFLVSAVSLSKMLKKRSPLTTGVYVKMPPTEPECEKQFQPYFIPIN</t>
  </si>
  <si>
    <t>1DRW</t>
  </si>
  <si>
    <t>P04036</t>
  </si>
  <si>
    <t>DAPB_ECOLI</t>
  </si>
  <si>
    <t>6-129</t>
  </si>
  <si>
    <t>5P4P3P1P2N7P6A8A9</t>
  </si>
  <si>
    <t>HDANIRVAIAGAGGRMGRQLIQAALALEGVQLGAALEREGSSLLGSDAGELAGAGKTGVTVQSSLDAVKDDFDVFIDFTRPEGTLNHLAFCRQHGKGMVIGTTGFDEAGKQAIRDAAADIAIVFAANFSVGVNVMLKLLEKAAKVMGDYTDIEIIEAHHRHKVDAPSGTALAMGEAIAHALDKDLKDCAVYSREGHTGERVPGTIGFATVRAGDIVGEHTAMFADIGERLEITHKASSRMTFANGAVRSALWLSGKESGLFDMRDVLDLNNL</t>
  </si>
  <si>
    <t>MHDANIRVAIAGAGGRMGRQLIQAALALEGVQLGAALEREGSSLLGSDAGELAGAGKTGVTVQSSLDAVKDDFDVFIDFTRPEGTLNHLAFCRQHGKGMVIGTTGFDEAGKQAIRDAAADIAIVFAANFSVGVNVMLKLLEKAAKVMGDYTDIEIIEAHHRHKVDAPSGTALAMGEAIAHALDKDLKDCAVYSREGHTGERVPGTIGFATVRAGDIVGEHTAMFADIGERLEITHKASSRMTFANGAVRSALWLSGKESGLFDMRDVLDLNNL</t>
  </si>
  <si>
    <t>1DS1</t>
  </si>
  <si>
    <t>PF02668</t>
  </si>
  <si>
    <t>Q05581</t>
  </si>
  <si>
    <t>CAS1_STRC2</t>
  </si>
  <si>
    <t>209-299</t>
  </si>
  <si>
    <t>1P2A13A6A15A3P16A4N5A14A7A12N8A9N10A11</t>
  </si>
  <si>
    <t>TSVDCTAYGPELRALAARLPRTPRADLYAFLDAAHTAAASLPGALATALDTFNAEGSEDGHLLLRGLPVEADADLPTTPSSTPAPEDRSLLTMEAMLGLVGRRLGLHTGYRELRSGTVYHDVYPSPGAHHLSSETSETLLEFHTEMAYHRLQPNYVMLACSRADHERTAATLVASVRKALPLLDERTRARLLDRRMPCCVDVAFRGGVDDPGAIAQVKPLYGDADDPFLGYDRELLAPEDPADKEAVAALSKALDEVTEAVYLEPGDLLIVDNFRTTHARTPFSPRWDGKDRWLHRVYIRTDRNGQLSGGERAGDVVAFTPRG</t>
  </si>
  <si>
    <t>MTSVDCTAYGPELRALAARLPRTPRADLYAFLDAAHTAAASLPGALATALDTFNAEGSEDGHLLLRGLPVEADADLPTTPSSTPAPEDRSLLTMEAMLGLVGRRLGLHTGYRELRSGTVYHDVYPSPGAHHLSSETSETLLEFHTEMAYHRLQPNYVMLACSRADHERTAATLVASVRKALPLLDERTRARLLDRRMPCCVDVAFRGGVDDPGAIAQVKPLYGDADDPFLGYDRELLAPEDPADKEAVAALSKALDEVTEAVYLEPGDLLIVDNFRTTHARTPFSPRWDGKDRWLHRVYIRTDRNGQLSGGERAGDVVAFTPRG</t>
  </si>
  <si>
    <t>1DS6</t>
  </si>
  <si>
    <t>PF02115</t>
  </si>
  <si>
    <t>P52566</t>
  </si>
  <si>
    <t>GDIR2_HUMAN</t>
  </si>
  <si>
    <t>23-198</t>
  </si>
  <si>
    <t>2A1A4A7A8N3P10A9A5A6</t>
  </si>
  <si>
    <t>GNYKPPPQKSLKELQEMDKDDESLIKYKKTLLGDGPVVTDPKAPNVVVTRLTLVCESAPGPITMDLTGDLEALKKETIVLKEGSEYRVKIHFKVNRDIVSGLKYVQHTYRTGVKVDKATFMVGSYGPRPEEYEFLTPVEEAPKGMLARGTYHNKSFFTDDDKQDHLSWEWNLSIKKEWG</t>
  </si>
  <si>
    <t>GNYKPPPQKSLKELQEMDKDDESLIKYKKTLLGDGPVVTDPKAPNVVVTRLTLVCESAPGPITMDLTGDLEALKKETIVLKEGSEYRVKIHFKVNRDIVSGLKYVQHTYRTGVKVDKATFMVGSYGPRPEEYEFLTPVEEAPKGMLARGTYHNKSFFTDDDKQDHLSWEWNLSIKKEWGE</t>
  </si>
  <si>
    <t>MTEKAPEPHVEEDDDDELDSKLNYKPPPQKSLKELQEMDKDDESLIKYKKTLLGDGPVVTDPKAPNVVVTRLTLVCESAPGPITMDLTGDLEALKKETIVLKEGSEYRVKIHFKVNRDIVSGLKYVQHTYRTGVKVDKATFMVGSYGPRPEEYEFLTPVEEAPKGMLARGTYHNKSFFTDDDKQDHLSWEWNLSIKKEWTE</t>
  </si>
  <si>
    <t>1DT5</t>
  </si>
  <si>
    <t>PF01764</t>
  </si>
  <si>
    <t>O59952</t>
  </si>
  <si>
    <t>LIP_THELA</t>
  </si>
  <si>
    <t>99-233</t>
  </si>
  <si>
    <t>1A2A3P6P7P8P9A10N4A5</t>
  </si>
  <si>
    <t>EVSQDLFNQFNLFAQYSAAAYCGKNNDAPAGTNITCTGNACPEVEKADATFLYSFEDSGVGDVTGFLALDNTNKLIVLSFRGSRSIENWIGNLNFDLKEINDICSGCRGHDGFTSSWRSVADTLRQKVEDAVREHPDYRVVFTGHSLGGALATVAGADLRGNGYDIDVFSYGAPRVGNRAFAEFLTVQTGGTLYRITHTNDIVPRLPPREFGYSHSSPEYWIKSGTLVPVTRNDIVKIEGIDATGGNNQPNIPDIPAHLWYFGLIGTCL</t>
  </si>
  <si>
    <t>MRSSLVLFFVSAWTALASPIRREVSQDLFNQFNLFAQYSAAAYCGKNNDAPAGTNITCTGNACPEVEKADATFLYSFEDSGVGDVTGFLALDNTNKLIVLSFRGSRSIENWIGNLNFDLKEINDICSGCRGHDGFTSSWRSVADTLRQKVEDAVREHPDYRVVFTGHSLGGALATVAGADLRGNGYDIDVFSYGAPRVGNRAFAEFLTVQTGGTLYRITHTNDIVPRLPPREFGYSHSSPEYWIKSGTLVPVTRNDIVKIEGIDATGGNNQPNIPDIPAHLWYFGLIGTCL</t>
  </si>
  <si>
    <t>1DTH</t>
  </si>
  <si>
    <t>PF01421</t>
  </si>
  <si>
    <t>P15167</t>
  </si>
  <si>
    <t>VM1AD_CROAT</t>
  </si>
  <si>
    <t>197-393</t>
  </si>
  <si>
    <t>QNLPQRYIELVVVADHRVFMKYNSDLNTIRTRVHEIVNFINGFYRSLNIHVSLTDLEIWSNEDQINIQSASSDTLNAFAEWRETDLLNRKSHDNAQLLTAIELDEETLGLAPLGTMCDPKLSIGIVQDHSPINLLMGVTMAHELGHNLGMEHDGKDCLRGASLCIMRPGLTKGRSYEFSDDSMHYYERFLKQYKPQCILNKP</t>
  </si>
  <si>
    <t>QQNLPQRYIELVVVADHRVFMKYNSDLNTIRTRVHEIVNFINGFYRSLNIHVSLTDLEIWSNEDQINIQSASSDTLNAFAEWRETDLLNRKSHDNAQLLTAIELDEETLGLAPLGTMCDPKLSIGIVQDHSPINLLMGVTMAHELGHNLGMEHDGKDCLRGASLCIMRPGLTKGRSYEFSDDSMHYYERFLKQYKPQCILNKP</t>
  </si>
  <si>
    <t>MIEVLLVTICLAVFPYQGSSIILESGNVNDYEVVYPRKVTALPKGAVQPKYEDAMQYELKVNGEPVVLHLEKNKELFSKDYSETHYSPDGRKITTNPSVEDHCYYRGRIENDADSTASISACNGLKGHFKLQGEMYLIEPLELSDSEAHAVFKLENVEKEDEAPKMCGVTQNWESYEPIKKASDLNLNPDQQNLPQRYIELVVVADHRVFMKYNSDLNTIRTRVHEIVNFINGFYRSLNIHVSLTDLEIWSNEDQINIQSASSDTLNAFAEWRETDLLNRKSHDNAQLLTAIELDEETLGLAPLGTMCDPKLSIGIVQDHSPINLLMGVTMAHELGHNLGMEHDGKDCLRGASLCIMRPGLTKGRSYEFSDDSMHYYERFLKQYKPQCILNKPLRIDPVSTPVSGNELLEAGEE</t>
  </si>
  <si>
    <t>1DUR</t>
  </si>
  <si>
    <t>PF00037</t>
  </si>
  <si>
    <t>P00193</t>
  </si>
  <si>
    <t>FER_PEPAS</t>
  </si>
  <si>
    <t>1A4N2A3</t>
  </si>
  <si>
    <t>AYVINDSCIACGACKPECPVNCIQEGSIYAIDADSCIDCGSCASVCPVGAPNPED</t>
  </si>
  <si>
    <t>AYVINDSCIACGACKPECPVNIQQGSIYAIDADSCIDCGSCASVCPVGAPNPED</t>
  </si>
  <si>
    <t>1DWP</t>
  </si>
  <si>
    <t>P52705</t>
  </si>
  <si>
    <t>HNL_MANES</t>
  </si>
  <si>
    <t>31-252</t>
  </si>
  <si>
    <t>2P1P3P4P7P8N5A6</t>
  </si>
  <si>
    <t>PISKMVTAHFVLIHTICHGAWIWHKLKPALERAGHKVTALDMAASGIDPRQIEQINSFDEYSEPLLTFLEKLPQGEKVIIVGESCAGLNIAIAADRYVDKIAAGVFHNSLLPDTVHSPSYTVEKLLESFPDWRDTEYFTFTNITGETITTMKLGFVLLRENLFTKCTDGEYELAKMVMRKGSLFQNVLAQRPKFTEKGYGSIKKVYIWTDQDKIFLPDFQRWQIANYKPDKVYQVQGGDHKLQLTKTEEVAHILQEVADAYA</t>
  </si>
  <si>
    <t>MVTAHFVLIHTICHGAWIWHKLKPALERAGHKVTALDMAASGIDPRQIEQINSFDEYSEPLLTFLEKLPQGEKVIIVGESCAGLNIAIAADRYVDKIAAGVFHNSLLPDTVHSPSYTVEKLLESFPDWRDTEYFTFTNITGETITTMKLGFVLLRENLFTKCTDGEYELAKMVMRKGSLFQNVLAQRPKFTEKGYGSIKKVYIWTDQDKIFLPDFQRWQIANYKPDKVYQVQGGDHKLQLTKTEEVAHILQEVADAYA</t>
  </si>
  <si>
    <t>1DWV</t>
  </si>
  <si>
    <t>PF02898</t>
  </si>
  <si>
    <t>P29477</t>
  </si>
  <si>
    <t>NOS2_MOUSE</t>
  </si>
  <si>
    <t>125-496</t>
  </si>
  <si>
    <t>1A2N3P4A15A12N5A8A9N6A7N10A11N14A13A18N16P17</t>
  </si>
  <si>
    <t>QYVRIKNWGSGEILHDTLHHKATSDFTCKSKSCLGSIMNPKSLTRGPRDKPTPLEELLPHAIEFINQYYGSFKEAKIEEHLARLEAVTKEIETTGTYQLTLDELIFATKMAWRNAPRCIGRIQWSNLQVFDARNCSTAQEMFQHICRHILYATNNGNIRSAITVFPQRSDGKHDFRLWNSQLIRYAGYQMPDGTIRGDAATLEFTQLCIDLGWKPRYGRFDVLPLVLQADGQDPEVFEIPPDLVLEVTMEHPKYEWFQELGLKWYALPAVANMLLEVGGLEFPACPFNGWYMGTEIGVRDFCDTQRYNILEEVGRRMGLETHTLASLWKDRAVTEINVAVLHSFQKQNVTIMDHHTASESFMKHMQNEYRARGGCPADWIWLVPPVSGSITPVFHQEMLNYVLSPFYYYQIEPWKTHIWQ</t>
  </si>
  <si>
    <t>MACPWKFLFKVKSYQSDLKEEKDINNNVKKTPCAVLSPTIQDDPKSHQNGSPQLLTGTAQNVPESLDKLHVTSTRPQYVRIKNWGSGEILHDTLHHKATSDFTCKSKSCLGSIMNPKSLTRGPRDKPTPLEELLPHAIEFINQYYGSFKEAKIEEHLARLEAVTKEIETTGTYQLTLDELIFATKMAWRNAPRCIGRIQWSNLQVFDARNCSTAQEMFQHICRHILYATNNGNIRSAITVFPQRSDGKHDFRLWNSQLIRYAGYQMPDGTIRGDAATLEFTQLCIDLGWKPRYGRFDVLPLVLQADGQDPEVFEIPPDLVLEVTMEHPKYEWFQELGLKWYALPAVANMLLEVGGLEFPACPFNGWYMGTEIGVRDFCDTQRYNILEEVGRRMGLETHTLASLWKDRAVTEINVAVLHSFQKQNVTIMDHHTASESFMKHMQNEYRARGGCPADWIWLVPPVSGSITPVFHQEMLNYVLSPFYYYQIEPWKTHIWQNEKLRPRRREIRFRVLVKVVFFASMLMRKVMASRVRATVLFATETGKSEALARDLATLFSYAFNTKVVCMDQYKASTLEEEQLLLVVTSTFGNGDCPSNGQTLKKSLFMLRELNHTFRYAVFGLGSSMYPQFCAFAHDIDQKLSHLGASQLAPTGEGDELSGQEDAFRSWAVQTFRAACETFDVRSKHHIQIPKRFTSNATWEPQQYRLIQSPEPLDLNRALSSIHAKNVFTMRLKSQQNLQSEKSSRTTLLVQLTFEGSRGPSYLPGEHLGIFPGNQTALVQGILERVVDCPTPHQTVCLEVLDESGSYWVKDKRLPPCSLSQALTYFLDITTPPTQLQLHKLARFATDETDRQRLEALCQPSEYNDWKFSNNPTFLEVLEEFPSLHVPAAFLLSQLPILKPRYYSISSSQDHTPSEVHLTVAVVTYRTRDGQGPLHHGVCSTWIRNLKPQDPVPCFVRSVSGFQLPEDPSQPCILIGPGTGIAPFRSFWQQRLHDSQHKGLKGGRMSLVFGCRHPEEDHLYQEEMQEMVRKRVLFQVHTGYSRLPGKPKVYVQDILQKQLANEVLSVLHGEQGHLYICGDVRMARDVATTLKKLVATKLNLSEEQVEDYFFQLKSQKRYHEDIFGAVFSYGAKKGSALEEPKATRL</t>
  </si>
  <si>
    <t>1DXE</t>
  </si>
  <si>
    <t>PF03328</t>
  </si>
  <si>
    <t>P23522</t>
  </si>
  <si>
    <t>GARL_ECOLI</t>
  </si>
  <si>
    <t>20-246</t>
  </si>
  <si>
    <t>3P2P1P8P7P6P5P4</t>
  </si>
  <si>
    <t>DVFPNKFKAALAAKQVQIGCWSALSNPISTEVLGLAGFDWLVLDGEHAPNDISTFIPQLMALKGSASAPVVRVPTNEPVIIKRLLDIGFYNFLIPFVETKEEAELAVASTRYPPEGIRGVSVSHRANMFGTVADYFAQSNKNITILVQIESQQGVDNVDAIAATEGVDGIFVGPSDLAAALGHLGNASHPDVQKAIQHIFNRASAHGKPSGILAPVEADARRYLEWGATFVAVGSDLGVFRSATQKLADTFKK</t>
  </si>
  <si>
    <t>MNNDVFPNKFKAALAAKQVQIGCWSALSNPISTEVLGLAGFDWLVLDGEHAPNDISTFIPQLMALKGSASAPVVRVPTNEPVIIKRLLDIGFYNFLIPFVETKEEAELAVASTRYPPEGIRGVSVSHRANMFGTVADYFAQSNKNITILVQIESQQGVDNVDAIAATEGVDGIFVGPSDLAAALGHLGNASHPDVQKAIQHIFNRASAHGKPSGILAPVEADARRYLEWGATFVAVGSDLGVFRSATQKLADTFKK</t>
  </si>
  <si>
    <t>1DXH</t>
  </si>
  <si>
    <t>PF00185</t>
  </si>
  <si>
    <t>P08308</t>
  </si>
  <si>
    <t>OTCC_PSEAE</t>
  </si>
  <si>
    <t>155-332</t>
  </si>
  <si>
    <t>2P1P3P4N9P8P5P6P7</t>
  </si>
  <si>
    <t>AFNMHNRNLLSLMHHSTRELRYLLDLSRDLKRAKYTGTEQQHLKRKNIALIFEKTSTRTRCAFEVAAYDQGANVTYIDPNSSQIGHKESMKDTARVLGRMYDAIEYRGFKQEIVEELAKFAGVPVFNGLTDEYHPTQMLADVLTMREHSDKPLHDISYAYLGDARNNMGNSLLLIGAKLGMDVRIAAPKALWPHDEFVAQCKKFAEESGAKLTLTEDPKEAVKGVDFVHTDVWVSMGEPVEAWGERIKELLPYQVNMEIMKATGNPRAKFMHCLPAFHNSETKVGKQIAEQYPNLANGIEVTEDVFESPYNIAFEQAENRMHTIKAILVSTLADI</t>
  </si>
  <si>
    <t>MAFNMHNRNLLSLMHHSTRELRYLLDLSRDLKRAKYTGTEQQHLKRKNIALIFEKTSTRTRCAFEVAAYDQGANVTYIDPNSSQIGHKESMKDTARVLGRMYDAIEYRGFKQEIVEELAKFAGVPVFNGLTDEYHPTQMLADVLTMREHSDKPLHDISYAYLGDARNNMGNSLLLIGAKLGMDVRIAAPKALWPHDEFVAQCKKFAEESGAKLTLTEDPKEAVKGVDFVHTDVWVSMGEPVEAWGERIKELLPYQVNMEIMKATGNPRAKFMHCLPAFHNSETKVGKQIAEQYPNLANGIEVTEDVFESPYNIAFEQAENRMHTIKAILVSTLADI</t>
  </si>
  <si>
    <t>1DY1</t>
  </si>
  <si>
    <t>PF06482</t>
  </si>
  <si>
    <t>P39061</t>
  </si>
  <si>
    <t>COIA1_MOUSE</t>
  </si>
  <si>
    <t>1589-1769</t>
  </si>
  <si>
    <t>2A8A1P3A4N5A6A7</t>
  </si>
  <si>
    <t>APLAHTHQDFQPVLHLVALNTPLSGGMRGIRGADFQCFQQARAVGLSGTFRAFLSSRLQDLYSIVRRADRGSVPIVNLKDEVLSPSWDSLFSGSQGQLQPGARIFSFDGRDVLRHPAWPQKSVWHGSDPSGRRLMESYCETWRTETTGATGQASSLLSGRLLEQKAASCHNSYIVLCIENSFM</t>
  </si>
  <si>
    <t>APLAHTHQDFQPVLHLVALNTPLSGGMRGIRGADFQCFQQARAVGLSGTFRAFLSSRLQDLYSIVRRADRGSVPIVNLKDEVLSPSWDSLFSGSQGQLQPGARIFSFDGRDVLRHPAWPQKSVWHGSDPSGRRLMESYCETWRTETTGATGQASSLLSGRLLEQKAASCHNSYIVLCIENSFMTSFSK</t>
  </si>
  <si>
    <t>MAPDPSRRLCLLLLLLLSCRLVPASADGNSLSPLNPLVWLWPPKTSDSLEGPVSKPQNSSPVQSTENPTTHVVPQDGLTEQQTTPASSELPPEEEEEEDQKAGQGGSPATPAVPIPLVAPAASPDMKEENVAGVGAKILNVAQGIRSFVQLWDEDSTIGHSAGTEVPDSSIPTVLPSPAELSSAPQGSKTTLWLSSAIPSSPDAQTTEAGTLAVPTQLPPFQSNLQAPLGRPSAPPDFPGRAFLSSSTDQGSSWGNQEPPRQPQHLEGKGFLPMTARSSQQHRHSDVHSDIHGHVPLLPLVTGPLVTASLSVHGLLSVPSSDPSGQLSQVAALPGFPGTWVSHVAPSSGTGLSNDSALAGNGSLTSTSRCLPLPPTLTLCSRLGIGHFWLPNHLHHTDSVEVEATVQAWGRFLHTNCHPFLAWFFCLLLAPSCGPGPPPPLPPCRQFCEALEDECWNYLAGDRLPVVCASLPSQEDGYCVFIGPAAENVAEEVGLLQLLGDPLPEKISQIDDPHVGPAYIFGPDSNSGQVAQYHFPKLFFRDFSLLFHVRPATEAAGVLFAITDAAQVVVSLGVKLSEVRDGQQNISLLYTEPGASQTQTGASFRLPAFVGQWTHFALSVDGGSVALYVDCEEFQRVPFARASQGLELERGAGLFVGQAGTADPDKFQGMISELKVRKTPRVSPVHCLDEEDDDEDRASGDFGSGFEESSKSHKEDTSLLPGLPQPPPVTSPPLAGGSTTEDPRTEETEEDAAVDSIGAETLPGTGSSGAWDEAIQNPGRGLIKGGMKGQKGEPGAQGPPGPAGPQGPAGPVVQSPNSQPVPGAQGPPGPQGPPGKDGTPGRDGEPGDPGEDGRPGDTGPQGFPGTPGDVGPKGEKGDPGIGPRGPPGPPGPPGPSFRQDKLTFIDMEGSGFSGDIESLRGPRGFPGPPGPPGVPGLPGEPGRFGINGSYAPGPAGLPGVPGKEGPPGFPGPPGPPGPPGKEGPPGVAGQKGSVGDVGIPGPKGSKGDLGPIGMPGKSGLAGSPGPVGPPGPPGPPGPPGPGFAAGFDDMEGSGIPLWTTARSSDGLQGPPGSPGLKGDPGVAGLPGAKGEVGADGAQGIPGPPGREGAAGSPGPKGEKGMPGEKGNPGKDGVGRPGLPGPPGPPGPVIYVSSEDKAIVSTPGPEGKPGYAGFPGPAGPKGDLGSKGEQGLPGPKGEKGEPGTIFSPDGRALGHPQKGAKGEPGFRGPPGPYGRPGHKGEIGFPGRPGRPGTNGLKGEKGEPGDASLGFSMRGLPGPPGPPGPPGPPGMPIYDSNAFVESGRPGLPGQQGVQGPSGPKGDKGEVGPPGPPGQFPIDLFHLEAEMKGDKGDRGDAGQKGERGEPGAPGGGFFSSSVPGPPGPPGYPGIPGPKGESIRGPPGPPGPQGPPGIGYEGRQGPPGPPGPPGPPSFPGPHRQTVSVPGPPGPPGPPGPPGAMGASAGQVRIWATYQTMLDKIREVPEGWLIFVAEREELYVRVRNGFRKVLLEARTALPRGTGNEVAALQPPLVQLHEGSPYTRREYSYSTARPWRADDILANPPRLPDRQPYPGVPHHHSSYVHLPPARPTLSLAHTHQDFQPVLHLVALNTPLSGGMRGIRGADFQCFQQARAVGLSGTFRAFLSSRLQDLYSIVRRADRGSVPIVNLKDEVLSPSWDSLFSGSQGQLQPGARIFSFDGRDVLRHPAWPQKSVWHGSDPSGRRLMESYCETWRTETTGATGQASSLLSGRLLEQKAASCHNSYIVLCIENSFMTSFSK</t>
  </si>
  <si>
    <t>1E0B</t>
  </si>
  <si>
    <t>PF01393</t>
  </si>
  <si>
    <t>P40381</t>
  </si>
  <si>
    <t>SWI6_SCHPO</t>
  </si>
  <si>
    <t>265-322</t>
  </si>
  <si>
    <t>2A3A5N1A4</t>
  </si>
  <si>
    <t>QVENYDSWEDLVSSIDTIERKDDGTLEIYLTWKNGAISHHPSTITNKKCPQKMLQFYESHL</t>
  </si>
  <si>
    <t>KQVENYDSWEDLVSSIDTIERKDDGTLEIYLTWKNGAISHHPSTITNKKCPQKMLQFYESHLTFRENE</t>
  </si>
  <si>
    <t>MKKGGVRSYRRSSTSKRSVIDDDSEPELPSMTKEAIASHKADSGSSDNEVESDHESKSSSKKLKENAKEEEGGEEEEEDEYVVEKVLKHRMARKGGGYEYLLKWEGYDDPSDNTWSSEADCSGCKQLIEAYWNEHGGRPEPSKRKRTARPKKPEAKEPSPKSRKTDEDKHDKDSNEKIEDVNEKTIKFADKSQEEFNENGPPSGQPNGHIESDNESKSPSQKESNESEDIQIAETPSNVTPKKKPSPEVPKLPDNRELTVKQVENYDSWEDLVSSIDTIERKDDGTLEIYLTWKNGAISHHPSTITNKKCPQKMLQFYESHLTFRENE</t>
  </si>
  <si>
    <t>1E19</t>
  </si>
  <si>
    <t>PF00696</t>
  </si>
  <si>
    <t>P95474</t>
  </si>
  <si>
    <t>CPKA_PYRFU</t>
  </si>
  <si>
    <t>3-296</t>
  </si>
  <si>
    <t>2P1P11P13A14P12N3P8N4P9A10N5A7A6</t>
  </si>
  <si>
    <t>GKRVVIALGGNALQQRGQKGSYEEMMDNVRKTARQIAEIIARGYEVVITHGNGPQVGSLLLHMDAGQATYGIPAQPMDVAGAMSQGWIGYMIQQALKNELRKRGMEKKVVTIITQTIVDKNDPAFQNPTKPVGPFYDEETAKRLAREKGWIVKEDSGRGWRRVVPSPDPKGHVEAETIKKLVERGVIVIASGGGGVPVILEDGEIKGVEAVIDKDLAGEKLAEEVNADIFMILTDVNGAALYYGTEKEQWLREVKVEELRKYYEEGHFKAGSMGPKVLAAIRFIEWGGERAIIAHLEKAVEALEGKTGTQVLP</t>
  </si>
  <si>
    <t>MGKRVVIALGGNALQQRGQKGSYEEMMDNVRKTARQIAEIIARGYEVVITHGNGPQVGSLLLHMDAGQATYGIPAQPMDVAGAMSQGWIGYMIQQALKNELRKRGMEKKVVTIITQTIVDKNDPAFQNPTKPVGPFYDEETAKRLAREKGWIVKEDSGRGWRRVVPSPDPKGHVEAETIKKLVERGVIVIASGGGGVPVILEDGEIKGVEAVIDKDLAGEKLAEEVNADIFMILTDVNGAALYYGTEKEQWLREVKVEELRKYYEEGHFKAGSMGPKVLAAIRFIEWGGERAIIAHLEKAVEALEGKTGTQVLP</t>
  </si>
  <si>
    <t>1E1E</t>
  </si>
  <si>
    <t>PF00232</t>
  </si>
  <si>
    <t>P49235</t>
  </si>
  <si>
    <t>HGGL1_MAIZE</t>
  </si>
  <si>
    <t>74-555</t>
  </si>
  <si>
    <t>1P12P10P7P5P4P3P2N6P8A9N11A13N14A15</t>
  </si>
  <si>
    <t>QNGVQMLSPSEIPQRDWFPSDFTFGAATSAYQIEGAWNEDGKGESNWDHFCHNHPERILDGSNSDIGANSYHMYKTDVRLLKEMGMDAYRFSISWPRILPKGTKEGGINPDGIKYYRNLINLLLENGIEPYVTIFHWDVPQALEEKYGGFLDKSHKSIVEDYTYFAKVCFDNFGDKVKNWLTFNEPQTFTSFSYGTGVFAPGRCSPGLDCAYPTGNSLVEPYTAGHNILLAHAEAVDLYNKHYKRDDTRIGLAFDVMGRVPYGTSFLDKQAEERSWDINLGWFLEPVVRGDYPFSMRSLARERLPFFKDEQKEKLAGSYNMLGLNYYTSRFSKNIDISPNYSPVLNTDDAYASQEVNGPDGKPIGPPMGNPWIYMYPEGLKDLLMIMKNKYGNPPIYITENGIGDVDTKETPLPMEAALNDYKRLDYIQRHIATLKESIDLGSNVQGYFAWSLLDNFEWFAGFTERYGIVYVDRNNNCTRYMKESAKWLKEFNTA</t>
  </si>
  <si>
    <t>SARVGSQNGVQMLSPSEIPQRDWFPSDFTFGAATSAYQIEGAWNEDGKGESNWDHFCHNHPERILDGSNSDIGANSYHMYKTDVRLLKEMGMDAYRFSISWPRILPKGTKEGGINPDGIKYYRNLINLLLENGIEPYVTIFHWDVPQALEEKYGGFLDKSHKSIVEDYTYFAKVCFDNFGDKVKNWLTFNEPQTFTSFSYGTGVFAPGRCSPGLDCAYPTGNSLVEPYTAGHNILLAHAEAVDLYNKHYKRDDTRIGLAFDVMGRVPYGTSFLDKQAEERSWDINLGWFLEPVVRGDYPFSMRSLARERLPFFKDEQKEKLAGSYNMLGLNYYTSRFSKNIDISPNYSPVLNTDDAYASQEVNGPDGKPIGPPMGNPWIYMYPEGLKDLLMIMKNKYGNPPIYITENGIGDVDTKETPLPMEAALNDYKRLDYIQRHIATLKESIDLGSNVQGYFAWSLLDNFEWFAGFTERYGIVYVDRNNNCTRYMKESAKWLKEFNTAKKPSKKILTPA</t>
  </si>
  <si>
    <t>MAPLLAAAMNHAAAHPGLRSHLVGPNNESFSRHHLPSSSPQSSKRRCNLSFTTRSARVGSQNGVQMLSPSEIPQRDWFPSDFTFGAATSAYQIEGAWNEDGKGESNWDHFCHNHPERILDGSNSDIGANSYHMYKTDVRLLKEMGMDAYRFSISWPRILPKGTKEGGINPDGIKYYRNLINLLLENGIEPYVTIFHWDVPQALEEKYGGFLDKSHKSIVEDYTYFAKVCFDNFGDKVKNWLTFNEPQTFTSFSYGTGVFAPGRCSPGLDCAYPTGNSLVEPYTAGHNILLAHAEAVDLYNKHYKRDDTRIGLAFDVMGRVPYGTSFLDKQAEERSWDINLGWFLEPVVRGDYPFSMRSLARERLPFFKDEQKEKLAGSYNMLGLNYYTSRFSKNIDISPNYSPVLNTDDAYASQEVNGPDGKPIGPPMGNPWIYMYPEGLKDLLMIMKNKYGNPPIYITENGIGDVDTKETPLPMEAALNDYKRLDYIQRHIATLKESIDLGSNVQGYFAWSLLDNFEWFAGFTERYGIVYVDRNNNCTRYMKESAKWLKEFNTAKKPSKKILTPA</t>
  </si>
  <si>
    <t>1E25</t>
  </si>
  <si>
    <t>P37321</t>
  </si>
  <si>
    <t>BLE1_PSEAI</t>
  </si>
  <si>
    <t>34-292</t>
  </si>
  <si>
    <t>2A1A7A6A5N3A4</t>
  </si>
  <si>
    <t>SPLLKEQIESIVIGKKATVGVAVWGPDDLEPLLINPFEKFPMQSVFKLHLAMLVLHQVDQGKLDLNQTVIVNRAKVLQNTWAPIMKAYQGDEFSVPVQQLLQYSVSHSDNVACDLLFELVGGPAALHDYIQSMGIKETAVVANEAQMHADDQVQYQNWTSMKGAAEILKKFEQKTQLSETSQALLWKWMVETTTGPERLKGLLPAGTVVAHKTGTSQIKAGKTAATNDLGIILLPDGRPLLVAVFVKDSAESSRTNEAIIAQVAQTAYQFELKKLSAL</t>
  </si>
  <si>
    <t>QSPLLKEQIESIVIGKKATVGVAVWGPDDLEPLLINPFEKFPMQSVFKLHLAMLVLHQVDQGKLDLNQTVIVNRAKVLQNTWAPIMKAYQGDEFSVPVQQLLQYSVSHSDNVACDLLFELVGGPAALHDYIQSMGIKETAVVANEAQMHADDQVQYQNWTSMKGAAEILKKFEQKTQLSETSQALLWKWMVETTTGPERLKGLLPAGTVVAHKTGTSQIKAGKTAATNDLGIILLPDGRPLLVAVFVKDSAESSRTNEAIIAQVAQTAYQFELKKLSALSPN</t>
  </si>
  <si>
    <t>MNVIIKAVVTASTLLMVSFSSFETSAQSPLLKEQIESIVIGKKATVGVAVWGPDDLEPLLINPFEKFPMQSVFKLHLAMLVLHQVDQGKLDLNQTVIVNRAKVLQNTWAPIMKAYQGDEFSVPVQQLLQYSVSHSDNVACDLLFELVGGPAALHDYIQSMGIKETAVVANEAQMHADDQVQYQNWTSMKGAAEILKKFEQKTQLSETSQALLWKWMVETTTGPERLKGLLPAGTVVAHKTGTSGIKAGKTAATNDLGIILLPDGRPLLVAVFVKDSAESSRTNEAIIAQVAQTAYQFELKKLSALSPN</t>
  </si>
  <si>
    <t>1E3D</t>
  </si>
  <si>
    <t>PF00374</t>
  </si>
  <si>
    <t>Q9L868</t>
  </si>
  <si>
    <t>Q9L868_DESDE</t>
  </si>
  <si>
    <t>50-543</t>
  </si>
  <si>
    <t>1A2A3N4A5N6A7N8A9A10</t>
  </si>
  <si>
    <t>TPRSNYTGPIVVDPLTRIEGHLRIEVEVEGGVIKEARSCATLFRGIETILKGRDPRDAQHFTQRTCGVCTYTHALASTRCLEDAINKPIPANATYIRNLVLGNQFMHDHLVHFYHLHALDFVDVTSALLADPAKAAKLANSISPRKATTEEFAAVQAKLKTFVASGQLGPFTNAYFLGGHEGYYMDPEANLVCTAHYLQALRAQVEVAKGMAVFGAKNPHTQFTVAGGVTCYEALTPERIKQFRELYVKARAFIEEVYIPDLLLVASYYKDWGKIGGTNNFMAFGEFPAPGGERDLNSRWYKPGVIYDRKVGSVQPFDPSKIEEHVRHSWYEGKARAPFEGETNPHFTFMGDTDKYSWNKAPRYDGHAVETGPLAQMLVAYGHNHKTIKPTIDAVLGKLNLGPEALFSTLGRTAARGIQTLVIAQQMENWLNEYENNIVKDKQIVEDYAVPTSARGVGFADVSRGGLSHWMTIEDGKIDNFQLVVPTTWNLGPRDDKGVPSAAEAALVGTPVADPKRPVEILRTIHSFDPCIACSTH</t>
  </si>
  <si>
    <t>SQVTKTPRSNYTGPIVVDPLTRIEGHLRIEVEVEGGVIKEARSCATLFRGIETILKGRDPRDAQHFTQRTCGVCTYTHALASTRCLEDAINKPIPANATYIRNLVLGNQFMHDHLVHFYHLHALDFVDVTSALLADPAKAAKLANSISPRKATTEEFAAVQAKLKTFVASGQLGPFTNAYFLGGHEGYYMDPEANLVCTAHYLQALRAQVEVAKGMAVFGAKNPHTQFTVAGGVTCYEALTPERIKQFRELYVKARAFIEEVYIPDLLLVASYYKDWGKIGGTNNFMAFGEFPAPGGERDLNSRWYKPGVIYDRKVGSVQPFDPSKIEEHVRHSWYEGKARAPFEGETNPHFTFMGDTDKYSWNKAPRYDGHAVETGPLAQMLVAYGHNHKTIKPTIDAVLGKLNLGPEALFSTLGRTAARGIQTLVIAQQMENWLNEYENNIVKDKQIVEDYAVPTSARGVGFADVSRGGLSHWMTIEDGKIDNFQLVVPTTWNLGPRDDKGVPSAAEAALVGTPVADPKRPVEILRTIHSFDPCIACSTH</t>
  </si>
  <si>
    <t>MSQVTKTPRSNYTGPIVVDPLTRIEGHLRIEVEVEGGVIKEARSCATLFRGIETILKGRDPRDAQHFTQRTCGVCTYTHALASTRCLEDAINKPIPANATYIRNLVLGNQFMHDHLVHFYHLHALDFVDVTSALLADPAKAAKLANSISPRKATTEEFAAVQAKLKTFVASGQLGPFTNAYFLGGHEGYYMDPEANLVCTAHYLQALRAQVEVAKGMAVFGAKNPHTQFTVAGGVTCYEALTPERIKQFRELYVKARAFIEEVYIPDLLLVASYYKDWGKIGGTNNFMAFGEFPAPGGERDLNSRWYKPGVIYDRKVGSVQPFDPSKIEEHVRHSWYEGKARAPFEGETNPHFTFMGDTDKYSWNKAPRYDGHAVETGPLAQMLVAYGHNHKTIKPTIDAVLGKLNLGPEALFSTLGRTAARGIQTLVIAQQMENWLNEYENNIVKDKQIVEDYAVPTSARGVGFADVSRGGLSHWMTIEDGKIDNFQLVVPTTWNLGPRDDKGVPSAAEAALVGTPVADPKRPVEILRTIHSFDPCIACSTH</t>
  </si>
  <si>
    <t>1E3E</t>
  </si>
  <si>
    <t>PF00107</t>
  </si>
  <si>
    <t>Q9QYY9</t>
  </si>
  <si>
    <t>ADH4_MOUSE</t>
  </si>
  <si>
    <t>207-337</t>
  </si>
  <si>
    <t>1A2A6A7N8A3N9A5A4A18A17N12P11P10P13P14P16N15</t>
  </si>
  <si>
    <t>GTQGKVIKCKAAIAWKTGSPLCIEEIEVSPPKACEVRIQVIATCVCPTDINATDPKKKALFPVVLGHECAGIVESVGPGVTNFKPGDKVIPFFAPQCKRCKLCLSPLTNLCGKLRNFKYPTIDQELMEDRTSRFTCKGRSIYHFMGVSSFSQYTVVSEANLARVDDEANLERVCLIGCGFSSGYGAAINTAKVTPGSTCAVFGLGCVGLSAIIGCKIAGASRIIAIDINGEKFPKAKALGATDCLNPRELDKPVQDVITELTAGGVDYSLDCAGTAQTLKAAVDCTVLGWGSCTVVGAKVDEMTIPTVDVILGRSINGTFFGGWKSVDSVPNLVSDYKNKKFDLDLLVTHALPFESINDAIDLMKEGKSIRTILTF</t>
  </si>
  <si>
    <t>MGTQGKVIKCKAAIAWKTGSPLCIEEIEVSPPKACEVRIQVIATCVCPTDINATDPKKKALFPVVLGHECAGIVESVGPGVTNFKPGDKVIPFFAPQCKRCKLCLSPLTNLCGKLRNFKYPTIDQELMEDRTSRFTCKGRSIYHFMGVSSFSQYTVVSEANLARVDDEANLERVCLIGCGFSSGYGAAINTAKVTPSSTCAVFGLGCVGLSAIIGCKIAGASRIIAIDINGEKFPKAKALGATDCLNPRELDKPVQDVITELTAGGVDYSLDCAGTAQTLKAAVDCTVLGWGSCTVVGAKVDKMTIPTVDVILGRSINGTFFGGWKSVDSVPNLVSDYKNKKFDLDLLVTHALPFESINDAIDLMKEGKSIRTILTF</t>
  </si>
  <si>
    <t>1E3V</t>
  </si>
  <si>
    <t>PF02136</t>
  </si>
  <si>
    <t>P07445</t>
  </si>
  <si>
    <t>SDIS_PSEPU</t>
  </si>
  <si>
    <t>8-127</t>
  </si>
  <si>
    <t>2A1P5A4A3A6</t>
  </si>
  <si>
    <t>NLPTAQEVQGLMARYIELVDVGDIEAIVQMYADDATVEDPFGQPPIHGREQIAAFYRQGLGGGKVRACLTGPVRASHNGCGAMPFRVEMVWNGQPCALDVIDVMRFDEHGRIQTMQAYWSEVNLSVREP</t>
  </si>
  <si>
    <t>MNLPTAQEVQGLMARYIELVDVGDIEAIVQMYADDATVEDPFGQPPIHGREQIAAFYRQGLGGGKVRACLTGPVRASHNGCGAMPFRVEMVWNGQPCALDVIDVMRFDEHGRIQTMQAYWSEVNLSVREPQ</t>
  </si>
  <si>
    <t>1E42</t>
  </si>
  <si>
    <t>PF02883</t>
  </si>
  <si>
    <t>P63010</t>
  </si>
  <si>
    <t>AP2B1_HUMAN</t>
  </si>
  <si>
    <t>711-817</t>
  </si>
  <si>
    <t>5A3A2A1N4A6A7N8A12A11A10A9</t>
  </si>
  <si>
    <t>GGYVAPKAVWLPAVKAKGLEISGTFTHRQGHIYMEMNFTNKALQHMTDFAIQFNKNSFGVIPSTPLAIHTPLMPNQSIDVSLPLNTLGPVMKMEPLNNLQVAVKNNIDVFYFSCLIPLNVLFVEDGKMERQVFLATWKDIPNENELQFQIKECHLNADTVSSKLQNNNVYTIAKRNVEGQDMLYQSLKLTNGIWILAELRIQPGNPNYTLSLKCRAPEVSQYIYQVYDSILKN</t>
  </si>
  <si>
    <t>MGSSHHHHHHSSGLVPRGSHMGMAPGGYVAPKAVWLPAVKAKGLEISGTFTHRQGHIYMEMNFTNKALQHMTDFAIQFNKNSFGVIPSTPLAIHTPLMPNQSIDVSLPLNTLGPVMKMEPLNNLQVAVKNNIDVFYFSCLIPLNVLFVEDGKMERQVFLATWKDIPNENELQFQIKECHLNADTVSSKLQNNNVYTIAKRNVEGQDMLYQSLKLTNGIWILAELRIQPGNPNYTLSLKCRAPEVSQYIYQVYDSILKN</t>
  </si>
  <si>
    <t>MTDSKYFTTNKKGEIFELKAELNNEKKEKRKEAVKKVIAAMTVGKDVSSLFPDVVNCMQTDNLELKKLVYLYLMNYAKSQPDMAIMAVNSFVKDCEDPNPLIRALAVRTMGCIRVDKITEYLCEPLRKCLKDEDPYVRKTAAVCVAKLHDINAQMVEDQGFLDSLRDLIADSNPMVVANAVAALSEISESHPNSNLLDLNPQNINKLLTALNECTEWGQIFILDCLSNYNPKDDREAQSICERVTPRLSHANSAVVLSAVKVLMKFLELLPKDSDYYNMLLKKLAPPLVTLLSGEPEVQYVALRNINLIVQKRPEILKQEIKVFFVKYNDPIYVKLEKLDIMIRLASQANIAQVLAELKEYATEVDVDFVRKAVRAIGRCAIKVEQSAERCVSTLLDLIQTKVNYVVQEAIVVIRDIFRKYPNKYESIIATLCENLDSLDEPDARAAMIWIVGEYAERIDNADELLESFLEGFHDESTQVQLTLLTAIVKLFLKKPSETQELVQQVLSLATQDSDNPDLRDRGYIYWRLLSTDPVTAKEVVLSEKPLISEETDLIEPTLLDELICHIGSLASVYHKPPNAFVEGSHGIHRKHLPIHHGSTDAGDSPVGTTTATNLEQPQVIPSQGDLLGDLLNLDLGPPVNVPQVSSMQMGAVDLLGGGLDSLVGQSFIPSSVPATFAPSPTPAVVSSGLNDLFELSTGIGMAPGGYVAPKAVWLPAVKAKGLEISGTFTHRQGHIYMEMNFTNKALQHMTDFAIQFNKNSFGVIPSTPLAIHTPLMPNQSIDVSLPLNTLGPVMKMEPLNNLQVAVKNNIDVFYFSCLIPLNVLFVEDGKMERQVFLATWKDIPNENELQFQIKECHLNADTVSSKLQNNNVYTIAKRNVEGQDMLYQSLKLTNGIWILAELRIQPGNPNYTLSLKCRAPEVSQYIYQVYDSILKN</t>
  </si>
  <si>
    <t>1E44</t>
  </si>
  <si>
    <t>PF03513</t>
  </si>
  <si>
    <t>P02984</t>
  </si>
  <si>
    <t>IMM3_ECOLX</t>
  </si>
  <si>
    <t>2-83</t>
  </si>
  <si>
    <t>3A4A1A2</t>
  </si>
  <si>
    <t>GLKLDLTWFDKSTEDFKGEEYSKDFGDDGSVMESLGVPFKDNVNNGCFDVIAEWVPLLQPYFNHQIDISDNEYFVSFDYRDGDW</t>
  </si>
  <si>
    <t>MGLKLDLTWFDKSTEDFKGEEYSKDFGDDGSVMESLGVPFKDNVNNGCFDVIAEWVPLLQPYFNHQIDISDNEYFVSFDYRDGDW</t>
  </si>
  <si>
    <t>1E5D</t>
  </si>
  <si>
    <t>Q9F0J6</t>
  </si>
  <si>
    <t>ROO_DESGI</t>
  </si>
  <si>
    <t>257-387</t>
  </si>
  <si>
    <t>9P8P7P6A5A2A1N3A4N10A11A12A13P14N16P15P17P18P19</t>
  </si>
  <si>
    <t>QATKIIDGFHLVGAIDWNSRDFHGYTLSPMGTTYNAYLVEDEKTTLFDTVKAEYKGELLCGIASVIDPKKIDYLVIQHLELDHAGALPALIEACQPEKIFTSSLGQKAMESHFHYKDWPVQVVKHGETLSLGKRTVTFYETRMLHWPDSMVSWFADEKVLISNDIFGQNIAASERFSDQIPVHTLERAMREYYANIVNPYAPQTLKAIETLVGAGVAPEFICPDHGVIFRGADQCTFAVQKYVEYAEQKPTNKVVIFYDSMWHSTEKMARVLAESFRDEGCTVKLMWCKACHHSQIMSEISDAGAVIVGSPTHNNGILPYVAGTLQYIKGLRPQNKIGGAFGSFGWSGESTKVLAEWLTGMGFDMPATPVKVKNVPTHADYEQLKTMAQTIARALKAKLAA</t>
  </si>
  <si>
    <t>MQATKIIDGFHLVGAIDWNSRDFHGYTLSPMGTTYNAYLVEDEKTTLFDTVKAEYKGELLCGIASVIDPKKIDYLVIQHLELDHAGALPALIEACQPEKIFTSSLGQKAMESHFHYKDWPVQVVKHGETLSLGKRTVTFYETRMLHWPDSMVSWFADEKVLISNDIFGQNIAASERFSDQIPVHTLERAMREYYANIVNPYAPQTLKAIETLVGAGVAPEFICPDHGVIFRGADQCTFAVQKYVEYAEQKPTNKVVIFYDSMWHSTEKMARVLAESFRDEGCTVKLMWCKACHHSQIMSEISDAGAVIVGSPTHNNGILPYVAGTLQYIKGLRPQNKIGGAFGSFGWSGESTKVLAEWLTGMGFDMPATPVKVKNVPTHADYEQLKTMAQTIARALKAKLAA</t>
  </si>
  <si>
    <t>1E5F</t>
  </si>
  <si>
    <t>PF01053</t>
  </si>
  <si>
    <t>O15564</t>
  </si>
  <si>
    <t>O15564_TRIVA</t>
  </si>
  <si>
    <t>9-393</t>
  </si>
  <si>
    <t>1A7A6P5P4P2P3N10A11A9A8</t>
  </si>
  <si>
    <t>ERMTPATACIHANPQKDQFGAAIPPIYQTSTFVFDNCQQGGNRFAGQESGYIYTRLGNPTVSNLEGKIAFLEKTEACVATSSGMGAIAATVLTILKAGDHLISDECLYGCTHALFEHALTKFGIQVDFINTAIPGEVKKHMKPNTKIVYFETPANPTLKIIDMERVCKDAHSQEGVLVIADNTFCSPMITNPVDFGVDVVVHSATKYINGHTDVVAGLICGKADLLQQIRMVGIKDITGSVISPHDAWLITRGLSTLNIRMKAESENAMKVAEYLKSHPAVEKVYYPGFEDHEGHDIAKKQMRMYGSMITFILKSGFEGAKKLLDNLKLITLAVSLGGCESLIQHPASMTHAVVPKEEREAAGITDGMIRLSVGIEDADELIADFKQGLDALL</t>
  </si>
  <si>
    <t>MAHERMTPATACIHANPQKDQFGAAIPPIYQTSTFVFDNCQQGGNRFAGQESGYIYTRLGNPTVSNLEGKIAFLEKTEACVATSSGMGAIAATVLTILKAGDHLISDECLYGCTHALFEHALTKFGIQVDFINTAIPGEVKKHMKPNTKIVYFETPANPTLKIIDMERVCKDAHSQEGVLVIADNTFCSPMITNPVDFGVDVVVHSATKYINGHTDVVAGLICGKADLLQQIRMVGIKDITGSVISPHDAWLITRGLSTLNIRMKAESENAMKVAEYLKSHPAVEKVYYPGFEDHEGHDIAKKQMRMYGSMITFILKSGFEGAKKLLDNLKLITLAVSLGGCESLIQHPASMTHAVVPKEEREAAGITDGMIRLSVGIEDADELIADFKQGLDALLRSHHHHHH</t>
  </si>
  <si>
    <t>MSHERMTPATACIHANPQKDQFGAAIPPIYQTSTFVFDNCQQGGNRFAGQESGYIYTRLGNPTVSNLEGKIAFLEKTEACVATSSGMGAIAATVLTILKAGDHLISDECLYGCTHALFEHALTKFGIQVDFINTAIPGEVKKHMKPNTKIVYFETPANPTLKIIDMERVCKDAHSQEGVLVIADNTFCSPMITNPVDFGVDVVVHSATKYINGHTDVVAGLICGKADLLQQIRMVGIKDITGSVISPHDAWLITRGLSTLNIRMKAESENAMKVAEYLKSHPAVEKVYYPGFEDHEGHDIAKKQMRMSGSMITFILKSGFEGAKKLLDNLKLITLAVSLGGCESLIQHPASMTHAVVPKEEREAAGITDGMIRLSVGIEDADELIADFKQGLDALL</t>
  </si>
  <si>
    <t>1E5K</t>
  </si>
  <si>
    <t>PF12804</t>
  </si>
  <si>
    <t>P32173</t>
  </si>
  <si>
    <t>MOBA_ECOLI</t>
  </si>
  <si>
    <t>9-168</t>
  </si>
  <si>
    <t>5P4P1P6A8A7P9N2A3</t>
  </si>
  <si>
    <t>MTTITGVVLAGGKARRMGGVDKGLLELNGKPLWQHVADALMTQLSHVVVNANRHQEIYQASGLKVIEDSLADYPGPLAGMLSVMQQEAGEWFLFCPCDTPYIPPDLAARLNHQRKDAPVVWVHDGERDHPTIALVNRAIEPLLLEYLQAGERRVMVFMRLAGGHAVDFSDHKDAFVNVNTPEELARWQ</t>
  </si>
  <si>
    <t>MNLMTTITGVVLAGGKARRMGGVDKGLLELNGKPLWQHVADALMTQLSHVVVNANRHQEIYQASGLKVIEDSLADYPGPLAGMLSVMQQEAGEWFLFCPCDTPYIPPDLAARLNHQRKDAPVVWVHDGERDHPTIALVNRAIEPLLLEYLQAGERRVMVFMRLAGGHAVDFSDHKDAFVNVNTPEELARWQEKRSHHHHHH</t>
  </si>
  <si>
    <t>MNLMTTITGVVLAGGKARRMGGVDKGLLELNGKPLWQHVADALMTQLSHVVVNANRHQEIYQASGLKVIEDSLADYPGPLAGMLSVMQQEAGEWFLFCPCDTPYIPPDLAARLNHQRKDAPVVWVHDGERDHPTIALVNRAIEPLLLEYLQAGERRVMVFMRLAGGHAVDFSDHKDAFVNVNTPEELARWQEKR</t>
  </si>
  <si>
    <t>1E5M</t>
  </si>
  <si>
    <t>PF00109</t>
  </si>
  <si>
    <t>P73283</t>
  </si>
  <si>
    <t>FABF_SYNY3</t>
  </si>
  <si>
    <t>6-250</t>
  </si>
  <si>
    <t>4P5A6A1A7A11A10P8P9N2A3</t>
  </si>
  <si>
    <t>KKRVVVTGLGAITPIGNTLQDYWQGLMEGRNGIGPITRFDASDQACRFGGEVKDFDATQFLDRKEAKRMDRFCHFAVCASQQAINDAKLVINELNADEIGVLIGTGIGGLKVLEDQQTILLDKGPSRCSPFMIPMMIANMASGLTAINLGAKGPNNCTVTACAAGSNAIGDAFRLVQNGYAKAMICGGTEAAITPLSYAGFASARALSFRNDDPLHASRPFDKDRDGFVMGEGSGILILEELESALARGAKIYGEMVGYAMTCDAYHITAPVPDGRGATRAIAWALKDSGLKPEMVSYINAHGTSTPANDVTETRAIKQALGNHAYNIAVSSTKSMTGHLLGGSGGIEAVATVMAIAEDKVPPTINLENPDPECDLDYVPGQSRALIVDVALSNSFGFGGHNVTLAFKKYQ</t>
  </si>
  <si>
    <t>MANLEKKRVVVTGLGAITPIGNTLQDYWQGLMEGRNGIGPITRFDASDQACRFGGEVKDFDATQFLDRKEAKRMDRFCHFAVCASQQAINDAKLVINELNADEIGVLIGTGIGGLKVLEDQQTILLDKGPSRCSPFMIPMMIANMASGLTAINLGAKGPNNCTVTACAAGSNAIGDAFRLVQNGYAKAMICGGTEAAITPLSYAGFASARALSFRNDDPLHASRPFDKDRDGFVMGEGSGILILEELESALARGAKIYGEMVGYAMTCDAYHITAPVPDGRGATRAIAWALKDSGLKPEMVSYINAHGTSTPANDVTETRAIKQALGNHAYNIAVSSTKSMTGHLLGGSGGIEAVATVMAIAEDKVPPTINLENPDPECDLDYVPGQSRALIVDVALSNSFGFGGHNVTLAFKKYQ</t>
  </si>
  <si>
    <t>1E6N</t>
  </si>
  <si>
    <t>PF02839</t>
  </si>
  <si>
    <t>P11797</t>
  </si>
  <si>
    <t>CHIB_SERMA</t>
  </si>
  <si>
    <t>453-492</t>
  </si>
  <si>
    <t>13P1P2P3P4P5P6P7N9A8A12A11A10N14A15A16</t>
  </si>
  <si>
    <t>TRKAVIGYYFIPTNQINNYTETDTSVVPFPVSNITPAKAKQLTHINFSFLDINSNLECAWDPATNDAKARDVVNRLTALKAHNPSLRIMFSIGGWYYSNDLGVSHANYVNAVKTPASRAKFAQSCVRIMKDYGFDGVDIDWQYPQAAEVDGFIAALQEIRTLLNQQTITDGRQALPYQLTIAGAGGAFFLSRYYSKLAQIVAPLDYINLMTYDLAGPWEKVTNHQAALFGDAAGPTFYNALREANLGWSWEELTRAFPSPFSLTVDAAVQQHLMMEGVPSAKIVMGVPFYGRAFKGVSGGNGGQYSSHSTPGEDPYPSTDYWLVGCEECVRDKDPRIASYRQLEQMLQGNYGYQRLWNDKTKTPYLYHAQNGLFVTYDDAESFKYKAKYIKQQQLGGVMFWHLGQDNRNGDLLAALDRYFNAADYDDSQLDMGTGLRYTGVGPGNLPIMTAPAYVPGTTYAQGALVSYQGYVWQTKWGYITSAPGSDSAWLKVGRVA</t>
  </si>
  <si>
    <t>MSTRKAVIGYYFIPTNQINNYTETDTSVVPFPVSNITPAKAKQLTHINFSFLDINSNLECAWDPATNDAKARDVVNRLTALKAHNPSLRIMFSIGGWYYSNDLGVSHANYVNAVKTPASRAKFAQSCVRIMKDYGFDGVDIDWQYPQAAEVDGFIAALQEIRTLLNQQTITDGRQALPYQLTIAGAGGAFFLSRYYSKLAQIVAPLDYINLMTYDLAGPWEKVTNHQAALFGDAAGPTFYNALREANLGWSWEELTRAFPSPFSLTVDAAVQQHLMMEGVPSAKIVMGVPFYGRAFKGVSGGNGGQYSSHSTPGEDPYPSTDYWLVGCEECVRDKDPRIASYRQLEQMLQGNYGYQRLWNDKTKTPYLYHAQNGLFVTYDDAESFKYKAKYIKQQQLGGVMFWHLGQDNRNGDLLAALDRYFNAADYDDSQLDMGTGLRYTGVGPGNLPIMTAPAYVPGTTYAQGALVSYQGYVWQTKWGYITSAPGSDSAWLKVGRVA</t>
  </si>
  <si>
    <t>MSTRKAVIGYYFIPTNQINNYTETDTSVVPFPVSNITPAKAKQLTHINFSFLDINSNLECAWDPATNDAKARDVVNRLTALKAHNPSLRIMFSIGGWYYSNDLGVSHANYVNAVKTPAARTKFAQSCVRIMKDYGFDGVDIDWEYPQAAEVDGFIAALQEIRTLLNQQTIADGRQALPYQLTIAGAGGAFFLSRYYSKLAQIVAPLDYINLMTYDLAGPWEKITNHQAALFGDAAGPTFYNALREANLGWSWEELTRAFPSPFSLTVDAAVQQHLMMEGVPSAKIVMGVPFYGRAFKGVSGGNGGQYSSHSTPGEDPYPNADYWLVGCDECVRDKDPRIASYRQLEQMLQGNYGYQRLWNDKTKTPYLYHAQNGLFVTYDDAESFKYKAKYIKQQQLGGVMFWHLGQDNRNGDLLAALDRYFNAADYDDSQLDMGTGLRYTGVGPGNLPIMTAPAYVPGTTYAQGALVSYQGYVWQTKWGYITSAPGSDSAWLKVGRLA</t>
  </si>
  <si>
    <t>1E79</t>
  </si>
  <si>
    <t>PF02823</t>
  </si>
  <si>
    <t>P05630</t>
  </si>
  <si>
    <t>ATPD_BOVIN</t>
  </si>
  <si>
    <t>38-119</t>
  </si>
  <si>
    <t>2A1P9A8A5N4A3A6A7</t>
  </si>
  <si>
    <t>QMSFTFASPTQVFFNSANVRQVDVPTQTGAFGILAAHVPTLQVLRPGLVVVHAEDGTTSKYFVSSGSVTVNADSSVQLLAEEAVTLDMLDLGAAKANLEKAQSELLGAADEATRAEIQIRIEANEALVKAL</t>
  </si>
  <si>
    <t>AEAAAAQAPAAGPGQMSFTFASPTQVFFNSANVRQVDVPTQTGAFGILAAHVPTLQVLRPGLVVVHAEDGTTSKYFVSSGSVTVNADSSVQLLAEEAVTLDMLDLGAAKANLEKAQSELLGAADEATRAEIQIRIEANEALVKALE</t>
  </si>
  <si>
    <t>MLPSALLRRPGLGRLVRQVRLYAEAAAAQAPAAGPGQMSFTFASPTQVFFNSANVRQVDVPTQTGAFGILAAHVPTLQVLRPGLVVVHAEDGTTSKYFVSSGSVTVNADSSVQLLAEEAVTLDMLDLGAAKANLEKAQSELLGAADEATRAEIQIRIEANEALVKALE</t>
  </si>
  <si>
    <t>1E7Y</t>
  </si>
  <si>
    <t>PF00479</t>
  </si>
  <si>
    <t>P11411</t>
  </si>
  <si>
    <t>G6PD_LEUME</t>
  </si>
  <si>
    <t>10-188</t>
  </si>
  <si>
    <t>3P2P1P4P5P6N14A13A12A11A7P10A9A8P15</t>
  </si>
  <si>
    <t>VSEIKTLVTFFGGTGDLAKRKLYPSVFNLYKKGYLQKHFAIVGTARQALNDDEFKQLVRDSIKDFTDDQAQAEAFIEHFSYRAHDVTDAASYAVLKEAIEEAADKFDIDGNRIFYMSVAPRFFGTIAKYLKSEGLLADTGYNRLMIEKPFGTSYDTAAELQNDLENAFDDNQLFRINHYLGKEMVQNIAALRFGNPIFDAAWNKDYIKNVQVTLSEVLGVEERAGYYDTAGALLDMIQNHTMQIVGWLAMEKPESFTDKDIRAAKNAAFNALKIYDEAEVNKYFVRAQYGAGDSADFKPYLEELDVPADSKNNTFIAGELQFDLPRWEGVPFYVRSGKRLAAKQTRVDIVFKAGTFNFGSEQEAQEAVLSIIIDPKGAIELKLNAKSVEDAFNTRTIDLGWTVSDEDKKNTPEPYERMIHDTMNGDGSNFADWNGVSIAWKFVDAISAVYTADKAPLETYKSGSMGPEASDKLLAANGDAWVFKG</t>
  </si>
  <si>
    <t>MVSEIKTLVTFFGGTGDLAKRKLYPSVFNLYKKGYLQKHFAIVGTARQALNDDEFKQLVRDSIKDFTDDQAQAEAFIEHFSYRAHDVTDAASYAVLKEAIEEAADKFDIDGNRIFYMSVAPRFFGTIAKYLKSEGLLADTGYNRLMIEKPFGTSYDTAAELQNDLENAFDDNQLFRIDHYLGKEMVQNIAALRFGNPIFDAAWNKDYIKNVQVTLSEVLGVEERAGYYDTAGALLDMIQNHTMQIVGWLAMEKPESFTDKDIRAAKNAAFNALKIYDEAEVNKYFVRAQYGAGDSADFKPYLEELDVPADSKNNTFIAGELQFDLPRWEGVPFYVRSGKRLAAKQTRVDIVFKAGTFNFGSEQEAQEAVLSIIIDPKGAIELKLNAKSVEDAFNTRTIDLGWTVSDEDKKNTPEPYERMIHDTMNGDGSNFADWNGVSIAWKFVDAISAVYTADKAPLETYKSGSMGPEASDKLLAANGDAWVFKG</t>
  </si>
  <si>
    <t>1EAJ</t>
  </si>
  <si>
    <t>P78310</t>
  </si>
  <si>
    <t>CXAR_HUMAN</t>
  </si>
  <si>
    <t>19-137</t>
  </si>
  <si>
    <t>1A4N2P11A10A5A6A7N3A9A8</t>
  </si>
  <si>
    <t>FARSLSITTPEEMIEKAKGETAYLPCKFTLSPEDQGPLDIEWLISPADNQKVDQVIILYSGDKIYDDYYPDLKGRVHFTSNDLKSGDASINVTNLQLSDIGTYQCKVKKAPGVANKKIHLVVLV</t>
  </si>
  <si>
    <t>DFARSLSITTPEEMIEKAKGETAYLPCKFTLSPEDQGPLDIEWLISPADNQKVDQVIILYSGDKIYDDYYPDLKGRVHFTSNDLKSGDASINVTNLQLSDIGTYQCKVKKAPGVANKKIHLVVLVK</t>
  </si>
  <si>
    <t>MALLLCFVLLCGVVDFARSLSITTPEEMIEKAKGETAYLPCKFTLSPEDQGPLDIEWLISPADNQKVDQVIILYSGDKIYDDYYPDLKGRVHFTSNDLKSGDASINVTNLQLSDIGTYQCKVKKAPGVANKKIHLVVLVKPSGARCYVDGSEEIGSDFKIKCEPKEGSLPLQYEWQKLSDSQKMPTSWLAEMTSSVISVKNASSEYSGTYSCTVRNRVGSDQCLLRLNVVPPSNKAGLIAGAIIGTLLALALIGLIIFCCRKKRREEKYEKEVHHDIREDVPPPKSRTSTARSYIGSNHSSLGSMSPSNMEGYSKTQYNQVPSEDFERTPQSPTLPPAKVAAPNLSRMGAIPVMIPAQSKDGSIV</t>
  </si>
  <si>
    <t>1EAO</t>
  </si>
  <si>
    <t>PF00853</t>
  </si>
  <si>
    <t>Q03347</t>
  </si>
  <si>
    <t>RUNX1_MOUSE</t>
  </si>
  <si>
    <t>50-173</t>
  </si>
  <si>
    <t>1A2A4A9A8A5A11A12A6N3P13N7A10</t>
  </si>
  <si>
    <t>SMVEVLADHPGELVRTDSPNFLSSVLPTHWRSNKTLPIAFKVVALGDVPDGTLVTVMAGNDENYSAELRNATAAMKNQVARFNDLRFVGRSGRGKSFTLTITVFTNPPQVATYHRAIKITVDGP</t>
  </si>
  <si>
    <t>SGDRSMVEVLADHPGELVRTDSPNFLSSVLPTHWRSNKTLPIAFKVVALGDVPDGTLVTVMAGNDENYSAELRNATAAMKNQVARFNDLRFVGRSGRGKSFTLTITVFTNPPQVATYHRAIKITVDGPREPRRHRQKLDD</t>
  </si>
  <si>
    <t>MRIPVDASTSRRFTPPSTALSPGKMSEALPLGAPDGGPALASKLRSGDRSMVEVLADHPGELVRTDSPNFLCSVLPTHWRCNKTLPIAFKVVALGDVPDGTLVTVMAGNDENYSAELRNATAAMKNQVARFNDLRFVGRSGRGKSFTLTITVFTNPPQVATYHRAIKITVDGPREPRRHRQKLDDQTKPGSLSFSERLSELEQLRRTAMRVSPHHPAPTPNPRASLNHSTAFNPQPQSQMQDARQIQPSPPWSYDQSYQYLGSITSSSVHPATPISPGRASGMTSLSAELSSRLSTAPDLTAFGDPRQFPTLPSISDPRMHYPGAFTYSPPVTSGIGIGMSAMSSASRYHTYLPPPYPGSSQAQAGPFQTGSPSYHLYYGASAGSYQFSMVGGERSPPRILPPCTNASTGAALLNPSLPSQSDVVETEGSHSNSPTNMPPARLEEAVWRPY</t>
  </si>
  <si>
    <t>1EAY</t>
  </si>
  <si>
    <t>PF09078</t>
  </si>
  <si>
    <t>P07363</t>
  </si>
  <si>
    <t>CHEA_ECOLI</t>
  </si>
  <si>
    <t>160-224</t>
  </si>
  <si>
    <t>SPRRIILSRLKAGEVDLLEEELGHLTTLTDVVKGADSLSAILPGDIAEDDITAVLCFVIEADQITFETV</t>
  </si>
  <si>
    <t>MSQSPRRIILSRLKAGEVDLLEEELGHLTTLTDVVKGADSLSAILPGDIAEDDITAVLCFVIEADQITFETVEV</t>
  </si>
  <si>
    <t>MSMDISDFYQTFFDEADELLADMEQHLLVLQPEAPDAEQLNAIFRAAHSIKGGAGTFGFSVLQETTHLMENLLDEARRGEMQLNTDIINLFLETKDIMQEQLDAYKQSQEPDAASFDYICQALRQLALEAKGETPSAVTRLSVVAKSEPQDEQSRSQSPRRIILSRLKAGEVDLLEEELGHLTTLTDVVKGADSLSAILPGDIAEDDITAVLCFVIEADQITFETVEVSPKISTPPVLKLAAEQAPTGRVEREKTTRSNESTSIRVAVEKVDQLINLVGELVITQSMLAQRSSELDPVNHGDLITSMGQLQRNARDLQESVMSIRMMPMEYVFSRYPRLVRDLAGKLGKQVELTLVGSSTELDKSLIERIIDPLTHLVRNSLDHGIELPEKRLAAGKNSVGNLILSAEHQGGNICIEVTDDGAGLNRERILAKAASQGLTVSENMSDDEVAMLIFAPGFSTAEQVTDVSGRGVGMDVVKRNIQKMGGHVEIQSKQGTGTTIRILLPLTLAILDGMSVRVADEVFILPLNAVMESLQPREADLHPLAGGERVLEVRGEYLPIVELWKVFNVAGAKTEATQGIVVILQSGGRRYALLVDQLIGQHQVVVKNLESNYRKVPGISAATILGDGSVALIVDVSALQAINREQRMANTAA</t>
  </si>
  <si>
    <t>1EBF</t>
  </si>
  <si>
    <t>PF03447</t>
  </si>
  <si>
    <t>P31116</t>
  </si>
  <si>
    <t>DHOM_YEAST</t>
  </si>
  <si>
    <t>12-143</t>
  </si>
  <si>
    <t>11A10A7A8A9N3A2P1P4P5P6</t>
  </si>
  <si>
    <t>STKVVNVAVIGAGVVGSAFLDQLLAMKSTITYNLVLLAEAERSLISKDFSPLNVGSDWKAALAASTTKTLPLDDLIAHLKTSPKPVILVDNTSSAYIAGFYTKFVENGISIATPNKKAFSSDLATWKALFSNKPTNGFVYHEATVGAGLPIISFLREIIQTGDEVEKIEGIFSGTLSYIFNEFSTSQANDVKFSDVVKVAKKLGYTEPDPRDDLNGLDVARKVTIVGRISGVEVESPTSFPVQSLIPKPLESVKSADEFLEKLSDYDKDLTQLKKEAATENKVLRFIGKVDVATKSVSVGIEKYDYSHPFASLKGSDNVISIKTKRYTNPVVIQGAGAGAAVTAAGVLGDVIKIAQRL</t>
  </si>
  <si>
    <t>MSTKVVNVAVIGAGVVGSAFLDQLLAMKSTITYNLVLLAEAERSLISKDFSPLNVGSDWKAALAASTTKTLPLDDLIAHLKTSPKPVILVDNTSSAYIAGFYTKFVENGISIATPNKKAFSSDLATWKALFSNKPTNGFVYHEATVGAGLPIISFLREIIQTGDEVEKIEGIFSGTLSYIFNEFSTSQANDVKFSDVVKVAKKLGYTEPDPRDDLNGLDVARKVTIVGRISGVEVESPTSFPVQSLIPKPLESVKSADEFLEKLSDYDKDLTQLKKEAATENKVLRFIGKVDVATKSVSVGIEKYDYSHPFASLKGSDNVISIKTKRYTNPVVIQGAGAGAAVTAAGVLGDVIKIAQRL</t>
  </si>
  <si>
    <t>1EC6</t>
  </si>
  <si>
    <t>Q9UNW9</t>
  </si>
  <si>
    <t>NOVA2_HUMAN</t>
  </si>
  <si>
    <t>408-473</t>
  </si>
  <si>
    <t>MKELVEIAVPENLVGAILGKGGKTLVEYQELTGARIQISKKGEFLPGTRNRRVTITGSPAATQAAQYLISQRVTYEQGVRASNPQKV</t>
  </si>
  <si>
    <t>MEPEAPDSRKRPLETPPEVVCTKRSNTGEEGEYFLKVLIPSYAAGSIIGKGGQTIVQLQKETGATIKLSKSKDFYPGTTERVCLVQGTAEALNAVHSFIAEKVREIPQAMTKPEVVNILQPQTTMNPDRAKQAKLIVPNSTAGLIIGKGGATVKAVMEQSGAWVQLSQKPEGINLQERVVTVSGEPEQVHKAVSAIVQKVQEDPQSSSCLNISYANVAGPVANSNPTGSPYASPADVLPAAAAASAAAASGLLGPAGLAGVGAFPAALPAFSGTDLLAISTALNTLASYGYNTNSLGLGLNSAAASGVLAAVAAGANPAAAAAANLLASYAGEAGAGPAGGAAPPPPPPPGALGSFALAAAANGYLGAGAGGGAGGGGGPLVAAAAAAGAAGGFLTAEKLAAESAKELVEIAVPENLVGAILGKGGKTLVEYQELTGARIQISKKGEFLPGTRNRRVTITGSPAATQAAQYLISQRVTYEQGVRASNPQKVG</t>
  </si>
  <si>
    <t>1EDH</t>
  </si>
  <si>
    <t>P09803</t>
  </si>
  <si>
    <t>CADH1_MOUSE</t>
  </si>
  <si>
    <t>161-255</t>
  </si>
  <si>
    <t>1P7A6A3N4A5A2N8P14A13A10N11A12A9</t>
  </si>
  <si>
    <t>VIPPISCPENEKGEFPKNLVQIKSNRDKETKVFYSITGQGADKPPVGVFIIERETGWLKVTQPLDREAIAKYILYSHAVSSNGEAVEDPMEIVITVTDQNDNRPEFTQEVFEGSVAEGAVPGTSVMKVSATDADDDVNTYNAAIAYTIVSQDPELPHKNMFTVNRDTGVISVLTSGLDRESYPTYTLVVQAADLQGEGLSTTAKAVITVKD</t>
  </si>
  <si>
    <t>MRDWVIPPISCPENEKGEFPKNLVQIKSNRDKETKVFYSITGQGADKPPVGVFIIERETGWLKVTQPLDREAIAKYILYSHAVSSNGEAVEDPMEIVITVTDQNDNRPEFTQEVFEGSVAEGAVPGTSVMKVSATDADDDVNTYNAAIAYTIVSQDPELPHKNMFTVNRDTGVISVLTSGLDRESYPTYTLVVQAADLQGEGLSTTAKAVITVKDINDNAPVFNPS</t>
  </si>
  <si>
    <t>MGARCRSFSALLLLLQVSSWLCQELEPESCSPGFSSEVYTFPVPERHLERGHVLGRVRFEGCTGRPRTAFFSEDSRFKVATDGTITVKRHLKLHKLETSFLVRARDSSHRELSTKVTLKSMGHHHHRHHHRDPASESNPELLMFPSVYPGLRRQKRDWVIPPISCPENEKGEFPKNLVQIKSNRDKETKVFYSITGQGADKPPVGVFIIERETGWLKVTQPLDREAIAKYILYSHAVSSNGEAVEDPMEIVITVTDQNDNRPEFTQEVFEGSVAEGAVPGTSVMKVSATDADDDVNTYNAAIAYTIVSQDPELPHKNMFTVNRDTGVISVLTSGLDRESYPTYTLVVQAADLQGEGLSTTAKAVITVKDINDNAPVFNPSTYQGQVPENEVNARIATLKVTDDDAPNTPAWKAVYTVVNDPDQQFVVVTDPTTNDGILKTAKGLDFEAKQQYILHVRVENEEPFEGSLVPSTATVTVDVVDVNEAPIFMPAERRVEVPEDFGVGQEITSYTAREPDTFMDQKITYRIWRDTANWLEINPETGAIFTRAEMDREDAEHVKNSTYVALIIATDDGSPIATGTGTLLLVLLDVNDNAPIPEPRNMQFCQRNPQPHIITILDPDLPPNTSPFTAELTHGASVNWTIEYNDAAQESLILQPRKDLEIGEYKIHLKLADNQNKDQVTTLDVHVCDCEGTVNNCMKAGIVAAGLQVPAILGILGGILALLILILLLLLFLRRRTVVKEPLLPPDDDTRDNVYYYDEEGGGEEDQDFDLSQLHRGLDARPEVTRNDVAPTLMSVPQYRPRPANPDEIGNFIDENLKAADSDPTAPPYDSLLVFDYEGSGSEAASLSSLNSSESDQDQDYDYLNEWGNRFKKLADMYGGGEDD</t>
  </si>
  <si>
    <t>1EDY</t>
  </si>
  <si>
    <t>PF07677</t>
  </si>
  <si>
    <t>Q63041</t>
  </si>
  <si>
    <t>A1M_RAT</t>
  </si>
  <si>
    <t>1400-1487</t>
  </si>
  <si>
    <t>1A2A7A4N5A6A3A8A9</t>
  </si>
  <si>
    <t>EAPFTLKVNTLPLNFDKAEHHRKFQIHINVSYIGERPNSNMVIVDVKMVSGFIPVKPSVKKLQDQSNIQRTEVNTNHVLIYIEKLTNQTMGFSFAVEQDIPVKNLKPAPVKVYDYYETDEFAIEEYSAPFSSDS</t>
  </si>
  <si>
    <t>MRRNQLPIPVFLLLLLLLPRDATAATGKPRYVVLVPSELYAGVPEKVCVHLNHLNETVTLNVTLEYGVQYSNLLIDQAVDKDSSYCSSFTISRPLSPSALIAVEIKGPTHHFIKKKSMWITKAESPVFVQTDKPIYKPGQTVKFRVVSVDISFRPVNETFPVVYIENPKRNRIFQWQNVDLPGGLHQLSFPLSVEPALGIYKVVVQKDSGKKIEHSFEVKEYVLPKFEVQVKMPKTMAFLEEELVVTACGLYTYGKPVPGLVTMKVCRKYTQSYSNCHGQHSKSICEEFSKQADEKGCFRQVVKTKVFQPRQKGYDMKIEVEAKIKEDGTGIELTGTGSCEIANTLSKLKFTKANTFYRPGLPFFGQVLLVDEKGQPIPNKNLTVQVNSVRSQFTFTTDEHGLANILIDTTNFTFSFMGIRVIYKQNNICFDNWWVDEYHTQADHSAARIFSPSRSYIQLELVLGTLACGQTQEIRIHFLLNEDALKDAKDLTFYYLIKARGSIFNSGSHVLPLEQGKVKGVVSFPIRVEPGMAPVAKLIVYTILPNEELIADVQKFDIEKCFANTVNLSFPSAQSLPASDTHLTVKATPLSLCALTAVDQSVLLLKPEAKLSPQSIYNLLPQKAEQGAYLGPLPYKGGENCIKAEDITHNGIVYTPKQDLNDNDAYSVFQSIGLKIFTNTRVHKPRYCPMYQAYPPLPYVGEPQALAMSAIPGAGYRSSNIRTSSMMMMGASEVAQEVEVRETVRKYFPETWIWDMVPLDLSGDGELPVKVPDTITEWKASAFCLSGTTGLGLSSTISHKVFQPFFLELTLPYSVVRGEAFILKATVLNYMPHCIRIHVSLEMSPDFLAVPVGSHEDSHCICGNERKTVSWAVTPKSLGEVNFTATAEALQSPELCGNKVAEVPALVQKDTVVKPVIVEPEGIEKEQTYNTLLCPQDAELQENWTLDLPANVVEGSARATQSVLGDILGSAMQNLQNLLQMPYGCGEQNMVLFVPNIYVLEYLNETQQLTEAIKSKAISYLISGYQRQLNYQHSDGSYSTFGDRGMRHSQGNTWLTAFVLKAFAQAQSYIYIEKTHITNAFNWLSMKQRENGCFQQSGSLLNNAMKGGVDDEVTLSAYITIALLEMPLPVTHSVVRNALFCLETAWASISNSQESHVYTKALLAYAFALAGNRAKRSEVLESLNKDAVNEEESVHWQRPKNVEENVREMRSFSYKPRAPSAEVEMTAYVLLAYLTSASSRPTRDLSSSDLTTASKIVKWISKQQNSHGGFSSTQDTVVALQALSKYGAATFTKSNKEVSVTIESSGTVSGTLHVNNGNRLLLQEVRLADLPGNYITKVSGSGCVYLQTSLKYNILPEAEGEAPFTLKVNTLPLNFDKAEHHRKFQIHINVSYIGERPNSNMVIVDVKMVSGFIPVKPSVKKLQDQSNIQRTEVNTNHVLIYIEKLTNQTMGFSFAVEQDIPVKNLKPAPVKVYDYYETDEFAIEEYSAPFSSDSEQGNA</t>
  </si>
  <si>
    <t>1EER</t>
  </si>
  <si>
    <t>P19235</t>
  </si>
  <si>
    <t>EPOR_HUMAN</t>
  </si>
  <si>
    <t>146-232</t>
  </si>
  <si>
    <t>1A2A6A5N4A3A7A8N9A10A13N12A11A14A15</t>
  </si>
  <si>
    <t>DPKFESKAALLAARGPEELLCFTERLEDLVCFWEEAASAGVGPGQYSFSYQLEDEPWKLCRLHQAPTARGAVRFWCSLPTADTSSFVPLELRVTAASGAPRYHRVIHINEVVLLDAPVGLVARLADESGHVVLRWLPPPETPMTSHIRYEVDVSAGQGAGSVQRVEILEGRTECVLSNLRGRTRYTFAVRARMAEPSFGGFWSEWSEPVSLLT</t>
  </si>
  <si>
    <t>REFPPPNPDPKFESKAALLAARGPEELLCFTERLEDLVCFWEEAASAGVGPGQYSFSYQLEDEPWKLCRLHQAPTARGAVRFWCSLPTADTSSFVPLELRVTAASGAPRYHRVIHINEVVLLDAPVGLVARLADESGHVVLRWLPPPETPMTSHIRYEVDVSAGQGAGSVQRVEILEGRTECVLSNLRGRTRYTFAVRARMAEPSFGGFWSEWSEPVSLLTPSDLDP</t>
  </si>
  <si>
    <t>MDHLGASLWPQVGSLCLLLAGAAWAPPPNLPDPKFESKAALLAARGPEELLCFTERLEDLVCFWEEAASAGVGPGNYSFSYQLEDEPWKLCRLHQAPTARGAVRFWCSLPTADTSSFVPLELRVTAASGAPRYHRVIHINEVVLLDAPVGLVARLADESGHVVLRWLPPPETPMTSHIRYEVDVSAGNGAGSVQRVEILEGRTECVLSNLRGRTRYTFAVRARMAEPSFGGFWSAWSEPVSLLTPSDLDPLILTLSLILVVILVLLTVLALLSHRRALKQKIWPGIPSPESEFEGLFTTHKGNFQLWLYQNDGCLWWSPCTPFTEDPPASLEVLSERCWGTMQAVEPGTDDEGPLLEPVGSEHAQDTYLVLDKWLLPRNPPSEDLPGPGGSVDIVAMDEGSEASSCSSALASKPSPEGASAASFEYTILDPSSQLLRPWTLCPELPPTPPHLKYLYLVVSDSGISTDYSSGDSQGAQGGLSDGPYSNPYENSLIPAAEPLPPSYVACS</t>
  </si>
  <si>
    <t>1EFU</t>
  </si>
  <si>
    <t>PF00627</t>
  </si>
  <si>
    <t>P0A6P1</t>
  </si>
  <si>
    <t>EFTS_ECOLI</t>
  </si>
  <si>
    <t>4-40</t>
  </si>
  <si>
    <t>1A2A3N4A5A6</t>
  </si>
  <si>
    <t>AEITASLVKELRERTGAGMMDCKKALTEANGDIELAIENMRKSGAIKAAKKAGNVAADGVIKTKIDGNYGIILEVNCQTDFVAKDAGFQAFADKVLDAAVAGKITDVEVLKAQFEEERVALVAKIGENINIRRVAALEGDVLGSYQHGARIGVLVAAKGADEELVKHIAMHVAASKPEFIKPEDVSAEVVEKEYQVQLDIAMQSGKPKEIAEKMVEGRMKKFTGEVSLTGQPFVMEPSKTVGQLLKEHNAEVTGFIRFEVGEGIEKVETDFAAEVAAMSKQS</t>
  </si>
  <si>
    <t>MAEITASLVKELRERTGAGMMDCKKALTEANGDIELAIENMRKSGAIKAAKKAGNVAADGVIKTKIDGNYGIILEVNCQTDFVAKDAGFQAFADKVLDAAVAGKITDVEVLKAQFEEERVALVAKIGENINIRRVAALEGDVLGSYQHGARIGVLVAAKGADEELVKHIAMHVAASKPEFIKPEDVSAEVVEKEYQVQLDIAMQSGKPKEIAEKMVEGRMKKFTGEVSLTGQPFVMEPSKTVGQLLKEHNAEVTGFIRFEVGEGIEKVETDFAAEVAAMSKQS</t>
  </si>
  <si>
    <t>1EGA</t>
  </si>
  <si>
    <t>PF07650</t>
  </si>
  <si>
    <t>P06616</t>
  </si>
  <si>
    <t>ERA_ECOLI</t>
  </si>
  <si>
    <t>209-286</t>
  </si>
  <si>
    <t>7P6P5P1P4A3N2P8A9P10</t>
  </si>
  <si>
    <t>DKSYCGFIAIVGRPNVGKSTLLNKLLGQKISITSRKAQTTRHRIVGIHTEGAYQAIYVDTPGLHMEEKRAINRLMNKAASSSIGDVELVIFVVEGTRWTPDDEMVLNKLREGKAPVILAVNKVDNVQEKADLLPHLQFLASQMNFLDIVPISAETGLNVDTIAAIVRKHLPEATHHFPEDYITDRSQRFMASEIIREKLMRFLGAELPYSVTVEIERFVSNERGGYDINGLILVEREGQKKMVIGNKGAKIKTIGIEARKDMQEMFEAPVHLELWVKVKSGWADDERALRSL</t>
  </si>
  <si>
    <t>MSIDKSYCGFIAIVGRPNVGKSTLLNKLLGQKISITSRKAQTTRHRIVGIHTEGAYQAIYVDTPGLHMEEKRAINRLMNKAASSSIGDVELVIFVVEGTRWTPDDEMVLNKLREGKAPVILAVNKVDNVQEKADLLPHLQFLASQMNFLDIVPISAETGLNVDTIAAIVRKHLPEATHHFPEDYITDRSQRFMASEIIREKLMRFLGAELPYSVTVEIERFVSNERGGYDINGLILVEREGQKKMVIGNKGAKIKTIGIEARKDMQEMFEAPVHLELWVKVKSGWADDERALRSLGYVDDL</t>
  </si>
  <si>
    <t>1EGH</t>
  </si>
  <si>
    <t>PF02142</t>
  </si>
  <si>
    <t>P0A731</t>
  </si>
  <si>
    <t>MGSA_ECOLI</t>
  </si>
  <si>
    <t>25-118</t>
  </si>
  <si>
    <t>1A7N4P3P2P5P6</t>
  </si>
  <si>
    <t>MELTTRTLPARKHIALVAHDHCKQMLMSWVERHQPLLEQHVLYATGTTGNLISRATGMNVNAMLSGPMGGDQQVGALISEGKIDVLIFFWDPLNAVPHDPDVKALLRLATVWNIPVATNVATADFIIQSPHFNDAVDILIPDYQRYLADRLK</t>
  </si>
  <si>
    <t>1EHI</t>
  </si>
  <si>
    <t>PF07478</t>
  </si>
  <si>
    <t>P71454</t>
  </si>
  <si>
    <t>P71454_LEUME</t>
  </si>
  <si>
    <t>142-349</t>
  </si>
  <si>
    <t>2P1P3N4A7A5A6N10A9A8A11A12</t>
  </si>
  <si>
    <t>KKRVALIFGGNSSEHDVSKRSAQNFYNAIEATGKYEIIVFAIAQNGFFLDTESSKKILALEDEQPIVDAFMKTVDASDPLARIHALKSAGDFDIFFPVVHGNLGEDGTLQGLFKLLDKPYVGAPLRGHAVSFDKALTKELLTVNGIRNTKYIVVDPESANNWSWDKIVAELGNIVFVKAANQGSSVGISRVTNAEEYTEALSDSFQYDYKVLIEEAVNGARELEVGVIGNDQPLVSEIGAHTVPNQGSGDGWYDYNNKFVDNSAVHFQIPAQLSPEVTKEVKQMALDAYKVLNLRGEARMDFLLDENNVPYLGEPNTLPGFTNMSLFKRLWDYSDINNAKLVDMLIDYGFEDFAQNKKLS</t>
  </si>
  <si>
    <t>MTKKRVALIFGGNSSEHDVSKRSAQNFYNAIEATGKYEIIVFAIAQNGFFLDTESSKKILALEDEQPIVDAFMKTVDASDPLARIHALKSAGDFDIFFPVVHGNLGEDGTLQGLFKLLDKPYVGAPLRGHAVSFDKALTKELLTVNGIRNTKYIVVDPESANNWSWDKIVAELGNIVFVKAANQGSSVGISRVTNAEEYTEALSDSFQYDYKVLIEEAVNGARELEVGVIGNDQPLVSEIGAHTVPNQGSGDGWYDYNNKFVDNSAVHFQIPAQLSPEVTKEVKQMALDAYKVLNLRGEARMDFLLDENNVPYLGEPNTLPGFTNMSLFKRLWDYSDINNAKLVDMLIDYGFEDFAQNKKLSYSFVSLGEEKIGKFN</t>
  </si>
  <si>
    <t>MTKKRVALIFGGNSSEHDVSKRSAQNFYNAIEATGKYEIIVFAIAQNGFFLDTESSKKILALEDEQPIVDAFMKTVDASDPLARIHALKSAGDFDIFFPVVHGNLGEDGTLQGLFKLLDKPYVGAPLRGHAVSFDKALTKELLTVNGIRNTKYIVVDPESANNWSWDKIVAELGNIVFVKAANQGSSVGISRVTNAEEYTEALSDSFQYDYKVLIEEAVNGARELEVGVIGNDQPLVSEIGAHTVPNQGSGDGWYDYNNKFVDNSAVHFEIPAQLSPEVTKEVKQMALDAYKVLNLRGEARMDFLLDENNVPYLGEPNTLPGFTNMSLFKRLWDYSDINNAKLVDMLIDYGFEDFAQNKKLSYSFVSLGEEKIGKFN</t>
  </si>
  <si>
    <t>1EI1</t>
  </si>
  <si>
    <t>P0AES6</t>
  </si>
  <si>
    <t>GYRB_ECOLI</t>
  </si>
  <si>
    <t>31-174</t>
  </si>
  <si>
    <t>1N11A10P2A3A9A5A6A7A8N4N12A13A16P14A15</t>
  </si>
  <si>
    <t>SNSSDSSSIKVLKGLDAVRKRPGMYIGDTDDGTGLHHMVFEVVDNAIDEALAGHCKEIIVTIHADNSVSVQDDGRGIPTGIHPEEGVSAAEVIMTVLHAGGKFDDNSYKVSGGLHGVGVSVVNALSQKLELVIQREGKIHRQIYEHGVPQAPLAVTGETEKTGTMVRFWPSLETFTNVTEFEYEILAKRLRELSFLDSGVSIRLRDKRDGKEDHFHYEGGIKAFVEYLNKNKTPIHPNIFYFSTEKDGIGVEVALQWNDGFQENIYCFTNNIPQRDGGTHLAGFRAAMTRTLNAYMDKEGYSKKAKVSATGDDAREGLIAVVSVKVPDPKFSSQTKDKLVSSEVKSAVEQQMNELLAEYLLENPTDAKIVVGKIIDAARAREAARRAREMT</t>
  </si>
  <si>
    <t>MSNSYDSSSIKVLKGLDAVRKRPGMYIGDTDDGTGLHHMVFEVVDNAIDEALAGHCKEIIVTIHADNSVSVQDDGRGIPTGIHPEEGVSAAEVIMTVLHAGGKFDDNSYKVSGGLHGVGVSVVNALSQKLELVIQREGKIHRQIYEHGVPQAPLAVTGETEKTGTMVRFWPSLETFTNVTEFEYEILAKRLRELSFLNSGVSIRLRDKRDGKEDHFHYEGGIKAFVEYLNKNKTPIHPNIFYFSTEKDGIGVEVALQWNDGFQENIYCFTNNIPQRDGGTHLAGFRAAMTRTLNAYMDKEGYSKKAKVSATGDDAREGLIAVVSVKVPDPKFSSQTKDKLVSSEVKSAVEQQMNELLAEYLLENPTDAKIVVGKIIDAARAREAARRAREMTRRKGALDLAGLPGKLADCQERDPALSELYLVEGDSAGGSAKQGRNRKNQAILPLKGKILNVEKARFDKMLSSQEVATLITALGCGIGRDEYNPDKLRYHSIIIMTDADVDGSHIRTLLLTFFYRQMPEIVERGHVYIAQPPLYKVKKGKQEQYIKDDEAMDQYQISIALDGATLHTNASAPALAGEALEKLVSEYNATQKMINRMERRYPKAMLKELIYQPTLTEADLSDEQTVTRWVNALVSELNDKEQHGSQWKFDVHTNAEQNLFEPIVRVRTHGVDTDYPLDHEFITGGEYRRICTLGEKLRGLLEEDAFIERGERRQPVASFEQALDWLVKESRRGLSIQRYKGLGEMNPEQLWETTMDPESRRMLRVTVKDAIAADQLFTTLMGDAVEPRRAFIEENALKAANIDI</t>
  </si>
  <si>
    <t>1EIX</t>
  </si>
  <si>
    <t>PF00215</t>
  </si>
  <si>
    <t>P08244</t>
  </si>
  <si>
    <t>PYRF_ECOLI</t>
  </si>
  <si>
    <t>15-237</t>
  </si>
  <si>
    <t>1P2P3P4P5P6P7P8</t>
  </si>
  <si>
    <t>VTNSPVVVALDYHNRDDALAFVDKIDPRDCRLKVGKEMFTLFGPQFVRELQQRGFDIFLDLKFHDIPNTAAHAVAAAADLGVWMVNVHASGGARMMTAAREALVPFGKDAPLLIAVTVLTSMEASDLVDLGMTLSPADYAERLAALTQKCGLDGVVCSAQEAVRFKQVFGQEFKLVTPGIRPQGSEAGDQRRIMTPEQALSAGVDYMVIGRPVTQSVDPAQTLKAINASLQR</t>
  </si>
  <si>
    <t>MTLTASSSSRAVTNSPVVVALDYHNRDDALAFVDKIDPRDCRLKVGKEMFTLFGPQFVRELQQRGFDIFLDLKFHDIPNTAAHAVAAAADLGVWMVNVHASGGARMMTAAREALVPFGKDAPLLIAVTVLTSMEASDLVDLGMTLSPADYAERLAALTQKCGLDGVVCSAQEAVRFKQVFGQEFKLVTPGIRPQGSEAGDQRRIMTPEQALSAGVDYMVIGRPVTQSVDPAQTLKAINASLQRSA</t>
  </si>
  <si>
    <t>1EJB</t>
  </si>
  <si>
    <t>PF00885</t>
  </si>
  <si>
    <t>P50861</t>
  </si>
  <si>
    <t>RIB4_YEAST</t>
  </si>
  <si>
    <t>15-166</t>
  </si>
  <si>
    <t>2P1P3P4</t>
  </si>
  <si>
    <t>AVKGLGKPDQVYDGSKIRVGIIHARWNRVIIDALVKGAIERMASLGVEENNIIIETVPGSYELPWGTKRFVDRQAKLGKPLDVVIPIGVLIKGSTMHFEYISDSTTHALMNLQEKVDMPVIFGLLTCMTEEQALARAGIDEAHSMHNHGEDWGAAAVEMAVKFGKNAF</t>
  </si>
  <si>
    <t>MAVKGLGKPDQVYDGSKIRVGIIHARWNRVIIDALVKGAIERMASLGVEENNIIIETVPGSYELPWGTKRFVDRQAKLGKPLDVVIPIGVLIKGSTMHFEYISDSTTHALMNLQEKVDMPVIFGLLTCMTEEQALARAGIDEAHSMHNHGEDWGAAAVEMAVKFGKNAF</t>
  </si>
  <si>
    <t>1EJJ</t>
  </si>
  <si>
    <t>PF06415</t>
  </si>
  <si>
    <t>Q9X519</t>
  </si>
  <si>
    <t>GPMI_GEOSE</t>
  </si>
  <si>
    <t>82-308</t>
  </si>
  <si>
    <t>2A15A14P1P13P11P12N6P7A5P4P3P8P9P10</t>
  </si>
  <si>
    <t>KKPVALIILDGFALRDETYGNAVAQANKPNFDRYWNEYPHTTLKACGEAVGLPEGQMGNSEVGHLNIGAGRIVYQSLTRINIAIREGEFDRNETFLAAMNHVKQHGTSLHLFGLLSDGGVHSHIHHLYALLRLAAKEGVKRVYIHGFLDGRDVGPQTAPQYIKELQEKIKEYGVGEIATLSGRYYSMDRDKRWDRVEKAYRAMVYGEGPTYRDPLECIEDSYKHGIYDEFVLPSVIVREDGRPVATIQDNDAIIFYNFRPDRAIQISNTFTNEDFREFDRGPKHPKHLFFVCLTHFSETVAGYVAFKPTNLDNTIGEVLSQHGLRQLRIAETEKYPHVTFFMSGGREEEFPGEDRILINSPKVPTYDLKPEMSAYEVTDALLKEIEADKYDAIILNYANPDMVGHSGKLEPTIKAVEAVDECLGKVVDAILAKGGIAIITADHGNADEVLTPDGKPQTAHTTNPVPVIVTKKGIKLRDGGILGDLAPTMLDLLGLPQPKEMTGKSLIV</t>
  </si>
  <si>
    <t>MSKKPVALIILDGFALRDETYGNAVAQANKPNFDRYWNEYPHTTLKACGEAVGLPEGQMGNSEVGHLNIGAGRIVYQSLTRINIAIREGEFDRNETFLAAMNHVKQHGTSLHLFGLLSDGGVHSHIHHLYALLRLAAKEGVKRVYIHGFLDGRDVGPQTAPQYIKELQEKIKEYGVGEIATLSGRYYSMDRDKRWDRVEKAYRAMVYGEGPTYRDPLECIEDSYKHGIYDEFVLPSVIVREDGRPVATIQDNDAIIFYNFRPDRAIQISNTFTNEDFREFDRGPKHPKHLFFVCLTHFSETVAGYVAFKPTNLDNTIGEVLSQHGLRQLRIAETEKYPHVTFFMSGGREEEFPGEDRILINSPKVPTYDLKPEMSAYEVTDALLKEIEADKYDAIILNYANPDMVGHSGKLEPTIKAVEAVDECLGKVVDAILAKGGIAIITADHGNADEVLTPDGKPQTAHTTNPVPVIVTKKGIKLRDGGILGDLAPTMLDLLGLPQPKEMTGKSLIVK</t>
  </si>
  <si>
    <t>MSKKPVALIILDGFALRDETYGNAVAQANKPNFDRYWNEYPHTTLKACGEAVGLPEGQMGNSEVGHLNIGAGRIVYQSLTRINIAIREGEFDRNETFLAAMNHVKQHGTSLHLFGLLSDGGVHSHIHHLYALLRLAAKEGVKRVYIHGFLDGRDVGPQTAPQYIKELQEKIKEYGVGEIATLSGRYYSMDRDKRWDRVEKAYRAMVYGEGPTYRDPLECIEDSYKHGIYDEFVLPSVIVREDGRPVATIQDNDAIIFYNFRPDRAIQISNTFTNEDFREFDRGPKHPKHLFFVCLTHFSETVKGYVAFKPTNLDNTIGEVLSQHGLRQLRIAETEKYPHVTFFMSGGREEKFPGEDRILINSPKVPTYDLKPEMSAYEVTDALLKEIEADKYDAIILNYANPDMVGHSGKLEPTIKAVEAVDECLGKVVDAILAKGGIAIITADHGNADEVLTPDGKPQTAHTTNPVPVIVTKKGIKLRDGGILGDLAPTMLDLLGLPQPKEMTGKSLIVK</t>
  </si>
  <si>
    <t>1EKK</t>
  </si>
  <si>
    <t>PF02110</t>
  </si>
  <si>
    <t>P39593</t>
  </si>
  <si>
    <t>THIM_BACSU</t>
  </si>
  <si>
    <t>10-258</t>
  </si>
  <si>
    <t>2P1P3P4P5P6A7A8A9</t>
  </si>
  <si>
    <t>MDAQSAAKCLTAVRRHSPLVHSITNNVVTNFTANGLLALGASPVMAYAKEEVADMAKIAGALVLNIGTLSKESVEAMIIAGKSANEHGVPVILDPVGAGATPFRTESARDIIREVRLAAIRGNAAEIAHTVGVTDWLIKGVDAGEGGGDIIRLAQQAAQKLNTVIAITGEVDVIADTSHVYTLHNGHKLLTKVTGAGXLLTSVVGAFCAVEENPLFAAIAAISSYGVAAQLAAQQTADKGPGSFQIELLNKLSTVTEQDVQEWATIERV</t>
  </si>
  <si>
    <t>MDAQSAAKCLTAVRRHSPLVHSITNNVVTNFTANGLLALGASPVMAYAKEEVADMAKIAGALVLNIGTLSKESVEAMIIAGKSANEHGVPVILDPVGAGATPFRTESARDIIREVRLAAIRGNAAEIAHTVGVTDWLIKGVDAGEGGGDIIRLAQQAAQKLNTVIAITGEVDVIADTSHVYTLHNGHKLLTKVTGAGCLLTSVVGAFCAVEENPLFAAIAAISSYGVAAQLAAQQTADKGPGSFQIELLNKLSTVTEQDVQEWATIERVTVS</t>
  </si>
  <si>
    <t>1EL6</t>
  </si>
  <si>
    <t>PF08677</t>
  </si>
  <si>
    <t>P10929</t>
  </si>
  <si>
    <t>VG11_BPT4</t>
  </si>
  <si>
    <t>12-219</t>
  </si>
  <si>
    <t>1A10A9N5A6A2A8A7N3A4</t>
  </si>
  <si>
    <t>SRLADFLGFRPKTGDIDVMNRQSVGSVTISQLAKGFYEPNIESAINDVHNFSIKDVGTIITNKTGVSPEGVSQTDYWAFSGTVTDDSLPPGSPITVLVFGLPVSATTGMTAIEFVAKVRVALQEAIASFTAINSYKDHPTDGSKLEVTYLDNQKHVLSTYSTYGITISQEIISESKPGYGTWNLLGAQTVTLDNQQTPTVFYHFERTA</t>
  </si>
  <si>
    <t>MSLLNNKAGVISRLADFLGFRPKTGDIDVMNRQSVGSVTISQLAKGFYEPNIESAINDVHNFSIKDVGTIITNKTGVSPEGVSQTDYWAFSGTVTDDSLPPGSPITVLVFGLPVSATTGMTAIEFVAKVRVALQEAIASFTAINSYKDHPTDGSKLEVTYLDNQKHVLSTYSTYGITISQEIISESKPGYGTWNLLGAQTVTLDNQQTPTVFYHFERTA</t>
  </si>
  <si>
    <t>1EM8</t>
  </si>
  <si>
    <t>PF03603</t>
  </si>
  <si>
    <t>P28632</t>
  </si>
  <si>
    <t>HOLD_ECOLI</t>
  </si>
  <si>
    <t>27-128</t>
  </si>
  <si>
    <t>GEIAIAIPAHVRLVMVANDLPALTDPLVSDVLRALTVSPDQVLQLTPEKIAMLPQGSHCNSWRLGTDEPLSLEGAQVASPALTDLRANPTARAALWQQICTYEHDFFPRN</t>
  </si>
  <si>
    <t>QGEIAIAIPAHVRLVMVANDLPALTDPLVSDVLRALTVSPDQVLQLTPEKIAMLPQGSHCNSWRLGTDEPLSLEGAQVASPALTDLRANPTARAALWQQICTYEHDFFPRND</t>
  </si>
  <si>
    <t>MTSRRDWQLQQLGITQWSLRRPGALQGEIAIAIPAHVRLVMVANDLPALTDPLVSDVLRALTVSPDQVLQLTPEKIAMLPQGSHCNSWRLGTDEPLSLEGAQVASPALTDLRANPTARAALWQQICTYEHDFFPRND</t>
  </si>
  <si>
    <t>1EO2</t>
  </si>
  <si>
    <t>PF00775</t>
  </si>
  <si>
    <t>P20372</t>
  </si>
  <si>
    <t>PCXB_ACIAD</t>
  </si>
  <si>
    <t>47-231</t>
  </si>
  <si>
    <t>2N1A14N6A3P12A11P10A9A4A5P13N7A8</t>
  </si>
  <si>
    <t>IIWGAYAQRNTEDHPPAYAPGYKTSVLRSPKNALISIAETLSEVTAPHFSADKFGPKDNDLILNYAKDGLPIGERVIVHGYVRDQFGRPVKNALVEVWQANASGRYRHPNDQYIGAMDPNFGGCGRMLTDDNGYYVFRTIKPGPYPWRNRINEWRPAHIHFSLIADGWAQRLISQFYFEGDTLIDSCPILKTIPSEQQRRALIALEDKSNFIEADSRCYRFDITLRGRRATYFENDLT</t>
  </si>
  <si>
    <t>MSQIIWGAYAQRNTEDHPPAYAPGYKTSVLRSPKNALISIAETLSEVTAPHFSADKFGPKDNDLILNYAKDGLPIGERVIVHGYVRDQFGRPVKNALVEVWQANASGRYRHPNDQYIGAMDPNFGGCGRMLTDDNGYYVFRTIKPGPYPWRNRINEWRPAHIHFSLIADGWAQRLISQFYFEGDTLIDSCPILKTIPSEQQRRALIALEDKSNFIEADSRCYRFDITLRGRRATYFENDLT</t>
  </si>
  <si>
    <t>1EOM</t>
  </si>
  <si>
    <t>P36913</t>
  </si>
  <si>
    <t>EBA3_ELIME</t>
  </si>
  <si>
    <t>48-327</t>
  </si>
  <si>
    <t>NGVCIAYYITDGRNPTFKLKDIPDKVDMVILFGLKYWSLQDTTKLPGGTGMMGSFKSYKDLDTQIRSLQSRGIKVLQNIDDDVSWQSSKPGGFASAAAYGDAIKSIVIDKWKLDGISLDIEHSGAKPNPIPTFPGYAATGYNGWYSGSMAATPAFLNVISELTKYFGTTAPNNKQLQIASGIDVYAWNKIMENFRNNFNYIQLQSYGANVSRTQLMMNYATGTNKIPASKMVFGAYAEGGTNQANDVEVAKWTPTQGAKGGMMIYTYNSNVSYANAVRDAVKN</t>
  </si>
  <si>
    <t>ATALAGSNGVCIAYYITDGRNPTFKLKDIPDKVDMVILFGLKYWSLQDTTKLPGGTGMMGSFKSYKDLDTQIRSLQSRGIKVLQNIDDDVSWQSSKPGGFASAAAYGDAIKSIVIDKWKLDGISLDIEHSGAKPNPIPTFPGYAATGYNGWYSGSMAATPAFLNVISELTKYFGTTAPNNKQLQIASGIDVYAWNKIMENFRNNFNYIQLQSYGANVSRTQLMMNYATGTNKIPASKMVFGAYAEGGTNQANDVEVAKWTPTQGAKGGMMIYTYNSNVSYANAVRDAVKN</t>
  </si>
  <si>
    <t>MKKIFFAQCSILLLMLGSCSKMTEDMTPESVNKEASVKSATALAGSNGVCIAYYITDGRNPTFKLKDIPDKVDMVILFGLKYWSLQDTTKLPGGTGMMGSFKSYKDLDTQIRSLQSRGIKVLQNIDDDVSWQSSKPGGFASAAAYGDAIKSIVIDKWKLDGISLDIEHSGAKPNPIPTFPGYAATGYNGWYSGSMAATPAFLNVISELTKYFGTTAPNNKQLQIASGIDVYAWNKIMENFRNNFNYIQLQSYGANVSRTQLMMNYATGTNKIPASKMVFGAYAEGGTNQANDVEVAKWTPTQGAKGGMMIYTYNSNVSYANAVRDAVKN</t>
  </si>
  <si>
    <t>1EP2</t>
  </si>
  <si>
    <t>P56968</t>
  </si>
  <si>
    <t>PYRK_LACLM</t>
  </si>
  <si>
    <t>115-208</t>
  </si>
  <si>
    <t>4A3A7A1A2A6A5N11P10P9P8P12P13A16N14A15</t>
  </si>
  <si>
    <t>SQLQEMMTVVSQREVAYNIFEMVLKGTLVDEMDLPGQFLHLAVPNGAMLLRRPISISSWDKRAKTCTILYRIGDETTGTYKLSKLESGAKVDVMGPLGNGFPVAEVTSTDKILIIGGGIGVPPLYELAKQLEKTGCQMTILLGFASENVKILENEFSNLKNVTLKIATDDGSYGTKGHVGMLMNEIDFEVDALYTCGAPAMLKAVAKKYDQLERLYISMESRMACGIGACYACVEHDKEDESHALKVCEDGPVFLGKQLSL</t>
  </si>
  <si>
    <t>MSQLQEMMTVVSQREVAYNIFEMVLKGTLVDEMDLPGQFLHLAVPNGAMLLRRPISISSWDKRAKTCTILYRIGDETTGTYKLSKLESGAKVDVMGPLGNGFPVAEVTSTDKILIIGGGIGVPPLYELAKQLEKTGCQMTILLGFASENVKILENEFSNLKNVTLKIATDDGSYGTKGHVGMLMNEIDFEVDALYTCGAPAMLKAVAKKYDQLERLYISMESRMACGIGACYACVEHDKEDESHALKVCEDGPVFLGKQLSL</t>
  </si>
  <si>
    <t>1EQV</t>
  </si>
  <si>
    <t>PF00565</t>
  </si>
  <si>
    <t>P00644</t>
  </si>
  <si>
    <t>NUC_STAAU</t>
  </si>
  <si>
    <t>115-223</t>
  </si>
  <si>
    <t>1A5A6N2A3A4</t>
  </si>
  <si>
    <t>KLHKEPATLIKAIDGDTVKLMYKGQPMTFRLLLVDTPETKHPKKGVEKYGPEASAFTKKMVENAKKIEVEFDKGQRTDKYGRGLAYIYADGKMVNEALVRQGLAKVAAAAAPNNTHEQHLRKSEAQAKKEKLNIWS</t>
  </si>
  <si>
    <t>MLVMTEYLLSAGICMAIVSILLIGMAISNVSKGQYAKRFFFFATSCLVLTLVVVSSLSSSANASQTDNGVNRSGSEDPTVYSATSTKKLHKEPATLIKAIDGDTVKLMYKGQPMTFRLLLVDTPETKHPKKGVEKYGPEASAFTKKMVENAKKIEVEFDKGQRTDKYGRGLAYIYADGKMVNEALVRQGLAKVAYVYKPNNTHEQHLRKSEAQAKKEKLNIWSEDNADSGQ</t>
  </si>
  <si>
    <t>1ERZ</t>
  </si>
  <si>
    <t>PF00795</t>
  </si>
  <si>
    <t>P60327</t>
  </si>
  <si>
    <t>DCAS_AGRSK</t>
  </si>
  <si>
    <t>6-197</t>
  </si>
  <si>
    <t>5A4A3P2P1A14N6A7P8P9A12A13N10A11</t>
  </si>
  <si>
    <t>TRQMILAVGQQGPIARAETREQVVVRLLDMLTKAASRGANFIVFPELALTTFFPRWHFTDEAELDSFYETEMPGPVVRPLFEKAAELGIGFNLGYAELVVEGGVKRRFNTSILVDKSGKIVGKYRKIHLPGHKEYEAYRPFQHLEKRYFEPGDLGFPVYDVDAAKMGMFICNDRRWPEAWRVMGLRGAEIICGGYNTPTHNPPVPQHDHLTSFHHLLSMQAGSYQNGAWSAAAGKVGMEENCMLLGHSCIVAPTGEIVALTTTLEDEVITAAVDLDRCRELREHIFNFKQHRQPQHYGLIAEL</t>
  </si>
  <si>
    <t>MTRQMILAVGQQGPIARAETREQVVVRLLDMLTKAASRGANFIVFPELALTTFFPRWHFTDEAELDSFYETEMPGPVVRPLFEKAAELGIGFNLGYAELVVEGGVKRRFNTSILVDKSGKIVGKYRKIHLPGHKEYEAYRPFQHLEKRYFEPGDLGFPVYDVDAAKMGMFICNDRRWPEAWRVMGLRGAEIICGGYNTPTHNPPVPQHDHLTSFHHLLSMQAGSYQNGAWSAAAGKVGMEENCMLLGHSCIVAPTGEIVALTTTLEDEVITAAVDLDRCRELREHIFNFKQHRQPQHYGLIAEL</t>
  </si>
  <si>
    <t>1ES2</t>
  </si>
  <si>
    <t>PF00768</t>
  </si>
  <si>
    <t>P39042</t>
  </si>
  <si>
    <t>DACX_STRSK</t>
  </si>
  <si>
    <t>32-273</t>
  </si>
  <si>
    <t>2A1A11A10A9N3A4N5A8N6A7</t>
  </si>
  <si>
    <t>KPTIAAVGGYAMNNGTGTTLYTKAADTRRSTGSTTKIMTAKVVLAQSNLNLDAKVTIQKAYSDYVVANNASQAHLIVGDKVTVRQLLYGLMLPAGCDAAYALADKYGSGSTRAARVKSFIGKMNTAATNLGLHNTHFDSFDGIGNGANYSTPRDLTKIASSAMKNSTFRTVVKTKAYTAKTVTKTGSIRTMDTWKNTNGLLSSYSGAIGVKTGSGPEAKYCLVFAATRGGKTVIGTVLASTSIPARESDATKIMNYGFAL</t>
  </si>
  <si>
    <t>VTKPTIAAVGGYAMNNGTGTTLYTKAADTRRSTGSTTKIMTAKVVLAQSNLNLDAKVTIQKAYSDYVVANNASQAHLIVGDKVTVRQLLYGLMLPAGCDAAYALADKYGSGSTRAARVKSFIGKMNTAATNLGLHNTHFDSFDGIGNGANYSTPRDLTKIASSAMKNSTFRTVVKTKAYTAKTVTKTGSIRTMDTWKNTNGLLSSYSGAIGVKTGSGPEAKYCLVFAATRGGKTVIGTVLASTSIPARESDATKIMNYGFAL</t>
  </si>
  <si>
    <t>MRLRRAAATVITTGALLAAGTLGATPATAVTKPTIAAVGGYAMNNGTGTTLYTKAADTRRSTGSTTKIMTAKVVLAQSNLNLDAKVTIQKAYSDYVVANKPSQAHLIVGDKVTVRQLLYGLMLPSGCDAAYALADKYGSGSQAAARVKSFIGKMNTAATNLGLHNTHFDSFDGIGNGANYSTPRHLTKIASSAMKNSTFRTVVKTKAYTAKTVTKTGSIRTMDTWKNTNGLLSSYSGAIGVKTGSGPEAKYCLVFAATRGGKTVIGTVLASTSIPARESDATKIMNYGFAL</t>
  </si>
  <si>
    <t>1ESG</t>
  </si>
  <si>
    <t>PF02923</t>
  </si>
  <si>
    <t>P23940</t>
  </si>
  <si>
    <t>T2BA_BACAM</t>
  </si>
  <si>
    <t>1-168</t>
  </si>
  <si>
    <t>1A7P6P5A4A3N2P8</t>
  </si>
  <si>
    <t>MEVEKEFITDEAKELLSKDKLIQQAYNEVKTSICSPIWPATSKTFTINNTEKNCNGVVPIKELCYTLLEDTYNWYREKPLDILKLEKKKGGPIDVYKEFIENSELKRVGMEFETGNISSAHRSMNKLLLGLKHGEIDLAIILMPIKQLAYYLTDRVTNFEELEPYFELTEGQPFIFIGFNAEAYNSNVPLIPKGSDGMSKRSIKKWKDKVEN</t>
  </si>
  <si>
    <t>MEVEKEFITDEAKELLSKDKLIQQAYNEVKTSICSPIWPATSKTFTINNTEKNCNGVVPIKELCYTLLEDTYNWYREKPLDILKLEKKKGGPIDVYKEFIENSELKRVGMEFETGNISSAHRSMNKLLLGLKHGEIDLAIILMPIKQLAYYLTDRVTNFEELEPYFELTEGQPFIFIGFNAEAYNSNVPLIPKGSDGMSKRSIKKWKDKVENK</t>
  </si>
  <si>
    <t>1ESR</t>
  </si>
  <si>
    <t>P80075</t>
  </si>
  <si>
    <t>CCL8_HUMAN</t>
  </si>
  <si>
    <t>26-90</t>
  </si>
  <si>
    <t>EPDSVSIPITCCFNVINRKIPIQRLESYTRITNIQCPKEAVIFKTQRGKEVCADPKERWVRDSMKHLDQIFQNLKP</t>
  </si>
  <si>
    <t>MKVSAALLCLLLMAATFSPQGLAQPDSVSIPITCCFNVINRKIPIQRLESYTRITNIQCPKEAVIFKTKRGKEVCADPKERWVRDSMKHLDQIFQNLKP</t>
  </si>
  <si>
    <t>1EU8</t>
  </si>
  <si>
    <t>O51923</t>
  </si>
  <si>
    <t>O51923_PYRFU</t>
  </si>
  <si>
    <t>54-363</t>
  </si>
  <si>
    <t>2P1P3A13A6N4A5N8P11A7A12N9A10</t>
  </si>
  <si>
    <t>IEEGKIVFAVGGAPNEIEYWKGVIAEFEKKYPGVTVELKRQATDTEQRRLDLVNALRGKSSDPDVFLMDVAWLGQFIASGWLEPLDDYVQKDNYDLSVFFQSVINLADKQGGKLYALPVYIDAGLLYYRKDLLEKYGYSKPPETWQELVEMAQKIQSGERETNPNFWGFVWQGKQYEGLVCDFVEYVYSNGGSLGEFKDGKWVPTLNKPENVEALQFMVDLIHKYKISPPNTYTEMTEEPVRLMFQQGNAAFERNWPYAWGLHNADDSPVKGKVGVAPLPHFPGHKSAATLGGWHIGISKYSDNKALAWEFVKFVESYSVQKGFAMNLGWNPGRVDVYDDPAVVSKSPHLKELRAVFENAVPRPIVPYYPQLSEIIQKYVNSALAGKISPQEALDKAQKEAEELVKQ</t>
  </si>
  <si>
    <t>IEEGKIVFAVGGAPNEIEYWKGVIAEFEKKYPGVTVELKRQATDTEQRRLDLVNALRGKSSDPDVFLMDVAWLGQFIASGWLEPLDDYVQKDNYDLSVFFQSVINLADKQGGKLYALPVYIDAGLLYYRKDLLEKYGYSKPPETWQELVEMAQKIQSGERETNPNFWGFVWQGKQYEGLVCDFVEYVYSNGGSLGEFKDGKWVPTLNKPENVEALQFMVDLIHKYKISPPNTYTEMTEEPVRLMFQQGNAAFERNWPYAWGLHNADDSPVKGKVGVAPLPHFPGHKSAATLGGWHIGISKYSDNKALAWEFVKFVESYSVQKGFAMNLGWNPGRVDVYDDPAVVSKSPHLKELRAVFENAVPRPIVPYYPQLSEIIQKYVNSALAGKISPQEALDKAQKEAEELVKQYS</t>
  </si>
  <si>
    <t>MNVKKVLLGLFLVGVLGIAVVASGCIGGQQTSTVTSTPTETSLQGKIVFAVGGAPNEIEYWKGVIAEFEKKYPGVTVELKRQATDTEQRRLDLVNALRGKSSDPDVFLMDVAWLGQFIASGWLEPLDDYVQKDNYDLSVFFQSVINLADKQGGKLYALPVYIDAGLLYYRKDLLEKYGYSKPPETWQELVEMAQKIQSGERETNPNFWGFVWQGKQYEGLVCDFVEYVYSNGGSLGEFKDGKWVPTLNKPENVEALQFMVDLIHKYKISPPNTYTEMTEEPVRLMFQQGNAAFERNWPYAWGLHNADDSPVKGKVGVAPLPHFPGHKSAATLGGWHIGISKYSDNKALAWEFVKFVESYSVQKGFAMNLGWNPGRVDVYDDPAVVSKSPHLKELRAVFENAVPRPIVPYYPQLSEIIQKYVNSALAGKISPQEALDKAQKEAEELVKQYS</t>
  </si>
  <si>
    <t>1EUA</t>
  </si>
  <si>
    <t>PF01081</t>
  </si>
  <si>
    <t>P0A955</t>
  </si>
  <si>
    <t>ALKH_ECOLI</t>
  </si>
  <si>
    <t>8-203</t>
  </si>
  <si>
    <t>3P2P1P8N4P5P6P7</t>
  </si>
  <si>
    <t>MKNWKTSAESILTTGPVVPVIVVKKLEHAVPMAKALVAGGVRVLEVTLRTECAVDAIRAIAKEVPEAIVGAGTVLNPQQLAEVTEAGAQFAISPGLTEPLLKAATEGTIPLIPGISTVSELMLGMDYGLKEFKFFPAEANGGVKALQAIAGPFSQVRFCPTGGISPANYRDYLALKSVLCIGGSWLVPADALEAGDYDRITKLAREAVEGAKL</t>
  </si>
  <si>
    <t>1EUD</t>
  </si>
  <si>
    <t>PF00549</t>
  </si>
  <si>
    <t>P53590</t>
  </si>
  <si>
    <t>SUCB2_PIG</t>
  </si>
  <si>
    <t>307-417</t>
  </si>
  <si>
    <t>1A7A2A4N3A5A6N10A9A8A11A12A13N14A16N15P17P18P19</t>
  </si>
  <si>
    <t>MVNLQEYQSKKLMSDNGVKVQRFFVADTANEALEAAKRLNAKEIVLKAQILAGGRGKGVFSSGLKGGVHLTKDPEVVGQLAKQMIGYNLATKQTPKEGVKVNKVMVAEALDISRETYLAILMDRSCNGPVLVGSPQGGVDIEEVAASNPELIFKEQIDIIEGIKDSQAQRMAENLGFLGPLQNQAADQIKKLYNLFLKIDATQVEVNPFGETPEGQVVCFDAKINFDDNAEFRQKDIFAMDDKSENEPIENEAAKYDLKYIGLDGNIACFVNGAGLAMATCDIIFLNGGKPANFLDLGGGVKESQVYQAFKLLTADPKVEAILVNIFGGIVNXAIIANGITKACRELELKVPLVVRLEGTNVHEAQNILTNSGLPITSAVDLEDAAKKAVASVTK</t>
  </si>
  <si>
    <t>MVNLQEYQSKKLMSDNGVKVQRFFVADTANEALEAAKRLNAKEIVLKAQILAGGRGKGVFSSGLKGGVHLTKDPEVVGQLAKQMIGYNLATKQTPKEGVKVNKVMVAEALDISRETYLAILMDRSCNGPVLVGSPQGGVDIEEVAASNPELIFKEQIDIIEGIKDSQAQRMAENLGFLGPLQNQAADQIKKLYNLFLKIDATQVEVNPFGETPEGQVVCFDAKINFDDNAEFRQKDIFAMDDKSENEPIENEAAKYDLKYIGLDGNIACFVNGAGLAMATCDIIFLNGGKPANFLDLGGGVKESQVYQAFKLLTADPKVEAILVNIFGGIVNCAIIANGITKACRELELKVPLVVRLEGTNVHEAQNILTNSGLPITSAVDLEDAAKKAVASVTKK</t>
  </si>
  <si>
    <t>IPAAPVAAQARKLLRDLAFRPPLLAARSQVVQLTPRRWLNLQEYQSKKLMSDNGVKVQRFFVADTANEALEAAKRLNAKEIVLKAQILAGGRGKGVFSSGLKGGVHLTKDPEVVGQLAKQMIGYNLATKQTPKEGVKVNKVMVAEALDISRETYLAILMDRSCNGPVLVGSPQGGVDIEEVAASNPELIFKEQIDIIEGIKDSQAQRMAENLGFLGPLQNQAADQIKKLYNLFLKIDATQVEVNPFGETPEGQVVCFDAKINFDDNAEFRQKDIFAMDDKSENEPIENEAAKYDLKYIGLDGNIACFVNGAGLAMATCDIIFLNGGKPANFLDLGGGVKESQVYQAFKLLTADPKVEAILVNIFGGIVNCAIIANGITKACRELELKVPLVVRLEGTNVHEAQNILTNSGLPITSAVDLEDAAKKAVASVTKK</t>
  </si>
  <si>
    <t>1EUV</t>
  </si>
  <si>
    <t>Q12306</t>
  </si>
  <si>
    <t>SMT3_YEAST</t>
  </si>
  <si>
    <t>27-96</t>
  </si>
  <si>
    <t>PETHINLKVSDGSSEIFFKIKKTTPLRRLMEAFAKRQGKEMDSLRFLYDGIRIQADQTPEDLDMEDNDIIEAHREQIGG</t>
  </si>
  <si>
    <t>EVKPEVKPETHINLKVSDGSSEIFFKIKKTTPLRRLMEAFAKRQGKEMDSLRFLYDGIRIQADQTPEDLDMEDNDIIEAHREQIGG</t>
  </si>
  <si>
    <t>MSDSEVNQEAKPEVKPEVKPETHINLKVSDGSSEIFFKIKKTTPLRRLMEAFAKRQGKEMDSLRFLYDGIRIQADQTPEDLDMEDNDIIEAHREQIGGATY</t>
  </si>
  <si>
    <t>1EW2</t>
  </si>
  <si>
    <t>PF00245</t>
  </si>
  <si>
    <t>P05187</t>
  </si>
  <si>
    <t>PPB1_HUMAN</t>
  </si>
  <si>
    <t>55-490</t>
  </si>
  <si>
    <t>5P6P4P3P7P1P8A14A2P15N9A13N10A11P12</t>
  </si>
  <si>
    <t>IIPVEEENPDFWNREAAEALGAAKKLQPAQTAAKNLIIFLGDGMGVSTVTAARILKGQKKDKLGPEIPLAMDRFPYVALSKTYNVDKHVPDSGATATAYLCGVKGNFQTIGLSAAARFNQCNTTRGNEVISVMNRAKKAGKSVGVVTTTRVQHASPAGTYAHTVNRNWYSDADVPASARQEGCQDIATQLISNMDIDVILGGGRKYMFRMGTPDPEYPDDYSQGGTRLDGKNLVQEWLAKRQGARYVWNRTELMQASLDPSVTHLMGLFEPGDMKYEIHRDSTLDPSLMEMTEAALRLLSRNPRGFFLFVEGGRIDHGHHESRAYRALTETIMFDDAIERAGQLTSEEDTLSLVTADHSHVFSFGGYPLRGSSIFGLAPGKARDRKAYTVLLYGNGPGYVLKDGARPDVTESESGSPEYRQQSAVPLDEETHAGEDVAVFARGPQAHLVHGVQEQTFIAHVMAFAACLEPYTACDLAPP</t>
  </si>
  <si>
    <t>IIPVEEENPDFWNREAAEALGAAKKLQPAQTAAKNLIIFLGDGMGVSTVTAARILKGQKKDKLGPEIPLAMDRFPYVALSKTYNVDKHVPDSGATATAYLCGVKGNFQTIGLSAAARFNQCNTTRGNEVISVMNRAKKAGKSVGVVTTTRVQHASPAGTYAHTVNRNWYSDADVPASARQEGCQDIATQLISNMDIDVILGGGRKYMFRMGTPDPEYPDDYSQGGTRLDGKNLVQEWLAKRQGARYVWNRTELMQASLDPSVTHLMGLFEPGDMKYEIHRDSTLDPSLMEMTEAALRLLSRNPRGFFLFVEGGRIDHGHHESRAYRALTETIMFDDAIERAGQLTSEEDTLSLVTADHSHVFSFGGYPLRGSSIFGLAPGKARDRKAYTVLLYGNGPGYVLKDGARPDVTESESGSPEYRQQSAVPLDEETHAGEDVAVFARGPQAHLVHGVQEQTFIAHVMAFAACLEPYTACDLAPPAGTTDAAHPGRSVVPALLPLLAGTLLLLETATAP</t>
  </si>
  <si>
    <t>MLGPCMLLLLLLLGLRLQLSLGIIPVEEENPDFWNREAAEALGAAKKLQPAQTAAKNLIIFLGDGMGVSTVTAARILKGQKKDKLGPEIPLAMDRFPYVALSKTYNVDKHVPDSGATATAYLCGVKGNFQTIGLSAAARFNQCNTTRGNEVISVMNRAKKAGKSVGVVTTTRVQHASPAGTYAHTVNRNWYSDADVPASARQEGCQDIATQLISNMDIDVILGGGRKYMFRMGTPDPEYPDDYSQGGTRLDGKNLVQEWLAKRQGARYVWNRTELMQASLDPSVTHLMGLFEPGDMKYEIHRDSTLDPSLMEMTEAALRLLSRNPRGFFLFVEGGRIDHGHHESRAYRALTETIMFDDAIERAGQLTSEEDTLSLVTADHSHVFSFGGYPLRGSSIFGLAPGKARDRKAYTVLLYGNGPGYVLKDGARPDVTESESGSPEYRQQSAVPLDEETHAGEDVAVFARGPQAHLVHGVQEQTFIAHVMAFAACLEPYTACDLAPPAGTTDAAHPGRSVVPALLPLLAGTLLLLETATAP</t>
  </si>
  <si>
    <t>1EW4</t>
  </si>
  <si>
    <t>PF01491</t>
  </si>
  <si>
    <t>P27838</t>
  </si>
  <si>
    <t>CYAY_ECOLI</t>
  </si>
  <si>
    <t>1-106</t>
  </si>
  <si>
    <t>1A2A3A4A5A6</t>
  </si>
  <si>
    <t>MNDSEFHRLADQLWLTIEERLDDWDGDSDIDCEINGGVLTITFENGSKIIINRQEPLHQVWLATKQGGYHFDLKGDEWICDRSGETFWDLLEQAATQQAGETVSFR</t>
  </si>
  <si>
    <t>1EWD</t>
  </si>
  <si>
    <t>PF00274</t>
  </si>
  <si>
    <t>P00883</t>
  </si>
  <si>
    <t>ALDOA_RABIT</t>
  </si>
  <si>
    <t>15-364</t>
  </si>
  <si>
    <t>1P2P3P6P7P8P9P10N4A5</t>
  </si>
  <si>
    <t>PHSHPALTPEQKKELSDIAHRIVAPGKGILAADESTGSIAKRLQSIGTENTEENRRFYRQLLLTADDRVNPCIGGVILFHETLYQKADDGRPFPQVIKSKGGVVGIMVDKGVVPLAGTNGETTTQGLDGLSERCAQYKKDGADFAKWRCVLKIGEHTPSALAIMENANVLARYASICQQNGIVPIVEPEILPDGDHDLKRCQYVTEKVLAAVYKALSDHHIYLEGTLLKPNMVTPGHACTQKYSHEEIAMATVTALRRTVPPAVTGVTFLSGGQSEEEASINLNAINKCPLLKPWALTFSYGRALQASALKAWGGKKENLKAAQEEYVKRALANSLACQGKYTSSGQAGAAASESLFISNHAY</t>
  </si>
  <si>
    <t>MPHSHPALTPEQKKELSDIAHRIVAPGKGILAADESTGSIAKRLQSIGTENTEENRRFYRQLLLTADDRVNPCIGGVILFHETLYQKADDGRPFPQVIKSKGGVVGIKVDKGVVPLAGTNGETTTQGLDGLSERCAQYKKDGADFAKWRCVLKIGEHTPSALAIMENANVLARYASICQQNGIVPIVEPEILPDGDHDLKRCQYVTEKVLAAVYKALSDHHIYLEGTLLKPNMVTPGHACTQKYSHEEIAMATVTALRRTVPPAVTGVTFLSGGQSEEEASINLNAINKCPLLKPWALTFSYGRALQASALKAWGGKKENLKAAQEEYVKRALANSLACQGKYTPSGQAGAAASESLFISNHAY</t>
  </si>
  <si>
    <t>1EWY</t>
  </si>
  <si>
    <t>P21890</t>
  </si>
  <si>
    <t>FENR_NOSSO</t>
  </si>
  <si>
    <t>289-409</t>
  </si>
  <si>
    <t>1A2A5N4A3A8N6A7N11P10P9P14P15N12A13</t>
  </si>
  <si>
    <t>TQAKAKHADVPVNLYRPNAPFIGKVISNEPLVKEGGIGIVQHIKFDLTGGNLKYIEGQSIGIIPPGVDKNGKPEKLRLYSIASTRHGDDVDDKTISLCVRQLEYKHPESGETVYGVCSTYLTHIEPGSEVKITGPVGKEMLLPDDPEANVIMLATGTGIAPMRTYLWRMFKDAERAANPEYQFKGFSWLVFGVPTTPNILYKEELEEIQQKYPDNFRLTYAISREQKNPQGGRMYIQDRVAEHADELWQLIKNQKTHTYICGLRGMEEGIDAALSAAAAKEGVTWSDYQKDLKKAGRWHVETY</t>
  </si>
  <si>
    <t>MSNQGAFDGAANVESGSRVFVYEVVGMRQNEETDQTNYPIRKSGSVFIRVPYNRMNQEMQRITRLGGKIVTIQTVSALQQLNGRTTIATVTDASSEIAKSEGNGKATPVKTDSGAKAFAKPPAEEQLKKKDNKGNTMTQAKAKHADVPVNLYRPNAPFIGKVISNEPLVKEGGIGIVQHIKFDLTGGNLKYIEGQSIGIIPPGVDKNGKPEKLRLYSIASTRHGDDVDDKTISLCVRQLEYKHPESGETVYGVCSTYLTHIEPGSEVKITGPVGKEMLLPDDPEANVIMLATGTGIAPMRTYLWRMFKDAERAANPEYQFKGFSWLVFGVPTTPNILYKEELEEIQQKYPDNFRLTYAISREQKNPQGGRMYIQDRVAEHADELWQLIKNQKTHTYICGLRGMEEGIDAALSAAAAKEGVTWSDYQKDLKKAGRWHVETY</t>
  </si>
  <si>
    <t>1EX2</t>
  </si>
  <si>
    <t>PF02545</t>
  </si>
  <si>
    <t>Q02169</t>
  </si>
  <si>
    <t>MAF_BACSU</t>
  </si>
  <si>
    <t>3-185</t>
  </si>
  <si>
    <t>1.7976931348623157E308</t>
  </si>
  <si>
    <t>NaN</t>
  </si>
  <si>
    <t>MTKPLILASQSPRRKELLDLLQLPYSIIVSEVEEKLNRNFSPEENVQWLAKQKAKAVADLHPHAIVIGADTMVCLDGECLGKPQDQEEAASMLRRLSGRSHSVITAVSIQAENHSETFYDKTEVAFWSLSEEEIWTYIETKEPMDKAGAYGIQGRGALFVKKIDGDYYSVMGLPISKTMRALRHF</t>
  </si>
  <si>
    <t>MTKPLILASQSPRRKELLDLLQLPYSIIVSEVEEKLNRNFSPEENVQWLAKQKAKAVADLHPHAIVIGADTMVCLDGECLGKPQDQEEAASMLRRLSGRSHSVITAVSIQAENHSETFYDKTEVAFWSLSEEEIWTYIETKEPMDKAGAYGIQGRGALFVKKIDGDYYSVMGLPISKTMRALRHFDIRA</t>
  </si>
  <si>
    <t>1EX6</t>
  </si>
  <si>
    <t>PF00625</t>
  </si>
  <si>
    <t>P15454</t>
  </si>
  <si>
    <t>KGUA_YEAST</t>
  </si>
  <si>
    <t>2-186</t>
  </si>
  <si>
    <t>2P7P1P8P9N4P3A6A5</t>
  </si>
  <si>
    <t>SRPIVISGPSGTGKSTLLKKLFAEYPDSFGFSVSSTTRTPRAGEVNGKDYNFVSVDEFKSMIKNNEFIEWAQFSGNYYGSTVASVKQVSKSGKTCILDIDMQGVKSVKAIPELNARFLFIAPPSVEDLKKRLEGRGTETEESINKRLSAAQAELAYAETGAHDKVIVNDDLDKAYKELKDFIFAEK</t>
  </si>
  <si>
    <t>MSRPIVISGPSGTGKSTLLKKLFAEYPDSFGFSVSSTTRTPRAGEVNGKDYNFVSVDEFKSMIKNNEFIEWAQFSGNYYGSTVASVKQVSKSGKTCILDIDMQGVKSVKAIPELNARFLFIAPPSVEDLKKRLEGRGTETEESINKRLSAAQAELAYAETGAHDKVIVNDDLDKAYKELKDFIFAEK</t>
  </si>
  <si>
    <t>1EXS</t>
  </si>
  <si>
    <t>PF00061</t>
  </si>
  <si>
    <t>P04119</t>
  </si>
  <si>
    <t>LACB_PIG</t>
  </si>
  <si>
    <t>34-168</t>
  </si>
  <si>
    <t>1A3A4A5A6A7A8A9A2A10</t>
  </si>
  <si>
    <t>VEVTPIMTELDTQKVAGTWHTVAMAVSDVSLLDAKSSPLKAYVEGLKPTPEGDLEILLQKRENDKCAQEVLLAKKTDIPAVFKINALDENQLFLLDTDYDSHLLLCMENSASPEHSLVCQSLARTLEVDDQIREKFEDALKTLSVPMRILPAQLEEQCRV</t>
  </si>
  <si>
    <t>MRCLLLTLGLALLCGVQAVEVTPIMTELDTQKVAGTWHTVAMAVSDVSLLDAKSSPLKAYVEGLKPTPEGDLEILLQKRENDKCAQEVLLAKKTDIPAVFKINALDENQLFLLDTDYDSHLLLCMENSASPEHSLVCQSLARTLEVDDQIREKFEDALKTLSVPMRILPAQLEEQCRV</t>
  </si>
  <si>
    <t>1EXT</t>
  </si>
  <si>
    <t>PF00020</t>
  </si>
  <si>
    <t>P19438</t>
  </si>
  <si>
    <t>TNR1A_HUMAN</t>
  </si>
  <si>
    <t>84-125</t>
  </si>
  <si>
    <t>1A2N11A12N3A4N5A6N7A8N9A10</t>
  </si>
  <si>
    <t>SVCPQGKYIHPQNNSICCTKCHKGTYLYNDCPGPGQDTDCRECESGSFTASENHLRHCLSCSKCRKEMGQVEISSCTVDRDTVCGCRKNQYRHYWSENLFQCFNCSLCLNGTVHLSCQEKQNTVCTCHAGFFLRENECVSCSNCKKSLECTKLCLPQIEN</t>
  </si>
  <si>
    <t>MDSVCPQGKYIHPQNNSICCTKCHKGTYLYNDCPGPGQDTDCRECESGSFTASENHLRHCLSCSKCRKEMGQVEISSCTVDRDTVCGCRKNQYRHYWSENLFQCFNCSLCLNGTVHLSCQEKQNTVCTCHAGFFLRENECVSCSNCKKSLECTKLCLPQIEN</t>
  </si>
  <si>
    <t>MGLSTVPDLLLPLVLLELLVGIYPSGVIGLVPHLGDREKRDSVCPQGKYIHPQNNSICCTKCHKGTYLYNDCPGPGQDTDCRECESGSFTASENHLRHCLSCSKCRKEMGQVEISSCTVDRDTVCGCRKNQYRHYWSENLFQCFNCSLCLNGTVHLSCQEKQNTVCTCHAGFFLRENECVSCSNCKKSLECTKLCLPQIENVKGTEDSGTTVLLPLVIFFGLCLLSLLFIGLMYRYQRWKSKLYSIVCGKSTPEKEGELEGTTTKPLAPNPSFSPTPGFTPTLGFSPVPSSTFTSSSTYTPGDCPNFAAPRREVAPPYQGADPILATALASDPIPNPLQKWEDSAHKPQSLDTDDPATLYAVVENVPPLRWKEFVRRLGLSDHEIDRLELQNGRCLREAQYSMLATWRRRTPRREATLELLGRVLRDMDLLGCLEDIEEALCGPAALPPAPSLLR</t>
  </si>
  <si>
    <t>1EYL</t>
  </si>
  <si>
    <t>PF00197</t>
  </si>
  <si>
    <t>P10822</t>
  </si>
  <si>
    <t>ICW3_PSOTE</t>
  </si>
  <si>
    <t>27-198</t>
  </si>
  <si>
    <t>7A8N1A10A6A5A4N2A3A9</t>
  </si>
  <si>
    <t>EFDDDLVDAEGNLVENGGTYYLLPHIWAHGGGIETAKTGNEPCPLTVVRSPNEVSKGEPIRISSQFLSLFIPRGSLVALGFANPPSCAASPWWTVVDSPQGPAVKLSQQKLPEKDILVFKFEKVSHSNIHVYKLLYCQHDEEDVKCDQYIGIHRDRNGNRRLVVTEENPLELVLLKAKS</t>
  </si>
  <si>
    <t>MEFDDDLVDAEGNLVENGGTYYLLPHIWAHGGGIETAKTGNEPCPLTVVRSPNEVSKGEPIRISSQFLSLFIPRGSLVALGFANPPSCAASPWWTVVDSPQGPAVKLSQQKLPEKDILVFKFEKVSHSNIHVYKLLYCQHDEEDVKCDQYIGIHRDRNGNRRLVVTEENPLELVLLKAKSETASSH</t>
  </si>
  <si>
    <t>MKSTTFLALFLLSAIISHLPSSTADDDLVDAEGNLVENGGTYYLLPHIWAHGGGIETAKTGNEPCPLTVVRSPNEVSKGEPIRISSQFLSLFIPRGSLVALGFANPPSCAASPWWTVVDSPQGPAVKLSQQKLPEKDILVFKFEKVSHSNIHVYKLLYCQHDEEDVKCDQYIGIHRDRNGNRRLVVTEENPLELVLLKAKSETASSH</t>
  </si>
  <si>
    <t>1EYY</t>
  </si>
  <si>
    <t>PF00171</t>
  </si>
  <si>
    <t>Q56694</t>
  </si>
  <si>
    <t>ALDH_VIBHA</t>
  </si>
  <si>
    <t>5-476</t>
  </si>
  <si>
    <t>1N2N3N4N5N6N7N8N9N10N11N12N13N14N15N16N17</t>
  </si>
  <si>
    <t>TDNVFYATNAFTGEALPLAFPVHTEVEVNQAATAAAKVARDFRRLNNSKRASLLRTIASELEARSDDIIARAHLETALPEVRLTGEIARTANQLRLFADVVNSGSYHQAILDTPNPTRAPLPKPDIRRQQIALGPVAVFGASNFPLAFSAAGGDTASALAAGCPVIVKGHTAHPGTSQIVAECIEQALKQEQLPQAIFTLLQGNQRALGQALVSHPEIKAVGFTGSVGGGRALFNLAHERPEPIPFYGELGAINPTFIFPSAMRAKADLADQFVASMTMGCGQFCTKPGVVFALNTPETQAFIETAQSLIRQQSPSTLLTPGIRDSYQSQVVSRGSDDGIDVTFSQAESPCVASALFVTSSENWRKHPAWEEEIFGPQSLIVVCENVADMLSLSEMLAGSLTATIHATEEDYPQVSQLIPRLEEIAGRLVFNGWPTGVEVGYAMVHGGPYPASTHSASTSVGAEAIHRWLRPVAYQALPESLLPDSLKAENPLEIARAVDGKAA</t>
  </si>
  <si>
    <t>MNPQTDNVFYATNAFTGEALPLAFPVHTEVEVNQAATAAAKVARDFRRLNNSKRASLLRTIASELEARSDDIIARAHLETALPEVRLTGEIARTANQLRLFADVVNSGSYHQAILDTPNPTRAPLPKPDIRRQQIALGPVAVFGASNFPLAFSAAGGDTASALAAGCPVIVKGHTAHPGTSQIVAECIEQALKQEQLPQAIFTLLQGNQRALGQALVSHPEIKAVGFTGSVGGGRALFNLAHERPEPIPFYGELGAINPTFIFPSAMRAKADLADQFVASMTMGCGQFCTKPGVVFALNTPETQAFIETAQSLIRQQSPSTLLTPGIRDSYQSQVVSRGSDDGIDVTFSQAESPCVASALFVTSSENWRKHPAWEEEIFGPQSLIVVCENVADMLSLSEMLAGSLTATIHATEEDYPQVSQLIPRLEEIAGRLVFNGWPTGVEVGYAMVHGGPYPASTHSASTSVGAEAIHRWLRPVAYQALPESLLPDSLKAENPLEIARAVDGKAAHS</t>
  </si>
  <si>
    <t>1EZG</t>
  </si>
  <si>
    <t>PF02420</t>
  </si>
  <si>
    <t>O16119</t>
  </si>
  <si>
    <t>O16119_TENMO</t>
  </si>
  <si>
    <t>90-101</t>
  </si>
  <si>
    <t>1P2P3P4P5P6</t>
  </si>
  <si>
    <t>QCTGGADCTSCTGACTGCGNCPNAVTCTNSQHCVKANTCTGSTDCNTAQTCTNSKDCFEANTCTDSTNCYKATACTNSSGCP</t>
  </si>
  <si>
    <t>QCTGGADCTSCTGACTGCGNCPNAVTCTNSQHCVKANTCTGSTDCNTAQTCTNSKDCFEANTCTDSTNCYKATACTNSSGCPGH</t>
  </si>
  <si>
    <t>MAFKTCGFSKKWLVIAVIVMCLCTECYCQCTGGADCTSCTGACTGCGNCPNAVTCTNSQHCVKANTCTGSTDCNTAQTCTNSKDCFEANTCTDSTNCYKATACTNSSGCPGH</t>
  </si>
  <si>
    <t>1EZV</t>
  </si>
  <si>
    <t>E</t>
  </si>
  <si>
    <t>PF00355</t>
  </si>
  <si>
    <t>P08067</t>
  </si>
  <si>
    <t>UCRI_YEAST</t>
  </si>
  <si>
    <t>116-208</t>
  </si>
  <si>
    <t>1A10A9N2A3A4N5A6A7A8</t>
  </si>
  <si>
    <t>KSTYRTPNFDDVLKENNDADKGRSYAYFMVGAMGLLSSAGAKSTVETFISSMTATADVLAMAKVEVNLAAIPLGKNVVVKWQGKPVFIRHRTPHEIQEANSVDMSALKDPQTDADRVKDPQWLIMLGICTHLGCVPIGEAGDFGGWFCPCHGSHYDISGRIRKGPAPLNLEIPAYEFDGDKVIVG</t>
  </si>
  <si>
    <t>MLGIRSSVKTCFKPMSLTSKRLISQSLLASKSTYRTPNFDDVLKENNDADKGRSYAYFMVGAMGLLSSAGAKSTVETFISSMTATADVLAMAKVEVNLAAIPLGKNVVVKWQGKPVFIRHRTPHEIQEANSVDMSALKDPQTDADRVKDPQWLIMLGICTHLGCVPIGEAGDFGGWFCPCHGSHYDISGRIRKGPAPLNLEIPAYEFDGDKVIVG</t>
  </si>
  <si>
    <t>1F07</t>
  </si>
  <si>
    <t>Q50744</t>
  </si>
  <si>
    <t>MER_METTM</t>
  </si>
  <si>
    <t>1-296</t>
  </si>
  <si>
    <t>3P2P1P9P7P6P5P4P8</t>
  </si>
  <si>
    <t>MKFGIEFVPNEPIEKIVKLVKLAEDVGFEYAWITDHYNNKNVYETLALIAEGTETIKLGPGVTNPYVRSPAITASAIATLDELSNGRATLGIGPGDKATFDALGIEWVKPVSTIRDAIAMMRTLLAGEKTESGAQLMGVKAVQEKIPIYMGAQGPMMLKTAGEISDGALINASNPKDFEAAVPLIKEGAEAAGKSIADIDVAAYTCCSIDEDAAAAANAAKIVVAFIAAGSPPPVFERHGLPADTGKKFGELLGKGDFGGAIGAVDDALMEAFSVVGTPDEFIPKIEALGEMGVTQYVAGSPIGPDKEKSIKLLGEVIASF</t>
  </si>
  <si>
    <t>1F0K</t>
  </si>
  <si>
    <t>PF04101</t>
  </si>
  <si>
    <t>P17443</t>
  </si>
  <si>
    <t>MURG_ECOLI</t>
  </si>
  <si>
    <t>184-347</t>
  </si>
  <si>
    <t>3P2P1P4P5P6P7N10P9P8P11P12P13</t>
  </si>
  <si>
    <t>KRLMVMAGGTGGHVFPGLAVAHHLMAQGWQVRWLGTADRMEADLVPKHGIEIDFIRISGLRGKGIKALIAAPLRIFNAWRQARAIMKAYKPDVVLGMGGYVSGPGGLAAWSLGIPVVLHEQNGIAGLTNKWLAKIATKVMQAFPGAFPNAEVVGNPVRTDVLALPLPQQRLAGREGPVRVLVVGGSQGARILNQTMPQVAAKLGDSVTIWHQSGKGSQQSVEQAYAEAGQPQHKVTEFIDDMAAAYAWADVVVCRSGALTVSEIAAAGLPALFVPFQHKDRQQYWNALPLEKAGAAKIIEQPQLSVDAVANTLAGWSRETLLTMAERARAASIPDATERVANEVSRVARAL</t>
  </si>
  <si>
    <t>MMSGQGKRLMVMAGGTGGHVFPGLAVAHHLMAQGWQVRWLGTADRMEADLVPKHGIEIDFIRISGLRGKGIKALIAAPLRIFNAWRQARAIMKAYKPDVVLGMGGYVSGPGGLAAWSLGIPVVLHEQNGIAGLTNKWLAKIATKVMQAFPGAFPNAEVVGNPVRTDVLALPLPQQRLAGREGPVRVLVVGGSQGARILNQTMPQVAAKLGDSVTIWHQSGKGSQQSVEQAYAEAGQPQHKVTEFIDDMAAAYAWADVVVCRSGALTVSEIAAAGLPALFVPFQHKDRQQYWNALPLEKAGAAKIIEQPQLSVDAVANTLAGWSRETLLTMAERARAASIPDATERVANEVSRVARALEHHHHHH</t>
  </si>
  <si>
    <t>MSGQGKRLMVMAGGTGGHVFPGLAVAHHLMAQGWQVRWLGTADRMEADLVPKHGIEIDFIRISGLRGKGIKALIAAPLRIFNAWRQARAIMKAYKPDVVLGMGGYVSGPGGLAAWSLGIPVVLHEQNGIAGLTNKWLAKIATKVMQAFPGAFPNAEVVGNPVRTDVLALPLPQQRLAGREGPVRVLVVGGSQGARILNQTMPQVAAKLGDSVTIWHQSGKGSQQSVEQAYAEAGQPQHKVTEFIDDMAAAYAWADVVVCRSGALTVSEIAAAGLPALFVPFQHKDRQQYWNALPLEKAGAAKIIEQPQLSVDAVANTLAGWSRETLLTMAERARAASIPDATERVANEVSRVARA</t>
  </si>
  <si>
    <t>1F0P</t>
  </si>
  <si>
    <t>PF00756</t>
  </si>
  <si>
    <t>P0C5B9</t>
  </si>
  <si>
    <t>A85B_MYCTU</t>
  </si>
  <si>
    <t>55-318</t>
  </si>
  <si>
    <t>1A2A4P3P7P8P9P10N5A6</t>
  </si>
  <si>
    <t>SRPGLPVEYLQVPSPSMGRDIKVQFQSGGNNSPAVYLLDGLRAQDDYNGWDINTPAFEWYYQSGLSIVMPVGGQSSFYSDWYSPACGKAGCQTYKWETFLTSELPQWLSANRAVKPTGSAAIGLSMAGSSAMILAAYHPQQFIYAGSLSALLDPSQGMGPSLIGLAMGDAGGYKAADMWGPSSDPAWERNDPTQQIPKLVANNTRLWVYCGNGTPNELGGANIPAEFLENFVRSSNLKFQDAYNAAGGHNAVFNFPPNGTHSWEYWGAQLNAMKGDLQSSLGAG</t>
  </si>
  <si>
    <t>FSRPGLPVEYLQVPSPSMGRDIKVQFQSGGNNSPAVYLLDGLRAQDDYNGWDINTPAFEWYYQSGLSIVMPVGGQSSFYSDWYSPACGKAGCQTYKWETFLTSELPQWLSANRAVKPTGSAAIGLSMAGSSAMILAAYHPQQFIYAGSLSALLDPSQGMGPSLIGLAMGDAGGYKAADMWGPSSDPAWERNDPTQQIPKLVANNTRLWVYCGNGTPNELGGANIPAEFLENFVRSSNLKFQDAYNAAGGHNAVFNFPPNGTHSWEYWGAQLNAMKGDLQSSLGAG</t>
  </si>
  <si>
    <t>MTDVSRKIRAWGRRLMIGTAAAVVLPGLVGLAGGAATAGAFSRPGLPVEYLQVPSPSMGRDIKVQFQSGGNNSPAVYLLDGLRAQDDYNGWDINTPAFEWYYQSGLSIVMPVGGQSSFYSDWYSPACGKAGCQTYKWETFLTSELPQWLSANRAVKPTGSAAIGLSMAGSSAMILAAYHPQQFIYAGSLSALLDPSQGMGPSLIGLAMGDAGGYKAADMWGPSSDPAWERNDPTQQIPKLVANNTRLWVYCGNGTPNELGGANIPAEFLENFVRSSNLKFQDAYNAAGGHNAVFNFPPNGTHSWEYWGAQLNAMKGDLQSSLGAG</t>
  </si>
  <si>
    <t>1F1Z</t>
  </si>
  <si>
    <t>PF08722</t>
  </si>
  <si>
    <t>P13988</t>
  </si>
  <si>
    <t>TNSA_ECOLX</t>
  </si>
  <si>
    <t>74-165</t>
  </si>
  <si>
    <t>1A2N3A6A7P8N4A5N9A10</t>
  </si>
  <si>
    <t>FSEVQIARRIKEGRGQGHGKDYIPWLTVQEVPSSGRSHRIYSHKTGRVHHLLSDLELAVFLSLEWESSVLDIREQFPLLPSDTRQIAIDSGIKHPVIRGVDQVMSTDFLVDCKDGPFEQFAIQVKPAAALQDERTLEKLELERRYWQQKQIPWFIFTDKEINPVVKENIEWLYSVKTEEVSAELLAQLSPLAHILQEKGDENIINVCKQVDIAYDLELGKTLSEIRALTANGFIKFNIYKSFRANKCADLCISQVVNMEE</t>
  </si>
  <si>
    <t>MAKANSSFSEVQIARRIKEGRGQGHGKDYIPWLTVQEVPSSGRSHRIYSHKTGRVHHLLSDLELAVFLSLEWESSVLDIREQFPLLPSDTRQIAIDSGIKHPVIRGVDQVMSTDFLVDCKDGPFEQFAIQVKPAAALQDERTLEKLELERRYWQQKQIPWFIFTDKEINPVVKENIEWLYSVKTEEVSAELLAQLSPLAHILQEKGDENIINVCKQVDIAYDLELGKTLSEIRALTANGFIKFNIYKSFRANKCADLCISQVVNMEELRYVAN</t>
  </si>
  <si>
    <t>1F2D</t>
  </si>
  <si>
    <t>PF00291</t>
  </si>
  <si>
    <t>Q7M523</t>
  </si>
  <si>
    <t>1A1D_CYBSA</t>
  </si>
  <si>
    <t>10-324</t>
  </si>
  <si>
    <t>1A2P10P7P8P9N5P4P3P6</t>
  </si>
  <si>
    <t>AGVAKFAKYPLTFGPSPISNLNRLSQHLGSKVNVYAKREDCNSGLAFGGNKLRKLEYIVPDIVEGDYTHLVSIGGRQSNQTRMVAALAAKLGKKCVLIQEDWVPIPEAEKDVYNRVGNIELSRIMGADVRVIEDGFDIGMRKSFANALQELEDAGHKPYPIPAGCSEHKYGGLGFVGFADEVINQEVELGIKFDKIVVCCVTGSTTAGILAGMAQYGRQDDVIAIDASFTSEKTKEQTLRIANNTAKLIGVEHEFKDFTLDTRFAYPCYGVPNEGTIEAIRTCAEQEGVLTDPVYEGKSMQGLIALIKEDYFKPGANVLYVHLGGAPALSAYSSFFPTKTA</t>
  </si>
  <si>
    <t>SGVAKFAKYPLTFGPSPISNLNRLSQHLGSKVNVYAKREDCNSGLAFGGNKLRKLEYIVPDIVEGDYTHLVSIGGRQSNQTRMVAALAAKLGKKCVLIQEDWVPIPEAEKDVYNRVGNIELSRIMGADVRVIEDGFDIGMRKSFANALQELEDAGHKPYPIPAGCSEHKYGGLGFVGFADEVINQEVELGIKFDKIVVCCVTGSTTAGILAGMAQYGRQDDVIAIDASFTSEKTKEQTLRIANNTAKLIGVEHEFKDFTLDTRFAYPCYGVPNEGTIEAIRTCAEQEGVLTDPVYEGKSMQGLIALIKEDYFKPGANVLYVHLGGAPALSAYSSFFPTKTA</t>
  </si>
  <si>
    <t>1F2U</t>
  </si>
  <si>
    <t>PF13304</t>
  </si>
  <si>
    <t>P58301</t>
  </si>
  <si>
    <t>RAD50_PYRFU</t>
  </si>
  <si>
    <t>738-861</t>
  </si>
  <si>
    <t>4P5P6A7N1A2A3</t>
  </si>
  <si>
    <t>ALAREAALSKIGELASEIFAEFTEGKYSEVVVRAEENKVRLFVVWEGKERPLTFLSGGERIALGLAFRLAMSLYLAGEISLLILDEPTPYLDEERRRKLITIMERYLKKIPQVILVSHDEELKDAADHVIRISLENGSSKVEVVS</t>
  </si>
  <si>
    <t>KYKALAREAALSKIGELASEIFAEFTEGKYSEVVVRAEENKVRLFVVWEGKERPLTFLSGGERIALGLAFRLAMSLYLAGEISLLILDEPTPYLDEERRRKLITIMERYLKKIPQVILVSHDEELKDAADHVIRISLENGSSKVEVVS</t>
  </si>
  <si>
    <t>MKLERVTVKNFRSHSDTVVEFKEGINLIIGQNGSGKSSLLDAILVGLYWPLRIKDIKKDEFTKVGARDTYIDLIFEKDGTKYRITRRFLKGYSSGEIHAMKRLVGNEWKHVTEPSSKAISAFMEKLIPYNIFLNAIYIRQGQIDAILESDEAREKVVREVLNLDKFETAYKKLSELKKTINNRIKEYRDILARTENIEELIKENEQELIQVLQEISKIEEVLPSKRSKVDMLRKEVLRLEETKVEIENSERLLEKRRGDKRTLEERIKNTEEYLEKLKEKEKELEEQVKEITSIKKDVDAYLALKEFKNEYLDKKYKIEKELTRVEELINEIQKRIEELNEKESEKEKLENEKKEILNKLAILEKDHQLYEEIKAKKENLRQLKEKLGDKSPEDIKKLLEELETKKTTIEEERNEITQRIGELKNKIGDLKTAIEELKKAKGKCPVCGRELTDEHREELLSKYHLDLNNSKNTLAKLIDRKSELERELRRIDMEIKRLTPLLTVAEQIRSIEEELNVVNLEKIEKNATEYEKLLEELRTLEGRIRGLAEDLKKLAPLEKKLAALIHKKQELEKELKELNTKLESFGFKSVEDLDSKLRELEEIYKRYLTLLNSKKELEITQREIAKAKETLEMSFEELAEVEADIERIEKKLSQLKQKYNEEEYKKKREEKEELEKELARLEAQKKELEKRRDTIKSTLEKLKAEKENRERVKKEIKDLEKAKDFTEELIEKVKKYKALAREAALSKIGELASEIFAEFTEGKYSEVVVRAEENKVRLFVVWEGKERPLTFLSGGERIALGLAFRLAMSLYLAGEISLLILDEPTPYLDEERRRKLITIMERYLKKIPQVILVSHDEELKDAADHVIRISLENGSSKVEVVS</t>
  </si>
  <si>
    <t>1F37</t>
  </si>
  <si>
    <t>PF01257</t>
  </si>
  <si>
    <t>O66511</t>
  </si>
  <si>
    <t>FER2_AQUAE</t>
  </si>
  <si>
    <t>19-91</t>
  </si>
  <si>
    <t>2P1A3A4A5</t>
  </si>
  <si>
    <t>AEFKHVFVCVQDRPPGHPQGSCAQRGSREVFQAFMEKIQTDPQLFMTTVITPTGCMNACMMGPVVVVYPDGVWYGQVKPEDVDEIVEKHLKGGEPVERLVISKGKPPGM</t>
  </si>
  <si>
    <t>AEFKHVFVCVQDRPPGHPQGSCAQRGSREVFQAFMEKIQTDPQLFMTTVITPTGCMNACMMGPVVVVYPDGVWYGQVKPEDVDEIVEKHLKGGEPVERLVISKGKPPGMF</t>
  </si>
  <si>
    <t>MAEFKHVFVCVQDRPPGHPQGSCAQRGSREVFQAFMEKIQTDPQLFMTTVITPTGCMNACMMGPVVVVYPDGVWYGQVKPEDVDEIVEKHLKGGEPVERLVISKGKPPGMF</t>
  </si>
  <si>
    <t>1F39</t>
  </si>
  <si>
    <t>PF00717</t>
  </si>
  <si>
    <t>P03034</t>
  </si>
  <si>
    <t>RPC1_LAMBD</t>
  </si>
  <si>
    <t>145-219</t>
  </si>
  <si>
    <t>1A2A7A3A4A5A6</t>
  </si>
  <si>
    <t>ASASAFWLEVEGNSMTAPTGSKPSFPDGMLILVDPEQAVEPGDFCIARLGGDEFTFKKLIRDSGQVFLQPLNPQYPMIPCNESCSVVGKVIASQWPEETFG</t>
  </si>
  <si>
    <t>MSTKKKPLTQEQLEDARRLKAIYEKKKNELGLSQESVADKMGMGQSGVGALFNGINALNAYNAALLAKILKVSVEEFSPSIAREIYEMYEAVSMQPSLRSEYEYPVFSHVQAGMFSPELRTFTKGDAERWVSTTKKASDSAFWLEVEGNSMTAPTGSKPSFPDGMLILVDPEQAVEPGDFCIARLGGDEFTFKKLIRDSGQVFLQPLNPQYPMIPCNESCSVVGKVIASQWPEETFG</t>
  </si>
  <si>
    <t>1F3E</t>
  </si>
  <si>
    <t>PF01702</t>
  </si>
  <si>
    <t>P28720</t>
  </si>
  <si>
    <t>TGT_ZYMMO</t>
  </si>
  <si>
    <t>138-379</t>
  </si>
  <si>
    <t>1A2A3N4P15P14P13P12P11P7P6P5N8A9A10N16A17</t>
  </si>
  <si>
    <t>RPRFSFSIAAREGKARTGTIEMKRGVIRTPAFMPVGTAATVKALKPETVRATGADIILGNTYHLMLRPGAERIAKLGGLHSFMGWDRPILTDSGGYQVMSLSSLTKQSEEGVTFKSHLDGSRHMLSPERSIEIQHLLGSDIVMAFDECTPYPATPSRAASSMERSMRWAKRSRDAFDSRKEQAENAALFGIQQGSVFENLRQQSADALAEIGFDGYAVGGLAVGEGQDEMFRVLDFSVPMLPDDKPHYLMGVGKPDDIVGAVERGIDMFDCVLPTRSGRNGQAFTWDGPINIRNARFSEDLKPLDSECHCAVCQKWSRAYIHHLIRAGEILGAMLMTEHNIAFYQQLMQKIRDSISEGRFSQFAQDFRARYF</t>
  </si>
  <si>
    <t>MVEATAQETDRPRFSFSIAAREGKARTGTIEMKRGVIRTPAFMPVGTAATVKALKPETVRATGADIILGNTYHLMLRPGAERIAKLGGLHSFMGWDRPILTDSGGYQVMSLSSLTKQSEEGVTFKSHLDGSRHMLSPERSIEIQHLLGSDIVMAFDECTPYPATPSRAASSMERSMRWAKRSRDAFDSRKEQAENAALFGIQQGSVFENLRQQSADALAEIGFDGYAVGGLAVGEGQDEMFRVLDFSVPMLPDDKPHYLMGVGKPDDIVGAVERGIDMFDCVLPTRSGRNGQAFTWDGPINIRNARFSEDLKPLDSECHCAVCQKWSRAYIHHLIRAGEILGAMLMTEHNIAFYQQLMQKIRDSISEGRFSQFAQDFRARYFARNS</t>
  </si>
  <si>
    <t>MVEATAQETDRPRFSFSIAAREGKARTGTIEMKRGVIRTPAFMPVGTAATVKALKPETVRATGADIILGNTYHLMLRPGAERIAKLGGLHSFMGWDRPILTDSGGYQVMSLSSLTKQSEEGVTFKSHLDGSRHMLSPERSIEIQHLLGSDIVMAFDECTPYPATPSRAASSMERSMRWAKRSRDAFDSRKEQAENAALFGIQQGSVFENLRQQSADALAEIGFDGYAVGGLAVGEGQDEMFRVLDFSVPMLPDDKPHYLMGVGKPDDIVGAVERGIDMFDCVLPTRSGRNGQAFTWDGPINIRNARFSEDLTPLDSECHCAVCQKWSRAYIHHLIRAGEILGAMLMTEHNIAFYQQLMQKIRDSISEGRFSQFAQDFRARYFARNS</t>
  </si>
  <si>
    <t>1F3V</t>
  </si>
  <si>
    <t>PF09034</t>
  </si>
  <si>
    <t>Q15628</t>
  </si>
  <si>
    <t>TRADD_HUMAN</t>
  </si>
  <si>
    <t>51-161</t>
  </si>
  <si>
    <t>2A3A1A4A5</t>
  </si>
  <si>
    <t>HEEWVGSAYLFVESSLDKVVLSDAYAHPQQKVAVYRALQAALAESGGSPDVLQMLKIHRSDPQLIVQLRFCGRQPCGRFLRAYREGALRAALQRSLAAALAQHSVPLQLELRAGAERLDALLADEERCLSCILAQQPDRLRDEELAELEDALRNLKCG</t>
  </si>
  <si>
    <t>MAAGQNGHEEWVGSAYLFVESSLDKVVLSDAYAHPQQKVAVYRALQAALAESGGSPDVLQMLKIHRSDPQLIVQLRFCGRQPCGRFLRAYREGALRAALQRSLAAALAQHSVPLQLELRAGAERLDALLADEERCLSCILAQQPDRLRDEELAELEDALRNLKCGSGARGGDGEVASAP</t>
  </si>
  <si>
    <t>MAAGQNGHEEWVGSAYLFVESSLDKVVLSDAYAHPQQKVAVYRALQAALAESGGSPDVLQMLKIHRSDPQLIVQLRFCGRQPCGRFLRAYREGALRAALQRSLAAALAQHSVPLQLELRAGAERLDALLADEERCLSCILAQQPDRLRDEELAELEDALRNLKCGSGARGGDGEVASAPLQPPVPSLSEVKPPPPPPPAQTFLFQGQPVVNRPLSLKDQQTFARSVGLKWRKVGRSLQRGCRALRDPALDSLAYEYEREGLYEQAFQLLRRFVQAEGRRATLQRLVEALEENELTSLAEDLLGLTDPNGGLA</t>
  </si>
  <si>
    <t>1F3Z</t>
  </si>
  <si>
    <t>PF00358</t>
  </si>
  <si>
    <t>P69783</t>
  </si>
  <si>
    <t>PTGA_ECOLI</t>
  </si>
  <si>
    <t>20-150</t>
  </si>
  <si>
    <t>2A3A10A7A6A5N8A9A4N11A12A1</t>
  </si>
  <si>
    <t>TIEIIAPLSGEIVNIEDVPDVVFAEKIVGDGIAIKPTGNKMVAPVDGTIGKIFETNHAFSIESDSGVELFVHFGIDTVELKGEGFKRIAEEGQRVKVGDTVIEFDLPLLEEKAKSTLTPVVISNMDEIKELIKLSGSVTVGETPVIRIKK</t>
  </si>
  <si>
    <t>SLVSDDKKDTGTIEIIAPLSGEIVNIEDVPDVVFAEKIVGDGIAIKPTGNKMVAPVDGTIGKIFETNHAFSIESDSGVELFVHFGIDTVELKGEGFKRIAEEGQRVKVGDTVIEFDLPLLEEKAKSTLTPVVISNMDEIKELIKLSGSVTVGETPVIRIKK</t>
  </si>
  <si>
    <t>MGLFDKLKSLVSDDKKDTGTIEIIAPLSGEIVNIEDVPDVVFAEKIVGDGIAIKPTGNKMVAPVDGTIGKIFETNHAFSIESDSGVELFVHFGIDTVELKGEGFKRIAEEGQRVKVGDTVIEFDLPLLEEKAKSTLTPVVISNMDEIKELIKLSGSVTVGETPVIRIKK</t>
  </si>
  <si>
    <t>1F47</t>
  </si>
  <si>
    <t>PF04354</t>
  </si>
  <si>
    <t>P77173</t>
  </si>
  <si>
    <t>ZIPA_ECOLI</t>
  </si>
  <si>
    <t>191-320</t>
  </si>
  <si>
    <t>3A4A5A7A1A8N2A6</t>
  </si>
  <si>
    <t>MDKPKRKEAVIIMNVAAHHGSELNGELLLNSIQQAGFIFGDMNIYHRHLSPDGSGPALFSLANMVKPGTFDPEMKDFTTPGVTIFMQVPSYGDELQLFKLMLQSAQHIADEVGGVVLDDQRRMMTPQKLREYQDIIREVKDANA</t>
  </si>
  <si>
    <t>MMQDLRLILIIVGAIAIIALLVHGFWTSRKERSSMFRDRPLKRMKSKRDDDSYDEDVEDDEGVGEVRVHRVNHAPANAQEHEAARPSPQHQYQPPYASAQPRQPVQQPPEAQVPPQHAPHPAQPVQQPAYQPQPEQPLQQPVSPQVAPAPQPVHSAPQPAQQAFQPAEPVAAPQPEPVAEPAPVMDKPKRKEAVIIMNVAAHHGSELNGELLLNSIQQAGFIFGDMNIYHRHLSPDGSGPALFSLANMVKPGTFDPEMKDFTTPGVTIFMQVPSYGDELQNFKLMLQSAQHIADEVGGVVLDDQRRMMTPQKLREYQDIIREVKDANA</t>
  </si>
  <si>
    <t>1F5M</t>
  </si>
  <si>
    <t>PF13185</t>
  </si>
  <si>
    <t>P36088</t>
  </si>
  <si>
    <t>FRMSR_YEAST</t>
  </si>
  <si>
    <t>18-174</t>
  </si>
  <si>
    <t>STGFHHADHVNYSSNLNKEEILEQLLLSYEGLSDGQVNWVCNLSNASSLIWHAYKSLAVDINWAGFYVTQASEENTLILGPFQGKVACQMIQFGKGVCGTAASTKETQIVPDVNKYPGHIACDGETKSEIVVPIISNDGKTLGVIDIDCLDYEGFDHVDKEFLEKLAKLINKSCVF</t>
  </si>
  <si>
    <t>MGSSTGFHHADHVNYSSNLNKEEILEQLLLSYEGLSDGQVNWVCNLSNASSLIWHAYKSLAVDINWAGFYVTQASEENTLILGPFQGKVACQMIQFGKGVCGTAASTKETQIVPDVNKYPGHIACDGETKSEIVVPIISNDGKTLGVIDIDCLDYEGFDHVDKEFLEKLAKLINKSCVFK</t>
  </si>
  <si>
    <t>1F7T</t>
  </si>
  <si>
    <t>PF01648</t>
  </si>
  <si>
    <t>P96618</t>
  </si>
  <si>
    <t>ACPS_BACSU</t>
  </si>
  <si>
    <t>4-114</t>
  </si>
  <si>
    <t>1A5A4N2A3</t>
  </si>
  <si>
    <t>GGIYGIGLDITELKRIASMAGRQKRFAERILTRSELDQYYELSEKRKNEFLAGRFAAKEAFSKAFGTGIGRQLSFQDIEIRKDQNGKPYIICTKLSPAAVHVSITHTKEYAAAQVVIER</t>
  </si>
  <si>
    <t>GGIYGIGLDITELKRIASMAGRQKRFAERILTRSELDQYYELSEKRKNEFLAGRFAAKEAFSKAFGTGIGRQLSFQDIEIRKDQNGKPYIICTKLSPAAVHVSITHTKEYAAAQVVIERLSS</t>
  </si>
  <si>
    <t>MIYGIGLDITELKRIASMAGRQKRFAERILTRSELDQYYELSEKRKNEFLAGRFAAKEAFSKAFGTGIGRQLSFQDIEIRKDQNGKPYIICTKLSQAAVHVSITHTKEYAAAQVVIERLSS</t>
  </si>
  <si>
    <t>1F98</t>
  </si>
  <si>
    <t>P16113</t>
  </si>
  <si>
    <t>PYP_HALHA</t>
  </si>
  <si>
    <t>17-125</t>
  </si>
  <si>
    <t>MEHVAFGSEDIENTLAKMDDGQLDGLAFGAIQLDGDGNILQYNAAEGDIVGRDPKQVIGKNFFKDVAPCTDSPEFYGKFKEGVASGNLNTMFEYTFDYQMTPTKVKVHMKKALSGDSYWVFVKRV</t>
  </si>
  <si>
    <t>MEHVAFGSEDIENTLAKMDDGQLDGLAFGAIQLDGDGNILQYNAAEGDITGRDPKQVIGKNFFKDVAPCTDSPEFYGKFKEGVASGNLNTMFEYTFDYQMTPTKVKVHMKKALSGDSYWVFVKRV</t>
  </si>
  <si>
    <t>1F9A</t>
  </si>
  <si>
    <t>Q57961</t>
  </si>
  <si>
    <t>NADM_METJA</t>
  </si>
  <si>
    <t>4-132</t>
  </si>
  <si>
    <t>3P2P1P4P5</t>
  </si>
  <si>
    <t>LRGFIIGRFQPFHKGHLEVIKKIAEEVDEIIIGIGSAQKSHTLENPFTAGERILMITQSLKDYDLTYYPIPIKDIEFNSIWVSYVESLTPPFDIVYSGNPLVRVLFEERGYEVKRPEMFNRKEYSGTEIRRRMLNGEKWEHLVPKAVVDVIKEIKGVERLRKLA</t>
  </si>
  <si>
    <t>LRGFIIGRFQPFHKGHLEVIKKIAEEVDEIIIGIGSAQKSHTLENPFTAGERILMITQSLKDYDLTYYPIPIKDIEFNSIWVSYVESLTPPFDIVYSGNPLVRVLFEERGYEVKRPEMFNRKEYSGTEIRRRMLNGEKWEHLVPKAVVDVIKEIKGVERLRKLAQTDK</t>
  </si>
  <si>
    <t>MRGFIIGRFQPFHKGHLEVIKKIAEEVDEIIIGIGSAQKSHTLENPFTAGERILMITQSLKDYDLTYYPIPIKDIEFNSIWVSYVESLTPPFDIVYSGNPLVRVLFEERGYEVKRPEMFNRKEYSGTEIRRRMLNGEKWEHLVPKAVVDVIKEIKGVERLRKLAQTDK</t>
  </si>
  <si>
    <t>1F9P</t>
  </si>
  <si>
    <t>P02775</t>
  </si>
  <si>
    <t>CXCL7_HUMAN</t>
  </si>
  <si>
    <t>56-121</t>
  </si>
  <si>
    <t>NLAKGKEESLDSDLYAELRCMCIKTTSGIHPKNIQSLEVIGKGTHCNQVEVIATLKDGRKICLDPDAPRIKKIVQKKLAGD</t>
  </si>
  <si>
    <t>NLAKGKEESLDSDLYAELRCMCIKTTSGIHPKNIQSLEVIGKGTHCNQVEVIATLKDGRKICLDPDAPRIKKIVQKKLAGDESAD</t>
  </si>
  <si>
    <t>MSLRLDTTPSCNSARPLHALQVLLLLSLLLTALASSTKGQTKRNLAKGKEESLDSDLYAELRCMCIKTTSGIHPKNIQSLEVIGKGTHCNQVEVIATLKDGRKICLDPDAPRIKKIVQKKLAGDESAD</t>
  </si>
  <si>
    <t>1FBQ</t>
  </si>
  <si>
    <t>PF00447</t>
  </si>
  <si>
    <t>P22121</t>
  </si>
  <si>
    <t>HSF_KLULA</t>
  </si>
  <si>
    <t>196-281</t>
  </si>
  <si>
    <t>1A2A4A3</t>
  </si>
  <si>
    <t>PAFVNKLWSMVNDKSNEKFIHWSTSGESIVVPNRERFVQEVLKKYFKHSNFASFVRQLNMYGWHKVQDVKSGSMLSNNDSRWEFENERHA</t>
  </si>
  <si>
    <t>MGHNDSVETMDEISNPNNILLPHDGTGLDATGISGSQEPYGMVDVLNPDSLKDDSNVDEPLIEDIVNPSLDPEGVVSAEPSNEVGTPLLQQPISLDHVITRPASAGGVYSIGNSSTSSAAKLSDGDLTNATDPLLNNAHGHGQPSSESQSHSNGYHKQGQSQQPLLSLNKRKLLAKAHVDKHHSKKKLSTTRARPAFVNKLWSMVNDKSNEKFIHWSTSGESIVVPNRERFVQEVLPKYFKHSNFASFVRQLNMYGWHKVQDVKSGSMLSNNDSRWEFENENFKRGKEYLLENIVRQKSNTNILGGTTNAEVDIHILLNELETVKYNQLAIAEDLKRITKDNEMLWKENMMARERHQSQQQVLEKLLRFLSSVFGPNSAKTIGNGFQPDLIHELSDMQVNHMSNNNHNNTGNINPNAYHNETDDPMANVFGPLTPTDQGKVPLQDYKLRPRLLLKNRSMSSSSSSNLNQRQSPQNRIVGQSPPPQQQQQQQQQQGQPQGQQFSYPIQGGNQMMNQLGSPIGTQVGSPVGSQYGNQYGNQYSNQFGNQLQQQTSRPALHHGSNGEIRELTPSIVSSDSPDPAFFQDLQNNIDKQEESIQEIQDWITKLNPGPGEDGNTPIFPELNMPSYFANTGGSGQSEQPSDYGDSQIEELRNSRLHEPDRSFEEKNNGQKRRRAA</t>
  </si>
  <si>
    <t>1FD4</t>
  </si>
  <si>
    <t>PF00711</t>
  </si>
  <si>
    <t>O15263</t>
  </si>
  <si>
    <t>DFB4A_HUMAN</t>
  </si>
  <si>
    <t>27-62</t>
  </si>
  <si>
    <t>1P3A4A2</t>
  </si>
  <si>
    <t>GIGDPVTCLKSGAICHPVFCPRRYKQIGTCGLPGTKCCKKP</t>
  </si>
  <si>
    <t>MRVLYLLFSFLFIFLMPLPGVFGGIGDPVTCLKSGAICHPVFCPRRYKQIGTCGLPGTKCCKKP</t>
  </si>
  <si>
    <t>1FEU</t>
  </si>
  <si>
    <t>PF14693</t>
  </si>
  <si>
    <t>P56930</t>
  </si>
  <si>
    <t>RL25_THETH</t>
  </si>
  <si>
    <t>94-181</t>
  </si>
  <si>
    <t>1P5A6A7P3A4A2N11P8A10A13N9A14A12</t>
  </si>
  <si>
    <t>MEYRLKAYYREGEKPSALRRAGKLPGLMYNRHLNRKVYVDLVEFDKVFRQASIHHVIVLELPDGQSLPTLVRQVNLDKRRRRPEHVDFFVLSDEPVEMYVPLRFVGTPAGVRAGGVLQEIHRDILVKVSPRNIPEFIEVDVSGLEIGDSLHASDLKLPPGVELAVSPEETIAAVVPPEDVEKLAE</t>
  </si>
  <si>
    <t>MEYRLKAYYREGEKPSALRRAGKLPGLMYNRHLNRKVYVDLVEFDKVFRQASIHHVIVLELPDGQSLPTLVRQVNLDKRRRRPEHVDFFVLSDEPVEMYVPLRFVGTPAGVRAGGVLQEIHRDILVKVSPRNIPEFIEVDVSGLEIGDSLHASDLKLPPGVELAVSPEETIAAVVPPEDVEKLAEEAAAEVAEPEVIKKGKEEEEE</t>
  </si>
  <si>
    <t>1FFU</t>
  </si>
  <si>
    <t>F</t>
  </si>
  <si>
    <t>PF00941</t>
  </si>
  <si>
    <t>P19914</t>
  </si>
  <si>
    <t>DCMM_HYDPS</t>
  </si>
  <si>
    <t>4-175</t>
  </si>
  <si>
    <t>1P3P2N4A5A10A6A7N8A9N11A12A13A14</t>
  </si>
  <si>
    <t>MIPPRFEYHAPKSVGEAVALLGQLGSDAKLLAGGHSLLPMMKLRFAQPEHLIDINRIPELRGIREEGSTVVIGAMTVENDLISSPIVQARLPLLAEAAKLIADPQVRNRGTIGGDIAHGDPGNDHPALSIAVEAHFVLEGPNGRRTVPADGFFLGTYMTLLEENEVMVEIRVPAFAAGTGWAYEKLKRKTGDWATAGCAVVMRKSGGTVSHIRIALTNVAPTALRAEAAEAALLGKAFTKEAVQAAADAAIAICEPAEDLRGDADYKTAMAGQMVKRALNAAWARCA</t>
  </si>
  <si>
    <t>MIPPRFEYHAPKSVGEAVALLGQLGSDAKLLAGGHSLLPMMKLRFAQPEHLIDINRIPELRGIREEGSTVVIGAMTVENDLISSPIVQARLPLLAEAAKLIADPQVRNRGTIGGDIAHGHPGNDHPALSIAVEAHFVLEGPNGRRTVPADGFFLGTYMTLLEENEVMVEIRVPAFAQGTGWAYEKLKRKTGDWATAGCAVVMRKSGNTVSHIRIALTNVAPTALRREGGRSRLLGKAFTKEAVQAAADAAIAICEPAEDLRGDADYKTAMAGQMVKRALNAAWARCA</t>
  </si>
  <si>
    <t>1FGB</t>
  </si>
  <si>
    <t>PF01376</t>
  </si>
  <si>
    <t>P01556</t>
  </si>
  <si>
    <t>CHTB_VIBCH</t>
  </si>
  <si>
    <t>22-123</t>
  </si>
  <si>
    <t>1A5A6A2A3A4</t>
  </si>
  <si>
    <t>TPQNITDLCAEYHNTQIHTLNDKIFSYTESLAGKREMAIITFKNGATFQVEVPGSQHIDSQKKAIERMKDTLRIAYLTEAKVEKLCVWNNKTPHAIAAISMAN</t>
  </si>
  <si>
    <t>MIKLKFGVFFTVLLSSAYAHGTPQNITDLCAEYHNTQIYTLNDKIFSYTESLAGKREMAIITFKNGAIFQVEVPGSQHIDSQKKAIERMKDTLRIAYLTEAKVEKLCVWNNKTPHAIAAISMAN</t>
  </si>
  <si>
    <t>1FGY</t>
  </si>
  <si>
    <t>O08967</t>
  </si>
  <si>
    <t>CYH3_MOUSE</t>
  </si>
  <si>
    <t>265-380</t>
  </si>
  <si>
    <t>5A6A9A1A2A3A4A7A8</t>
  </si>
  <si>
    <t>TFFNPDREGWLLKLGGRVKTWKRRWFILTDNCLYYFEYTTDKEPRGIIPLENLSIREVLDPRKPNCFELYNPSHKGQVIKACKTEADGRVVEGNHVVYRISAPSPEEKEEWXKSIKASISRDPFYDX</t>
  </si>
  <si>
    <t>TFFNPDREGWLLKLGGRVKTWKRRWFILTDNCLYYFEYTTDKEPRGIIPLENLSIREVLDPRKPNCFELYNPSHKGQVIKACKTEADGRVVEGNHVVYRISAPSPEEKEEWMKSIKASISRDPFYDM</t>
  </si>
  <si>
    <t>MDEGGGGEGGSVPEDLSLEEREELLDIRRRKKELIDDIERLKYEIAEVMTEIDNLTSVEESKTTQRNKQIAMGRKKFNMDPKKGIQFLIENDLLQSSPEDVAQFLYKGEGLNKTVIGDYLGERDDFNIKVLQAFVELHEFADLNLVQALRQFLWSFRLPGEAQKIDRMMEAFASRYCLCNPGVFQSTDTCYVLSFAIIMLNTSLHNHNVRDKPTAERFITMNRGINEGGDLPEELLRNLYESIKNEPFKIPEDDGNDLTHTFFNPDREGWLLKLGGRVKTWKRRWFILTDNCLYYFEYTTDKEPRGIIPLENLSIREVEDPRKPNCFELYNPSHKGQVIKACKTEADGRVVEGNHVVYRISAPSPEEKEEWMKSIKASISRDPFYDMLATRKRRIANKK</t>
  </si>
  <si>
    <t>1FHG</t>
  </si>
  <si>
    <t>PF07679</t>
  </si>
  <si>
    <t>P56276</t>
  </si>
  <si>
    <t>MYLK_MELGA</t>
  </si>
  <si>
    <t>42-132</t>
  </si>
  <si>
    <t>1A3A7A6N2P9A8A4A5</t>
  </si>
  <si>
    <t>AEEKPHVKPYFTKTILDMEVVEGSAARFDCKVEGYPDPEVMWFKDDNPVKESRHFQIDYDEEGNCSLTISEVCGDDDAKYTCKAVNSLGEATCTAELLVETM</t>
  </si>
  <si>
    <t>ISGMSGRKASGSSPTSPINANKVENEDAFLEEVAEEKPHVKPYFTKTILDMEVVEGSAARFDCKVEGYPDPEVMWFKDDNPVKESRHFQIDYDEEGNCSLTISEVCGDDDAKYTCKAVNSLGEATCTAELLVETMGKEGEGEGEGEEDEEEEEE</t>
  </si>
  <si>
    <t>ISGMSGRKASGSSPTSPINANKVENEDAFLEEVAEEKPHVKPYFTKTILDMDVVEGSAARFDCKVEGYPDPEVMWFKDDNPVKESRHFQIDYDEEGNCSLTISEVCGDDDAKYTCKAVNSLGEATCTAELLVETMGKEGEGEGEGEEDEEEEEE</t>
  </si>
  <si>
    <t>1FIQ</t>
  </si>
  <si>
    <t>P80457</t>
  </si>
  <si>
    <t>XDH_BOVIN</t>
  </si>
  <si>
    <t>8-78</t>
  </si>
  <si>
    <t>TADELVFFVNGKKVVEKNADPETTLLAYLRRKLGLRGTKLGCGEGGCGACTVMLSKYDRLQDKIIHFSANACLAPICTLHHVAVTTVEGIGSTKTRLHPVQERIAKSHGSQCGFCTPGIVMSMYTLLRNQPEPTVEEIEDAFQGNLCRCTGYRPILQGFRTFAK</t>
  </si>
  <si>
    <t>MTADELVFFVNGKKVVEKNADPETTLLAYLRRKLGLRGTKLGCGEGGCGACTVMLSKYDRLQDKIIHFSANACLAPICTLHHVAVTTVEGIGSTKTRLHPVQERIAKSHGSQCGFCTPGIVMSMYTLLRNQPEPTVEEIEDAFQGNLCRCTGYRPILQGFRTFAKNGGCCGGNGNNPNCCMNQKKDHTVTLSPSLFNPEEFMPLDPTQEPIFPPELLRL</t>
  </si>
  <si>
    <t>MTADELVFFVNGKKVVEKNADPETTLLAYLRRKLGLRGTKLGCGEGGCGACTVMLSKYDRLQDKIIHFSANACLAPICTLHHVAVTTVEGIGSTKTRLHPVQERIAKSHGSQCGFCTPGIVMSMYTLLRNQPEPTVEEIEDAFQGNLCRCTGYRPILQGFRTFAKNGGCCGGNGNNPNCCMNQKKDHTVTLSPSLFNPEEFMPLDPTQEPIFPPELLRLKDVPPKQLRFEGERVTWIQASTLKELLDLKAQHPEAKLVVGNTEIGIEMKFKNQLFPMIICPAWIPELNAVEHGPEGISFGAACALSSVEKTLLEAVAKLPTQKTEVFRGVLEQLRWFAGKQVKSVASLGGNIITASPISDLNPVFMASGTKLTIVSRGTRRTVPMDHTFFPSYRKTLLGPEEILLSIEIPYSREDEFFSAFKQASRREDDIAKVTCGMRVLFQPGSMQVKELALCYGGMADRTISALKTTQKQLSKFWNEKLLQDVCAGLAEELSLSPDAPGGMIEFRRTLTLSFFFKFYLTVLKKLGKDSKDKCGKLDPTYTSATLLFQKDPPANIQLFQEVPNGQSKEDTVGRPLPHLAAAMQASGEAVYCDDIPRYENELFLRLVTSTRAHAKIKSIDVSEAQKVPGFVCFLSADDIPGSNETGLFNDETVFAKDTVTCVGHIIGAVVADTPEHAERAAHVVKVTYEDLPAIITIEDAIKNNSFYGSELKIEKGDLKKGFSEADNVVSGELYIGGQDHFYLETHCTIAIPKGEEGEMELFVSTQNAMKTQSFVAKMLGVPVNRILVRVKRMGGGFGGKETRSTLVSVAVALAAYKTGHPVRCMLDRNEDMLITGGRHPFLARYKVGFMKTGTIVALEVDHYSNAGNSRDLSHSIMERALFHMDNCYKIPNIRGTGRLCKTNLSSNTAFRGFGGPQALFIAENWMSEVAVTCGLPAEEVRWKNMYKEGDLTHFNQRLEGFSVPRCWDECLKSSQYYARKSEVDKFNKENCWKKRGLCIIPTKFGISFTVPFLNQAGALIHVYTDGSVLVSHGGTEMGQGLHTKMVQVASKALKIPISKIYISETSTNTVPNSSPTAASVSTDIYGQAVYEACQTILKRLEPFKKKNPDGSWEDWVMAAYQDRVSLSTTGFYRTPNLGYSFETNSGNAFHYFTYGVACSEVEIDCLTGDHKNLRTDIVMDVGSSLNPAIDIGQVEGAFVQGLGLFTLEELHYSPEGSLHTRGPSTYKIPAFGSIPTEFRVSLLRDCPNKKAIYASKAVGEPPLFLGASVFFAIKDAIRAARAQHTNNNTKELFRLDSPATPEKIRNACVDKFTTLCVTGAPGNCKPWSLRV</t>
  </si>
  <si>
    <t>1FJ2</t>
  </si>
  <si>
    <t>PF02230</t>
  </si>
  <si>
    <t>O75608</t>
  </si>
  <si>
    <t>LYPA1_HUMAN</t>
  </si>
  <si>
    <t>8-226</t>
  </si>
  <si>
    <t>1A3P2P6P7P8P9N4A5</t>
  </si>
  <si>
    <t>MDPEFMSTPLPAIVPAARKATAAVIFLHGLGDTGHGWAEAFAGIRSSHIKYICPHAPVRPVTLNMNVAMPSWFDIIGLSPDSQEDESGIKQAAENIKALIDQEVKNGIPSNRIILGGFSQGGALSLYTALTTQQKLAGVTALSCWLPLRASFPQGPIGGANRDISILQCHGDCDPLVPLMFGSLTVEKLKTLVNPANVTFKTYEGMMHSSCQQEMMDVKQFIDKLLPPI</t>
  </si>
  <si>
    <t>GAMDPEFMSTPLPAIVPAARKATAAVIFLHGLGDTGHGWAEAFAGIRSSHIKYICPHAPVRPVTLNMNVAMPSWFDIIGLSPDSQEDESGIKQAAENIKALIDQEVKNGIPSNRIILGGFSQGGALSLYTALTTQQKLAGVTALSCWLPLRASFPQGPIGGANRDISILQCHGDCDPLVPLMFGSLTVEKLKTLVNPANVTFKTYEGMMHSSCQQEMMDVKQFIDKLLPPID</t>
  </si>
  <si>
    <t>MCGNNMSTPLPAIVPAARKATAAVIFLHGLGDTGHGWAEAFAGIRSSHIKYICPHAPVRPVTLNMNVAMPSWFDIIGLSPDSQEDESGIKQAAENIKALIDQEVKNGIPSNRIILGGFSQGGALSLYTALTTQQKLAGVTALSCWLPLRASFPQGPIGGANRDISILQCHGDCDPLVPLMFGSLTVEKLKTLVNPANVTFKTYEGMMHSSCQQEMMDVKQFIDKLLPPID</t>
  </si>
  <si>
    <t>1FJO</t>
  </si>
  <si>
    <t>PF01447</t>
  </si>
  <si>
    <t>P00800</t>
  </si>
  <si>
    <t>THER_BACTH</t>
  </si>
  <si>
    <t>236-383</t>
  </si>
  <si>
    <t>7A3A2A1P8N10A11P9P5A4A6N12A13N14A15</t>
  </si>
  <si>
    <t>ITGTSTVGVGRGVLGDQKNINTTYSTYYYLQDNTRGDGIFTYDAKYRTTLPGSLWADADNQFFASYDAPAVDAHYYAGVTYDYYKNVHNRLSYDGNNAAIRSSVHYSQGYNNAFWNGSEMVYGDGDGQTFIPLSGGIDVVAHELTHAVTDYTAGLIYQNESGAINEAISDIFGTLVEFYANKNPDWEIGEDVYTPGISGDSLRSMSDPAKYGDPDHYSKRYTGTQDNGGVHINSGIINKAAYLISQGGTHYGVSVVGIGRDKLGKIFYRALTQYLTPTSNFSQLRAAAVQSATDLYGSTSQEVASVKQAFDAVGVK</t>
  </si>
  <si>
    <t>MKMKMKLASFGLAAGLAAQVFLPYNALASTEHVTWNQQFQTPQFISGDLLKVNGTSPEELVYQYVEKNENKFKFHENAKDTLQLKEKKNDNLGFTFMRFQQTYKGIPVFGAVVTSHVKDGTLTALSGTLIPNLDTKGSLKSGKKLSEKQARDIAEKDLVANVTKEVPEYEQGKDTEFVVYVNGDEASLAYVVNLNFLTPEPGNWLYIIDAVDGKILNKFNQLDAAKPGDVKSITGTSTVGVGRGVLGDQKNINTTYSTYYYLQDNTRGNGIFTYDAKYRTTLPGSLWADADNQFFASYDAPAVDAHYYAGVTYDYYKNVHNRLSYDGNNAAIRSSVHYSQGYNNAFWNGSQMVYGDGDGQTFIPLSGGIDVVAHELTHAVTDYTAGLIYQNESGAINEAISDIFGTLVEFYANKNPDWEIGEDVYTPGISGDSLRSMSDPAKYGDPDHYSKRYTGTQDNGGVHINSGIINKAAYLISQGGTHYGVSVVGIGRDKLGKIFYRALTQYLTPTSNFSQLRAAAVQSATDLYGSTSQEVASVKQAFDAVGVK</t>
  </si>
  <si>
    <t>1FJR</t>
  </si>
  <si>
    <t>PF06652</t>
  </si>
  <si>
    <t>O97148</t>
  </si>
  <si>
    <t>MTH_DROME</t>
  </si>
  <si>
    <t>29-209</t>
  </si>
  <si>
    <t>1A6A5N2A3A4N7P12N8A9N10A11N13A18A17N14A15A16</t>
  </si>
  <si>
    <t>DILECDYFDTVDISAAQKLQNGSYLFEGLLVPAILTGEYDFRILPDDSKQKVARHIRGCVCKLKPCVRFCCPHDHIMDNGVCYDNMSDEELAELDPFLNVTLDDGSVSRRHFKNELIVQWDLPMPCDGMFYLDNREEQDKYTLFENGTFFRHFDRVTLRKREYCLQHLTFADGNATSIRIAPHNCLIV</t>
  </si>
  <si>
    <t>DILECDYFDTVDISAAQKLQNGSYLFEGLLVPAILTGEYDFRILPDDSKQKVARHIRGCVCKLKPCVRFCCPHDHIMDNGVCYDNMSDEELAELDPFLNVTLDDGSVSRRHFKNELIVQWDLPMPCDGMFYLDNREEQDKYTLFENGTFFRHFDRVTLRKREYCLQHLTFADGNATSIRIAPHNCLIVPSITGQT</t>
  </si>
  <si>
    <t>MKTLLVLRISTVILVVLVIQKSYADILECDYFDTVDISAAQKLQNGSYLFEGLLVPAILTGEYDFRILPDDSKQKVARHIRGCVCKLKPCVRFCCPHDHIMDNGVCYDNMSDEELAELDPFLNVTLDDGSVSRRHFKNELIVQWDLPMPCDGMFYLDNREEQDKYTLFENGTFFRHFDRVTLRKREYCLQHLTFADGNATSIRIAPHNCLIVPSITGQTVVMISSLICMVLTIAVYLFVKKLQNLHGKCFICYMVCLFMGYLFLLLDLWQISISFCKPAGFLGYFFVMAAFFWLSVISLHLWNTFRGSSHKANRFLFEHRFLAYNTYAWGMAVVLTGITVLADNIVENQDWNPRVGHEGHCWIYTQAWSAMLYFYGPMVFLIAFNITMFILTAKRILGVKKDIQNFAHRQERKQKLNSDKQTYTFFLRLFIIMGLSWSLEIGSYFSQSNQTWANVFLVADYLNWSQGIIIFILFVLKRSTWRLLQESIRGEGEEVNNSEEEISLENTTTRNVLL</t>
  </si>
  <si>
    <t>1FLM</t>
  </si>
  <si>
    <t>PF01243</t>
  </si>
  <si>
    <t>Q46604</t>
  </si>
  <si>
    <t>FMNB_DESVM</t>
  </si>
  <si>
    <t>2-96</t>
  </si>
  <si>
    <t>2N1N5N6N7N4N3</t>
  </si>
  <si>
    <t>MLPGTFFEVLKNEGVVAIATQGEDGPHLVNTWNSYLKVLDGNRIVVPVGGMHKTEANVARDERVLMTLGSRKVAGRNGPGTGFLIRGSAAFRTDGPEFEAIARFKWARAALVITVVSAEQTL</t>
  </si>
  <si>
    <t>1FLT</t>
  </si>
  <si>
    <t>X</t>
  </si>
  <si>
    <t>PF13895</t>
  </si>
  <si>
    <t>P17948</t>
  </si>
  <si>
    <t>VGFR1_HUMAN</t>
  </si>
  <si>
    <t>137-226</t>
  </si>
  <si>
    <t>1P8A7A3A4N2A6A5</t>
  </si>
  <si>
    <t>GRPFVEMYSEIPEIIHMTEGRELVIPCRVTSPNITVTLKKFPLDTLIPDGKRIIWDSRKGFIISNATYKEIGLLTCEATVNGHLYKTNYLTHRQT</t>
  </si>
  <si>
    <t>MVSYWDTGVLLCALLSCLLLTGSSSGSKLKDPELSLKGTQHIMQAGQTLHLQCRGEAAHKWSLPEMVSKESERLSITKSACGRNGKQFCSTLTLNTAQANHTGFYSCKYLAVPTSKKKETESAIYIFISDTGRPFVEMYSEIPEIIHMTEGRELVIPCRVTSPNITVTLKKFPLDTLIPDGKRIIWDSRKGFIISNATYKEIGLLTCEATVNGHLYKTNYLTHRQTNTIIDVQISTPRPVKLLRGHTLVLNCTATTPLNTRVQMTWSYPDEKNKRASVRRRIDQSNSHANIFYSVLTIDKMQNKDKGLYTCRVRSGPSFKSVNTSVHIYDKAFITVKHRKQQVLETVAGKRSYRLSMKVKAFPSPEVVWLKDGLPATEKSARYLTRGYSLIIKDVTEEDAGNYTILLSIKQSNVFKNLTATLIVNVKPQIYEKAVSSFPDPALYPLGSRQILTCTAYGIPQPTIKWFWHPCNHNHSEARCDFCSNNEESFILDADSNMGNRIESITQRMAIIEGKNKMASTLVVADSRISGIYICIASNKVGTVGRNISFYITDVPNGFHVNLEKMPTEGEDLKLSCTVNKFLYRDVTWILLRTVNNRTMHYSISKQKMAITKEHSITLNLTIMNVSLQDSGTYACRARNVYTGEEILQKKEITIRDQEAPYLLRNLSDHTVAISSSTTLDCHANGVPEPQITWFKNNHKIQQEPGIILGPGSSTLFIERVTEEDEGVYHCKATNQKGSVESSAYLTVQGTSDKSNLELITLTCTCVAATLFWLLLTLFIRKMKRSSSEIKTDYLSIIMDPDEVPLDEQCERLPYDASKWEFARERLKLGKSLGRGAFGKVVQASAFGIKKSPTCRTVAVKMLKEGATASEYKALMTELKILTHIGHHLNVVNLLGACTKQGGPLMVIVEYCKYGNLSNYLKSKRDLFFLNKDAALHMEPKKEKMEPGLEQGKKPRLDSVTSSESFASSGFQEDKSLSDVEEEEDSDGFYKEPITMEDLISYSFQVARGMEFLSSRKCIHRDLAARNILLSENNVVKICDFGLARDIYKNPDYVRKGDTRLPLKWMAPESIFDKIYSTKSDVWSYGVLLWEIFSLGGSPYPGVQMDEDFCSRLREGMRMRAPEYSTPEIYQIMLDCWHRDPKERPRFAELVEKLGDLLQANVQQDGKDYIPINAILTGNSGFTYSTPAFSEDFFKESISAPKFNSGSSDDVRYVNAFKFMSLERIKTFEELLPNATSMFDDYQGDSSTLLASPMLKRFTWTDSKPKASLKIDLRVTSKSKESGLSDVSRPSFCHSSCGHVSEGKRRFTYDHAELERKIACCSPPPDYNSVVLYSTPPI</t>
  </si>
  <si>
    <t>1FM0</t>
  </si>
  <si>
    <t>PF02597</t>
  </si>
  <si>
    <t>P30748</t>
  </si>
  <si>
    <t>MOAD_ECOLI</t>
  </si>
  <si>
    <t>4-81</t>
  </si>
  <si>
    <t>MIKVLFFAQVRELVGTDATEVAADFPTVEALRQHMAAQSDRWALALEDGKLLAAVNQTLVSFDHPLTDGDEVAFFPPVTGG</t>
  </si>
  <si>
    <t>1FMB</t>
  </si>
  <si>
    <t>PF00077</t>
  </si>
  <si>
    <t>P32542</t>
  </si>
  <si>
    <t>POL_EIAVC</t>
  </si>
  <si>
    <t>84-183</t>
  </si>
  <si>
    <t>1A2N3P8A7A4N5A6</t>
  </si>
  <si>
    <t>VTYNLEKRPTTIVLINDTPLNVLLDTGADTSVLTTAHYNRLKYRGRKYQGTGIGGVGGNVETFSTPVTIKKKGRHIKTRMLVADIPVTILGRDILQDLGAKLVL</t>
  </si>
  <si>
    <t>TAWTFLKAMQKCSKKREARGSREAPETNFPDTTEESAQQICCTRDSSDSKSVPRSERNKKGIQCQGEGSSRGSQPGQFVGVTYNLEKRPTTIVLINDTPLNVLLDTGADTSVLTTAHYNRLKYRGRKYQGTGIIGVGGNVETFSTPVTIKKKGRHIKTRMLVADIPVTILGRDILQDLGAKLVLAQLSKEIKFRKIELKEGTMGPKIPQWPLTKEKLEGAKEIVQRLLSEGKISEASDNNPYNSPIFVIKKRSGKWRLLQDLRELNKTVQVGTEISRGLPHPGGLIKCKHMTVLDIGDAYFTIPLDPEFRPYTAFTIPSINHQEPDKRYVWNCLPQGFVLSPYIYQKTLQEILQPFRERYPEVQLYQYMDDLFVGSNGSKKQHKELIIELRAILLEKGFETPDDKLQEVPPYSWLGYQLCPENWKVQKMQLDMVKNPTLNDVQKLMGNITWMSSGVPGLTVKHIAATTKGCLELNQKVIWTEEAQKELEENNEKIKNAQGLQYYNPEEEMLCEVEITKNYEATYVIKQSQGILWAGKKIMKANKGWSTVKNLMLLLQHVATESITRVGKCPTFKVPFTKEQVMWEMQKGWYYSWLPEIVYTHQVVHDDWRMKLVEEPTSGITIYTDGGKQNGEGIAAYVTSNGRTKQKRLGPVTHQVAERMAIQMALEDTRDKQVNIVTDSYYCWKNITEGLGLEGPQSPWWPIIQNIREKEIVYFAWVPGHKGICGNQLADEAAKIKEEIMLAYQGTQIKEKRDEDAGFDLCVPYDIMIPVSDTKIIPTDVKIQVPPNSFGWVTGKSSMAKQGLLINGGIIDEGYTGEIQVICTNIGKSNIKLIEGQKFAQLIILQHHSNSRQPWDENKISQRGDKGFGSTGVFWVENIQEAQDEHENWHTSPKILARNYKIPLTVAKQITQECPHCTKQGSGPAGCVMRSPNHWQADCTHLDNKIILTFVESNSGYIHATLLSKENALCTSLAILEWARLFSPKSLHTDNGTNFVAEPVVNLLKFLKIAHTTGIPYHPESQGIVERANRTLKEKIQSHRDNTQTLEAALQLALITCNKGRESMGGQTPWEVFITNQAQVIHEKLLLQQAQSSKKFCFYKIPGEHDWKGPTRVLWKGDGAVVVNDEGKGIIAVPLTRTKLLIKPN</t>
  </si>
  <si>
    <t>1FN8</t>
  </si>
  <si>
    <t>P35049</t>
  </si>
  <si>
    <t>TRYP_FUSOX</t>
  </si>
  <si>
    <t>25-244</t>
  </si>
  <si>
    <t>1A10A11A14A13A12A9N6A5A2A3A4A8A7</t>
  </si>
  <si>
    <t>IVGGTSASAGDFPFIVSISRNGGPWCGGSLLNANTVLTAAHCVSGYAQSGFQIRAGSLSRTSGGITSSLSSVRVHPSYSGNNNDLAILKLSTSIPSGGNIGYARLAASGSDPVAGSSATVAGWGATSEGGSSTPVNLLKVTVPIVSRATCRAQYGTSAITNQMFCAGVSSGGKDSCQGDSGGPIVDSSNTLIGAVSWGNGCARPNYSGVYASVGALRSFIDTYA</t>
  </si>
  <si>
    <t>MVKFASVVALVAPLAAAAPQEIPNIVGGTSASAGDFPFIVSISRNGGPWCGGSLLNANTVLTAAHCVSGYAQSGFQIRAGSLSRTSGGITSSLSSVRVHPSYSGNNNDLAILKLSTSIPSGGNIGYARLAASGSDPVAGSSATVAGWGATSEGGSSTPVNLLKVTVPIVSRATCRAQYGTSAITNQMFCAGVSSGGKDSCQGDSGGPIVDSSNTLIGAVSWGNGCARPNYSGVYASVGALRSFIDTYA</t>
  </si>
  <si>
    <t>1FNL</t>
  </si>
  <si>
    <t>O75015</t>
  </si>
  <si>
    <t>FCG3B_HUMAN</t>
  </si>
  <si>
    <t>26-104</t>
  </si>
  <si>
    <t>1A3A6N2P8A7A4A5N9A11A14N13A12A15A16A17P10</t>
  </si>
  <si>
    <t>EDLPKAVVFLEPQWYSVLEKDSVTLKCQGAYSPEDNSTQWFHNESLISSQASSYFIDAATVNDSGEYRCQTNLSTLSDPVQLEVHIGWLLLQAPRWVFKEEDPIHLRCHSWKNTALHKVTYLQNGKDRKYFHHNSDFHIPKATLKDSGSYFCRGLVGSKNVSSETVNITITQA</t>
  </si>
  <si>
    <t>RTEDLPKAVVFLEPQWYSVLEKDSVTLKCQGAYSPEDNSTQWFHNESLISSQASSYFIDAATVNDSGEYRCQTNLSTLSDPVQLEVHIGWLLLQAPRWVFKEEDPIHLRCHSWKNTALHKVTYLQNGKDRKYFHHNSDFHIPKATLKDSGSYFCRGLVGSKNVSSETVNITITQA</t>
  </si>
  <si>
    <t>MWQLLLPTALLLLVSAGMRTEDLPKAVVFLEPQWYSVLEKDSVTLKCQGAYSPEDNSTQWFHNESLISSQASSYFIDAATVNDSGEYRCQTNLSTLSDPVQLEVHIGWLLLQAPRWVFKEEDPIHLRCHSWKNTALHKVTYLQNGKDRKYFHHNSDFHIPKATLKDSGSYFCRGLVGSKNVSSETVNITITQGLAVSTISSFSPPGYQVSFCLVMVLLFAVDTGLYFSVKTNI</t>
  </si>
  <si>
    <t>1FOB</t>
  </si>
  <si>
    <t>PF07745</t>
  </si>
  <si>
    <t>P48842</t>
  </si>
  <si>
    <t>GANA_ASPAC</t>
  </si>
  <si>
    <t>20-347</t>
  </si>
  <si>
    <t>ALTYRGADISSLLLLEDEGYSYKNLNGQTQALETILADAGINSIRQRVWVNPSDGSYDLDYNLELAKRVKAAGMSLYLDLHLSDTWADPSDQTTPSGWSTTDLGTLKWQLYNYTLEVCNTFAENDIDIEIISIGNEIRAGLLWPLGETSSYSNIGALLHSGAWGVKDSNLATTPKIMIHLDDGWSWDQQNYFYETVLATGELLSTDFDYFGVSYYPFYSASATLASLKTSLANLQSTYDKPVVVVETNWPVSCPNPAYAFPSDLSSIPFSVAGQQEFLEKLAAVVEATTDGLGVYYWEPAWIGNAGLGSSCADNLMVDYTTDEVYESIETLGEL</t>
  </si>
  <si>
    <t>MFASLLLAALPLLTHAALTYRGADISSLLLLEDEGYSYKNLNGQTQALETILADAGINSIRQRVWVNPSDGSYDLDYNLELAKRVKAAGMSLYLDLHLSDTWADPSDQTTPSGWSTTDLGTLKWQLYNYTLEVCNTFAENDIDIEIISIGNEIRAGLLWPLGETSSYSNIGALLHSGAWGVKDSNLATTPKIMIHLDDGWSWDQQNYFYETVLATGELLSTDFDYFGVSYYPFYSASATLASLKTSLANLQSTYDKPVVVVETNWPVSCPNPAYAFPSDLSSIPFSVAGQQEFLEKLAAVVEATTDGLGVYYWEPAWIGNAGLGSSCADNLMVDYTTDEVYESIETLGEL</t>
  </si>
  <si>
    <t>1FQT</t>
  </si>
  <si>
    <t>P37332</t>
  </si>
  <si>
    <t>BPHF_BURXL</t>
  </si>
  <si>
    <t>MKFTRVCDRRDVPEGEALKVESGGTSVAIFNVDGELFATQDRCTHGDWSLSDGGYLEGDVVECSLHMGKFCVRTGKVKSPPPCEALKIFPIRIEDNDVLVDFEAGYLAP</t>
  </si>
  <si>
    <t>GSHMKFTRVCDRRDVPEGEALKVESGGTSVAIFNVDGELFATQDRCTHGDWSLSDGGYLEGDVVECSLHMGKFCVRTGKVKSPPPCEALKIFPIRIEDNDVLVDFEAGYLAP</t>
  </si>
  <si>
    <t>1FSJ</t>
  </si>
  <si>
    <t>PF12639</t>
  </si>
  <si>
    <t>P09883</t>
  </si>
  <si>
    <t>CEA9_ECOLX</t>
  </si>
  <si>
    <t>451-581</t>
  </si>
  <si>
    <t>1A3N2A5A4</t>
  </si>
  <si>
    <t>MESKRNKPGKATGKGKPVGDKWLDDAGKDSGAPIPDRIADKLRDKEFKSFDDFRKAVWEEVSKDPELSKNLNPSNKSSVSKGYSPFTPKNQQVGGRKVYELHHDKPISQGGEVYDMDNIRVTTPKRHIDIHRGK</t>
  </si>
  <si>
    <t>MSGGDGRGHNTGAHSTSGNINGGPTGIGVSGGASDGSGWSSENNPWGGGSGSGIHWGGGSGRGNGGGNGNSGGGSGTGGNLSAVAAPVAFGFPALSTPGAGGLAVSISASELSAAIAGIIAKLKKVNLKFTPFGVVLSSLIPSEIAKDDPNMMSKIVTSLPADDITESPVSSLPLDKATVNVNVRVVDDVKDERQNISVVSGVPMSVPVVDAKPTERPGVFTASIPGAPVLNISVNDSTPAVQTLSPGVTNNTDKDVRPAGFTQGGNTRDAVIRFPKDSGHNAVYVSVSDVLSPDQVKQRQDEENRRQQEWDATHPVEAAERNYERARAELNQANEDVARNQERQAKAVQVYNSRKSELDAANKTLADAIAEIKQFNRFAHDPMAGGHRMWQMAGLKAQRAQTDVNNKQAAFDAAAKEKSDADAALSAAQERRKQKENKEKDAKDKLDKESKRNKPGKATGKGKPVGDKWLDDAGKDSGAPIPDRIADKLRDKEFKSFDDFRKAVWEEVSKDPELSKNLNPSNKSSVSKGYSPFTPKNQQVGGRKVYELHHDKPISQGGEVYDMDNIRVTTPKRHIDIHRGK</t>
  </si>
  <si>
    <t>1FUX</t>
  </si>
  <si>
    <t>P77368</t>
  </si>
  <si>
    <t>YBCL_ECOLI</t>
  </si>
  <si>
    <t>32-182</t>
  </si>
  <si>
    <t>1A4A7N2A3N8A6A5A10A11N9A12</t>
  </si>
  <si>
    <t>AEFQVTSNEIKTGEQLTTSHVFSGFGCEGGNTSPSLTWSGVPEGTKSFAVTVYDPDAPTGSGWWHWTVVNIPATVTYLPVDAGRRDGTKLPTGAVQGRNDFGYAGFGGACPPKGDKPHHYQFKVWALKTEKIPVDSNSSGALVGYXLNANKIATAEITPVYEIK</t>
  </si>
  <si>
    <t>AEFQVTSNEIKTGEQLTTSHVFSGFGCEGGNTSPSLTWSGVPEGTKSFAVTVYDPDAPTGSGWWHWTVVNIPATVTYLPVDAGRRDGTKLPTGAVQGRNDFGYAGFGGACPPKGDKPHHYQFKVWALKTEKIPVDSNSSGALVGYMLNANKIATAEITPVYEIKLE</t>
  </si>
  <si>
    <t>MKTLIVSTVLAFITFSAQAAAFQVTSNEIKTGEQLTTSHVFSGFGCEGGNTSPSLTWSGVPEGTKSFAVTVYDPDAPTGSGWWHWTVVNIPATVTYLPVDAGRRDGTKLPTGAVQGRNDFGYAGFGGACPPKGDKPHHYQFKVWALKTEKIPVDSNSSGALVGYMLNANKIATAEITPVYEIK</t>
  </si>
  <si>
    <t>1FVA</t>
  </si>
  <si>
    <t>PF01625</t>
  </si>
  <si>
    <t>P54149</t>
  </si>
  <si>
    <t>MSRA_BOVIN</t>
  </si>
  <si>
    <t>64-221</t>
  </si>
  <si>
    <t>7P6A1A3A2A8N4A5</t>
  </si>
  <si>
    <t>IVSPQEALPGRKEPLVVAAKHHVNGNRTVEPFPEGTQMAVFGMGCFWGAERKFWTLKGVYSTQVGFAGGYTPNPTYKEVCSGKTGHAEVVRVVFQPEHISFEELLKVFWENHDPTQGMRQGNDHGSQYRSAIYPTSAEHVGAALKSKEDYQKVLSEHGFGLITTDIREGQTFYYAEDYHQQYLSKDPDGYCGLGGTGVSCP</t>
  </si>
  <si>
    <t>HSLFPIPRMGDSAAKIVSPQEALPGRKEPLVVAAKHHVNGNRTVEPFPEGTQMAVFGMGCFWGAERKFWTLKGVYSTQVGFAGGYTPNPTYKEVCSGKTGHAEVVRVVFQPEHISFEELLKVFWENHDPTQGMRQGNDHGSQYRSAIYPTSAEHVGAALKSKEDYQKVLSEHGFGLITTDIREGQTFYYAEDYHQQYLSKDPDGYCGLGGTGVSCPL</t>
  </si>
  <si>
    <t>MLSATRRALQLFHSLFPIPRMGDSAAKIVSPQEALPGRKEPLVVAAKHHVNGNRTVEPFPEGTQMAVFGMGCFWGAERKFWTLKGVYSTQVGFAGGYTPNPTYKEVCSGKTGHAEVVRVVFQPEHISFEELLKVFWENHDPTQGMRQGNDHGSQYRSAIYPTSAEHVGAALKSKEDYQKVLSEHGFGLITTDIREGQTFYYAEDYHQQYLSKDPDGYCGLGGTGVSCPLGIKK</t>
  </si>
  <si>
    <t>1FX2</t>
  </si>
  <si>
    <t>Q99279</t>
  </si>
  <si>
    <t>CY41_TRYBB</t>
  </si>
  <si>
    <t>892-1106</t>
  </si>
  <si>
    <t>2A3A1A4P7A9A8N5A6</t>
  </si>
  <si>
    <t>NNNRAPKEPTDPVTLIFTDIESSTALWAAHPDLMPDAVAAHHRMVRSLIGRYKCYEVKTVGDSFMIASKSPFAAVQLAQELQLCFLHHDWGTNALDDSYREFEEQRAEGECEYTPPTAHMDPEVYSRLWNGLRVRVGIHTGLCDIRHDEVTKGYDYYGRTPNMAARTESVANGGQVLMTHAAYMSLSAEDRKQIDVTALGDVALRGVSDPVKMYQLNTVPSRNFAALRLDREYFD</t>
  </si>
  <si>
    <t>MHWQEGGGRGCVYTHGNCRRNLTARALQALQHVEALTCHYCVSLLHLLPLLLMWMPPVCADDSAVTVNVLSMMYNPEYYVEKVNAINAGFDASLSAHGWKTGSGATISVIRPPSYNTTAEDIFQLGVKQSEGKLLVVFGPLGTDPVVWVRDKLKENDLVAIAPIAYSSEVRGWNPHLYSISVEPNAELLALIRYAVVYLGLPRVGLMYAKGNGFDKESYEFTMRIMEIMGRKPCGVFAVESSGGRDVLEGQLNTKWGQFVATRPQAVLLFSSLEEETTGWFVKKIAQDNRTVDMYLLAPSSFQHFLIKTWSDALVSLNRTFTPGQLITTGTVPLASDNRSSMVRHFQRDMDNYLDTNSDWKGFAKPEHYLKDDKLGEMMVFGWLAGEVLFEALNNAPQLTNRTSFMESLYKQRRYVIDDFVVGDFGGECDEALHYRVPCVIAIKAAAWTHMRVVDDSLSLKPMKKGSVTWSVSECSSANVQVSAPLIGLYVVLTDDKVAQRASMRWSLGARSIEEADDVDKRIFFHSLKVNLKNLTQSLEQVRDTKAVAAVLGVTADILSVPNMTFIGPIPLFPRLNKFWRNVIHLQPLLAHELYVLAVYLSNTSSTGVKALVRGGEASEVVDTLDKSLVTFGVSLDSSKTLGDGDPMSSYLSGNGDVFCIGLTPPDVAAVARHLQTHLRARVFVPFNDILLFYQEFVAGFNASKESIASSEGLLFATSFPHWGKKNRKSDMVARFHRHVNESHWDPLTFLGFATTRLLQVVISNMRKVNAEPLADRIYTESNIRVDDVGFGPFSDAECVSGTSVSANECASNFGATNISVWSMGACAEFKLAQDTGWDDTVYGLCYSARGSTHTVTDSWNNFWVCIRLVIIYCPWCVPTHLPAERRNNNRAPKEPTDPVTLIFTDIESSTALWAAHPDLMPDAVAAHHRMVRSLIGRYKCYEVKTVGDSFMIASKSPFAAVQLAQELQLCFLHHDWGTNALDDSYREFEEQRAEGECEYTPPTAHMDPEVYSRLWNGLRVRVGIHTGLCDIIRHDEVTKGYDYYGRTPNMAARTESVANGGQVLMTHAAYMSLSAEDRKQIDVTALGDVALRGVSDPVKMYQLNTVPSRNFAALRLDREYFFDEGEDGTTTSTSDHSSSRADVSESGQIIATALQSLLSTFKTAHREKLLLPYCERWRVPLPRKAASEWDDAYCEEVVRRIAVKVGRVADHGADSGSESSSTQGSSSIIIVPFYDMHLQEY</t>
  </si>
  <si>
    <t>1FX3</t>
  </si>
  <si>
    <t>PF02556</t>
  </si>
  <si>
    <t>P44853</t>
  </si>
  <si>
    <t>SECB_HAEIN</t>
  </si>
  <si>
    <t>15-155</t>
  </si>
  <si>
    <t>1A4A3A2</t>
  </si>
  <si>
    <t>QPVLQIQRIYVKDVSFEAPNLPHIFQQEWKPKLGFDLSTETTQVGDDLYEVVLNISVETTLEDSGDVAFICEVKQAGVFTISGLEDVQMAHCLTSQCPNMLFPYARELVSNLVNRGTFPALNLSPVNFDALFVEYMNRQQAENAEEKSE</t>
  </si>
  <si>
    <t>MSEQKQDVAATEEQQPVLQIQRIYVKDVSFEAPNLPHIFQQEWKPKLGFDLSTETTQVGDDLYEVVLNISVETTLEDSGDVAFICEVKQAGVFTISGLEDVQMAHCLTSQCPNMLFPYARELVSNLVNRGTFPALNLSPVNFDALFVEYMNRQQAENAEEKSEEEQTKH</t>
  </si>
  <si>
    <t>1FXK</t>
  </si>
  <si>
    <t>PF02996</t>
  </si>
  <si>
    <t>O27646</t>
  </si>
  <si>
    <t>PFDA_METTH</t>
  </si>
  <si>
    <t>17-133</t>
  </si>
  <si>
    <t>AALAEIVAQLNIYQSQVELIQQQMEAVRATISELEILEKTLSDIQGKDGSETLVPVGAGSFIKAELKDTSEVIMSVGAGVAIKKNFEDAMESIKSQKNELESTLQKMGENLRAITDIMMKLSPQAEELLAAVA</t>
  </si>
  <si>
    <t>MEDQQRLEEIVNQLNIYQSQVELIQQQMEAVRATISELEILEKTLSDIQGKDGSETLVPVGAGSFIKAELKDTSEVIMSVGAGVAIKKNFEDAMESIKSQKNELESTLQKMGENLRKITDIMMKLSPQAEELLKKVRGSGE</t>
  </si>
  <si>
    <t>1FZC</t>
  </si>
  <si>
    <t>PF00147</t>
  </si>
  <si>
    <t>P02679</t>
  </si>
  <si>
    <t>FIBG_HUMAN</t>
  </si>
  <si>
    <t>175-415</t>
  </si>
  <si>
    <t>1A2A3A6A4A5</t>
  </si>
  <si>
    <t>EASILTHDSSIRYLQEIYNSNNQKIVNLKEKVAQLEAQCQEPCKDTVQIHDITGKDCQDIANKGAKQSGLYFIKPLKANQQFLVYCEIDGSGNGWTVFQKRLDGSVDFKKNWIQYKEGFGHLSPTGTTEFWLGNEKIHLISTQSAIPYALRVELEDWNGRTSTADYAMFKVGPEADKYRLTYAYFAGGDAGDAFDGFDFGDDPSDKFFTSHNGMQFSTWDNDNDKFEGNCAEQDGSGWWMNKCHAGHLNGVYYQGGTYSKASTPNGYDNGIIWATWKTRWYSMKKTTMKIIPFNRLTIGEG</t>
  </si>
  <si>
    <t>KMLEEIMKYEASILTHDSSIRYLQEIYNSNNQKIVNLKEKVAQLEAQCQEPCKDTVQIHDITGKDCQDIANKGAKQSGLYFIKPLKANQQFLVYCEIDGSGNGWTVFQKRLDGSVDFKKNWIQYKEGFGHLSPTGTTEFWLGNEKIHLISTQSAIPYALRVELEDWNGRTSTADYAMFKVGPEADKYRLTYAYFAGGDAGDAFDGFDFGDDPSDKFFTSHNGMQFSTWDNDNDKFEGNCAEQDGSGWWMNKCHAGHLNGVYYQGGTYSKASTPNGYDNGIIWATWKTRWYSMKKTTMKIIPFNRLTIGEGQQHHLGGAK</t>
  </si>
  <si>
    <t>MSWSLHPRNLILYFYALLFLSSTCVAYVATRDNCCILDERFGSYCPTTCGIADFLSTYQTKVDKDLQSLEDILHQVENKTSEVKQLIKAIQLTYNPDESSKPNMIDAATLKSRKMLEEIMKYEASILTHDSSIRYLQEIYNSNNQKIVNLKEKVAQLEAQCQEPCKDTVQIHDITGKDCQDIANKGAKQSGLYFIKPLKANQQFLVYCEIDGSGNGWTVFQKRLDGSVDFKKNWIQYKEGFGHLSPTGTTEFWLGNEKIHLISTQSAIPYALRVELEDWNGRTSTADYAMFKVGPEADKYRLTYAYFAGGDAGDAFDGFDFGDDPSDKFFTSHNGMQFSTWDNDNDKFEGNCAEQDGSGWWMNKCHAGHLNGVYYQGGTYSKASTPNGYDNGIIWATWKTRWYSMKKTTMKIIPFNRLTIGEGQQHHLGGAKQVRPEHPAETEYDSLYPEDDL</t>
  </si>
  <si>
    <t>1FZV</t>
  </si>
  <si>
    <t>PF00341</t>
  </si>
  <si>
    <t>P49763</t>
  </si>
  <si>
    <t>PLGF_HUMAN</t>
  </si>
  <si>
    <t>52-130</t>
  </si>
  <si>
    <t>1N2A4N6A5A3</t>
  </si>
  <si>
    <t>SSEVEVVPFQEVWGRSYCRALERLVDVVSEYPSEVEHMFSPSCVSLLRCTGCCGDENLHCVPVETANVTMQLLKIRSGDRPSYVELTFSQHVRCECRPLR</t>
  </si>
  <si>
    <t>MLPAVPPQQWALSAGNGSSEVEVVPFQEVWGRSYCRALERLVDVVSEYPSEVEHMFSPSCVSLLRCTGCCGDENLHCVPVETANVTMQLLKIRSGDRPSYVELTFSQHVRCECRPLREKMKPERCGDAVPRR</t>
  </si>
  <si>
    <t>MPVMRLFPCFLQLLAGLALPAVPPQQWALSAGNGSSEVEVVPFQEVWGRSYCRALERLVDVVSEYPSEVEHMFSPSCVSLLRCTGCCGDENLHCVPVETANVTMQLLKIRSGDRPSYVELTFSQHVRCECRHSPGRQSPDMPGDFRADAPSFLPPRRSLPMLFRMEWGCALTGSQSAVWPSSPVPEEIPRMHPGRNGKKQQRKPLREKMKPERCGDAVPRR</t>
  </si>
  <si>
    <t>1G0S</t>
  </si>
  <si>
    <t>PF00293</t>
  </si>
  <si>
    <t>Q93K97</t>
  </si>
  <si>
    <t>ADPP_ECOLI</t>
  </si>
  <si>
    <t>56-198</t>
  </si>
  <si>
    <t>1A2A3N8A9P4A7N10A5A6</t>
  </si>
  <si>
    <t>PVTFGKNDVEIIARETLYRGFFSLDLYRFRHRLFNGQMSHEVRREIFERGHAAVLLPFDPVRDEVVLIEQIRIAAYDTSETPWLLEMVAGMIEEGESVEDVARREAIEEAGLIVKRTKPVLSFLASPGGTSERSSIMVGEVDATTASGIHGLADENEDIRVHVVSREQAYQWVEEGKIDNAASVIALQWLQLHHQALKNEWA</t>
  </si>
  <si>
    <t>MLKPDNLPVTFGKNDVEIIARETLYRGFFSLDLYRFRHRLFNGQMSHEVRREIFERGHAAVLLPFDPVRDEVVLIEQIRIAAYDTSETPWLLEMVAGMIEEGESVEDVARREAIEEAGLIVKRTKPVLSFLASPGGTSERSSIMVGEVDATTASGIHGLADENEDIRVHVVSREQAYQWVEEGKIDNAASVIALQWLQLHHQALKNEWA</t>
  </si>
  <si>
    <t>1G0U</t>
  </si>
  <si>
    <t>PF00227</t>
  </si>
  <si>
    <t>P30657</t>
  </si>
  <si>
    <t>PSB7_YEAST</t>
  </si>
  <si>
    <t>38-233</t>
  </si>
  <si>
    <t>5A4A1A7A6A8A9A10N11A2A3A12A13</t>
  </si>
  <si>
    <t>TQQPIVTGTSVISMKYDNGVIIAADNLGSYGSLLRFNGVERLIPVGDNTVVGISGDISDMQHIERLLKDLVTENAYDNPLADAEEALEPSYIFEYLATVMYQRRSKMNPLWNAIIVAGVQSNGDQFLRYVNLLGVTYSSPTLATGFGAHMANPLLRKVVDRESDIPKTTVQVAEEAIVNAMRVLYYRDARSSRNFSLAIIDKNTGLTFKKNLQVENMKWDFAKDIKGYGTQKI</t>
  </si>
  <si>
    <t>MNHDPFSWGRPADSTYGAYNTQIANAGASPMVNTQQPIVTGTSVISMKYDNGVIIAADNLGSYGSLLRFNGVERLIPVGDNTVVGISGDISDMQHIERLLKDLVTENAYDNPLADAEEALEPSYIFEYLATVMYQRRSKMNPLWNAIIVAGVQSNGDQFLRYVNLLGVTYSSPTLATGFGAHMANPLLRKVVDRESDIPKTTVQVAEEAIVNAMRVLYYRDARSSRNFSLAIIDKNTGLTFKKNLQVENMKWDFAKDIKGYGTQKI</t>
  </si>
  <si>
    <t>1G13</t>
  </si>
  <si>
    <t>PF02221</t>
  </si>
  <si>
    <t>P17900</t>
  </si>
  <si>
    <t>SAP3_HUMAN</t>
  </si>
  <si>
    <t>33-190</t>
  </si>
  <si>
    <t>2A4A8N7A5A6A9A10P3A1</t>
  </si>
  <si>
    <t>SSFSWDNCDEGKDPAVIRSLTLEPDPIIVPGNVTLSVXGSTSVPLSSPLKVDLVLEKEVAGLWIKIPCTDYIGSCTFEHFCDVLDXLIPTGEPCPEPLRTYGLPCHCPFKEGTYSLPKSEFVVPDLELPSWLTTGNYRIESVLSSSGKRLGCIKIAASLKGI</t>
  </si>
  <si>
    <t>SSFSWDNCDEGKDPAVIRSLTLEPDPIIVPGNVTLSVMGSTSVPLSSPLKVDLVLEKEVAGLWIKIPCTDYIGSCTFEHFCDVLDMLIPTGEPCPEPLRTYGLPCHCPFKEGTYSLPKSEFVVPDLELPSWLTTGNYRIESVLSSSGKRLGCIKIAASLKGI</t>
  </si>
  <si>
    <t>MQSLMQAPLLIALGLLLAAPAQAHLKKPSQLSSFSWDNCDEGKDPAVIRSLTLEPDPIIVPGNVTLSVMGSTSVPLSSPLKVDLVLEKEVAGLWIKIPCTDYIGSCTFEHFCDVLDMLIPTGEPCPEPLRTYGLPCHCPFKEGTYSLPKSEFVVPDLELPSWLTTGNYRIESVLSSSGKRLGCIKIAASLKGI</t>
  </si>
  <si>
    <t>1G17</t>
  </si>
  <si>
    <t>P07560</t>
  </si>
  <si>
    <t>SEC4_YEAST</t>
  </si>
  <si>
    <t>22-182</t>
  </si>
  <si>
    <t>SIMKILLIGDSGVGKSCLLVRFVEDKFNPSFITTIGIDFKIKTVDINGKKVKLQIWDTAGQERFRTITTAYYRGAMGIILVYDITDERTFTNIKQWFKTVNEHANDEAQLLLVGNKSDMETRVVTADQGEALAKELGIPFIESSAKNDDNVNEIFFTLAKLIQEKIDS</t>
  </si>
  <si>
    <t>DSIMKILLIGDSGVGKSCLLVRFVEDKFNPSFITTIGIDFKIKTVDINGKKVKLQIWDTAGQERFRTITTAYYRGAMGIILVYDITDERTFTNIKQWFKTVNEHANDEAQLLLVGNKSDMETRVVTADQGEALAKELGIPFIESSAKNDDNVNEIFFTLAKLIQEKIDSN</t>
  </si>
  <si>
    <t>MSGLRTVSASSGNGKSYDSIMKILLIGDSGVGKSCLLVRFVEDKFNPSFITTIGIDFKIKTVDINGKKVKLQLWDTAGQERFRTITTAYYRGAMGIILVYDVTDERTFTNIKQWFKTVNEHANDEAQLLLVGNKSDMETRVVTADQGEALAKELGIPFIESSAKNDDNVNEIFFTLAKLIQEKIDSNKLVGVGNGKEGNISINSGSGNSSKSNCC</t>
  </si>
  <si>
    <t>1G1B</t>
  </si>
  <si>
    <t>PF04345</t>
  </si>
  <si>
    <t>P26602</t>
  </si>
  <si>
    <t>UBIC_ECOLI</t>
  </si>
  <si>
    <t>10-165</t>
  </si>
  <si>
    <t>1A5A6A7A4A3A2</t>
  </si>
  <si>
    <t>SHPALTQLRALRYCKEIPALDPQLLDWLLLEDSMTKRFEQQGKTVSVTMIREGFVEQNEIPEELPLLPKESRYWLREILLCADGEPWLAGRTVVPVSTLSGPELALQKLGKTPLGRYLFTSSTLTRDFIEIGRDAGLWGRRSRLRLSGKPLLLTELFLPASPLY</t>
  </si>
  <si>
    <t>MSHPALTQLRALRYCKEIPALDPQLLDWLLLEDSMTKRFEQQGKTVSVTMIREGFVEQNEIPEELPLLPKESRYWLREILLCADGEPWLAGRTVVPVSTLSGPELALQKLGKTPLGRYLFTSSTLTRDFIEIGRDAGLWGRRSRLRLSGKPLLLTELFLPASPLY</t>
  </si>
  <si>
    <t>1G2R</t>
  </si>
  <si>
    <t>PF04296</t>
  </si>
  <si>
    <t>Q97S59</t>
  </si>
  <si>
    <t>Q97S59_STRPN</t>
  </si>
  <si>
    <t>8-85</t>
  </si>
  <si>
    <t>RKIPLRKSVVSNEVIDKRDLLRIVKNKEGQVFIDPTGKANGRGAYIKLDNAEALEAKKKKVFNRSFSMEVEESFYDELIAYVDHKVKRRELGLE</t>
  </si>
  <si>
    <t>GSHMKTRKIPLRKSVVSNEVIDKRDLLRIVKNKEGQVFIDPTGKANGRGAYIKLDNAEALEAKKKKVFNRSFSMEVEESFYDELIAYVDHKVKRRELGLE</t>
  </si>
  <si>
    <t>MKTRKIPLRKSVVSNEVIDKRDLLRIVKNKEGQVFIDPTGKANGRGAYIKLDNAEALEAKKKKVFNRSFSMEVEESFYDELIAYVDHKVKRRELGLE</t>
  </si>
  <si>
    <t>1G3K</t>
  </si>
  <si>
    <t>P43772</t>
  </si>
  <si>
    <t>HSLV_HAEIN</t>
  </si>
  <si>
    <t>2-173</t>
  </si>
  <si>
    <t>10A1A2A11N3A4N5A6A7A8A9</t>
  </si>
  <si>
    <t>TTIVSVRRNGQVVVGGDGQVSLGNTVMKGNARKVRRLYNGKVLAGFAGGTADAFTLFELFERKLEMHQGHLLKSAVELAKDWRTDRALRKLEAMLIVADEKESLIITGIGDVVQPEEDQILAIGSGGNYALSAARALVENTELSAHEIVEKSLRIAGDICVFTNTNFTIEELP</t>
  </si>
  <si>
    <t>TTIVSVRRNGQVVVGGDGQVSLGNTVMKGNARKVRRLYNGKVLAGFAGGTADAFTLFELFERKLEMHQGHLLKSAVELAKDWRTDRALRKLEAMLIVADEKESLIITGIGDVVQPEEDQILAIGSGGNYALSAARALVENTELSAHEIVEKSLRIAGDICVFTNTNFTIEELPN</t>
  </si>
  <si>
    <t>MTTIVSVRRNGQVVVGGDGQVSLGNTVMKGNARKVRRLYNGKVLAGFAGGTADAFTLFELFERKLEMHQGHLLKSAVELAKDWRTDRALRKLEAMLIVADEKESLIITGIGDVVQPEEDQILAIGSGGNYALSAARALVENTELSAHEIVEKSLRIAGDICVFTNTNFTIEELPN</t>
  </si>
  <si>
    <t>1G40</t>
  </si>
  <si>
    <t>PF00084</t>
  </si>
  <si>
    <t>P68638</t>
  </si>
  <si>
    <t>VCP_VACCW</t>
  </si>
  <si>
    <t>148-201</t>
  </si>
  <si>
    <t>1A3N2A5N4A6N7A9N8A11N10A12N13A15N14A17N16A18N19A20N21A24N22A23</t>
  </si>
  <si>
    <t>CCTIPSRPINMKFKNSVETDANANYNIGDTIEYLCLPGYRKQKMGPIYAKCTGTGWTLFNQCIKRRCPSPRDIDNGQLDIGGVDFGSSITYSCNSGYHLIGESKSYCELGSTGSMVWNPEAPICESVKCQSPPSISNGRHNGYEDFYTDGSVVTYSCNSGYSLIGNSGVLCSGGEWSDPPTCQIVKCPHPTISNGYLSSGFKRSYSYNDNVDFKCKYGYKLSGSSSSTCSPGNTWKPELPKCV</t>
  </si>
  <si>
    <t>CCTIPSRPINMKFKNSVETDANANYNIGDTIEYLCLPGYRKQKMGPIYAKCTGTGWTLFNQCIKRRCPSPRDIDNGQLDIGGVDFGSSITYSCNSGYHLIGESKSYCELGSTGSMVWNPEAPICESVKCQSPPSISNGRHNGYEDFYTDGSVVTYSCNSGYSLIGNSGVLCSGGEWSDPPTCQIVKCPHPTISNGYLSSGFKRSYSYNDNVDFKCKYGYKLSGSSSSTCSPGNTWKPELPKCVR</t>
  </si>
  <si>
    <t>MKVESVTFLTLLGIGCVLSCCTIPSRPINMKFKNSVETDANANYNIGDTIEYLCLPGYRKQKMGPIYAKCTGTGWTLFNQCIKRRCPSPRDIDNGQLDIGGVDFGSSITYSCNSGYHLIGESKSYCELGSTGSMVWNPEAPICESVKCQSPPSISNGRHNGYEDFYTDGSVVTYSCNSGYSLIGNSGVLCSGGEWSDPPTCQIVKCPHPTISNGYLSSGFKRSYSYNDNVDFKCKYGYKLSGSSSSTCSPGNTWKPELPKCVR</t>
  </si>
  <si>
    <t>1G43</t>
  </si>
  <si>
    <t>PF00942</t>
  </si>
  <si>
    <t>Q45996</t>
  </si>
  <si>
    <t>Q45996_9CLOT</t>
  </si>
  <si>
    <t>35-125</t>
  </si>
  <si>
    <t>1A3A11A6A7N2A12N4A10N8A9A5A13A14</t>
  </si>
  <si>
    <t>AGTGVVSVQFNNGSSPASSNSIYARFKVTNTSGSPINLADLKLRYYYTQDADKPLTFWCDHAGYMSGSNYIDATSKVTGSFKAVSPAVTNADHYLEVALNSDAGSLPAGGSIEIQTRFARNDWSNFDQSNDWSYTAAGSYMDWQKISAFVGGTLAYGSTP</t>
  </si>
  <si>
    <t>MRKKSLAFLLALTMLVTLLGAQLTAFAAGTGVVSVQFNNGSSPASSNSIYARFKVTNTSGSPINLADLKLRYYYTQDADKPLTFWCDHAGYMSGSNYIDATSKVTGSFKAVSPAVTNADHYLEVALNSDAGSLPAGGSIEIQTRFARNDWSNFDQSNDWSYTAAGSYMDWQKISAFVGGTLAYGSTPDGGNPPPQDPTINPTSISAKAGSFADTKITLTPNGNTFNGISELQSSQYTKGTNEVTLLASYLNTLPENTTKTLTFDFGVGTKNPKLTITVLPKDIPGDSLKVTVGTANGKPGDTVTVPVTFADVAKMKNVGTCNFYLGYDASLLEVVSVDAGPIVKNAAVNFSSSASNGTISFLFLDNTITDELITADGVFANIKFKLKSVTAKTTTPVTFKDGGAFGDGTMSKIASVTKTNGSVTIDPGTQPTKELKVAVGTANGKPGDTVTVPVTFADVVNVGNVGTCNFYLAYDASLLEVVSVDAGPIVKNAAVNFSSSASNGTISFLFLDNTITDELITSDGVFANIKFKLKSVATKTTTPVTFKDGGAFGDGTMAKIATVTKTNGSVTIDPGTQPTKELKVAVGTANGKPGDTVTVPVTFADVASAGNVGTCNFYLAYDASLLEVVSVDAGPIVKNAAVNFSSSASNGSISFLFLDNTITDELITADGVFANIKFKLKSVAAKTTTPVTFKDGGAFGDGTMTKIATVTKTNGSVTIDPGTQPTKELKVAVGTAEGNVGDTVTVPVTFADVASAGNVGTCNFYLAYDASLLDVVSVAAGPIVKNAAVNFSSSASNGSISFLFLDNTITDELITADGVFANITFKLKSVTAKTTTPVTFKDGGAFGDGTMAKIATVTKTNGSVTIVPGIQPTKELKVAVGTAEGNVGDTVTVPVTFADVASAGNVGTCNFYLAYDASLLDVVSVAAGPIVKNAAVNFSSSASNGSISFLFLDNTITDELITADGVFANISFKLKSVTSKTTTPVTFKDGGAFGDGTMAKIATVIKTNGSVTIVPGIQPTKELKVAVGTAEGNVGDTVTVPVTFADVASAGNVGTCNFYLAYDASLLDVVSHAAGPIVKNRAVNFSSSASNGSISFLFLDNTITDELITADGVFANITFKLKSVAAKTTTPVTFKDGGAFGDGTMAKIATVTKTNGSVTIVPGIQPTKELKVAVGTASGKAGDTVTVPVTFADVATVGNVGTCNFYVTYDTNLLEVASVTPGSIVTNAAVNFSSSTSNGTISFLFLDNTITDQLIKTDGTFAEIKFKLKSVTAKTTTPVAFKDGGAFGDGTMAKIATVTKTNGSVTIDVGDVTPVNPTITPSTASFDKYVPANVNVTLTPNGNTFKGITGLTSGTDFTVSNNVVTISKSYLSTLAVGSKTLTFDFGVTNNPVLTLTITDSTPVVTGLGVKIASVTGKTGDTITVPVTLSNVVKSGNVGTCNFYITYDASMLQAVSATAGDIVLNAPVNFSSSINATTGTISILFLDNTIGDQLITSDGVVANLTFKVVGTSSTTTPIAFKAGGAFGNGNMSKISDITFTNGSAKLN</t>
  </si>
  <si>
    <t>1G5C</t>
  </si>
  <si>
    <t>PF00484</t>
  </si>
  <si>
    <t>Q50565</t>
  </si>
  <si>
    <t>Q50565_METTH</t>
  </si>
  <si>
    <t>32-168</t>
  </si>
  <si>
    <t>2P1P3P4A5</t>
  </si>
  <si>
    <t>IIKDILRENQDFRFRDLSDLKHSPKLCIITCMDSRLIDLLERALGIGRGDAKVIKNAGNIVDDGVIRSAAVAIYALGDNEIIIVGHTDCGMARLDEDLIVSRMRELGVEEEVIENFSIDVLNPVGDEEENVIEGVKRLKSSPLIPESIGVHGLIIDINTGRLKPLYLDE</t>
  </si>
  <si>
    <t>MIIKDILRENQDFRFRDLSDLKHSPKLCIITCMDSRLIDLLERALGIGRGDAKVIKNAGNIVDDGVIRSAAVAIYALGDNEIIIVGHTDCGMARLDEDLIVSRMRELGVEEEVIENFSIDVLNPVGDEEENVIEGVKRLKSSPLIPESIGVHGLIIDINTGRLKPLYLDE</t>
  </si>
  <si>
    <t>MRFVSMIIKDILRENQDFRFRDLSDLKHSPKLCIITCMDSRLIDLLERALGIGRGDAKVIKNAGNIVDDGVIRSAAVAIYALGVNEIIIVGHTDCGMARLDEDLIVSRMRELGVEEEVIENFSIDVLNPVGDEEENVIEGVKRLKSSPLIPESIGVHGLIIDINTGRLKPLYLDED</t>
  </si>
  <si>
    <t>1G61</t>
  </si>
  <si>
    <t>PF01912</t>
  </si>
  <si>
    <t>Q60357</t>
  </si>
  <si>
    <t>IF6_METJA</t>
  </si>
  <si>
    <t>5-207</t>
  </si>
  <si>
    <t>1P15A14N2A3P4N5A6P7N8A9P10N11A12P13</t>
  </si>
  <si>
    <t>MIIRKYFSGIPTIGVLALTTEEITLLPIFLDKDDVNEVSEVLETKCLQTNIGGSSLVGSLSVANKYGLLLPKIVEDEELDRIKNFLKENNLDLNVEIIKSKNTALGNLILTNDKGALISPELKDFKKDIEDSLNVEVEIGTIAELPTVGSNAVVTNKGCLTHPLVEDDELEFLKSLFKVEYIGKGTANKGTTSVGACIIANSKGAVVGGDTTGPELLIIEDALGL</t>
  </si>
  <si>
    <t>MTMIIRKYFSGIPTIGVLALTTEEITLLPIFLDKDDVNEVSEVLETKCLQTNIGGSSLVGSLSVANKYGLLLPKIVEDEELDRIKNFLKENNLDLNVEIIKSKNTALGNLILTNDKGALISPELKDFKKDIEDSLNVEVEIGTIAELPTVGSNAVVTNKGCLTHPLVEDDELEFLKSLFKVEYIGKGTANKGTTSVGACIIANSKGAVVGGDTTGPELLIIEDALGLI</t>
  </si>
  <si>
    <t>1G65</t>
  </si>
  <si>
    <t>P23639</t>
  </si>
  <si>
    <t>PSA2_YEAST</t>
  </si>
  <si>
    <t>28-214</t>
  </si>
  <si>
    <t>8A1A2A9A10N3A4A5A6A7</t>
  </si>
  <si>
    <t>MTDRYSFSLTTFSPSGKLGQIDYALTAVKQGVTSLGIKATNGVVIATEKKSSSPLAMSETLSKVSLLTPDIGAVYSGMGPDYRVLVDKSRKVAHTSYKRIYGEYPPTKLLVSEVAKIMQEATQSGGVRPFGVSLLIAGHDEFNGFSLYQVDPSGSYFPWKATAIGKGSVAAKTFLEKRWNDELELEDAIHIALLTLKESVEGEFNGDTIELAIIGDENPDLLGYTGIPTDKGPRFRKLTSQEINDRLEAL</t>
  </si>
  <si>
    <t>1G66</t>
  </si>
  <si>
    <t>O59893</t>
  </si>
  <si>
    <t>AXE2_PENPU</t>
  </si>
  <si>
    <t>28-234</t>
  </si>
  <si>
    <t>2P1P3P4P6P5</t>
  </si>
  <si>
    <t>SCPAIHVFGARETTASPGYGSSSTVVNGVLSAYPGSTAEAINYPACGGQSSCGGASYSSSVAQGIAAVASAVNSFNSQCPSTKIVLVGYSQGGEIMDVALCGGGDPNQGYTNTAVQLSSSAVNMVKAAIFMGDPMFRAGLSYEVGTCAAGGFDQRPAGFSCPSAAKIKSYCDASDPYCCNGSNAATHQGYGSEYGSQALAFVKSKLG</t>
  </si>
  <si>
    <t>MHSKFFAASLLGLGAAAIPLEGVMEKRSCPAIHVFGARETTASPGYGSSSTVVNGVLSAYPGSTAEAINYPACGGQSSCGGASYSSSVAQGIAAVASAVNSFNSQCPSTKIVLVGYSQGGEIMDVALCGGGDPNQGYTNTAVQLSSSAVNMVKAAIFMGDPMFRAGLSYEVGTCAAGGFDQRPAGFSCPSAAKIKSYCDASDPYCCNGSNAATHQGYGSEYGSQALAFVKSKLG</t>
  </si>
  <si>
    <t>1G69</t>
  </si>
  <si>
    <t>PF02581</t>
  </si>
  <si>
    <t>P39594</t>
  </si>
  <si>
    <t>THIE_BACSU</t>
  </si>
  <si>
    <t>15-198</t>
  </si>
  <si>
    <t>HHHGIRMTRISREMMKELLSVYFIMGSNNTKADPVTVVQKALKGGATLYQFREKGGDALTGEARIKFAEKAQAACREAGVPFIVNDDVELALNLKADGIHIGQEDANAKEVRAAIGDMILGVAAHTMSEVKQAEEDGADYVGLGPIYPTETKKDTRAVQGVSLIEAVRRQGISIPIVGIGGITIDNAAPVIQAGADGVSMISAISQAEDPESAARKFREEIQTYKTGR</t>
  </si>
  <si>
    <t>MTRISREMMKELLSVYFIMGSNNTKADPVTVVQKALKGGATLYQFREKGGDALTGEARIKFAEKAQAACREAGVPFIVNDDVELALNLKADGIHIGQEDANAKEVRAAIGDMILGVSAHTMSEVKQAEEDGADYVGLGPIYPTETKKDTRAVQGVSLIEAVRRQGISIPIVGIGGITIDNAAPVIQAGADGVSMISAISQAEDPESAARKFREEIQTYKTGR</t>
  </si>
  <si>
    <t>1G6G</t>
  </si>
  <si>
    <t>PF00498</t>
  </si>
  <si>
    <t>P22216</t>
  </si>
  <si>
    <t>RAD53_YEAST</t>
  </si>
  <si>
    <t>66-133</t>
  </si>
  <si>
    <t>2A1A11A10A7A8N4P3A5A6A9</t>
  </si>
  <si>
    <t>GENIVCRVICTTGQIPIRDLSADISQVLKEKRSIKKVWTFGRNPACDYHLGNISRLSNKHFQILLGEDGNLLLNDISTNGTWLNGQKVEKNSNQLLSQGDEITVGVGVESDILSLVIFINDKFKQCL</t>
  </si>
  <si>
    <t>MENITQPTQQSTQATQRFLIEKFSQEQIGENIVCRVICTTGQIPIRDLSADISQVLKEKRSIKKVWTFGRNPACDYHLGNISRLSNKHFQILLGEDGNLLLNDISTNGTWLNGQKVEKNSNQLLSQGDEITVGVGVESDILSLVIFINDKFKQCLEQNKVDRIRSNLKNTSKIASPGLTSSTASSMVANKTGIFKDFSIIDEVVGQGAFATVKKAIERTTGKTFAVKIISKRKVIGNMDGVTRELEVLQKLNHPRIVRLKGFYEDTESYYMVMEFVSGGDLMDFVAAHGAVGEDAGREISRQILTAIKYIHSMGISHRDLKPDNILIEQDDPVLVKITDFGLAKVQGNGSFMKTFCGTLAYVAPEVIRGKDTSVSPDEYEERNEYSSLVDMWSMGCLVYVILTGHLPFSGSTQDQLYKQIGRGSYHEGPLKDFRISEEARDFIDSLLQVDPNNRSTAAKALNHPWIKMSPLGSQSYGDFSQISLSQSLSQQKLLENMDDAQYEFVKAQRKLQMEQQLQEQDQEDQDGKIQGFKIPAHAPIRYTQPKSIEAETREQKLLHSNNTENVKSSKKKGNGRFLTLKPLPDSIIQESLEIQQGVNPFFIGRSEDCNCKIEDNRLSRVHCFIFKKRHAVGKSMYESPAQGLDDIWYCHTGTNVSYLNNNRMIQGTKFLLQDGDEIKIIWDKNNKFVIGFKVEINDTTGLFNEGLGMLQEQRVVLKQTAEEKDLVKKLTQMMAAQRANQPSASSSSMSAKKPPVSDTNNNGNNSVLNDLVESPINANTGNILKRIHSVSLSQSQIDPSKKVKRAKLDQTSKGPENLQFS</t>
  </si>
  <si>
    <t>1G6H</t>
  </si>
  <si>
    <t>PF00005</t>
  </si>
  <si>
    <t>Q58663</t>
  </si>
  <si>
    <t>LIVG_METJA</t>
  </si>
  <si>
    <t>23-182</t>
  </si>
  <si>
    <t>2A1A3A5A6N7P8P9P4P10A11</t>
  </si>
  <si>
    <t>TMEILRTENIVKYFGEFKALDGVSISVNKGDVTLIIGPNGSGKSTLINVITGFLKADEGRVYFENKDITNKEPAELYHYGIVRTFQTPQPLKEMTVLENLLIGEICPGESPLNSLFYKKWIPKEEEMVEKAFKILEFLKLSHLYDRKAGELSGGQMKLVEIGRALMTNPKMIVMDEPIAGVAPGLAHDIFNHVLELKAKGITFLIIEHRLDIVLNYIDHLYVMFNGQIIAEGRGEEEIKNVLSDPKVVEIYIGE</t>
  </si>
  <si>
    <t>MRDTMEILRTENIVKYFGEFKALDGVSISVNKGDVTLIIGPNGSGKSTLINVITGFLKADEGRVYFENKDITNKEPAELYHYGIVRTFQTPQPLKEMTVLENLLIGEICPGESPLNSLFYKKWIPKEEEMVEKAFKILEFLKLSHLYDRKAGELSGGQMKLVEIGRALMTNPKMIVMDEPIAGVAPGLAHDIFNHVLELKAKGITFLIIEHRLDIVLNYIDHLYVMFNGQIIAEGRGEEEIKNVLSDPKVVEIYIGE</t>
  </si>
  <si>
    <t>MRDTMEILRTENIVKYFGEFKALDGVSISVNKGDVTLIIGPNGSGKSTLINVITGFLKADEGRVYFENKDITNKEPAELYHYGIVRTFQTPQPLKEMTVLENLLIGEINPGESPLNSLFYKKWIPKEEEMVEKAFKILEFLKLSHLYDRKAGELSGGQMKLVEIGRALMTNPKMIVMDEPIAGVAPGLAHDIFNHVLELKAKGITFLIIEHRLDIVLNYIDHLYVMFNGQIIAEGRGEEEIKNVLSDPKVVEIYIGE</t>
  </si>
  <si>
    <t>1G76</t>
  </si>
  <si>
    <t>P0AFI7</t>
  </si>
  <si>
    <t>PDXH_ECOLI</t>
  </si>
  <si>
    <t>39-125</t>
  </si>
  <si>
    <t>8A7A6A5A4A1A2A3</t>
  </si>
  <si>
    <t>GGLRRRDLPADPLTLFERWLSQACEAKLADPTAMVVATVDEHGQPYQRIVLLKHYDEKGMVFYTNLGSRKAHQIENNPRVSLLFPWHTLERQVMVIGKAERLSTLEVMKYFHSRPRDSQIGAWVSKQSSRISARGILESKFLELKQKFQQGEVPLPSFWGGFRVSLEQIEFWQGGEHRLHDRFLYQRENDAWKIDRLAP</t>
  </si>
  <si>
    <t>MSDNDELQQIAHLRREYTKGGLRRRDLPADPLTLFERWLSQACEAKLADPTAMVVATVDEHGQPYQRIVLLKHYDEKGMVFYTNLGSRKAHQIENNPRVSLLFPWHTLERQVMVIGKAERLSTLEVMKYFHSRPRDSQIGAWVSKQSSRISARGILESKFLELKQKFQQGEVPLPSFWGGFRVSLEQIEFWQGGEHRLHDRFLYQRENDAWKIDRLAP</t>
  </si>
  <si>
    <t>1G7C</t>
  </si>
  <si>
    <t>PF00736</t>
  </si>
  <si>
    <t>P32471</t>
  </si>
  <si>
    <t>EF1B_YEAST</t>
  </si>
  <si>
    <t>120-206</t>
  </si>
  <si>
    <t>PAAKSIVTLDVKPWDDETNLEEMVANVKAIEMEGLTWGAHQFIPIGFGIKKLQINCVVEDDKVSLDDLQQSIEEDEDHVQSTDIAAMQKL</t>
  </si>
  <si>
    <t>KPAKPAAKSIVTLDVKPWDDETNLEEMVANVKAIEMEGLTWGAHQFIPIGFGIKKLQINCVVEDDKVSLDDLQQSIEEDEDHVQSTDIAAMQKL</t>
  </si>
  <si>
    <t>MASTDFSKIETLKQLNASLADKSYIEGTAVSQADVTVFKAFQSAYPEFSRWFNHIASKADEFDSFPAASAAAAEEEEDDDVDLFGSDDEEADAEAEKLKAERIAAYNAKKAAKPAKPAAKSIVTLDVKPWDDETNLEEMVANVKAIEMEGLTWGAHQFIPIGFGIKKLQINCVVEDDKVSLDDLQQSIEEDEDHVQSTDIAAMQKL</t>
  </si>
  <si>
    <t>1G8A</t>
  </si>
  <si>
    <t>PF01269</t>
  </si>
  <si>
    <t>O57811</t>
  </si>
  <si>
    <t>FLPA_PYRHO</t>
  </si>
  <si>
    <t>4-227</t>
  </si>
  <si>
    <t>1A2A3A5A4N8P7P6P9P10A12A11</t>
  </si>
  <si>
    <t>MVEVKKHKFPGVYTVIDDDGSERIATKNLVPGQRVYGERVIKWEGEEYRIWNPNRSKLGAAIMNGLKNFPIKPGKSVLYLGIASGTTASHVSDIVGWEGKIFGIEFSPRVLRELVPIVEERRNIVPILGDATKPEEYRALVPKVDVIFEDVAQPTQAKILIDNAEVYLKRGGYGMIAVKSRSIDVTKEPEQVFREVERELSEYFEVIERLNLEPYEKDHALFVVRKT</t>
  </si>
  <si>
    <t>1G8O</t>
  </si>
  <si>
    <t>PF03414</t>
  </si>
  <si>
    <t>P14769</t>
  </si>
  <si>
    <t>GGTA1_BOVIN</t>
  </si>
  <si>
    <t>81-366</t>
  </si>
  <si>
    <t>1P9P7A8A5P2P3P4N6A10</t>
  </si>
  <si>
    <t>SKLKLSDWFNPFKRPEVVTMTKWKAPVVWEGTYNRAVLDNYYAKQKITVGLTVFAVGRYIEHYLEEFLTSANKHFMVGHPVIFYIMVDDVSRMPLIELGPLRSFKVFKIKPEKRWQDISMMRMKTIGEHIVAHIQHEVDFLFCMDVDQVFQDKFGVETLGESVAQLQAWWYKADPNDFTYERRKESAAYIPFGEGDFYYHAAIFGGTPTQVLNITQECFKGILKDKKNDIEAQWHDESHLNKYFLLNKPTKILSPEYCWDYHIGLPADIKLVKMSWQTKEYNVVRNN</t>
  </si>
  <si>
    <t>MGSSHHHHHHSSGLVPRGSHMESKLKLSDWFNPFKRPEVVTMTKWKAPVVWEGTYNRAVLDNYYAKQKITVGLTVFAVGRYIEHYLEEFLTSANKHFMVGHPVIFYIMVDDVSRMPLIELGPLRSFKVFKIKPEKRWQDISMMRMKTIGEHIVAHIQHEVDFLFCMDVDQVFQDKFGVETLGESVAQLQAWWYKADPNDFTYERRKESAAYIPFGEGDFYYHAAIFGGTPTQVLNITQECFKGILKDKKNDIEAQWHDESHLNKYFLLNKPTKILSPEYCWDYHIGLPADIKLVKMSWQTKEYNVVRNNV</t>
  </si>
  <si>
    <t>MNVKGKVILSMLVVSTVIVVFWEYIHSPEGSLFWINPSRNPEVGGSSIQKGWWLPRWFNNGYHEEDGDINEEKEQRNEDESKLKLSDWFNPFKRPEVVTMTKWKAPVVWEGTYNRAVLDNYYAKQKITVGLTVFAVGRYIEHYLEEFLTSANKHFMVGHPVIFYIMVDDVSRMPLIELGPLRSFKVFKIKPEKRWQDISMMRMKTIGEHIVAHIQHEVDFLFCMDVDQVFQDKFGVETLGESVAQLQAWWYKADPNDFTYERRKESAAYIPFGEGDFYYHAAIFGGTPTQVLNITQECFKGILKDKKNDIEAQWHDESHLNKYFLLNKPTKILSPEYCWDYHIGLPADIKLVKMSWQTKEYNVVRNNV</t>
  </si>
  <si>
    <t>1G96</t>
  </si>
  <si>
    <t>PF00031</t>
  </si>
  <si>
    <t>P01034</t>
  </si>
  <si>
    <t>CYTC_HUMAN</t>
  </si>
  <si>
    <t>37-132</t>
  </si>
  <si>
    <t>VGGPMDASVEEEGVRRALDFAVGEYNKASNDMYHSRALQVVRARKQIVAGVNYFLDVELGRTTCTKTQPNLDNCPFHDQPHLKRKAFCSFQIYAVPWQGTMTLSKSTCQDA</t>
  </si>
  <si>
    <t>SSPGKPPRLVGGPMDASVEEEGVRRALDFAVGEYNKASNDMYHSRALQVVRARKQIVAGVNYFLDVELGRTTCTKTQPNLDNCPFHDQPHLKRKAFCSFQIYAVPWQGTMTLSKSTCQDA</t>
  </si>
  <si>
    <t>MAGPLRAPLLLLAILAVALAVSPAAGSSPGKPPRLVGGPMDASVEEEGVRRALDFAVGEYNKASNDMYHSRALQVVRARKQIVAGVNYFLDVELGRTTCTKTQPNLDNCPFHDQPHLKRKAFCSFQIYAVPWQGTMTLSKSTCQDA</t>
  </si>
  <si>
    <t>1G99</t>
  </si>
  <si>
    <t>PF00871</t>
  </si>
  <si>
    <t>P38502</t>
  </si>
  <si>
    <t>ACKA_METTE</t>
  </si>
  <si>
    <t>2-390</t>
  </si>
  <si>
    <t>5A4A3A2A1P6P8A7N11A10A9P12P14A13</t>
  </si>
  <si>
    <t>MKVLVINAGSSSLKYQLIDMTNESALAVGLCERIGIDNSIITQKKFDGKKLEKLTDLPTHKDALEEVVKALTDDEFGVIKDMGEINAVGHRVVHGGEKFTTSALYDEGVEKAIKDCFELAPLHNPPNMMGISACAEIMPGTPMVIVFDTAFHQTMPPYAYMYALPYDLYEKHGVRKYGFHGTSHKYVAERAALMLGKPAEETKIITCHLGNGSSITAVEGGKSVETSMGFTPLEGLAMGTRCGSIDPAIVPFLMEKEGLTTREIDTLMNKKSGVLGVSGLSNDFRDLDEAASKGNRKAELALEIFAYKVKKFIGEYSAVLNGADAVVFTAGIGENSASIRKRILTGLDGIGIKIDDEKNKIRGQEIDISTPDAKVRVFVIPTNEELAIARETKEIVET</t>
  </si>
  <si>
    <t>MKVLVINAGSSSLKYQLIDMTNESALAVGLCERIGIDNSIITQKKFDGKKLEKLTDLPTHKDALEEVVKALTDDEFGVIKDMGEINAVGHRVVHGGEKFTTSALYDEGVEKAIKDCFELAPLHNPPNMMGISACAEIMPGTPMVIVFDTAFHQTMPPYAYMYALPYDLYEKHGVRKYGFHGTSHKYVAERAALMLGKPAEETKIITCHLGNGSSITAVEGGKSVETSMGFTPLEGLAMGTRCGSIDPAIVPFLMEKEGLTTREIDTLMNKKSGVLGVSGLSNDFRDLDEAASKGNRKAELALEIFAYKVKKFIGEYSAVLNGADAVVFTAGIGENSASIRKRILTGLDGIGIKIDDEKNKIRGQEIDISTPDAKVRVFVIPTNEELAIARETKEIVETEVKLRSSIPV</t>
  </si>
  <si>
    <t>1GC1</t>
  </si>
  <si>
    <t>P01730</t>
  </si>
  <si>
    <t>CD4_HUMAN</t>
  </si>
  <si>
    <t>26-129</t>
  </si>
  <si>
    <t>1P8A7A3A4A5N2A6N9A11A14N10P17N13A12A15A16</t>
  </si>
  <si>
    <t>KKVVLGKKGDTVELTCTASQKKSIQFHWKNSNQIKILGNQGSFLTKGPSKLNDRADSRRSLWDQGNFPLIIKNLKIEDSDTYICEVEDQKEEVQLLVFGLTANSDTHLLQGQSLTLTLESPPGSSPSVQCRSPRGKNIQGGKTLSVSQLELQDSGTWTCTVLQNQKKVEFKIDIVVLAFQK</t>
  </si>
  <si>
    <t>KKVVLGKKGDTVELTCTASQKKSIQFHWKNSNQIKILGNQGSFLTKGPSKLNDRADSRRSLWDQGNFPLIIKNLKIEDSDTYICEVEDQKEEVQLLVFGLTANSDTHLLQGQSLTLTLESPPGSSPSVQCRSPRGKNIQGGKTLSVSQLELQDSGTWTCTVLQNQKKVEFKIDIVVLAFQKASNT</t>
  </si>
  <si>
    <t>MNRGVPFRHLLLVLQLALLPAATQGKKVVLGKKGDTVELTCTASQKKSIQFHWKNSNQIKILGNQGSFLTKGPSKLNDRADSRRSLWDQGNFPLIIKNLKIEDSDTYICEVEDQKEEVQLLVFGLTANSDTHLLQGQSLTLTLESPPGSSPSVQCRSPRGKNIQGGKTLSVSQLELQDSGTWTCTVLQNQKKVEFKIDIVVLAFQKASSIVYKKEGEQVEFSFPLAFTVEKLTGSGELWWQAERASSSKSWITFDLKNKEVSVKRVTQDPKLQMGKKLPLHLTLPQALPQYAGSGNLTLALEAKTGKLHQEVNLVVMRATQLQKNLTCEVWGPTSPKLMLSLKLENKEAKVSKREKAVWVLNPEAGMWQCLLSDSGQVLLESNIKVLPTWSTPVQPMALIVLGGVAGLLLFIGLGIFFCVRCRHRRRQAERMSQIKRLLSEKKTCQCPHRFQKTCSPI</t>
  </si>
  <si>
    <t>1GCQ</t>
  </si>
  <si>
    <t>PF07653</t>
  </si>
  <si>
    <t>P27870</t>
  </si>
  <si>
    <t>VAV_MOUSE</t>
  </si>
  <si>
    <t>598-658</t>
  </si>
  <si>
    <t>4A3A2A1A5</t>
  </si>
  <si>
    <t>GSHMPKMEVFQEYYGIPPPPGAFGPFLRLNPGDIVELTKAEAEHNWWEGRNTATNEVGWFPCNRVHPYV</t>
  </si>
  <si>
    <t>GSHMPKMEVFQEYYGIPPPPGAFGPFLRLNPGDIVELTKAEAEHNWWEGRNTATNEVGWFPCNRVHPYVH</t>
  </si>
  <si>
    <t>MELWRQCTHWLIQCRVLPPSHRVTWEGAQVCELAQALRDGVLLCQLLNNLLPQAINLREVNLRPQMSQFLCLKNIRTFLSTCCEKFGLKRSELFEAFDLFDVQDFGKVIYTLSALSWTPIAQNKGIMPFPTEDSALNDEDIYSGLSDQIDDTAEEDEDLYDCVENEEAEGDEIYEDLMRLESVPTPPKMTEYDKRCCCLREIQQTEEKYTDTLGSIQQHFMKPLQRFLKPQDMETIFVNIEELFSVHTHFLKELKDALAGPGATTLYQVFIKYKERFLVYGRYCSQVESASKHLDQVATAREDVQMKLEECSQRANNGRFTLRDLLMVPMQRVLKYHLLLQELVKHTQDATEKENLRLALDAMRDLAQCVNEVKRDNETLRQITNFQLSIENLDQSLANYGRPKIDGELKITSVERRSKTDRYAFLLDKALLICKRRGDSYDLKASVNLHSFQVRDDSSGERDNKKWSHMFLLIEDQGAQGYELFFKTRELKKKWMEQFEMAISNIYPENATANGHDFQMFSFEETTSCKACQMLLRGTFYQGYRCYRCRAPAHKECLGRVPPCGRHGQDFAGTMKKDKLHRRAQDKKRNELGLPKMEVFQEYYGIPPPPGAFGPFLRLNPGDIVELTKAEAEHNWWEGRNTATNEVGWFPCNRVHPYVHGPPQDLSVHLWYAGPMERAGAEGILTNRSDGTYLVRQRVKDTAEFAISIKYNVEVKHIKIMTSEGLYRITEKKAFRGLLELVEFYQQNSLKDCFKSLDTTLQFPYKEPERRAISKPPAGSTKYFGTAKARYDFCARDRSELSLKEGDIIKILNKKGQQGWWRGEIYGRIGWFPSNYVEEDYSEYC</t>
  </si>
  <si>
    <t>1GEF</t>
  </si>
  <si>
    <t>PF01870</t>
  </si>
  <si>
    <t>Q9V301</t>
  </si>
  <si>
    <t>Q9V301_9EURY</t>
  </si>
  <si>
    <t>7-94</t>
  </si>
  <si>
    <t>1A2A3P5A6N4A7</t>
  </si>
  <si>
    <t>MYRKGAQAERELIKLLEKHGFAVVRSAGSKKVDLVAGNGKKYLCIEVKVTKKDHLYVGKRDMGRLIEFSRRFGGIPVLAVKFLNVGWRFIEVSPKIEKFVFTPSSGVSLEVLLGIQKTLE</t>
  </si>
  <si>
    <t>MYRKGAQAERELIKLLEKHGFAVVRSAGSKKVDLVAGNGKKYLCIEVKVTKKDHLYVGKRDMGRLIEFSRRFGGIPVLAVKFLNVGWRFIEVSPKIEKFVFTPSSGVSLEVLLGIQKTLEGKS</t>
  </si>
  <si>
    <t>1GEN</t>
  </si>
  <si>
    <t>PF00045</t>
  </si>
  <si>
    <t>P08253</t>
  </si>
  <si>
    <t>MMP2_HUMAN</t>
  </si>
  <si>
    <t>520-563</t>
  </si>
  <si>
    <t>1A2A3N4A5A6N7A8A9N10A11A12A13</t>
  </si>
  <si>
    <t>LGPVTPEICKQDIVFDGIAQIRGEIFFFKDRFIWRTVTPRDKPMGPLLVATFWPELPEKIDAVYEAPQEEKAVFFAGNEYWIYSASTLERGYPKPLTSLGLPPDVQRVDAAFNWSKNKKTYIFAGDKFWRYNEVKKKMDPGFPKLIADAWNAIPDNLDAVVDLQGGGHSYFFKGAYYLKLENQSLKSVKFGSIKSDWLGC</t>
  </si>
  <si>
    <t>ELYGASPDIDLGTGPTPTLGPVTPEICKQDIVFDGIAQIRGEIFFFKDRFIWRTVTPRDKPMGPLLVATFWPELPEKIDAVYEAPQEEKAVFFAGNEYWIYSASTLERGYPKPLTSLGLPPDVQRVDAAFNWSKNKKTYIFAGDKFWRYNEVKKKMDPGFPKLIADAWNAIPDNLDAVVDLQGGGHSYFFKGAYYLKLENQSLKSVKFGSIKSDWLGC</t>
  </si>
  <si>
    <t>MEALMARGALTGPLRALCLLGCLLSHAAAAPSPIIKFPGDVAPKTDKELAVQYLNTFYGCPKESCNLFVLKDTLKKMQKFFGLPQTGDLDQNTIETMRKPRCGNPDVANYNFFPRKPKWDKNQITYRIIGYTPDLDPETVDDAFARAFQVWSDVTPLRFSRIHDGEADIMINFGRWEHGDGYPFDGKDGLLAHAFAPGTGVGGDSHFDDDELWTLGEGQVVRVKYGNADGEYCKFPFLFNGKEYNSCTDTGRSDGFLWCSTTYNFEKDGKYGFCPHEALFTMGGNAEGQPCKFPFRFQGTSYDSCTTEGRTDGYRWCGTTEDYDRDKKYGFCPETAMSTVGGNSEGAPCVFPFTFLGNKYESCTSAGRSDGKMWCATTANYDDDRKWGFCPDQGYSLFLVAAHEFGHAMGLEHSQDPGALMAPIYTYTKNFRLSQDDIKGIQELYGASPDIDLGTGPTPTLGPVTPEICKQDIVFDGIAQIRGEIFFFKDRFIWRTVTPRDKPMGPLLVATFWPELPEKIDAVYEAPQEEKAVFFAGNEYWIYSASTLERGYPKPLTSLGLPPDVQRVDAAFNWSKNKKTYIFAGDKFWRYNEVKKKMDPGFPKLIADAWNAIPDNLDAVVDLQGGGHSYFFKGAYYLKLENQSLKSVKFGSIKSDWLGC</t>
  </si>
  <si>
    <t>1GGV</t>
  </si>
  <si>
    <t>PF01738</t>
  </si>
  <si>
    <t>P0A114</t>
  </si>
  <si>
    <t>CLCD_PSEPU</t>
  </si>
  <si>
    <t>16-232</t>
  </si>
  <si>
    <t>1N2N3N4N5N6N7</t>
  </si>
  <si>
    <t>MLTEGISIQSYDGHTFGALVGSPAKAPAPVIVIAQEIFGVNAFMRETVSWLVDQGYAAVCPDLYARQAPGTALDPQDEAQREQAYKLWQAFDMEAGVGDLEAAIRYARHQPYSNGKVGLVGYSLGGALAFLVAAKGYVDRAVGYYGVGLEKQLNKVPEVKHPALFHMGGQDHFVPAPSRQLITEGFGANPLLQVHWYEEAGHSFARTSSSGYVASAAALANERTLDFLAPLQ</t>
  </si>
  <si>
    <t>MLTEGISIQSYDGHTFGALVGSPAKAPAPVIVIAQEIFGVNAFMRETVSWLVDQGYAAVCPDLYARQAPGTALDPQDERQREQAYKLWQAFDMEAGVGDLEAAIRYARHQPYSNGKVGLVGYCLGGALAFLVAAKGYVDRAVGYYGVGLEKQLKKVPEVKHPALFHMGGQDHFVPAPSRQLITEGFGANPLLQVHWYEEAGHSFARTSSSGYVASAAALANERRLDFLAPLQSKKP</t>
  </si>
  <si>
    <t>1GH2</t>
  </si>
  <si>
    <t>O43396</t>
  </si>
  <si>
    <t>TXNL1_HUMAN</t>
  </si>
  <si>
    <t>6-106</t>
  </si>
  <si>
    <t>1P3P2A4A5</t>
  </si>
  <si>
    <t>VGVKPVGSDPDFQPELSGAGSRLAVVKFTMRGCGPCLRIAPAFSSMSNKYPQAVFLEVDVHQCQGTAATNNISATPTFQFFRNKVRIDQYQGADAVGLEEKIKQHLE</t>
  </si>
  <si>
    <t>MVGVKPVGSDPDFQPELSGAGSRLAVVKFTMRGCGPCLRIAPAFSSMSNKYPQAVFLEVDVHQCQGTAATNNISATPTFLFFRNKVRIDQYQGADAVGLEEKIKQHLENDPGSNEDTDIPKGYMDLMPFINKAGCECLNESDEHGFDNCLRKDTTFLESDCDEQLLITVAFNQPVKLYSMKFQGPDNGQGPKYVKIFINLPRSMDFEEAERSEPTQALELTEDDIKEDGIVPLRYVKFQNVNSVTIFVQSNQGEEETTRISYFTFIGTPVQATNMNDFKRVVGKKGESH</t>
  </si>
  <si>
    <t>1GMU</t>
  </si>
  <si>
    <t>PF02814</t>
  </si>
  <si>
    <t>P18317</t>
  </si>
  <si>
    <t>UREE_ENTAE</t>
  </si>
  <si>
    <t>1-65</t>
  </si>
  <si>
    <t>1P5A4N2A6A7P3N9A10A8A11</t>
  </si>
  <si>
    <t>MLYLTQRLEIPAAATASVTLPIDVRVKSRVKVTLNDGRDAGLLLPRGLLLRGGDVLSNEEGTEFVQVIAADEEVSVVRCDDPFMLAKACYALGNRHVPLQIMPGELRYHHDHVLDDMLRQFGLTVTFGQLPFEPEAGAYA</t>
  </si>
  <si>
    <t>MLYLTQRLEIPAAATASVTLPIDVRVKSRVKVTLNDGRDAGLLLPRGLLLRGGDVLSNEEGTEFVQVIAADEEVSVVRCDDPFMLAKACYALGNRHVPLQIMPGELRYHHDHVLDDMLRQFGLTVTFGQLPFEPEAGAYASES</t>
  </si>
  <si>
    <t>MLYLTQRLEIPAAATASVTLPIDVRVKSRVKVTLNDGRDAGLLLPRGLLLRGGDVLSNEEGTEFVQVIAADEEVSVVRCDDPFMLAKACYHLGNRHVPLQIMPGELRYHHDHVLDDMLRQFGLTVTFGQLPFEPEAGAYASESHGHHHAHHDHHAHSH</t>
  </si>
  <si>
    <t>1GMX</t>
  </si>
  <si>
    <t>P0A6V5</t>
  </si>
  <si>
    <t>GLPE_ECOLI</t>
  </si>
  <si>
    <t>8-99</t>
  </si>
  <si>
    <t>MDQFECINVADAHQKLQEKEAVLVDIRDPQSFAMGHAVQAFHLTNDTLGAFMRDNDFDTPVMVMCYHGNSSKGAAQYLLQQGYDVVYSIDGGFEAWQRQFPAEVAYGA</t>
  </si>
  <si>
    <t>1GN8</t>
  </si>
  <si>
    <t>P0A6I6</t>
  </si>
  <si>
    <t>COAD_ECOLI</t>
  </si>
  <si>
    <t>6-135</t>
  </si>
  <si>
    <t>MQKRAIYPGTFDPITNGHIDIVTRATQMFDHVILAIAASPSKKPMFTLEERVALAQQATAHLGNVEVVGFSDLMANFARNQHATVLIRGLRAVADFEYEMQLAHMNRHLMPELESVFLMPSKEWSFISSSLVKEVARHQGDVTHFLPENVHQALMAKLA</t>
  </si>
  <si>
    <t>1GNK</t>
  </si>
  <si>
    <t>PF00543</t>
  </si>
  <si>
    <t>P0AC55</t>
  </si>
  <si>
    <t>GLNK_ECOLI</t>
  </si>
  <si>
    <t>4-105</t>
  </si>
  <si>
    <t>MKLVTVIIKPFKLEDVREALSSIGIQGLTVTEVKGFGRQKGHAELYRGAEYSVNFLPKVKIDVAIADDQLDEVIDIVSKAAYTGKIGDGKIFVAELQRVIRIRTGEADEAAL</t>
  </si>
  <si>
    <t>1GNU</t>
  </si>
  <si>
    <t>PF02991</t>
  </si>
  <si>
    <t>O95166</t>
  </si>
  <si>
    <t>GBRAP_HUMAN</t>
  </si>
  <si>
    <t>13-116</t>
  </si>
  <si>
    <t>MKFVYKEEHPFEKRRSEGEKIRKKYPDRVPVIVEKAPKARIGDLDKKKYLVPSDLTVGQFYFLIRKRIHLRAEDALFFFVNNVIPPTSATMGQLYQEHHEEDFFLYIAYSDESVYGL</t>
  </si>
  <si>
    <t>1GO4</t>
  </si>
  <si>
    <t>PF02301</t>
  </si>
  <si>
    <t>Q13257</t>
  </si>
  <si>
    <t>MD2L1_HUMAN</t>
  </si>
  <si>
    <t>12-191</t>
  </si>
  <si>
    <t>1A2N6A5A3A4A9A7A8</t>
  </si>
  <si>
    <t>GITLRGSAEIVAEFFSFGINSILYQRGIYPSETFTRVQKYGLTLLVTTDLELIKYLNNVVEQLKDWLYKCSVQKLVVVISNIESGEVLERWQFDIECDKTAKDDSAPREKSQKAIQDEIRSVIAQITATVTFLPLLEVSCSFDLLIYTDKDLVVPEKWEESGPQFITNSEEVRLRSFTTTIHKVNSMVAYKIPVN</t>
  </si>
  <si>
    <t>MALQLSREQGITLRGSAEIVAEFFSFGINSILYQRGIYPSETFTRVQKYGLTLLVTTDLELIKYLNNVVEQLKDWLYKCSVQKLVVVISNIESGEVLERWQFDIECDKTAKDDSAPREKSQKAIQDEIRSVIAQITATVTFLPLLEVSCSFDLLIYTDKDLVVPEKWEESGPQFITNSEEVRLRSFTTTIHKVNSMVAYKIPVND</t>
  </si>
  <si>
    <t>MALQLSREQGITLRGSAEIVAEFFSFGINSILYQRGIYPSETFTRVQKYGLTLLVTTDLELIKYLNNVVEQLKDWLYKCSVQKLVVVISNIESGEVLERWQFDIECDKTAKDDSAPREKSQKAIQDEIRSVIRQITATVTFLPLLEVSCSFDLLIYTDKDLVVPEKWEESGPQFITNSEEVRLRSFTTTIHKVNSMVAYKIPVND</t>
  </si>
  <si>
    <t>1GOU</t>
  </si>
  <si>
    <t>P00649</t>
  </si>
  <si>
    <t>RN_BACIN</t>
  </si>
  <si>
    <t>72-161</t>
  </si>
  <si>
    <t>1P2A3A4A5A6</t>
  </si>
  <si>
    <t>AVINTFDGVADYLIRYKRLPNDYITKSQASALGWVASKGDLAEVAPGKSIGGDVFSNREGRLPSAGSRTWREADINYVSGFRNADRLVYSSDWLIYKTTDHYATFTRIR</t>
  </si>
  <si>
    <t>FTPVTKAAVINTFDGVADYLIRYKRLPNDYITKSQASALGWVASKGDLAEVAPGKSIGGDVFSNREGRLPSAGSRTWREADINYVSGFRNADRLVYSSDWLIYKTTDHYATFTRIR</t>
  </si>
  <si>
    <t>MKKISSVFTMFALIAAILFSGFIPQQAYAETPLTQTATNETATIQLTSDVHTLAVINTFDGVADYLIRYKRLPDNYITKSQASALGWVASKGNLAEVAPGKSIGGDVFSNREGRLPSASGRTWREADINYVSGFRNADRLVYSSDWLIYKTTDHYATFTRIR</t>
  </si>
  <si>
    <t>1GP0</t>
  </si>
  <si>
    <t>PF00878</t>
  </si>
  <si>
    <t>P11717</t>
  </si>
  <si>
    <t>MPRI_HUMAN</t>
  </si>
  <si>
    <t>1603-1647</t>
  </si>
  <si>
    <t>1A2N3A4A5N6A7A8P10A9</t>
  </si>
  <si>
    <t>DCQVTNPSTGHLFDLSSLSGRAGFTAAYSEKGLVYMSICGENENCPPGVGACFGQTRISVGKANKRLRYVDQVLQLVYKDGSPCPSKSGLSYKSVISFVCRPEAGPTNRPMLISLDKQTCTLFFSWHTPLACE</t>
  </si>
  <si>
    <t>MKSNEHDDCQVTNPSTGHLFDLSSLSGRAGFTAAYSEKGLVYMSICGENENCPPGVGACFGQTRISVGKANKRLRYVDQVLQLVYKDGSPCPSKSGLSYKSVISFVCRPEAGPTNRPMLISLDKQTCTLFFSWHTPLACEQAT</t>
  </si>
  <si>
    <t>MGAAAGRSPHLGPAPARRPQRSLLLLQLLLLVAAPGSTQAQAAPFPELCSYTWEAVDTKNNVLYKINICGSVDIVQCGPSSAVCMHDLKTRTYHSVGDSVLRSATRSLLEFNTTVSCDQQGTNHRVQSSIAFLCGKTLGTPEFVTATECVHYFEWRTTAACKKDIFKANKEVPCYVFDEELRKHDLNPLIKLSGAYLVDDSDPDTSLFINVCRDIDTLRDPGSQLRACPPGTAACLVRGHQAFDVGQPRDGLKLVRKDRLVLSYVREEAGKLDFCDGHSPAVTITFVCPSERREGTIPKLTAKSNCRYEIEWITEYACHRDYLESKTCSLSGEQQDVSIDLTPLAQSGGSSYISDGKEYLFYLNVCGETEIQFCNKKQAAVCQVKKSDTSQVKAAGRYHNQTLRYSDGDLTLIYFGGDECSSGFQRMSVINFECNKTAGNDGKGTPVFTGEVDCTYFFTWDTEYACVKEKEDLLCGATDGKKRYDLSALVRHAEPEQNWEAVDGSQTETEKKHFFINICHRVLQEGKARGCPEDAAVCAVDKNGSKNLGKFISSPMKEKGNIQLSYSDGDDCGHGKKIKTNITLVCKPGDLESAPVLRTSGEGGCFYEFEWHTAAACVLSKTEGENCTVFDSQAGFSFDLSPLTKKNGAYKVETKKYDFYINVCGPVSVSPCQPDSGACQVAKSDEKTWNLGLSNAKLSYYDGMIQLNYRGGTPYNNERHTPRATLITFLCDRDAGVGFPEYQEEDNSTYNFRWYTSYACPEEPLECVVTDPSTLEQYDLSSLAKSEGGLGGNWYAMDNSGEHVTWRKYYINVCRPLNPVPGCNRYASACQMKYEKDQGSFTEVVSISNLGMAKTGPVVEDSGSLLLEYVNGSACTTSDGRQTTYTTRIHLVCSRGRLNSHPIFSLNWECVVSFLWNTEAACPIQTTTDTDQACSIRDPNSGFVFNLNPLNSSQGYNVSGIGKIFMFNVCGTMPVCGTILGKPASGCEAETQTEELKNWKPARPVGIEKSLQLSTEGFITLTYKGPLSAKGTADAFIVRFVCNDDVYSGPLKFLHQDIDSGQGIRNTYFEFETALACVPSPVDCQVTDLAGNEYDLTGLSTVRKPWTAVDTSVDGRKRTFYLSVCNPLPYIPGCQGSAVGSCLVSEGNSWNLGVVQMSPQAAANGSLSIMYVNGDKCGNQRFSTRITFECAQISGSPAFQLQDGCEYVFIWRTVEACPVVRVEGDNCEVKDPRHGNLYDLKPLGLNDTIVSAGEYTYYFRVCGKLSSDVCPTSDKSKVVSSCQEKREPQGFHKVAGLLTQKLTYENGLLKMNFTGGDTCHKVYQRSTAIFFYCDRGTQRPVFLKETSDCSYLFEWRTQYACPPFDLTECSFKDGAGNSFDLSSLSRYSDNWEAITGTGDPEHYLINVCKSLAPQAGTEPCPPEAAACLLGGSKPVNLGRVRDGPQWRDGIIVLKYVDGDLCPDGIRKKSTTIRFTCSESQVNSRPMFISAVEDCEYTFAWPTATACPMKSNEHDDCQVTNPSTGHLFDLSSLSGRAGFTAAYSEKGLVYMSICGENENCPPGVGACFGQTRISVGKANKRLRYVDQVLQLVYKDGSPCPSKSGLSYKSVISFVCRPEARPTNRPMLISLDKQTCTLFFSWHTPLACEQATECSVRNGSSIVDLSPLIHRTGGYEAYDESEDDASDTNPDFYINICQPLNPMHGVPCPAGAAVCKVPIDGPPIDIGRVAGPPILNPIANEIYLNFESSTPCLADKHFNYTSLIAFHCKRGVSMGTPKLLRTSECDFVFEWETPVVCPDEVRMDGCTLTDEQLLYSFNLSSLSTSTFKVTRDSRTYSVGVCTFAVGPEQGGCKDGGVCLLSGTKGASFGRLQSMKLDYRHQDEAVVLSYVNGDRCPPETDDGVPCVFPFIFNGKSYEECIIESRAKLWCSTTADYDRDHEWGFCRHSNSYRTSSIIFKCDEDEDIGRPQVFSEVRGCDVTFEWKTKVVCPPKKLECKFVQKHKTYDLRLLSSLTGSWSLVHNGVSYYINLCQKIYKGPLGCSERASICRRTTTGDVQVLGLVHTQKLGVIGDKVVVTYSKGYPCGGNKTASSVIELTCTKTVGRPAFKRFDIDSCTYYFSWDSRAACAVKPQEVQMVNGTITNPINGKSFSLGDIYFKLFRASGDMRTNGDNYLYEIQLSSITSSRNPACSGANICQVKPNDQHFSRKVGTSDKTKYYLQDGDLDVVFASSSKCGKDKTKSVSSTIFFHCDPLVEDGIPEFSHETADCQYLFSWYTSAVCPLGVGFDSENPGDDGQMHKGLSERSQAVGAVLSLLLVALTCCLLALLLYKKERRETVISKLTTCCRRSSNVSYKYSKVNKEEETDENETEWLMEEIQLPPPRQGKEGQENGHITTKSVKALSSLHGDDQDSEDEVLTIPEVKVHSGRGAGAESSHPVRNAQSNALQEREDDRVGLVRGEKARKGKSSSAQQKTVSSTKLVSFHDDSDEDLLHI</t>
  </si>
  <si>
    <t>1GP5</t>
  </si>
  <si>
    <t>PF03171</t>
  </si>
  <si>
    <t>Q96323</t>
  </si>
  <si>
    <t>LDOX_ARATH</t>
  </si>
  <si>
    <t>209-307</t>
  </si>
  <si>
    <t>1P2A10A7A12A5A4A3N6A11A8A9N13A14</t>
  </si>
  <si>
    <t>VAVERVESLAKSGIISIPKEYIRPKEELESINDVFLEEKKEDGPQVPTIDLKNIESDDEKIRENCIEELKKASLDWGVMHLINHGIPADLMERVKKAGEEFFSLSVEEKEKYANDQATGKIQGYGSKLANNASGQLEWEDYFFHLAYPEEKRDLSIWPKTPSDYIEATSEYAKCLRLLATKVFKALSVGLGLEPDRLEKEVGGLEELLLQMKINYYPKCPQPELALGVEAHTDVSALTFILHNMVPGLQLFYEGKWVTAKCVPDSIVMHIGDTLEILSNGKYKSILHRGLVNKEKVRISWAVFCEPPKDKIVLKPLPEMVSVESPAKFPPRTFAQHIEHKLFGKEQ</t>
  </si>
  <si>
    <t>MVAVERVESLAKSGIISIPKEYIRPKEELESINDVFLEEKKEDGPQVPTIDLKNIESDDEKIRENCIEELKKASLDWGVMHLINHGIPADLMERVKKAGEEFFSLSVEEKEKYANDQATGKIQGYGSKLANNASGQLEWEDYFFHLAYPEEKRDLSIWPKTPSDYIEATSEYAKCLRLLATKVFKALSVGLGLEPDRLEKEVGGLEELLLQMKINYYPKCPQPELALGVEAHTDVSALTFILHNMVPGLQLFYEGKWVTAKCVPDSIVMHIGDTLEILSNGKYKSILHRGLVNKEKVRISWAVFCEPPKDKIVLKPLPEMVSVESPAKFPPRTFAQHIEHKLFGKEQEELVSEKND</t>
  </si>
  <si>
    <t>1GPQ</t>
  </si>
  <si>
    <t>PF08816</t>
  </si>
  <si>
    <t>P0AD59</t>
  </si>
  <si>
    <t>IVY_ECOLI</t>
  </si>
  <si>
    <t>37-152</t>
  </si>
  <si>
    <t>4A3A2A1</t>
  </si>
  <si>
    <t>DDLTISSLAKGETTKAAFNQMVQGHKLPAWVMKGGTYTPAQTVTLGDETYQVMSACKPHDCGSQRIAVMWSEKSNQMTGLFSTIDEKTSQEKLTWLNVNDALSIDGKTVLFAALTGSLENHPDGFNFR</t>
  </si>
  <si>
    <t>QDDLTISSLAKGETTKAAFNQMVQGHKLPAWVMKGGTYTPAQTVTLGDETYQVMSACKPHDCGSQRIAVMWSEKSNQMTGLFSTIDEKTSQEKLTWLNVNDALSIDGKTVLFAALTGSLENHPDGFNFRHHHHHH</t>
  </si>
  <si>
    <t>MGRISSGGMMFKAITTVAALVIATSAMAQDDLTISSLAKGETTKAAFNQMVQGHKLPAWVMKGGTYTPAQTVTLGDETYQVMSACKPHDCGSQRIAVMWSEKSNQMTGLFSTIDEKTSQEKLTWLNVNDALSIDGKTVLFAALTGSLENHPDGFNFK</t>
  </si>
  <si>
    <t>1GPW</t>
  </si>
  <si>
    <t>PF00117</t>
  </si>
  <si>
    <t>Q9X0C8</t>
  </si>
  <si>
    <t>HIS5_THEMA</t>
  </si>
  <si>
    <t>5-196</t>
  </si>
  <si>
    <t>2P1P3P4P11A10A9A6A7N5A8</t>
  </si>
  <si>
    <t>MRIGIISVGPGNIMNLYRGVKRASENFEDVSIELVESPRNDLYDLLFIPGVGHFGEGMRRLRENDLIDFVRKHVEDERYVVGVCLGMQLLFEESEEAPGVKGLSLIEGNVVKLRSRRLPHMGWNEVIFKDTFPNGYYYFVHTYRAVCEEEHVLGTTEYDGEIFPSAVRKGRILGFQFHPEKSSKIGRKLLEKVIECSLSRR</t>
  </si>
  <si>
    <t>1GTM</t>
  </si>
  <si>
    <t>PF00208</t>
  </si>
  <si>
    <t>P80319</t>
  </si>
  <si>
    <t>DHE3_PYRFU</t>
  </si>
  <si>
    <t>182-416</t>
  </si>
  <si>
    <t>1A2A5P3N4P6N11P7P8A9A10N12P13</t>
  </si>
  <si>
    <t>ADPYEIVIKQLERAAQYMEISEEALEFLKRPQRIVEVTIPVEMDDGSVKVFTGFRVQHNWARGPTKGGIRWHPEETLSTVKALAAWMTWKTAVMDLPYGGGKGGIIVDPKKLSDREKERLARGYIRAIYDVISPYEDIPAPDVYTNPQIMAWMMDEYETISRRKTPAFGIITGKPLSIGGSLGRIEATARGASYTIREAAKVLGWDTLKGKTIAIQGYGNAGYYLAKIMSEDFGMKVVAVSDSKGGIYNPDGLNADEVLKWKNEHGSVKDFPGATNITNEELLELEVDVLAPAAIEEVITKKNADNIKAKIVAEVANGPVTPEADEILFEKGILQIPDFLCNAGGVTVSYFEWVQNITGYYWTIEEVRERLDKKMTKAFYDVYNIAKEKNIHMRDAAYVVAVQRVYQAMLDRGWVKH</t>
  </si>
  <si>
    <t>VEADPYEIVIKQLERAAQYMEISEEALEFLKRPQRIVEVTIPVEMDDGSVKVFTGFRVQHNWARGPTKGGIRWHPEETLSTVKALAAWMTWKTAVMDLPYGGGKGGIIVDPKKLSDREKERLARGYIRAIYDVISPYEDIPAPDVYTNPQIMAWMMDEYETISRRKTPAFGIITGKPLSIGGSLGRIEATARGASYTIREAAKVLGWDTLKGKTIAIQGYGNAGYYLAKIMSEDFGMKVVAVSDSKGGIYNPDGLNADEVLKWKNEHGSVKDFPGATNITNEELLELEVDVLAPAAIEEVITKKNADNIKAKIVAEVANGPVTPEADEILFEKGILQIPDFLCNAGGVTVSYFEWVQNITGYYWTIEEVRERLDKKMTKAFYDVYNIAKEKNIHMRDAAYVVAVQRVYQAMLDRGWVKH</t>
  </si>
  <si>
    <t>MVEQDPYEIVIKQLERAAQYMEISEEALEFLKRPQRIVEVTIPVEMDDGSVKVFTGFRVQHNWARGPTKGGIRWHPEETLSTVKALAAWMTWKTAVMDLPYGGGKGGIIVDPKKLSDREKERLARGYIRAIYDVISPYEDIPAPDVYTNPQIMAWMMDEYETISRRKTPAFGIITGKPLSIGGSLGRIEATARGASYTIREAAKVLGWDTLKGKTIAIQGYGNAGYYLAKIMSEDFGMKVVAVSDSKGGIYNPDGLNADEVLKWKNEHGSVKDFPGATNITNEELLELEVDVLAPAAIEEVITKKNADNIKAKIVAEVANGPVTPEADEILFEKGILQIPDFLCNAGGVTVSYFEWVQNITGYYWTIEEVRERLDKKMTKAFYDVYNIAKEKNIHMRDAAYVVAVQRVYQAMLDRGWVKH</t>
  </si>
  <si>
    <t>1GUQ</t>
  </si>
  <si>
    <t>PF02744</t>
  </si>
  <si>
    <t>P09148</t>
  </si>
  <si>
    <t>GAL7_ECOLI</t>
  </si>
  <si>
    <t>182-347</t>
  </si>
  <si>
    <t>2A1N3A5A7A6A11A12A10A9A8N4</t>
  </si>
  <si>
    <t>TQFNPVDHPHRRYNPLTGQWILVSPHRAKRPWQGAQETPAKQVLPAHDPDCFLCAGNVRVTGDKNPDYTGTYVFTNDFAALMSDTPDAPESHDPLMRCQSARGTSRVICFSPDHSKTLPELSVAALTEIVKTWQEQTAELGKTYPWVQVFENKGAAMGCSNPHPGGQIWANSFLPNEAEREDRLQKEYFAEQKSPMLVDYVQRELADGSRTVVETEHWLAVVPYWAAWPFETLLLPKAHVLRITDLTDAQRSDLALALKKLTSRYDNLFQCSFPYSMGWHGAPFNGEENQHWQLHAHFYPPLLRSATVRKFMVGYEMLAETQRDLTAEQAAERLRAVSDIHFRESGV</t>
  </si>
  <si>
    <t>MTQFNPVDHPHRRYNPLTGQWILVSPHRAKRPWQGAQETPAKQVLPAHDPDCFLCAGNVRVTGDKNPDYTGTYVFTNDFAALMSDTPDAPESHDPLMRCQSARGTSRVICFSPDHSKTLPELSVAALTEIVKTWQEQTAELGKTYPWVQVFENKGAAMGCSNPHPGGQIWANSFLPNEAEREDRLQKEYFAEQKSPMLVDYVQRELADGSRTVVETEHWLAVVPYWAAWPFETLLLPKAHVLRITDLTDAQRSDLALALKKLTSRYDNLFQCSFPYSMGWHGAPFNGEENQHWQLHAHFYPPLLRSATVRKFMVGYEMLAETQRDLTAEQAAERLRAVSDIHFRESGV</t>
  </si>
  <si>
    <t>MTQFNPVDHPHRRYNPLTGQWILVSPHRAKRPWQGAQETPAKQVLPAHDPDCFLCAGNVRVTGDKNPDYTGTYVFTNDFAALMSDTPDAPESHDPLMRCQSARGTSRVICFSPDHSKTLPELSVAALTEIVKTWQEQTAELGKTYPWVQVFENKGAAMGCSNPHPHGQIWANSFLPNEAEREDRLQKEYFAEQKSPMLVDYVQRELADGSRTVVETEHWLAVVPYWAAWPFETLLLPKAHVLRITDLTDAQRSDLALALKKLTSRYDNLFQCSFPYSMGWHGAPFNGEENQHWQLHAHFYPPLLRSATVRKFMVGYEMLAETQRDLTAEQAAERLRAVSDIHFRESGV</t>
  </si>
  <si>
    <t>1GUZ</t>
  </si>
  <si>
    <t>PF00056</t>
  </si>
  <si>
    <t>P80039</t>
  </si>
  <si>
    <t>MDH_CHLTE</t>
  </si>
  <si>
    <t>1-141</t>
  </si>
  <si>
    <t>3P2P1P4P5P6A12A13A14N7A10A11N8A9</t>
  </si>
  <si>
    <t>MKITVIGAGNVGATTAFRLAEKQLARELVLLDVVEGIPQGKALDMYESGPVGLFDTKVTGSNDYADTANSDIVIITAGLPRKPGMTREDLLMKNAGIVKEVTDNIMKHSKNPIIIVVSNPLDIMTHVAWVRSGLPKERVIGMAGVLDAARFRSFIAMELGVSMQDINACVLGGHGDAMVPVVKYTTVAGIPISDLLPAETIDKLVERTRNGGAEIVEHLKQGSAFYAPASSVVEMVESIVLDRKRVLPCAVGLEGQYGIDKTFVGVPVKLGRNGVEQIYEINLDQADLDLLQKSAKIVDENCKML</t>
  </si>
  <si>
    <t>MKITVIGAGNVGATTAFRLAEKQLARELVLLDVVEGIPQGKALDMYESGPVGLFDTKVTGSNDYADTANSDIVIITAGLPRKPGMTREDLLMKNAGIVKEVTDNIMKHSKNPIIIVVSNPLDIMTHVAWVRSGLPKERVIGMAGVLDAARFRSFIAMELGVSMQDINACVLGGHGDAMVPVVKYTTVAGIPISDLLPAETIDKLVERTRNGGAEIVEHLKQGSAFYAPASSVVEMVESIVLDRKRVLPCAVGLEGQYGIDKTFVGVPVKLGRNGVEQIYEINLDQADLDLLQKSAKIVDENCKMLESTIG</t>
  </si>
  <si>
    <t>MKITVIGAGNVGATTAFRLAEKQLARELVLLDVVEGIPQGKALDMYESGPVGLFDTKVTGSNDYADTANSDIVVITAGLPRKPGMTREDLLSMNAGIVREVTGRIMEHSKNPIIVVVSNPLDIMTHVAWQKSGLPKERVIGMAGVLDSARFRSFIAMELGVSMQDVTACVLGGHGDAMVPVVKYTTVAGIPVADLISAERIAELVERTRTGGAEIVNHLKQGSAFYAPATSVVEMVESIVLDRKRVLTCAVSLDGQYGIDGTFVGVPVKLGKNGVEHIYEIKLDQSDLDLLQKSAKIVDENCKMLDASQG</t>
  </si>
  <si>
    <t>1GVP</t>
  </si>
  <si>
    <t>PF02303</t>
  </si>
  <si>
    <t>P69543</t>
  </si>
  <si>
    <t>G5P_BPF1</t>
  </si>
  <si>
    <t>2-87</t>
  </si>
  <si>
    <t>1A5A8N2A3A4N6A7</t>
  </si>
  <si>
    <t>MIKVEIKPSQAQFTTRSGVSRQGKPYSLNEQLCYVDLGNEYPVLVKITLDEGQPAYAPGLYTVHLSSFKVGQFGSLMIDRLRLVPAK</t>
  </si>
  <si>
    <t>1GVR</t>
  </si>
  <si>
    <t>PF00724</t>
  </si>
  <si>
    <t>P71278</t>
  </si>
  <si>
    <t>P71278_ENTCL</t>
  </si>
  <si>
    <t>5-344</t>
  </si>
  <si>
    <t>1A2N3P16P15P14P11P10P5P4N6P9N7A8N12A13</t>
  </si>
  <si>
    <t>SAEKLFTPLKVGAVTAPNRVFMAPLTRLRSIEPGDIPTPLMGEYYRQRASAGLIISEATQISAQAKGYAGAPGLHSPEQIAAWKKITAGVHAEDGRIAVQLWHTGRISHSSIQPGGQAPVSASALNANTRTSLRDENGNAIRVDTTTPRALELDEIPGIVNDFRQAVANAREAGFDLVELHSAHGYLLHQFLSPSSNQRTDQYGGSVENRARLVLEVVDAVCNEWSADRIGIRVSPIGTFQNVDNGPNEEADALYLIEELAKRGIAYLHMSETDLAGGKPYSEAFRQKVRERFHGVIIGAGAYTAEKAEDLIGKGLIDAVAFGRDYIANPDLVARLQKKAELNPQRPESFYGGGAEGYTDYPSL</t>
  </si>
  <si>
    <t>MSAEKLFTPLKVGAVTAPNRVFMAPLTRLRSIEPGDIPTPLMGEYYRQRASAGLIISEATQISAQAKGYAGAPGLHSPEQIAAWKKITAGVHAEDGRIAVQLWHTGRISHSSIQPGGQAPVSASALNANTRTSLRDENGNAIRVDTTTPRALELDEIPGIVNDFRQAVANAREAGFDLVELHSAHGYLLHQFLSPSSNQRTDQYGGSVENRARLVLEVVDAVCNEWSADRIGIRVSPIGTFQNVDNGPNEEADALYLIEELAKRGIAYLHMSETDLAGGKPYSEAFRQKVRERFHGVIIGAGAYTAEKAEDLIGKGLIDAVAFGRDYIANPDLVARLQKKAELNPQRPESFYGGGAEGYTDYPSL</t>
  </si>
  <si>
    <t>1GWY</t>
  </si>
  <si>
    <t>PF06369</t>
  </si>
  <si>
    <t>P07845</t>
  </si>
  <si>
    <t>ACTP2_STOHE</t>
  </si>
  <si>
    <t>1-175</t>
  </si>
  <si>
    <t>1A5A2P12A11A10N4A3A6A7A8A9</t>
  </si>
  <si>
    <t>ALAGTIIAGASLTFQVLDKVLEELGKVSRKIAVGIDNESGGTWTALNAYFRSGTTDVILPEFVPNTKALLYSGRKDTGPVATGAVAAFAYYMSSGNTLGVMFSVPFDYNWYSNWWDVKIYSGKRRADQGMYEDLYYGNPYRGDNGWHEKNLGYGLRMKGIMTSAGEAKMQIKISR</t>
  </si>
  <si>
    <t>1GX3</t>
  </si>
  <si>
    <t>PF00797</t>
  </si>
  <si>
    <t>O86309</t>
  </si>
  <si>
    <t>NAT_MYCSM</t>
  </si>
  <si>
    <t>21-261</t>
  </si>
  <si>
    <t>13A12A11A10A1N5A4A3A2A9A8A7A6</t>
  </si>
  <si>
    <t>AMDLGGYLTRIGLDGRPRPDLGTLHAIVAAHNRSIPFENLDPLLGIPVADLSAEALFAKLVDRRRGGYCYEHNGLLGYVLEELGFEVERLSGRVVWMRADDAPLPAQTHNVLSVAVPGADGRYLVDVGFGGQTLTSPIRLEAGPVQQTRHEPYRLTRHGDDHTLAAQVRGEWQPLYTFTTEPRPRIDLEVGSWYVSTHPGSHFVTGLTVAVVTDDARYNLRGRNLAVHRSGATEHIRFDSAAQVLDAIVNRFGIDLGDLAGRDVQARVAEVLDT</t>
  </si>
  <si>
    <t>HHHHHHMAGMAMDLGGYLTRIGLDGRPRPDLGTLHAIVAAHNRSIPFENLDPLLGIPVADLSAEALFAKLVDRRRGGYCYEHNGLLGYVLEELGFEVERLSGRVVWMRADDAPLPAQTHNVLSVAVPGADGRYLVDVGFGGQTLTSPIRLEAGPVQQTRHEPYRLTRHGDDHTLAAQVRGEWQPLYTFTTEPRPRIDLEVGSWYVSTHPGSHFVTGLTVAVVTDDARYNLRGRNLAVHRSGATEHIRFDSAAQVLDAIVNRFGIDLGDLAGRDVQARVAEVLDT</t>
  </si>
  <si>
    <t>MAMDLGGYLTRIGLDGRPRPDLGTLHAIVAAHNRSIPFENLDPLLGIPVADLSAEALFAKLVDRRRGGYCYEHNGLLGYVLEELGFEVERLSGRVVWMRADDAPLPAQTHNVLSVAVPGADGRYLVDVGFGGQTLTSPIRLEAGPVQQTRHEPYRLTRHGDDHTLAAQVRGEWQPLYTFTTEPRPRIDLEVGSWYVSTHPGSHFVTGLTVAVVTDDARYNLRGRNLAVHRSGATEHIRFDSAAQVLDAIVNRFGIDLGDLAGRDVQARVAEVLDT</t>
  </si>
  <si>
    <t>1GXQ</t>
  </si>
  <si>
    <t>PF00486</t>
  </si>
  <si>
    <t>P0AFJ5</t>
  </si>
  <si>
    <t>PHOB_ECOLI</t>
  </si>
  <si>
    <t>149-225</t>
  </si>
  <si>
    <t>1A2A3A4N6A7P5</t>
  </si>
  <si>
    <t>PMAVEEVIEMQGLSLDPTSHRVMAGEEPLEMGPTEFKLLHFFMTHPERVYSREQLLNHVWGTNVYVEDRTVDVHIRRLRKALEPGGHDRMVQTVRGTGYRFSTRF</t>
  </si>
  <si>
    <t>SPMAVEEVIEMQGLSLDPTSHRVMAGEEPLEMGPTEFKLLHFFMTHPERVYSREQLLNHVWGTNVYVEDRTVDVHIRRLRKALEPGGHDRMVQTVRGTGYRFSTRF</t>
  </si>
  <si>
    <t>MARRILVVEDEAPIREMVCFVLEQNGFQPVEAEDYDSAVNQLNEPWPDLILLDWMLPGGSGIQFIKHLKRESMTRDIPVVMLTARGEEEDRVRGLETGADDYITKPFSPKELVARIKAVMRRISPMAVEEVIEMQGLSLDPTSHRVMAGEEPLEMGPTEFKLLHFFMTHPERVYSREQLLNHVWGTNVYVEDRTVDVHIRRLRKALEPGGHDRMVQTVRGTGYRFSTRF</t>
  </si>
  <si>
    <t>1GXS</t>
  </si>
  <si>
    <t>PF00450</t>
  </si>
  <si>
    <t>P52708</t>
  </si>
  <si>
    <t>HNLS_SORBI</t>
  </si>
  <si>
    <t>66-325</t>
  </si>
  <si>
    <t>1A2A7A6P3P8P9N4A5</t>
  </si>
  <si>
    <t>QQEDDRILGLPGQPNGVAFGMYGGYVTIDDNNGRALYYWFQEADTADPAAAPLVLWLNGGPGCSSIGLGAMQELGAFRVHTNGESLLLNEYAWNKAANILFAESPAGVGFSYSNTSSDLSMGDDKMAQDTYTFLVKWFERFPHYNYREFYIAGESGHFIPQLSQVVYRNRNNSPFINFQGLLVSSGLTNDHEDMIGMFESWWHHGLISDETRDSGLKVCPGTSFMHPTPECTEVWNKALAEQGNINPYTIYTPTCDREPSPYQRRFW</t>
  </si>
  <si>
    <t>QLQQQEDDRILGLPGQPNGVAFGMYGGYVTIDDNNGRALYYWFQEADTADPAAAPLVLWLNGGPGCSSIGLGAMQELGAFRVHTNGESLLLNEYAWNKAANILFAESPAGVGFSYSNTSSDLSMGDDKMAQDTYTFLVKWFERFPHYNYREFYIAGESGHFIPQLSQVVYRNRNNSPFINFQGLLVSSGLTNDHEDMIGMFESWWHHGLISDETRDSGLKVCPGTSFMHPTPECTEVWNKALAEQGNINPYTIYTPTCDREPSPYQRRFW</t>
  </si>
  <si>
    <t>MAVFISSSGSPGRATATTTTTTTLLLAVLAAAAAAGLLLAPVAARGSPPEHDKQLQLQQQEDDRIPGLPGQPNGVAFGMYGGYVTIDDNNGRALYYWFQEADTADPAAAPLVLWLNGGPGCSSIGLGAMQELGPFRVHTNGESLLLNEYAWNKAANILFAESPAGVVFSYSNTSSDLSMGDDKMAQDTYTFLVKWFERFPHYNYREFYIAGESGHFIPQLSQVVYRNRNNSPFINFQGLLVSSGLTNDHEDMIGMFELWWHHGLISDETRDSGLKVCPGTSFMHPTPECTEVWNKALAEQGNINPYTIYTPTCDREPSPYQRRFWAPHGRAAPPPLMLPPYDPCAVFNSINYLNLPEVQTALHANVSGIVEYPWTVCSNTIFDQWGQAADDLLPVYRELIQAGLRVWVYSGDTDSVVPVSSTRRSLAALELPVKTSWYPWYMAPTEREVGGWSVQYEGLTYVSPSGAGHLVPVHRPAQAFLLFKQFLKGEPMPAEEKNDILLPSEKAPFY</t>
  </si>
  <si>
    <t>1GXT</t>
  </si>
  <si>
    <t>PF00708</t>
  </si>
  <si>
    <t>P30131</t>
  </si>
  <si>
    <t>HYPF_ECOLI</t>
  </si>
  <si>
    <t>4-91</t>
  </si>
  <si>
    <t>4A1A3A2P5</t>
  </si>
  <si>
    <t>NTSCGVQLRIRGKVQGVGFRPFVWQLAQQLNLHGDVCNDGDGVEVRLREDPETFLVQLYQHCPPLARIDSVEREPFIWSQLPTEFTIR</t>
  </si>
  <si>
    <t>MAKNTSCGVQLRIRGKVQGVGFRPFVWQLAQQLNLHGDVCNDGDGVEVRLREDPEVFLVQLYQHCPPLARIDSVEREPFIWSQLPTEFTIR</t>
  </si>
  <si>
    <t>MAKNTSCGVQLRIRGKVQGVGFRPFVWQLAQQLNLHGDVCNDGDGVEVRLREDPETFLVQLYQHCPPLARIDSVEREPFIWSQLPTEFTIRQSTGGTMNTQIVPDAATCPACLAEMNTPGERRYRYPFINCTHCGPRFTIIRAMPYDRPFTVMAAFPLCPACDKEYRDPLDRRFHAQPVACPECGPHLEWVSHGEHAEQEAALQAAIAQLKMGKIVAIKGIGGFHLACDARNSNAVATLRARKHRPAKPLAVMLPVADGLPDAARQLLTTPAAPIVLVDKKYVPELCDDIAPDLNEVGVMLPANPLQHLLLQELQCPLVMTSGNLSGKPPAISNEQALADLQGIADGFLIHNRDIVQRMDDSVVRESGEMLRRSRGYVPDALALPPGFKNVPPVLCLGADLKNTFCLVRGEQAVLSQHLGDLSDDGIQMQWREALRLMQNIYDFTPQYVVHDAHPGYVSSQWAREMNLPTQTVLHHHAHAAACLAEHQWPLDGGDVIALTLDGIGMGENGALWGGECLRVNYRECEHLGGLPAVALPGGDLAAKQPWRNLLAQCLRFVPEWQNYSETASVQQQNWSVLARAIERGINAPLASSCGRFFDAVAAALGCAPATLSYEGEAACALEALAASCHGVTHPVTMPRVDNQLDLATFWQQWLNWQAPVNQRAWAFHDALAQGFAALMREQATMRGITTLVFSGGVIHNRLLRARLAHYLADFTLLFPQSLPAGDGGLSLGQGVIAAARWLAGEVQNG</t>
  </si>
  <si>
    <t>1GXY</t>
  </si>
  <si>
    <t>PF01129</t>
  </si>
  <si>
    <t>P20974</t>
  </si>
  <si>
    <t>NAR2B_RAT</t>
  </si>
  <si>
    <t>27-239</t>
  </si>
  <si>
    <t>1P3N2A6P10A9A4N7A8A5</t>
  </si>
  <si>
    <t>PLMLDTAPNAFDDQYEGCVNKMEEKAPLLLQEDFNMNAKLKVAWEEAKKRWNNIKPSRSYPKGFNDFHGTALVAYTGSIAVDFNRAVREFKENPGQFHYKAFHYYLTRALQLLSNGDCHSVYRGTKTRFHYTGAGSVRFGQFTSSSLSKKVAQSQEFFSDHGTLFIIKTCLGVYIKEFSFRPDQEEVLIPGYEVYQKVRTQGYNEIFLDSPKRKKSNYNCLYS</t>
  </si>
  <si>
    <t>LTGPLMLDTAPNAFDDQYEGCVNKMEEKAPLLLQEDFNMNAKLKVAWEEAKKRWNNIKPSRSYPKGFNDFHGTALVAYTGSIAVDFNRAVREFKENPGQFHYKAFHYYLTRALQLLSNGDCHSVYRGTKTRFHYTGAGSVRFGQFTSSSLSKKVAQSQEFFSDHGTLFIIKTCLGVYIKEFSFRPDQEEVLIPGYEVYQKVRTQGYNEIFLDSPKRKKSNYNCLYS</t>
  </si>
  <si>
    <t>MPSNICKFFLTWWLIQQVTGLTGPLMLDTAPNAFDDQYEGCVNKMEEKAPLLLQEDFNMNAKLKVAWEEAKKRWNNIKPSRSYPKGFNDFHGTALVAYTGSIAVDFNRAVREFKENPGQFHYKAFHYYLTRALQLLSNGDCHSVYRGTKTRFHYTGAGSVRFGQFTSSSLSKKVAQSQEFFSDHGTLFIIKTCLGVYIKEFSFRPDQEEVLIPGYEVYQKVRTQGYNEIFLDSPKRKKSNYNCLYSSAGARESCVSLFLVVLPSLLVQLLCLAEP</t>
  </si>
  <si>
    <t>1GYG</t>
  </si>
  <si>
    <t>PF01477</t>
  </si>
  <si>
    <t>P0C216</t>
  </si>
  <si>
    <t>PHLC1_CLOPE</t>
  </si>
  <si>
    <t>286-398</t>
  </si>
  <si>
    <t>4A1A6A7N3A2A5A8</t>
  </si>
  <si>
    <t>WDGKIDGTGTHAMIVTQGVSILENDLSKNEPESVRKNLEILKENMHELQLGSTYPDYDKNAYDLYQDHFWDPDTDNNFSKDNSWYLAYSIPDTGESQIRKFSALARYEWQRGNYKQATFYLGEAMHYFGDIDTPYHPANVTAVDSAGHVKFETFAEERKEQYKINTVGCKTNEDFYADILKNKDFNAWSKEYARGFAKTGKSIYYSHASMSHSWDDWDYAAKVTLANSQKGTAGYIYRFLHDVSEGNDPSVGKNVKELVAYISTSGEKDAGTDDYMYFGIKTKDGKTQEWEMDNPGNDFMTGSKDTYTFKLKDENLKIDDIQNMWIRKRKYTAFPDAYKPENIKVIANGKVVVDKDINEWISGNSTYNIK</t>
  </si>
  <si>
    <t>MKRKICKALICATLATSLWAGASTKVYAWDGKIDGTGTHAMIVTQGVSILENDLSKNEPESVRKNLEILKENMHELQLGSTYPDYDKNAYDLYQDHFWDPDTDNNFSKDNSWYLAYSIPDTGESQIRKFSALARYEWQRGNYKQATFYLGEAMHYFGDIDTPYHPANVTAVDSAGHVKFETFAEERKEQYKINTAGCKTNEDFYADILKNKDFNAWSKEYARGFAKTGKSIYYSHASMSHSWDDWDYAAKVTLANSQKGTAGYIYRFLHDVSEGNDPSVGKNVKELVAYISTSGEKDAGTDDYMYFGIKTKDGKTQEWEMDNPGNDFMTGSKDTYTFKLKDENLKIDDIQNMWIRKRKYTAFPDAYKPENIKIIANGKVVVDKDINEWISGNSTYNIK</t>
  </si>
  <si>
    <t>1GYJ</t>
  </si>
  <si>
    <t>P31992</t>
  </si>
  <si>
    <t>PPTA_ECOLI</t>
  </si>
  <si>
    <t>2-55</t>
  </si>
  <si>
    <t>2P1</t>
  </si>
  <si>
    <t>PHIDIKCFPRELDEQQKAALAADITDVIIRHLNSKDSSISIALQQIQPESWQAIWDAEIAPQMEALIKKPGYSMNA</t>
  </si>
  <si>
    <t>MPHIDIKCFPRELDEQQKAALAADITDVIIRHLNSKDSSISIALQQIQPESWQAIWDAEIAPQMEALIKKPGYSMNA</t>
  </si>
  <si>
    <t>1GYM</t>
  </si>
  <si>
    <t>PF00388</t>
  </si>
  <si>
    <t>P14262</t>
  </si>
  <si>
    <t>PLC_BACCE</t>
  </si>
  <si>
    <t>57-195</t>
  </si>
  <si>
    <t>1P9P8P7A6N3A2P4P5</t>
  </si>
  <si>
    <t>ASSVNELENWSKWMQPIPDSIPLARISIPGTHDSGTFKLQNPIKQVWGMTQEYDFRYQMDHGARIFDIRGRLTDDNTIVLHHGPLYLYVTLHEFINEAKQFLKDNPSETIIMSLKKEYEDMKGAEDSFSSTFEKKYFVDPIFLKTEGNIKLGDARGKIVLLKRYSGSNEPGGYNNFYWPDNETFTTTVNQNANVTVQDKYKVSYDEKVKSIKDTMDETMNNSEDLNHLYINFTSLSSGGTAWNSPYYYASYINPEIANYIKQKNPARVGWVIQDYINEKWSPLLYQEVIRANKSLI</t>
  </si>
  <si>
    <t>ASSVNELENWSKWMQPIPDSIPLARISIPGTHDSGTFKLQNPIKQVWGMTQEYDFRYQMDHGARIFDIRGRLTDDNTIVLHHGPLYLYVTLHEFINEAKQFLKDNPSETIIMSLKKEYEDMKGAEDSFSSTFEKKYFVDPIFLKTEGNIKLGDARGKIVLLKRYSGSNEPGGYNNFYWPDNETFTTTVNQNANVTVQDKYKVSYDEKVKSIKDTMDETMNNSEDLNHLYINFTSLSSGGTAWNSPYYYASYINPEIANYIKQKNPARVGWVIQDYINEKWSPLLYQEVIRANKSLIKE</t>
  </si>
  <si>
    <t>MSNKKLILKLFICSTIFITFVFALHDKRVVAASSVNELENWSKWMQPIPDSIPLARISIPGTHDSGTFKLQNPIKQVWGMTQEYDFRYQMDHGARIFDIRGRLTDDNTIVLHHGPLYLYVTLHEFINEAKQFLKDNPSETIIMSLKKEYEDMKGAEDSFSSTFEKKYFVDPIFLKTEGNIKLGDARGKIVLLKRYSGSNEPGGYNNFYWPDNETFTTTVNQNANVTVQDKYKVSYDEKVKSIKDTMDETMNNSEDLNHLYINFTSLSSGGTAWNSPYYYASYINPEIANYIKQKNPARVGWVIQDYINEKWSPLLYQEVIRANKSLIKE</t>
  </si>
  <si>
    <t>1GYT</t>
  </si>
  <si>
    <t>I</t>
  </si>
  <si>
    <t>PF02789</t>
  </si>
  <si>
    <t>P68767</t>
  </si>
  <si>
    <t>AMPA_ECOLI</t>
  </si>
  <si>
    <t>19-147</t>
  </si>
  <si>
    <t>1P7P6P2A3P4A5N8A9A11P10P14P18A15P16N12A13P17N19A20</t>
  </si>
  <si>
    <t>MEFSVKSGSPEKQRSACIVVGVFEPRRLSPIAEQLDKISDGYISALLRRGELEGKPGQTLLLHHVPNVLSERILLIGCGKERELDERQYKQVIQKTINTLNDTGSMEAVCFLTELHVKGRNNYWKVRQAVETAKETLYSFDQLKTNKSEPRRPLRKMVFNVPTRRELTSGERAIQHGLAIAAGIKAAKDLGNMPPNICNAAYLASQARQLADSYSKNVITRVIGEQQMKELGMHSYLAVGQGSQNESLMSVIEYKGNASEDARPIVLVGKGLTFDSGGISIKPSEGMDEMKYDMCGAAAVYGVMRMVAELQLPINVIGVLAGCENMPGGRAYRPGDVLTTMSGQTVEVLNTDAEGRLVLCDVLTYVERFEPEAVIDVATLTGACVIALGHHITGLMANHNPLAHELIAASEQSGDRAWRLPLGDEYQEQLESNFADMANIGGRPGGAITAGCFLSRFTRKYNWAHLDIAGTAWRSGKAKGATGRPVALLAQFLLNRAGFNGEE</t>
  </si>
  <si>
    <t>1GZ7</t>
  </si>
  <si>
    <t>PF00135</t>
  </si>
  <si>
    <t>P32946</t>
  </si>
  <si>
    <t>LIP2_CANRU</t>
  </si>
  <si>
    <t>15-532</t>
  </si>
  <si>
    <t>1A2N3A4A5A7P6P8P11P12P13P14A15N9A10</t>
  </si>
  <si>
    <t>APTATLANGDTITGLNAIVNEKFLGIPFAEPPVGTLRFKPPVPYSASLNGQQFTSYGPSCMQMNPMGSFEDTLPKNALDLVLQSKIFQVVLPNDEDCLTINVIRPPGTRASAGLPVMLWIFGGGFELGGSSLFPGDQMVAKSVLMGKPVIHVSMNYRVASWGFLAGPDIQNEGSGNAGLHDQRLAMQWVADNIAGFGGDPSKVTIYGESAGSMSTFVHLVWNDGDNTYNGKPLFRAAIMQSGCMVPSDPVDGTYGTEIYNQVVASAGCGSASDKLACLRGLSQDTLYQATSDTPGVLAYPSLRLSYLPRPDGTFITDDMYALVRDGKYAHVPVIIGDQNDEGTLFGLSSLNVTTDAQARAYFKQSFIHASDAEIDTLMAAYTSDITQGSPFDTGIFNAITPQFKRISALLGDLAFTLARRYFLNYYQGGTKYSFLSKQLSGLPVLGTFHGNDIIWQDYLVGSGSVIYNNAFIAFANDLDPNKAGLWTNWPTYTSSSQSGNNLMQINGLGLYTGKDNFRPDAYSALFSNPPSFFV</t>
  </si>
  <si>
    <t>MKLCLLALGAAVAAAPTATLANGDTITGLNAIVNEKFLGIPFAEPPVGTLRFKPPVPYSASLNGQQFTSYGPSCMQMNPMGSFEDTLPKNARHLVLQSKIFQVVLPNDEDCLTINVIRPPGTRASAGLPVMLWIFGGGFELGGSSLFPGDQMVAKSVLMGKPVIHVSMNYRVASWGFLAGPDIQNEGSGNAGLHDQRLAMQWVADNIAGFGGDPSKVTIYGESAGSMSTFVHLVWNDGDNTYNGKPLFRAAIMQSGCMVPSDPVDGTYGTEIYNQVVASAGCGSASDKLACLRGLSQDTLYQATSDTPGVLAYPSLRLSYLPRPDGTFITDDMYALVRDGKYAHVPVIIGDQNDEGTLFGLSSLNVTTDAQARAYFKQSFIHASDAEIDTLMAAYTSDITQGSPFDTGIFNAITPQFKRISALLGDLAFTLARRYFLNYYQGGTKYSFLSKQLSGLPVLGTFHGNDIIWQDYLVGSGSVIYNNAFIAFANDLDPNKAGLWTNWPTYTSSSQSGNNLMQINGLGLYTGKDNFRPDAYSALFSNPPSFFV</t>
  </si>
  <si>
    <t>1GZJ</t>
  </si>
  <si>
    <t>PF00150</t>
  </si>
  <si>
    <t>Q8TG26</t>
  </si>
  <si>
    <t>Q8TG26_THEAU</t>
  </si>
  <si>
    <t>32-306</t>
  </si>
  <si>
    <t>1P10P9P8P7P6P3P2N4A5</t>
  </si>
  <si>
    <t>KVFQWFGSNESGAEFGSQNLPGVEGKDYIWPDPNTIDTLISKGMNIFRVPFMMERLVPNSMTGSPDPNYLADLIATVNAITQKGAYAVVDPHNYGRYYNSIISSPSDFQTFWKTVASQFASNPLVIFDTNNEYHDMDQTLVLNLNQAAIDGIRSAGATSQYIFVEGNSWTGAWTWTNVNDNMKSLTDPSDKIIYEMHQYLDSDGSGTSATCVSSTIGQERITSATQWLRANGKKGIIGEFAGGANDVCETAITGMLDYMAQNTDVWTGAIWWAAGPWWGDYIFSMEPDNGIAYQQILPILTPYL</t>
  </si>
  <si>
    <t>MKLGSLVLALSAARLTLSAPLADRKQETKRAKVFQWFGSNESGAEFGSQNLPGVEGKDYIWPDPNTIDTLISKGMNIFRVPFMMERLVPNSMTGSPDPNYLADLIATVNAITQKGAYAVVDPHNYGRYYNSIISSPSDFQTFWKTVASQFASNPLVIFDTNNEYHDMDQTLVLNLNQAAIDGIRSAGATSQYIFVEGNSWTGAWTWTNVNDNMKSLTDPSDKIIYEMHQYLDSDGSGTSATCVSSTIGQERITSATQWLRANGKKGIIGEFAGGANDVCETAITGMLDYMAQNTDVWTGAIWWAAGPWWGDYIFSMEPDNGIAYQQILPILTPYL</t>
  </si>
  <si>
    <t>1H1L</t>
  </si>
  <si>
    <t>PF00148</t>
  </si>
  <si>
    <t>P00466</t>
  </si>
  <si>
    <t>NIFD_KLEPN</t>
  </si>
  <si>
    <t>63-468</t>
  </si>
  <si>
    <t>1A12P11P10P13P14N5P4P2P3N7P6P8P9</t>
  </si>
  <si>
    <t>TNATGERNLALIQEVLEVFPETARKERRKHMMVSDPKMKSVGKCIISNRKSQPGVMTVRGCAYAGSKGVVFGPIKDMAHISHGPVGCGQYSRAGRRNYYTGVSGVDSFGTLNFTSDFQERDIVFGGDKKLSKLIEEMELLFPLTKGITIQSECPVGLIGDDISAVANASSKALDKPVIPVRCEGFRGVSQSLGHHIANDVVRDWILNNREGQPFETTPYDVAIIGDYNIGGDAWASRILLEEMGLRVVAQWSGDGTLVEMENTPFVKLNLVHCYRSMNYIARHMEEKHQIPWMEYNFFGPTKIAESLRKIADQFDDTIRANAEAVIARYEGQMAAIIAKYRPRLEGRKVLLYMGGLRPRHVIGAYEDLGMEIIAAGYEFAHNDDYDRTLPDLKEGTLLFDDASSYELEAFVKALKPDLIGSGIKEKYIFQKMGVPFRQMHSWDYSGPYHGYDGFAIFARDMDMTLNNPAWNELTAPWL</t>
  </si>
  <si>
    <t>TNATGERNLALIQEVLEVFPETARKERRKHMMVSDPKMKSVGKCIISNRKSQPGVMTVRGCAYAGSKGVVFGPIKDMAHISHGPVGCGQYSRAGRRNYYTGVSGVDSFGTLNFTSDFQERDIVFGGDKKLSKLIEEMELLFPLTKGITIQSECPVGLIGDDISAVANASSKALDKPVIPVRCEGFRGVSQSLGHHIANDVVRDWILNNREGQPFETTPYDVAIIGDYNIGGDAWASRILLEEMGLRVVAQWSGDGTLVEMENTPFVKLNLVHCYRSMNYIARHMEEKHQIPWMEYNFFGPTKIAESLRKIADQFDDTIRANAEAVIARYEGQMAAIIAKYRPRLEGRKVLLYMGGLRPRHVIGAYEDLGMEIIAAGYEFAHNDDYDRTLPDLKEGTLLFDDASSYELEAFVKALKPDLIGSGIKEKYIFQKMGVPFRQMHSWDYSGPYHGYDGFAIFARDMDMTLNNPAWNELTAPWLKSA</t>
  </si>
  <si>
    <t>MMTNATGERNLALIQEVLEVFPETARKERRKHMMVSDPKMKSVGKCIISNRKSQPGVMTVRGCAYAGSKGVVFGPIKDMAHISHGPAGCGQYSRAERRNYYTGVSGVDSFGTLNFTSDFQERDIVFGGDKKLSKLIEEMELLFPLTKGITIQSECPVGLIGDDISAVANASSKALDKPVIPVRCEGFRGVSQSLGHHIANDVVRDWILNNREGQPFETTPYDVAIIGDYNIGGDAWASRILLEEMGLRVVAQWSGDGTLVEMENTPFVKLNLVHCYRSMNYIARHMEEKHQIPWMEYNFFGPTKIAESLRKIADQFDDTIRANAEAVIARYEGQMAAIIAKYRPRLEGRKVLLYMGGLRPRHVIGAYEDLGMEIIAAGYEFAHNDDYDRTLPDLKEGTLLFDDASSYELEAFVKALKPDLIGSGIKEKYIFQKMGVPFRQMHSWDYSGPYHGYDGFAIFARDMDMTLNNPAWNELTAPWLKSA</t>
  </si>
  <si>
    <t>1H2C</t>
  </si>
  <si>
    <t>PF07447</t>
  </si>
  <si>
    <t>Q05128</t>
  </si>
  <si>
    <t>VP40_EBOZM</t>
  </si>
  <si>
    <t>69-193</t>
  </si>
  <si>
    <t>2A1A6A3A4A5</t>
  </si>
  <si>
    <t>VSSAFILEAMVNVISGPKVLMKQIPIWLPLGVADQKTYSFDSTTAAIMLASYTITHFGKATNPLVRVNRLGPGIPDHPLRLLRIGNQAFLQEFVLPPVQLPQYFTFDLTALKLITQPLPAATWT</t>
  </si>
  <si>
    <t>ADDTIDHASHTPGSVSSAFILEAMVNVISGPKVLMKQIPIWLPLGVADQKTYSFDSTTAAIMLASYTITHFGKATNPLVRVNRLGPGIPDHPLRLLRIGNQAFLQEFVLPPVQLPQYFTFDLTALKLITQPLPAATWTDD</t>
  </si>
  <si>
    <t>MRRVILPTAPPEYMEAIYPVRSNSTIARGGNSNTGFLTPESVNGDTPSNPLRPIADDTIDHASHTPGSVSSAFILEAMVNVISGPKVLMKQIPIWLPLGVADQKTYSFDSTTAAIMLASYTITHFGKATNPLVRVNRLGPGIPDHPLRLLRIGNQAFLQEFVLPPVQLPQYFTFDLTALKLITQPLPAATWTDDTPTGSNGALRPGISFHPKLRPILLPNKSGKKGNSADLTSPEKIQAIMTSLQDFKIVPIDPTKNIMGIEVPETLVHKLTGKKVTSKNGQPIIPVLLPKYIGLDPVAPGDLTMVITQDCDTCHSPASLPAVIEK</t>
  </si>
  <si>
    <t>1H4Y</t>
  </si>
  <si>
    <t>PF01740</t>
  </si>
  <si>
    <t>O32723</t>
  </si>
  <si>
    <t>SP2AA_LYSSH</t>
  </si>
  <si>
    <t>4-107</t>
  </si>
  <si>
    <t>1A2P3P4P5</t>
  </si>
  <si>
    <t>AFQLEMVTRETVVIRLFGELDHHAVEQIRAKISTAIFQGAVTTIIWNFERLSFMDSSGVGLVLGRMRELEAVAGRTILLNPSPTVRKVFQFSGLGPWMMDATEEEAIDRVRGIVN</t>
  </si>
  <si>
    <t>MAFQLEMVTRETVVIRLFGELDHHAVEQIRAKISTAIFQGAVTTIIWNFERLSFMDSSGVGLVLGRMRELEAVAGRTILLNPSPTVRKVFQFSGLGPWMMDATEEEAIDRVRGIVNG</t>
  </si>
  <si>
    <t>MHFQLEMVTRETVVIRLFGELDHHAVEQIRAKISAAIFQGTVTTIIWNLEGLSFMDSSGVGLVLGRMRELEAVAGRTILLNPSPTMRKVFQFSGLGPWMMDATEEQAIDRVRGIVNG</t>
  </si>
  <si>
    <t>1H59</t>
  </si>
  <si>
    <t>PF00219</t>
  </si>
  <si>
    <t>P24593</t>
  </si>
  <si>
    <t>IBP5_HUMAN</t>
  </si>
  <si>
    <t>60-80</t>
  </si>
  <si>
    <t>SALAEGQSCGVYTERCAQGLRCLPRQDEEKPLHALLHGRGVCLNE</t>
  </si>
  <si>
    <t>SALAEGQSCGVYTERCAQGLRCLPRQDEEKPLHALLHGRGVCLNEKSYREQVKI</t>
  </si>
  <si>
    <t>MVLLTAVLLLLAAYAGPAQSLGSFVHCEPCDEKALSMCPPSPLGCELVKEPGCGCCMTCALAEGQSCGVYTERCAQGLRCLPRQDEEKPLHALLHGRGVCLNEKSYREQVKIERDSREHEEPTTSEMAEETYSPKIFRPKHTRISELKAEAVKKDRRKKLTQSKFVGGAENTAHPRIISAPEMRQESEQGPCRRHMEASLQELKASPRMVPRAVYLPNCDRKGFYKRKQCKPSRGRKRGICWCVDKYGMKLPGMEYVDGDFQCHTFDSSNVE</t>
  </si>
  <si>
    <t>1H5S</t>
  </si>
  <si>
    <t>PF00483</t>
  </si>
  <si>
    <t>P37744</t>
  </si>
  <si>
    <t>RMLA1_ECOLI</t>
  </si>
  <si>
    <t>5-243</t>
  </si>
  <si>
    <t>5P4P1P6A12A8P13A11N2A3N7A14N9A10</t>
  </si>
  <si>
    <t>MKMRKGIILAGGSGTRLYPVTMAVSKQLLPIYDKPMIYYPLSTLMLAGIRDILIISTPQDTPRFQQLLGDGSQWGLNLQYKVQPSPDGLAQAFIIGEEFIGGDDCALVLGDNIFYGHDLPKLMEAAVNKESGATVFAYHVNDPERYGVVEFDKNGTAISLEEKPLEPKSNYAVTGLYFYDNDVVQMAKNLKPSARGELEITDINRIYLEQGRLSVALMGRGYAWLDTGTHQSLIEASNFIATIEERQGLKVSCPEEIAFRKGFIDVEQVRKLAVPLIKNNYGQYLYKQTKD</t>
  </si>
  <si>
    <t>MKMRKGIILAGGSGTRLYPVTMAVSKQLLPIYDKPMIYYPLSTLMLAGIRDILIISTPQDTPRFQQLLGDGSQWGLNLQYKVQPSPDGLAQAFIIGEEFIGGDDCALVLGDNIFYGHDLPKLMEAAVNKESGATVFAYHVNDPERYGVVEFDKNGTAISLEEKPLEPKSNYAVTGLYFYDNDVVQMAKNLKPSARGELEITDINRIYLEQGRLSVALMGRGYAWLDTGTHQSLIEASNFIATIEERQGLKVSCPEEIAFRKGFIDVEQVRKLAVPLIKNNYGQYLYKQTKDSN</t>
  </si>
  <si>
    <t>MKMRKGIILAGGSGTRLYPVTMAVSKQLLPIYDKPMIYYPLSTLMLAGIRDILIISTPQDTPRFQQLLGDGSQWGLNLQYKVQPSPDGLAQAFIIGEEFIGGDDCALVLGDNIFYGHDLPKLMEAAVNKESGATVFAYHVNDPERYGVVEFDKNGTAISLEEKPLEPKSNYAVTGLYFYDNDVVQMAKNLKPSARGELEITDINRIYLEQGRLSVAMMGRGYAWLDTGTHQSLIEASNFIATIEERQGLKVSCPEEIAFRKGFIDVEQVRKLAVPLIKNNYGQYLYKMTKDSN</t>
  </si>
  <si>
    <t>1H64</t>
  </si>
  <si>
    <t>K</t>
  </si>
  <si>
    <t>PF01423</t>
  </si>
  <si>
    <t>Q9V0Y8</t>
  </si>
  <si>
    <t>RUXX_PYRAB</t>
  </si>
  <si>
    <t>7-72</t>
  </si>
  <si>
    <t>5P1P2P3P4</t>
  </si>
  <si>
    <t>ERPLDVIHRSLDKDVLVILKKGFEFRGRLIGYDIHLNVVLADAEMIQDGEVVKRYGKIVIRGDNVLAISPT</t>
  </si>
  <si>
    <t>MAERPLDVIHRSLDKDVLVILKKGFEFRGRLIGYDIHLNVVLADAEMIQDGEVVKRYGKIVIRGDNVLAISPTEE</t>
  </si>
  <si>
    <t>1H6D</t>
  </si>
  <si>
    <t>PF02894</t>
  </si>
  <si>
    <t>Q07982</t>
  </si>
  <si>
    <t>GFO_ZYMMO</t>
  </si>
  <si>
    <t>220-334</t>
  </si>
  <si>
    <t>3P2P1P4P5P6N15A8A9A10P7A11A12A13A14</t>
  </si>
  <si>
    <t>QAATLPAGASQVPTTPAGRPMPYAIRPMPEDRRFGYAIVGLGKYALNQILPGFAGCQHSRIEALVSGNAEKAKIVAAEYGVDPRKIYDYSNFDKIAKDPKIDAVYIILPNSLHAEFAIRAFKAGKHVMCEKPMATSVADCQRMIDAAKAANKKLMIGYRCHYDPMNRAAVKLIRENQLGKLGMVTTDNSDVMDQNDPAQQWRLRRELAGGGSLMDIGIYGLNGTRYLLGEEPIEVRAYTYSDPNDERFVEVEDRIIWQMRFRSGALSHGASSYSTTTTSRFSVQGDKAVLLMDPATGYYQNLISVQTPGHANQSMMPQFIMPANNQFSAQLDHLAEAVINNKPVRSPGEEGMQDVRLIQAIYEAARTGRPVNTDWGYVRQGGY</t>
  </si>
  <si>
    <t>MTNKISSSDNLSNAVSATDDNASRTPNLNRRALVGGGVGLAARGALASGLQAATLPAGASQVPTTPAGRPMPYAIRPMPEDRRFGYAIVGLGKYALNQILPGFAGCQHSRIEALVSGNAEKAKIVAAEYGVDPRKIYDYSNFDKIAKDPKIDAVYIILPNSLHAEFAIRAFKAGKHVMCEKPMATSVADCQRMIDAAKAANKKLMIGYRCHYDPMNRAAVKLIRENQLGKLGMVTTDNSDVMDQNDPAQQWRLRRELAGGGSLMDIGIYGLNGTRYLLGEEPIEVRAYTYSDPNDERFVEVEDRIIWQMRFRSGALSHGASSYSTTTTSRFSVQGDKAVLLMDPATGYYQNLISVQTPGHANQSMMPQFIMPANNQFSAQLDHLAEAVINNKPVRSPGEEGMQDVRLIQAIYEAARTGRPVNTDWGYVRQGGY</t>
  </si>
  <si>
    <t>MTNKISSSDNLSNAVSATDDNASRTPNLTRRALVGGGVGLAAAGALASGLQAATLPAGASQVPTTPAGRPMPYAIRPMPEDRRFGYAIVGLGKYALNQILPGFAGCQHSRIEALVSGNAEKAKIVAAEYGVDPRKIYDYSNFDKIAKDPKIDAVYIILPNSLHAEFAIRAFKAGKHVMCEKPMATSVADCQRMIDAAKAANKKLMIGYRCHYDPMNRAAVKLIRENQLGKLGMVTTDNSDVMDQNDPAQQWRLRRELAGGGSLMDIGIYGLNGTRYLLGEEPIEVRAYTYSDPNDERFVEVEDRIIWQMRFRSGALSHGASSYSTTTTSRFSVQGDKAVLLMDPATGYYQNLISVQTPGHANQSMMPQFIMPANNQFSAQLDHLAEAVINNKPVRSPGEEGMQDVRLIQAIYEAARTGRPVNTDWGYVRQGGY</t>
  </si>
  <si>
    <t>1H6F</t>
  </si>
  <si>
    <t>PF00907</t>
  </si>
  <si>
    <t>O15119</t>
  </si>
  <si>
    <t>TBX3_HUMAN</t>
  </si>
  <si>
    <t>104-305</t>
  </si>
  <si>
    <t>1A3A5N2P10A8A4A9N6P7</t>
  </si>
  <si>
    <t>KDDPKVHLEAKELWDQFHKRGTEMVITKSGRRMFPPFKVRCSGLDKKAKYILLMDIIAADDCRYKFHNSRWMVAGKADPEMPKRMYIHPDSPATGEQWMSKVVTFHKLKLTNNISDKHGFTILNSMHKYQPRFHIVRANDILKLPYSTFRTYLFPETEFIAVTAYQNDKITQLKIDNNPFAKGFRD</t>
  </si>
  <si>
    <t>MKDDPKVHLEAKELWDQFHKRGTEMVITKSGRRMFPPFKVRCSGLDKKAKYILLMDIIAADDCRYKFHNSRWMVAGKADPEMPKRMYIHPDSPATGEQWMSKVVTFHKLKLTNNISDKHGFTILNSMHKYQPRFHIVRANDILKLPYSTFRTYLFPETEFIAVTAYQNDKITQLKIDNNPFAKGFRDTGNGRR</t>
  </si>
  <si>
    <t>MSLSMRDPVIPGTSMAYHPFLPHRAPDFAMSAVLGHQPPFFPALTLPPNGAAALSLPGALAKPIMDQLVGAAETGIPFSSLGPQAHLRPLKTMEPEEEVEDDPKVHLEAKELWDQFHKRGTEMVITKSGRRMFPPFKVRCSGLDKKAKYILLMDIIAADDCRYKFHNSRWMVAGKADPEMPKRMYIHPDSPATGEQWMSKVVTFHKLKLTNNISDKHGFTLAFPSDHATWQGNYSFGTQTILNSMHKYQPRFHIVRANDILKLPYSTFRTYLFPETEFIAVTAYQNDKITQLKIDNNPFAKGFRDTGNGRREKRKQLTLQSMRVFDERHKKENGTSDESSSEQAAFNCFAQASSPAASTVGTSNLKDLCPSEGESDAEAESKEEHGPEACDAAKISTTTSEEPCRDKGSPAVKAHLFAAERPRDSGRLDKASPDSRHSPATISSSTRGLGAEERRSPVREGTAPAKVEEARALPGKEAFAPLTVQTDAAAAHLAQGPLPGLGFAPGLAGQQFFNGHPLFLHPSQFAMGGAFSSMAAAGMGPLLATVSGASTGVSGLDSTAMASAAAAQGLSGASAATLPFHLQQHVLASQGLAMSPFGSLFPYPYTYMAAAAAASSAAASSSVHRHPFLNLNTMRPRLRYSPYSIPVPVPDGSSLLTTALPSMAAAAGPLDGKVAALAASPASVAVDSGSELNSRSSTLSSSSMSLSPKLCAEKEAATSELQSIQRLVSGLEAKPDRSRSASP</t>
  </si>
  <si>
    <t>1H6H</t>
  </si>
  <si>
    <t>PF00787</t>
  </si>
  <si>
    <t>Q15080</t>
  </si>
  <si>
    <t>NCF4_HUMAN</t>
  </si>
  <si>
    <t>19-136</t>
  </si>
  <si>
    <t>AVAQQLRAESDFEQLPDDVAISANIADIEEKRGFTSHFVFVIEVKTKGGSKYLIYRRYRQFHALQSKLEERFGPDSKSSALACTLPTLPAKVYVGVKQEIAEMRIPALNAYMKSLLSLPVWVLMDEDVRIFFYQSPYDSEQVP</t>
  </si>
  <si>
    <t>MAVAQQLRAESDFEQLPDDVAISANIADIEEKRGFTSHFVFVIEVKTKGGSKYLIYRRYRQFHALQSKLEERFGPDSKSSALACTLPTLPAKVYVGVKQEIAEMRIPALNAYMKSLLSLPVWVLMDEDVRIFFYQSPYDSEQVPQALRRLRPRTRKVKSVSPQGNSVDRMAAPRAEALFDFTGNSKLELNFKAGDVIFLLSRINKDWLEGTVRGATGIFPLSFVKILKDFPEEDDPTNWLRCYYYEDTISTIKDIAVEEDLSSTPLLKDLLELTRREFQREDIALNYRDAEGDLVRLLSDEDVALMVRQARGLPSQKRLFPWKLHITQKDNYRVYNTMP</t>
  </si>
  <si>
    <t>1H6X</t>
  </si>
  <si>
    <t>PF02018</t>
  </si>
  <si>
    <t>P51584</t>
  </si>
  <si>
    <t>XYNY_CLOTM</t>
  </si>
  <si>
    <t>565-701</t>
  </si>
  <si>
    <t>1A11A4A3A6A9N2A5A10A7A8</t>
  </si>
  <si>
    <t>EPDANGYYYHDTFEGSVGQWTAAGPAEVLLSGRTAYKGSESLLVRNRTAAWNGAQRALNPRTFVPGNTYCFSVVASFIEGASSTTFCMKLQYVDGSGTQRYDTIDMKTVGPNQWVHLYNPQYRIPSDATDMYVYVETADDTINFYIDEAIGAVAGTVIE</t>
  </si>
  <si>
    <t>MEEPDANGYYYHDTFEGSVGQWTAAGPAEVLLSGRTAYKGSESLLVRNRTAAWNGAQRALNPRTFVPGNTYCFSVVASFIEGASSTTFCMKLQYVDGSGTQRYDTIDMKTVGPNQWVHLYNPQYRIPSDATDMYVYVETADDTINFYIDEAIGAVAGTVIEGLEHHHHHH</t>
  </si>
  <si>
    <t>MKNKRVLAKITALVVLLGVFFVLPSNISQLYADYEVVHDTFEVNFDGWCNLGVDTYLTAVENEGNNGTRGMMVINRSSASDGAYSEKGFYLDGGVEYKYSVFVKHNGTGTETFKLSVSYLDSETEEENKEVIATKDVVAGEWTEISAKYKAPKTAVNITLSITTDSTVDFIFDDVTITRKGMAEANTVYAANAVLKDMYANYFRVGSVLNSGTVNNSSIKALILREFNSITCENEMKPDATLVQSGSTNTNIRVSLNRAASILNFCAQNNIAVRGHTLVWHSQTPQWFFKDNFQDNGNWVSQSVMDQRLESYIKNMFAEIQRQYPSLNLYAYDVVNEAVSDDANRTRYYGGAREPGYGNGRSPWVQIYGDNKFIEKAFTYARKYAPANCKLYYNDYNEYWDHKRDCIASICANLYNKGLLDGVGMQSHINADMNGFSGIQNYKAALQKYINIGCDVQITELDISTENGKFSLQQQADKYKAVFQAAVDINRTSSKGKVTAVCVWGPNDANTWLGSQNAPLLFNANNQPKPAYNAVASIIPQSEWGDGNNPAGGGGGGKPEEPDANGYYYHDTFEGSVGQWTARGPAEVLLSGRTAYKGSESLLVRNRTAAWNGAQRALNPRTFVPGNTYCFSVVASFIEGASSTTFCMKLQYVDGSGTQRYDTIDMKTVGPNQWVHLYNPQYRIPSDATDMYVYVETADDTINFYIDEAIGAVAGTVIEGPAPQPTQPPVLLGDVNGDGTINSTDLTMLKRSVLRAITLTDDAKARADVDKNGSINSTDVLLLSRYLLRVIDKFPVAENPSSSFKYESAVQYRPAPDSYLNPCPQAGRIVKETYTGINGTKSLNVYLPYGYDPNKKYNIFYLMHGGGENENTIFSNDVKLQNILDHAIMNGELEPLIVVTPTFNGGNCTAQNFYQEFRQNVIPFVESKYSTYAESTTPQGIAASRMHRGFGGFSMGGLTTWYVMVNCLDYVAYFMPLSGDYWYGNSPQDKANSIAEAINRSGLSKREYFVFAATGSDHIAYANMNPQIEAMKALPHFDYTSDFSKGNFYFLVAPGATHWWGYVRHYIYDALPYFFHE</t>
  </si>
  <si>
    <t>1H75</t>
  </si>
  <si>
    <t>PF00462</t>
  </si>
  <si>
    <t>P0AC65</t>
  </si>
  <si>
    <t>NRDH_ECOLI</t>
  </si>
  <si>
    <t>3-61</t>
  </si>
  <si>
    <t>MRITIYTRNDCVQCHATKRAMENRGFDFEMINVDRVPEAAEALRAQGFRQLPVVIAGDLSWSGFRPDMINRLHPAP</t>
  </si>
  <si>
    <t>MRITIYTRNDCVQCHATKRAMENRGFDFEMINVDRVPEAAEALRAQGFRQLPVVIAGDLSWSGFRPDMINRLHPAPHAASA</t>
  </si>
  <si>
    <t>1H7E</t>
  </si>
  <si>
    <t>PF02348</t>
  </si>
  <si>
    <t>P42216</t>
  </si>
  <si>
    <t>KPSU5_ECOLX</t>
  </si>
  <si>
    <t>5-215</t>
  </si>
  <si>
    <t>5P4P1P6A10A7P11N2A3N8A9</t>
  </si>
  <si>
    <t>SKAVIVIPARYGSSRLPGKPLLDIVGKPMIQHVYERALQVAGVAEVWVATDDPRVEQAVQAFGGKAIMTRNDHESGTDRLVEVMHKVEADIYINLQGDEPMIRPRDVETLLQGMRDDPALPVATLCHAISAAEAAEPSTVKVVVNTRQDALYFSRSPIPYPRNAEKARYLKHVGIYAYRRDVLQNYSQLPESMPEQAESLEQLRLMNAGINIRTFEVAATGPGVDTPACLEKVRALMAQELAENA</t>
  </si>
  <si>
    <t>MSKAVIVIPARYGSSRLPGKPLLDIVGKPMIQHVYERALQVAGVAEVWVATDDPRVEQAVQAFGGKAIMTRNDHESGTDRLVEVMHKVEADIYINLQGDEPMIRPRDVETLLQGMRDDPALPVATLCHAISAAEAAEPSTVKVVVNTRQDALYFSRSPIPYPRNAEKARYLKHVGIYAYRRDVLQNYSQLPESMPEQAESLEQLRLMNAGINIRTFEVAATGPGVDTPACLEKVRALMAQELAENA</t>
  </si>
  <si>
    <t>1H7R</t>
  </si>
  <si>
    <t>PF00490</t>
  </si>
  <si>
    <t>P05373</t>
  </si>
  <si>
    <t>HEM2_YEAST</t>
  </si>
  <si>
    <t>14-338</t>
  </si>
  <si>
    <t>1P8P7P6P5P4P3P2</t>
  </si>
  <si>
    <t>MHTAEFLETEPTEISSVLAGGYNHPLLRQWQSERQLTKNMLIFPLFISDNPDDFTEIDSLPNINRIGVNRLKDYLKPLVAKGLRSVILFGVPLIPGTKDPVGTAADDPAGPVIQGIKFIREYFPELYIICDVCLCEYTSHGHCGVLYDDGTINRERSVSRLAAVAVNYAKAGAHCVAPSDMIDGRIRDIKRGLINANLAHKTFVLSYAAKFSGNLYGPFRDAACSAPSNGDRKCYQLPPAGRGLARRALERDMSEGADGIIVKPSTFYLDIMRDASEICKDLPICAYHVSGEYAMLHAAAEKGVVDLKTIAFESHQGFLRAGARLIITYLAPEFLDWLDEEN</t>
  </si>
  <si>
    <t>1H8P</t>
  </si>
  <si>
    <t>PF00040</t>
  </si>
  <si>
    <t>P02784</t>
  </si>
  <si>
    <t>SFP1_BOVIN</t>
  </si>
  <si>
    <t>94-134</t>
  </si>
  <si>
    <t>1A2N3A4N5A6N7A8</t>
  </si>
  <si>
    <t>EECVFPFVYRNRKHFDCTVHGSLFPWCSLDADYVGRWKYCAQRDYAKCVFPFIYGGKKYETCTKIGSMWMSWCSLSPNYDKDRAWKYC</t>
  </si>
  <si>
    <t>DQDEGVSTEPTQDGPAELPEDEECVFPFVYRNRKHFDCTVHGSLFPWCSLDADYVGRWKYCAQRDYAKCVFPFIYGGKKYETCTKIGSMWMSWCSLSPNYDKDRAWKYC</t>
  </si>
  <si>
    <t>MALQLGLFLIWAGVSVFLQLDPVNGDQDEGVSTEPTQDGPAELPEDEECVFPFVYRNRKHFDCTVHGSLFPWCSLDADYVGRWKYCAQRDYAKCVFPFIYGGKKYETCTKIGSMWMSWCSLSPNYDKDRAWKYC</t>
  </si>
  <si>
    <t>1H8Y</t>
  </si>
  <si>
    <t>PF00905</t>
  </si>
  <si>
    <t>Q51400</t>
  </si>
  <si>
    <t>Q51400_PSEAI</t>
  </si>
  <si>
    <t>34-259</t>
  </si>
  <si>
    <t>1P3A2A9A8A7A6N4A5</t>
  </si>
  <si>
    <t>SSITENTSWNKEFSAEAVNGVFVLCKSSSKSCATNNLARASKEYLPASTFKIPSAIIGLETGVIKNEHQVFKWDGKPRAMKQWERDLSLRGAIQVSAVPVFQQIAREVGEVRMQKYLKKFSYGNQNISGGIDKFWLEGQLRISAVNQVEFLESLFLNKLSASKENQLIVKEALVTEAAPEYLVHSKTGFSGVGTESNPGVAWWVGWVEKGTEVYFFAFNMDIDNENKLPLRKSIPTKIMASEGIIGG</t>
  </si>
  <si>
    <t>MKTFAAYVITACLSSTALASSITENTSWNKEFSAEAVNGVFVLCKSSSKSCATNNLARASKEYLPASTFKIPSAIIGLETGVIKNEHQVFKWDGKPRAMKQWERDLSLRGAIQVSAVPVFQQIAREVGEVRMQKYLKKFSYGNQNISGGIDKFWLEGQLRISAVNQVEFLESLFLNKLSASKENQLIVKEALVTEAAPEYLVHSKTGFSGVGTESNPGVAWWVGWVEKGTEVYFFAFNMDIDNENKLPLRKSIPTKIMASEGIIGG</t>
  </si>
  <si>
    <t>1H9K</t>
  </si>
  <si>
    <t>PF03459</t>
  </si>
  <si>
    <t>Q44529</t>
  </si>
  <si>
    <t>Q44529_AZOVI</t>
  </si>
  <si>
    <t>3-66</t>
  </si>
  <si>
    <t>3A2A1A4A10N5A9A6A7A8</t>
  </si>
  <si>
    <t>GSHMKISARNVFKGTVSALKEGAVNAEVDILLGGGDKLAAVVTLESARSLQLAAGKEVVAVVKAPWVLLMTDSSGYRLSARNILTGTVKTIETGAVNAEVTLALQGGTEITSMVTKEAVAELGLKPGASASAVIKASNVILGVP</t>
  </si>
  <si>
    <t>GSHMKISARNVFKGTVSALKEGAVNAEVDILLGGGDKLAAVVTLESARSLQLAAGKEVVAVVKAPWVLLMTDSSGYRLSARNILTGTVKTIETGAVNAEVTLALQGGTEITSMVTKEAVAELGLKPGASASAVIKASNVILGVPA</t>
  </si>
  <si>
    <t>MKISARNVFKGTVSALKEGAVNAEVDILLGGGDKLAAVVTLESARSLQLAAGKEVVAVVKAPWVLLMTDSSGYRLSARNILTGTVKTIETGAVNAEVTLALQGGTEITSMVTKEAVAELGLKPGASASAVIKASNVILGVPA</t>
  </si>
  <si>
    <t>1HAV</t>
  </si>
  <si>
    <t>PF00548</t>
  </si>
  <si>
    <t>P08617</t>
  </si>
  <si>
    <t>POLG_HAVHM</t>
  </si>
  <si>
    <t>1522-1715</t>
  </si>
  <si>
    <t>5A4A1A2A3A7A6N9A8A14A15A16A13A10N11A12</t>
  </si>
  <si>
    <t>STLEIAGLVRKNLVQFGVGEKNGSVRWVMNALGVKDDWLLVPSHAYKFEKDYEMMEFYFNRGGTYYSISAGNVVIQSLDVGFQDVVLMKVPTIPKFRDITQHFIKKGDVPRALNRLATLVTTVNGTPMLISEGPLKMEEKATYVHKKNDGTTVDLTVDQAWRGKGEGLPGMXGGALVSSNQSIQNAILGIHVAGGNSILVAKLVTQEMFQNIDK</t>
  </si>
  <si>
    <t>STLEIAGLVRKNLVQFGVGEKNGSVRWVMNALGVKDDWLLVPSHAYKFEKDYEMMEFYFNRGGTYYSISAGNVVIQSLDVGFQDVVLMKVPTIPKFRDITQHFIKKGDVPRALNRLATLVTTVNGTPMLISEGPLKMEEKATYVHKKNDGTTVDLTVDQAWRGKGEGLPGMCGGALVSSNQSIQNAILGIHVAGGNSILVAKLVTQEMFQNIDKKIE</t>
  </si>
  <si>
    <t>MNMSRQGIFQTVGSGLDHILSLADIEEEQMIQSVDRTAVTGASYFTSVDQSSVHTAEVGSHQVEPLRTSVDKPGSKKTQGEKFFLIHSADWLTTHALFHEVAKLDVVKLLYNEQFAVQGLLRYHTYARFGIEIQVQINPTPFQQGGLICAMVPGDQSYGSIASLTVYPHGLLNCNINNVVRIKVPFIYTRGAYHFKDPQYPVWELTIRVWSELNIGTGTSAYTSLNVLARFTDLELHGLTPLSTQMMRNEFRVSTTENVVNLSNYEDARAKMSFALDQEDWKSDPSQGGGIKITHFTTWTSIPTLAAQFPFNASDSVGQQIKVIPVDPYFFQMTNTNPDQKCITALASICQMFCFWRGDLVFDFQVFPTKYHSGRLLFCFVPGNELIDVSGITLKQATTAPCAVMDITGVQSTLRFRVPWISDTPYRVNRYTKSAHQKGEYTAIGKLIVYCYNRLTSPSNVASHVRVNVYLSAINLECFAPLYHAMDVTTQVGDDSGGFSTTVSTEQNVPDPQVGITTMKDLKGKANRGKMDVSGVQAPVGAITTIEDPVLAKKVPETFPELKPGESRHTSDHMSIYKFMGRSHFLCTFTFNSNNKEYTFPITLSSTSNPPHGLPSTLRWFFNLFQLYRGPLDLTIIITGATDVDGMAWFTPVGLAVDTPWVEKESALSIDYKTALGAVRFNTRRTGNIQIRLPWYSYLYAVSGALDGLGDKTDSTFGLVSIQIANYNHSDEYLSFSCYLSVTEQSEFYFPRAPLNSNAMLSTESMMSRIAAGDLESSVDDPRSEEDKRFESHIECRKPYKELRLEVGKQRLKYAQEELSNEVLPPPRKMKGLFSQAKISLFYTEEHEIMKFSWRGVTADTRALRRFGFSLAAGRSVWTLEMDAGVLTGRLIRLNDEKWTEMKDDKIVSLIEKFTSNKYWSKVNFPHGMLDLEEIAANSKDFPNMSETDLCFLLHWLNPKKINLADRMLGLSGVQEIKEQGVGLIAECRTFLDSIAGTLKSMMFGFHHSVTVEIINTVLCFVKSGILLYVIQQLNQDEHSHIIGLLRVMNYADIGCSVISCGKVFSKMLETVFNWQMDSRMMELRTQSFSNWLRDICSGITIFKNFKDAIYWLYTKLKDFYEVNYGKKKDILNILKDNQQKIEKAIEEADEFCILQIQDVEKFEQYQKGVDLIQKLRTVHSMAQVDPNLMVHLSPLRDCIARVHQKLKNLGSINQAMVTRCEPVVCYLYGKRGGGKSLTSIALATKICKHYGVEPEKNIYTKPVASDYWDGYSGQLVCIIDDIGQNTTDEDWSDFCQLVSGCPMRLNMASLEEKGRHFSSPFIIATSNWSNPSPKTVYVKEAIDRRLHFKVEVKPASFFKNPHNDMLNVNLAKTNDAIKDMSCVDLIMDGHNVSLMDLLSSLVMTVEIRKQNMTEFMELWSQGISDDDNDSAVAEFFQSFPSGEPSNSKLSGFFQSVTNHKWVAVGAAVGILGVLVGGWFVYKHFSRKEEEPIPAEGVYHGVTKPKQVIKLDADPVESQSTLEIAGLVRKNLVQFGVGEKNGCVRWVMNALGVKDDWLLVPSHAYKFEKDYEMMEFYFNRGGTYYSISAGNVVIQSLDVGFQDVVLMKVPTIPKFRDITQHFIKKGDVPRALNRLATLVTTVNGTPMLISEGPLKMEEKATYVHKKNDGTTVDLTVDQAWRGKGEGLPGMCGGALVSSNQSIQNAILGIHVAGGNSILVAKLVTQEMFQNIDKKIESQRIMKVEFTQCSMNVVSKTLFRKSPIYHHIDKTMINFPAAMPFSKAEIDPMAVMLSKYSLPIVEEPEDYKEASIFYQNKIVGKTQLVDDFLDLDMAITGAPGIDAINMDSSPGFPYVQEKLTKRDLIWLDENGLLLGVHPRLAQRILFNTVMMENCSDLDVVFTTCPKDELRPLEKVLESKTRAIDACPLDYSILCRMYWGPAISYFHLNPGFHTGVAIGIDPDRQWDELFKTMIRFGDVGLDLDFSAFDASLSPFMIREAGRIMSELSGTPSHFGTALINTIIYSKHLLYNCCYHVCGSMPSGSPCTALLNSIINNVNLYYVFSKIFGKSPVFFCQALKILCYGDDVLIVFSRDVQIDNLDLIGQKIVDEFKKLGMTATSADKNVPQLKPVSELTFLKRSFNLVEDRIRPAISEKTIWSLIAWQRSNAEFEQNLENAQWFAFMHGYEFYQKFYYFVQSCLEKEMIEYRLKSYDWWRMRFYDQCFICDLS</t>
  </si>
  <si>
    <t>1HDF</t>
  </si>
  <si>
    <t>PF08964</t>
  </si>
  <si>
    <t>P09353</t>
  </si>
  <si>
    <t>SR3A_PHYPO</t>
  </si>
  <si>
    <t>12-98</t>
  </si>
  <si>
    <t>1N3A2A4A7N6A5N8</t>
  </si>
  <si>
    <t>SVCKGVSGNPAKGEVFLYKHVNFQGDSWKVTGNVYDFRSVSGLNDVVSSVKVGPNTKAFIFKDDRFNGNFIRLEESSQVTDLTTRNLNDAISSXIVATFE</t>
  </si>
  <si>
    <t>SVCKGVSGNPAKGEVFLYKHVNFQGDSWKVTGNVYDFRSVSGLNDVVSSVKVGPNTKAFIFKDDRFNGNFIRLEESSQVTDLTTRNLNDAISSMIVATFESA</t>
  </si>
  <si>
    <t>MSVCKGVSGNPAKGEVFLYKHVNFQGDSWKVTGNVYDFRSVSGLNDVVSSVKVGPNTKAFIFKDDRFNGNFIRLEESSQVTDLTTRNLNDAISSIIVATFESA</t>
  </si>
  <si>
    <t>1HJZ</t>
  </si>
  <si>
    <t>PF01661</t>
  </si>
  <si>
    <t>O28751</t>
  </si>
  <si>
    <t>Y1521_ARCFU</t>
  </si>
  <si>
    <t>30-156</t>
  </si>
  <si>
    <t>1A2P7P6P3P5A4</t>
  </si>
  <si>
    <t>MEVLFEAKVGDITLKLAQGDITQYPAKAIVNAANKRLEHGGGVAYAIAKACAGDAGLYTEISKKAMREQFGRDYIDHGEVVVTPAMNLEERGIKYVFHTVGPICSGMWSEELKEKLYKAFLGPLEKAEEMGVESIAFPAVSAGIYGCDLEKVVETFLEAVKNFKGSAVKEVALVIYDRKSAEVALKVFERSL</t>
  </si>
  <si>
    <t>1HK9</t>
  </si>
  <si>
    <t>P0A6X3</t>
  </si>
  <si>
    <t>HFQ_ECOLI</t>
  </si>
  <si>
    <t>6-64</t>
  </si>
  <si>
    <t>GQSLQDPFLNALRRERVPVSIYLVNGIKLQGQIESFDQFVILLKNTVSQMVYKHAISTVVPSRPVSH</t>
  </si>
  <si>
    <t>GAMAKGQSLQDPFLNALRRERVPVSIYLVNGIKLQGQIESFDQFVILLKNTVSQMVYKHAISTVVPSRPVSHHS</t>
  </si>
  <si>
    <t>MAKGQSLQDPFLNALRRERVPVSIYLVNGIKLQGQIESFDQFVILLKNTVSQMVYKHAISTVVPSRPVSHHSNNAGGGTSSNYHHGSSAQNTSAQQDSEETE</t>
  </si>
  <si>
    <t>1HKF</t>
  </si>
  <si>
    <t>O95944</t>
  </si>
  <si>
    <t>NCTR2_HUMAN</t>
  </si>
  <si>
    <t>23-127</t>
  </si>
  <si>
    <t>SKAQVLQSVAGQTLTVRCQYPPTGSLYEKKGWCKEASALVCIRLVTSSKPRTMAWTSRFTIWDDPDAGFFTVTMTDLREEDSGHYWCRIYRPSDNSVSKSVRFYLVVS</t>
  </si>
  <si>
    <t>MEGSHHHHHHSQAQSKAQVLQSVAGQTLTVRCQYPPTGSLYEKKGWCKEASALVCIRLVTSSKPRTMAWTSRFTIWDDPDAGFFTVTMTDLREEDSGHYWCRIYRPSDNSVSKSVRFYLVVS</t>
  </si>
  <si>
    <t>MAWRALHPLLLLLLLFPGSQAQSKAQVLQSVAGQTLTVRCQYPPTGSLYEKKGWCKEASALVCIRLVTSSKPRTMAWTSRFTIWDDPDAGFFTVTMTDLREEDSGHYWCRIYRPSDNSVSKSVRFYLVVSPASASTQTSWTPRDLVSSQTQTQSCVPPTAGARQAPESPSTIPVPSQPQNSTLRPGPAAPIALVPVFCGLLVAKSLVLSALLVWWGDIWWKTMMELRSLDTQKATCHLQQVTDLPWTSVSSPVEREILYHTVARTKISDDDDEHTL</t>
  </si>
  <si>
    <t>1HNJ</t>
  </si>
  <si>
    <t>PF08545</t>
  </si>
  <si>
    <t>P0A6R0</t>
  </si>
  <si>
    <t>FABH_ECOLI</t>
  </si>
  <si>
    <t>106-183</t>
  </si>
  <si>
    <t>1A7A6P4P5N2A3N8A13A12P11N9A10</t>
  </si>
  <si>
    <t>MYTKIIGTGSYLPEQVRTNADLEKMVDTSDEWIVTRTGIRERHIAAPNETVSTMGFEAATRAIEMAGIEKDQIGLIVVATTSATHAFPSAACQIQSMLGIKGCPAFDVAAACAGFTYALSVADQYVKSGAVKYALVVGSDVLARTCDPTDRGTIIIFGDGAGAAVLAASEEPGIISTHLHADGSYGELLTLPNADRVNPENSIHLTMAGNEVFKVAVTELAHIVDETLAANNLDRSQLDWLVPHQANLRIISATAKKLGMSMDNVVVTLDRHGNTSAASVPCALDEAVRDGRIKPGQLVLLEAFGGGFTWGSALVRF</t>
  </si>
  <si>
    <t>1HP5</t>
  </si>
  <si>
    <t>PF00728</t>
  </si>
  <si>
    <t>O85361</t>
  </si>
  <si>
    <t>O85361_STRPL</t>
  </si>
  <si>
    <t>151-471</t>
  </si>
  <si>
    <t>1A9A6A7P5P3P4N2A8N10P11P12P13P14P15P16P17</t>
  </si>
  <si>
    <t>DRKAPVRPTPLDRVIPAPASVDPGGAPYRITRGTHIRVDDSREARRVGDYLADLLRPATGYRLPVTAHGHGGIRLRLAGGPYGDEGYRLDSGPAGVTITARKAAGLFHGVQTLRQLLPPAVEKDSAQPGPWLVAGGTIEDTPRYAWRSAMLDVSRHFFGVDEVKRYIDRVARYKYNKLHLHLSDDQGWRIAIDSWPRLATYGGSTEVGGGPGGYYTKAEYKEIVRYAASRHLEVVPEIDMPGHTNAALASYAELNCDGVAPPLYTGTKVGFSSLCVDKDVTYDFVDDVIGELAALTPGRYLHIGGDEAHSTPKADFVAFMKRVQPIVAKYGKTVVGWHQLAGAEPVEGALVQYWGLDRTGDAEKAEVAEAARNGTGLILSPADRTYLDMKYTKDTPLGLSWAGYVEVQRSYDWDPAGYLPGAPADAVRGVEAPLWTETLSDPDQLDYMAFPRLPGVAELGWSPASTHDWDTYKVRLAAQAPYWEAAGIDFYRSPQVPWT</t>
  </si>
  <si>
    <t>MHHHHHHHTGAAPDRKAPVRPTPLDRVIPAPASVDPGGAPYRITRGTHIRVDDSREARRVGDYLADLLRPATGYRLPVTAHGHGGIRLRLAGGPYGDEGYRLDSGPAGVTITARKAAGLFHGVQTLRQLLPPAVEKDSAQPGPWLVAGGTIEDTPRYAWRSAMLDVSRHFFGVDEVKRYIDRVARYKYNKLHLHLSDDQGWRIAIDSWPRLATYGGSTEVGGGPGGYYTKAEYKEIVRYAASRHLEVVPEIDMPGHTNAALASYAELNCDGVAPPLYTGTKVGFSSLCVDKDVTYDFVDDVIGELAALTPGRYLHIGGDEAHSTPKADFVAFMKRVQPIVAKYGKTVVGWHQLAGAEPVEGALVQYWGLDRTGDAEKAEVAEAARNGTGLILSPADRTYLDMKYTKDTPLGLSWAGYVEVQRSYDWDPAGYLPGAPADAVRGVEAPLWTETLSDPDQLDYMAFPRLPGVAELGWSPASTHDWDTYKVRLAAQAPYWEAAGIDFYRSPQVPWT</t>
  </si>
  <si>
    <t>MTTGAAPDRKAPVRPTPLDRVIPAPASVDPGGAPYRITRGTHIRVDDSREARRVGDYLADLLRPATGYRLPVTAHGHGGIRLRLAGGPYGDEGYRLDSGPAGVTITARKAAGLFHGVQTLRQLLPPAVEKDSAQPGPWLVAGGTIEDTPRYAWRSAMLDVSRHFFGVDEVKRYIDRVARYKYNKLHLHLSDDQGWRIAIDSWPRLATYGGSTEVGGGPGGYYTKAEYKEIVRYAASRHLEVVPEIDMPGHTNAALASYAELNCDGVAPPLYTGTKVGFSSLCVDKDVTYDFVDDVIGELAALTPGRYLHIGGDEAHSTPKADFVAFMKRVQPIVAKYGKTVVGWHQLAGAEPVEGALVQYWGLDRTGDAEKAEVAEAARNGTGLILSPADRTYLDMKYTKDTPLGLSWAGYVEVQRSYDWDPAGYLPGAPADAVRGVEAPLWTETLSDPDQLDYMAFPRLPGVAELGWSPASTHDWDTYKVRLAAQAPYWEAAGIDFYRSPQVPWT</t>
  </si>
  <si>
    <t>1HQG</t>
  </si>
  <si>
    <t>PF00491</t>
  </si>
  <si>
    <t>P07824</t>
  </si>
  <si>
    <t>ARGI1_RAT</t>
  </si>
  <si>
    <t>6-305</t>
  </si>
  <si>
    <t>2P1P3P8P7P4P5P6</t>
  </si>
  <si>
    <t>KPIEIIGAPFSKGQPRGGVEKGPAALRKAGLVEKLKETEYNVRDHGDLAFVDVPNDSPFQIVKNPRSVGKANEQLAAVVAETQKNGTISVVLGGDHSMAIGSISGHARVHPDLCVIWVDAHTDINTPLTTSSGNLXGQPVAFLLKELKGKFPDVPGFSWVTPCISAKDIVYIGLRDVDPGEHYIIKTLGIKYFSMTEVDKLGIGKVMEETFSYLLGRKKRPIHLSFDVDGLDPVFTPATGTPVVGGLSYREGLYITEEIYKTGLLSGLDIMEVNPTLGKTPEEVTRTVNTAVALTLSCFGTKREGNHKPETDYL</t>
  </si>
  <si>
    <t>MSSKPKPIEIIGAPFSKGQPRGGVEKGPAALRKAGLVEKLKETEYNVRDHGDLAFVDVPNDSPFQIVKNPRSVGKANEQLAAVVAETQKNGTISVVLGGDHSMAIGSISGHARVHPDLCVIWVDAHTDINTPLTTSSGNLCGQPVAFLLKELKGKFPDVPGFSWVTPCISAKDIVYIGLRDVDPGEHYIIKTLGIKYFSMTEVDKLGIGKVMEETFSYLLGRKKRPIHLSFDVDGLDPVFTPATGTPVVGGLSYREGLYITEEIYKTGLLSGLDIMEVNPTLGKTPEEVTRTVNTAVALTLSCFGTKREGNHKPETDYLKPPK</t>
  </si>
  <si>
    <t>MSSKPKPIEIIGAPFSKGQPRGGVEKGPAALRKAGLVEKLKETEYNVRDHGDLAFVDVPNDSPFQIVKNPRSVGKANEQLAAVVAETQKNGTISVVLGGDHSMAIGSISGHARVHPDLCVIWVDAHTDINTPLTTSSGNLHGQPVAFLLKELKGKFPDVPGFSWVTPCISAKDIVYIGLRDVDPGEHYIIKTLGIKYFSMTEVDKLGIGKVMEETFSYLLGRKKRPIHLSFDVDGLDPVFTPATGTPVVGGLSYREGLYITEEIYKTGLLSGLDIMEVNPTLGKTPEEVTRTVNTAVALTLSCFGTKREGNHKPETDYLKPPK</t>
  </si>
  <si>
    <t>1HQS</t>
  </si>
  <si>
    <t>PF00180</t>
  </si>
  <si>
    <t>P39126</t>
  </si>
  <si>
    <t>IDH_BACSU</t>
  </si>
  <si>
    <t>21-418</t>
  </si>
  <si>
    <t>1A2N4P3P5P15A14N6A7P13P10P12P11N8A9N16P17</t>
  </si>
  <si>
    <t>MAQGEKITVSNGVLNVPNNPIIPFIEGDGTGPDIWNAASKVLEAAVEKAYKGEKKITWKEVYAGEKAYNKTGEWLPAETLDVIREYFIAIKGPLTTPVGGGIRSLNVALRQELDLFVXLRPVRYFTGVPSPVKRPEDTDMVIFRENTEDIYAGIEYAKGSEEVQKLISFLQNELNVNKIRFPETSGIGIKPVSEEGTSRLVRAAIDYAIEHGRKSVTLVHKGNIMKFTEGAFKNWGYELAEKEYGDKVFTWAQYDRIAEEQGKDAANKAQSEAEAAGKIIIKDSIADIFLQQILTRPNEFDVVATMNLNGDYISDALAAQVGGIGIAPGANINYETGHAIFEATHGTAPKYAGLDKVNPSSVILSGVLLLEHLGWNEAADLVIKSMEKTIASKVVTYDFARLMDGATEVKCSEFGEELIKNMD</t>
  </si>
  <si>
    <t>MAQGEKITVSNGVLNVPNNPIIPFIEGDGTGPDIWNAASKVLEAAVEKAYKGEKKITWKEVYAGEKAYNKTGEWLPAETLDVIREYFIAIKGPLTTPVGGGIRSLNVALRQELDLFVCLRPVRYFTGVPSPVKRPEDTDMVIFRENTEDIYAGIEYAKGSEEVQKLISFLQNELNVNKIRFPETSGIGIKPVSEEGTSRLVRAAIDYAIEHGRKSVTLVHKGNIMKFTEGAFKNWGYELAEKEYGDKVFTWAQYDRIAEEQGKDAANKAQSEAEAAGKIIIKDSIADIFLQQILTRPNEFDVVATMNLNGDYISDALAAQVGGIGIAPGANINYETGHAIFEATHGTAPKYAGLDKVNPSSVILSGVLLLEHLGWNEAADLVIKSMEKTIASKVVTYDFARLMDGATEVKCSEFGEELIKNMD</t>
  </si>
  <si>
    <t>1HQZ</t>
  </si>
  <si>
    <t>P15891</t>
  </si>
  <si>
    <t>ABP1_YEAST</t>
  </si>
  <si>
    <t>13-136</t>
  </si>
  <si>
    <t>2A1A3A4P5</t>
  </si>
  <si>
    <t>LEPIDYTTHSREIDAEYLKIVRGSDPDTTWLIISPNAKKEYEPESTGSSFHDFLQLFDETKVQYGLARVSPPGSDVEKIIIIGWCPDSAPLKTRASFAANFAAVANNLFKGYHVQVTARDEDDLDENELLMKISNAAGA</t>
  </si>
  <si>
    <t>MALEPIDYTTHSREIDAEYLKIVRGSDPDTTWLIISPNAKKEYEPESTGSSFHDFLQLFDETKVQYGLARVSPPGSDVEKIIIIGWCPDSAPLKTRASFAANFAAVANNLFKGYHVQVTARDEDDLDENELLMKISNAAGA</t>
  </si>
  <si>
    <t>MALEPIDYTTHSREIDAEYLKIVRGSDPDTTWLIISPNAKKEYEPESTGSSFHDFLQLFDETKVQYGLARVSPPGSDVEKIIIIGWCPDSAPLKTRASFAANFAAVANNLFKGYHVQVTARDEDDLDENELLMKISNAAGARYSIQTSSKQQGKASTPPVKKSFTPSKSPAPVSKKEPVKTPSPAPAAKISSRVNDNNDDDDWNEPELKERDFDQAPLKPNQSSYKPIGKIDLQKVIAEEKAKEDPRLVQKPTAAGSKIDPSSDIANLKNESKLKRDSEFNSFLGTTKPPSMTESSLKNDDDKVIKGFRNEKSPAQLWAERKAKQNSGNAETKAEAPKPEVPEDEPEGEPDVKDLKSKFEGLAASEKEEEEMENKFAPPPKKSEPTIISPKPFSKPQEPVKAEEAEQPKTDYKKIGNPLPGMHIEADNEEEPEENDDDWDDDEDEAAQPPLPSRNVASGAPVQKEEPEQEEIAPSLPSRNSIPAPKQEEAPEQAPEEEIEEEAEEAAPQLPSRSSAAPPPPPRRATPEKKPKENPWATAEYDYDAAEDNELTFVENDKIINIEFVDDDWWLGELEKDGSKGLFPSNYVSLGN</t>
  </si>
  <si>
    <t>1HRU</t>
  </si>
  <si>
    <t>PF01300</t>
  </si>
  <si>
    <t>P45748</t>
  </si>
  <si>
    <t>TSAC_ECOLI</t>
  </si>
  <si>
    <t>15-188</t>
  </si>
  <si>
    <t>1A2A6A3P5A4P7</t>
  </si>
  <si>
    <t>NNLQRDAIAAAIDVLNEERVIAYPTEAVFGVGCDPDSETAVMRLLELKQRPVDKGLILIAANYEQLKPYIDDTMLTDVQRETIFSRWPGPVTFVFPAPATTPRWLTGRFDSLAVRVTDHPLVVALCQAYGKPLVSTSANLSGLPPCRTVDEVRAQFGAAFPVVPGETGGRLNPSEIRDALTGELFR</t>
  </si>
  <si>
    <t>MNNNLQRDAIAAAIDVLNEERVIAYPTEAVFGVGCDPDSETAVMRLLELKQRPVDKGLILIAANYEQLKPYIDDTMLTDVQRETIFSRWPGPVTFVFPAPATTPRWLTGRFDSLAVRVTDHPLVVALCQAYGKPLVSTSANLSGLPPCRTVDEVRAQFGAAFPVVPGETGGRLNPSEIRDALTGELFR</t>
  </si>
  <si>
    <t>MNNNLQRDAIAAAIDVLNEERVIAYPTEAVFGVGCDPDSETAVMRLLELKQRPVDKGLILIAANYEQLKPYIDDTMLTDVQRETIFSRWPGPVTFVFPAPATTPRWLTGRFDSLAVRVTDHPLVVALCQAYGKPLVSTSANLSGLPPCRTVDEVRAQFGAAFPVVPGETGGRLNPSEIRDALTGELFRQG</t>
  </si>
  <si>
    <t>1HTQ</t>
  </si>
  <si>
    <t>PF00120</t>
  </si>
  <si>
    <t>P0A590</t>
  </si>
  <si>
    <t>GLNA1_MYCTU</t>
  </si>
  <si>
    <t>105-387</t>
  </si>
  <si>
    <t>2A1P5A4A3N15P16A17A13A14A6A12A11A10A9N7A8</t>
  </si>
  <si>
    <t>TEKTPDDVFKLAKDEKVEYVDVRFCDLPGIMQHFTIPASAFDKSVFDDGLAFDGSSIRGFQSIHESDMLLLPDPETARIDPFRAAKTLNINFFVHDPFTLEPYSRDPRNIARKAENYLISTGIADTAYFGAEAEFYIFDSVSFDSRANGSFYEVDAISGWWNTGAATEADGSPNRGYKVRHKGGYFPVAPNDQYVDLRDKMLTNLINSGFILEKGHHEVGSGGQAEINYQFNSLLHAADDMQLYKYIIKNTAWQNGKTVTFMPKPLFGDNGSGMHCHQSLWKDGAPLMYDETGYAGLSDTARHYIGGLLHHAPSLLAFTNPTVNSYKRLVPGYEAPINLVYSQRNRSACVRIPITGSNPKAKRLEFRSPDSSGNPYLAFSAMLMAGLDGIKNKIEPQAPVDKDLYELPPEEAASIPQTPTQLSDVIDRLEADHEYLTEGGVFTNDLIETWISFKRENEIEPVNIRPHPYEFALYYDV</t>
  </si>
  <si>
    <t>MTEKTPDDVFKLAKDEKVEYVDVRFCDLPGIMQHFTIPASAFDKSVFDDGLAFDGSSIRGFQSIHESDMLLLPDPETARIDPFRAAKTLNINFFVHDPFTLEPYSRDPRNIARKAENYLISTGIADTAYFGAEAEFYIFDSVSFDSRANGSFYEVDAISGWWNTGAATEADGSPNRGYKVRHKGGYFPVAPNDQYVDLRDKMLTNLINSGFILEKGHHEVGSGGQAEINYQFNSLLHAADDMQLYKYIIKNTAWQNGKTVTFMPKPLFGDNGSGMHCHQSLWKDGAPLMYDETGYAGLSDTARHYIGGLLHHAPSLLAFTNPTVNSYKRLVPGYEAPINLVYSQRNRSACVRIPITGSNPKAKRLEFRSPDSSGNPYLAFSAMLMAGLDGIKNKIEPQAPVDKDLYELPPEEAASIPQTPTQLSDVIDRLEADHEYLTEGGVFTNDLIETWISFKRENEIEPVNIRPHPYEFALYYDV</t>
  </si>
  <si>
    <t>1HTW</t>
  </si>
  <si>
    <t>PF02367</t>
  </si>
  <si>
    <t>P44492</t>
  </si>
  <si>
    <t>TSAE_HAEIN</t>
  </si>
  <si>
    <t>14-141</t>
  </si>
  <si>
    <t>1A7A6P2P5P4A3</t>
  </si>
  <si>
    <t>MESLTQYIPDEFSMLRFGKKFAEILLKLHTEKAIMVYLNGDLGAGKTTLTRGMLQGIGHQGNVKSPTYTLVEEYNIAGKMIYHFDLYRLADPEELEFMGIRDYFNTDSICLIEWSEKGQGILPEADILVNIDYYDDARNIELIAQTNLGKNIISAFSN</t>
  </si>
  <si>
    <t>1HUF</t>
  </si>
  <si>
    <t>PF09013</t>
  </si>
  <si>
    <t>O68720</t>
  </si>
  <si>
    <t>O68720_YERPE</t>
  </si>
  <si>
    <t>3-123</t>
  </si>
  <si>
    <t>LSLSDLHRQVSRLVQQESGDCTGKLRGNVAANKETTFQGLTIASGARESEKVFAQTVLSHVANVVLTQEDTAKLLQSTVKHNLNNYDLRSVGNGNSVLVSLRSDQMTLQDAKVLLEAALRQES</t>
  </si>
  <si>
    <t>GGGGGMNLSLSDLHRQVSRLVQQESGDCTGKLRGNVAANKETTFQGLTIASGARESEKVFAQTVLSHVANVVLTQEDTAKLLQSTVKHNLNNYDLRSVGNGNSVLVSLRSDQMTLQDAKVLLEAALRQESGARGHHHHHH</t>
  </si>
  <si>
    <t>MNLSLSDLHRQVSRLVQQESGDCTGKLRGNVAANKETTFQGLTIASGARESEKVFAQTVLSHVANVVLTQEDTAKLLQSTVKHNLNNYDLRSVGNGNSVLVSLRSDQMTLQDAKVLLEAALRQESGARGHVSSHSHSALHAPGTPVREGLRSHLDPRTPPLPPRERPHTSGHHGAGEARATAPSTVSPYGPEARAELSSRLTTLRNTLAPATNDPRYLQACGGEKLNRFRDIQCCRQTAVRADLNANYIQVGNTRTIACQYPLQSQLESHFRMLAENRTPVLAVLASSSEIANQRFGMPDYFRQSGTYGSITVESKMTQQVGLGDGIMADMYTLTIREAGQKTISVPVVHVGNWPDQTAVSSEVTKALASLVDQTAETKRNMYESKGSSAVGDDSKLRPVIHCRAGVGRTAQLIGAMCMNDSRNSQLSVEDMVSQMRVQRNGIMVQKDEQLDVLIKLAEGQGRPLLNS</t>
  </si>
  <si>
    <t>1HW5</t>
  </si>
  <si>
    <t>PF00325</t>
  </si>
  <si>
    <t>P0ACJ8</t>
  </si>
  <si>
    <t>CRP_ECOLI</t>
  </si>
  <si>
    <t>166-197</t>
  </si>
  <si>
    <t>1A8A3A6N2A7A4A5N9A11A10</t>
  </si>
  <si>
    <t>VLGKPQTDPTLEWFLSHCHIHKYPSKSTLIHQGEKAETLYYIVKGSVAVLIKDEEGKEMILSYLNQGDFIGELGLFEEGQERSAWVRAKTACEVAEISYKKFRQLIQVNPDILMRLSAQMARRLQVLAEKVGNLAFLDVTGRIAQTLLNLAKQPDAMTHPDGMQIKITRQEIGQIVGCSRETVGRILKMLEDQNLISAHGKTIVVYGT</t>
  </si>
  <si>
    <t>MVLGKPQTDPTLEWFLSHCHIHKYPSKSTLIHQGEKAETLYYIVKGSVAVLIKDEEGKEMILSYLNQGDFIGELGLFEEGQERSAWVRAKTACEVAEISYKKFRQLIQVNPDILMRLSAQMARRLQVLAEKVGNLAFLDVTGRIAQTLLNLAKQPDAMTHPDGMQIKITRQEIGQIVGCSRETVGRILKMLEDQNLISAHGKTIVVYGTR</t>
  </si>
  <si>
    <t>MVLGKPQTDPTLEWFLSHCHIHKYPSKSTLIHQGEKAETLYYIVKGSVAVLIKDEEGKEMILSYLNQGDFIGELGLFEEGQERSAWVRAKTACEVAEISYKKFRQLIQVNPDILMRLSAQMARRLQVTSEKVGNLAFLDVTGRIAQTLLNLAKQPDAMTHPDGMQIKITRQEIGQIVGCSRETVGRILKMLEDQNLISAHGKTIVVYGTR</t>
  </si>
  <si>
    <t>1HX3</t>
  </si>
  <si>
    <t>Q46822</t>
  </si>
  <si>
    <t>IDI_ECOLI</t>
  </si>
  <si>
    <t>31-165</t>
  </si>
  <si>
    <t>1A2N3P10A9N7A4P11A8N6A5A12</t>
  </si>
  <si>
    <t>EHVILLNAQGVPTGTLEKYAAHTADTRLHLAFSSWLFNAKGQLLVTRRALSKKAWPGVWTNSVAGHPQLGESNEDAVIRRCRYELGVEITPPESIYPDFRYRATDPSGIVENEVCPVFAARTTSALQINDDEVMDYQWCDLADVLHGIDATPWAFSPWMVMQATNREARKRLSAFTQLKL</t>
  </si>
  <si>
    <t>MQTEHVILLNAQGVPTGTLEKYAAHTADTRLHLAFSSWLFNAKGQLLVTRRALSKKAWPGVWTNSVAGHPQLGESNEDAVIRRCRYELGVEITPPESIYPDFRYRATDPSGIVENEVCPVFAARTTSALQINDDEVMDYQWCDLADVLHGIDATPWAFSPWMVMQATNREARKRLSAFTQLKLEHHHHHH</t>
  </si>
  <si>
    <t>MQTEHVILLNAQGVPTGTLEKYAAHTADTRLHLAFSSWLFNAKGQLLVTRRALSKKAWPGVWTNSVCGHPQLGESNEDAVIRRCRYELGVEITPPESIYPDFRYRATDPSGIVENEVCPVFAARTTSALQINDDEVMDYQWCDLADVLHGIDATPWAFSPWMVMQATNREARKRLSAFTQLK</t>
  </si>
  <si>
    <t>1HXR</t>
  </si>
  <si>
    <t>PF04421</t>
  </si>
  <si>
    <t>Q08326</t>
  </si>
  <si>
    <t>MSS4_RAT</t>
  </si>
  <si>
    <t>17-123</t>
  </si>
  <si>
    <t>2A1A13N3A7A12A11A9A8N4A6N5A10</t>
  </si>
  <si>
    <t>ELVSAEGRNRKAVLCQRCGSRVLQPGTALFSRRQLFLPSMRKKPDLVDGSNPDGDVLEEHWLVNDMFIFENVGFTKDVGNVKFLVCADCEIGPIGWHCLDDKNSFYVALERVSHE</t>
  </si>
  <si>
    <t>MEPCELQNELVSAEGRNRKAVLCQRCGSRVLQPGTALFSRRQLFLPSMRKKPDLVDGSNPDGDVLEEHWLVNDMFIFENVGFTKDVGNVKFLVCADCEIGPIGWHCLDDKNSFYVALERVSHE</t>
  </si>
  <si>
    <t>1HZ5</t>
  </si>
  <si>
    <t>PF02246</t>
  </si>
  <si>
    <t>Q51912</t>
  </si>
  <si>
    <t>Q51912_FINMA</t>
  </si>
  <si>
    <t>111-173</t>
  </si>
  <si>
    <t>MHHHHHHAMEEVTIKANLIFANGSTQTAEFKGTFEKATSEAYAYADTLKKDNGEWTVDVADKGYTLNIKFAG</t>
  </si>
  <si>
    <t>MAALAGAIVVTGGVGSYAADEPIDLEKLEEKRDKENVGNLPKFDNEVKDGSENPMAKYPDFDDEASTRFETENNEFEEKKVVSDNFFDQSEHPFVENKEETPETPETDSEEEVTIKANLIFANGSTQTAEFKGTFEKATSEAYAYADTLKKDNGEYTVDVADKGYTLNIKFAGKEKTPEEPKEEVTIKANLIYADGKTQTAEFKGTFEEATAEAYRYADALKKDNGEYTVDVADKGYTLNIKFAGKEKTPEEPKEEVTIKANLIYADGKTQTAEFKGTFEEATAEAYRYADLLAKENGKYTVDVADKGYTLNIKFAGKEKTPEEPKEEVTIKANLIYADGKTQTAEFKGTFAEATAEAYRYADLLAKENGKYTADLEDGGYTINIRFAGKKVDEKPEEKEQVTIKENIYFEDGTVQTATFKGTFAEATAEAYRYADLLSKEHGKYTADLEDGGYTINIRFAGKEEPEETPEKPEVQDGYASYEEAEAAAKEALKNDDVNKSYTIRQGADGRYYYVLSPVEAEEEKPEAQNGYATYEEAEAAAKKALENDPINKSYSIRQGADGRYYYVLSPVEAETPEKPVEPSEPSTPDVPSNPSNPSTPDVPSTPDVPSNPSTPEVPSNPSTPGNEEKPGNEQKPGNEQKPGNEQKPGNEQKPGNEQKPDQPSKPEKEENGKGGVDSPKKKEKAALPKAGSEAEILTLAAASLSSVAGAFISLKKRK</t>
  </si>
  <si>
    <t>1HZA</t>
  </si>
  <si>
    <t>PF00313</t>
  </si>
  <si>
    <t>P41016</t>
  </si>
  <si>
    <t>CSPB_BACCL</t>
  </si>
  <si>
    <t>2-63</t>
  </si>
  <si>
    <t>3A2A1A4A5</t>
  </si>
  <si>
    <t>MQRGKVKWFNNEKGYGFIEVEGGSDVFVHFTAIQGEGFKTLEEGQEVSFEIVQGNRGPQAANVTKEA</t>
  </si>
  <si>
    <t>MQRGKVKWFNNEKGYGFIEVEGGSDVFVHFTAIQGEGFKTLEEGQEVSFEIVQGNRGPQAANVVKL</t>
  </si>
  <si>
    <t>1I0C</t>
  </si>
  <si>
    <t>Q08509</t>
  </si>
  <si>
    <t>EPS8_MOUSE</t>
  </si>
  <si>
    <t>536-581</t>
  </si>
  <si>
    <t>KKYAKSKYDFVARNSSELSVMKDDVLEILDDRRQWWKVRNASGDSGFVPNNILDIMRTP</t>
  </si>
  <si>
    <t>KKYAKSKYDFVARNSSELSVMKDDVLEILDDRRQWWKVRNASGDSGFVPNNILDIMRTPE</t>
  </si>
  <si>
    <t>MNGHMSNRSSGYGVYPSQLNGYGSSPPYSQMDREHSSRTSAKALYEQRKNYARDSVSSVSDVSQYRVEHLTTFVLDRKDAMITVEDGIRKLKLLDAKGKVWTQDMILQVDDRAVSLIDLESKNELENFPLNTISHCQAVVHACSYDSILALVCKEPTQSKPDLHLFQCDEVKANLISEDIESAISDSKGGKQKRRPEALRMIAKADPGIPPPPRAPAPVPPGTVTQVDVRSRVAAWSAWAADQGDFEKPRQYHEQEETPEMMAARIDRDVQILNHILDDIEFFITKLQKAAEAFSELSKRKKSKKSKRKGPGEGVLTLRAKPPPPDEFVDCFQKFKHGFNLLAKLKSHIQNPSASDLVHFLFTPLNMVVQATGGPELASSVLSPLLTKDTVDFLNYTATAEERKLWMSLGDSWVKVRAEWPKEQFIPPYVPRFRNGWEPPMLNFMGAPTEQDMYQLAESVANAEHQRKQDSKRLSTEHSNVSDYPPADGYAYSSSMYHRGPHADHGEAAMPFKSTPNHQVDRNYDAVKTQPKKYAKSKYDFVARNSSELSVMKDDVLEILDDRRQWWKVRNASGDSGFVPNNILDIMRTPESGVGRADPPYTHTIQKQRTEYGLRSADTPSAPSPPPTPAPVPVPLPPSVPAPVSVPKVPANVTRQNSSSSDSGGSIVRDSQRYKQLPVDRRKSQMEEVQDELFQRLTIGRSAAQRKFHVPRQNVPVINITYDSSPEEVKTWLQSKGFNPVTVNSLGVLNGAQLFSLNKDELRSVCPEGARVFNQITVQKAALEDSNGSSELQEIMRRRQEKISAAASDSGVESFDEGSSH</t>
  </si>
  <si>
    <t>1I0R</t>
  </si>
  <si>
    <t>PF01613</t>
  </si>
  <si>
    <t>O29428</t>
  </si>
  <si>
    <t>O29428_ARCFU</t>
  </si>
  <si>
    <t>6-155</t>
  </si>
  <si>
    <t>10N2A1A5A8A9A4A3N6A7</t>
  </si>
  <si>
    <t>MDVEAFYKISYGLYIVTSESNGRKCGQIANTVFQLTSKPVQIAVCLNKENDTHNAVKESGAFGVSVLELETPMEFIGRFGFRKSSEFEKFDGVEYKTGKTGVPLVTQHAVAVIEAKVVKECDVGTHTLFVGEAVDAEVLKDAEVLTYADYHLMKKGKTPRTATVYFES</t>
  </si>
  <si>
    <t>MDVEAFYKISYGLYIVTSESNGRKCGQIANTVFQLTSKPVQIAVCLNKENDTHNAVKESGAFGVSVLELETPMEFIGRFGFRKSSEFEKFDGVEYKTGKTGVPLVTQHAVAVIEAKVVKECDVGTHTLFVGEAVDAEVLKDAEVLTYADYHLMKKGKTPRTATVYFESK</t>
  </si>
  <si>
    <t>1I1J</t>
  </si>
  <si>
    <t>Q16674</t>
  </si>
  <si>
    <t>MIA_HUMAN</t>
  </si>
  <si>
    <t>47-111</t>
  </si>
  <si>
    <t>5A4A3A1A7A2A6</t>
  </si>
  <si>
    <t>PKLADRKLCADQECSHPISMAVALQDYMAPDCRFLTIHRGQVVYVFSKLKGRGRLFWGGSVQGDYYGDLAARLGYFPSSIVREDQTLKPGKVDVKTDKWDFYC</t>
  </si>
  <si>
    <t>MGPMPKLADRKLCADQECSHPISMAVALQDYMAPDCRFLTIHRGQVVYVFSKLKGRGRLFWGGSVQGDYYGDLAARLGYFPSSIVREDQTLKPGKVDVKTDKWDFYCQ</t>
  </si>
  <si>
    <t>MARSLVCLGVIILLSAFSGPGVRGGPMPKLADRKLCADQECSHPISMAVALQDYMAPDCRFLTIHRGQVVYVFSKLKGRGRLFWGGSVQGDYYGDLAARLGYFPSSIVREDQTLKPGKVDVKTDKWDFYCQ</t>
  </si>
  <si>
    <t>1I24</t>
  </si>
  <si>
    <t>PF01370</t>
  </si>
  <si>
    <t>O48917</t>
  </si>
  <si>
    <t>SQD1_ARATH</t>
  </si>
  <si>
    <t>87-375</t>
  </si>
  <si>
    <t>3P2P1P4P5P8P12N6A7N9P11A13N10P14</t>
  </si>
  <si>
    <t>SRVMVIGGDGYCGWATALHLSKKNYEVCIVDNLVRRLFDHQLGLESLTPIASIHDRISRWKALTGKSIELYVGDICDFEFLAESFKSFEPDSVVHFGEQRSAPYSMIDRSRAVYTQHNNVIGTLNVLFAIKEFGEECHLVKLGTMGEYGTPNIDIEEGYITITHNGRTDTLPYPKQASSFYHLSKVHDSHNIAFTCKAWGIRATDLNQGVVYGVKTDETEMHEELRNRLDYDAVFGTALNRFCVQAAVGHPLTVYGKGGQTRGYLDIRDTVQCVEIAIANPAKAGEFRVFNQFTEQFSVNELASLVTKAGSKLGLDVKKMTVPNPRVEAEEHYYNAKHTKLMELGLEPHYLSDSLLDSLLNFAVQFKDRVDTKQIMPSVSWKKIGVKTKSM</t>
  </si>
  <si>
    <t>MRGSHHHHHHGSRVMVIGGDGYCGWATALHLSKKNYEVCIVDNLVRRLFDHQLGLESLTPIASIHDRISRWKALTGKSIELYVGDICDFEFLAESFKSFEPDSVVHFGEQRSAPYSMIDRSRAVYTQHNNVIGTLNVLFAIKEFGEECHLVKLGTMGEYGTPNIDIEEGYITITHNGRTDTLPYPKQASSFYHLSKVHDSHNIAFTCKAWGIRATDLNQGVVYGVKTDETEMHEELRNRLDYDAVFGTALNRFCVQAAVGHPLTVYGKGGQTRGYLDIRDTVQCVEIAIANPAKAGEFRVFNQFTEQFSVNELASLVTKAGSKLGLDVKKMTVPNPRVEAEEHYYNAKHTKLMELGLEPHYLSDSLLDSLLNFAVQFKDRVDTKQIMPSVSWKKIGVKTKSMTT</t>
  </si>
  <si>
    <t>MAHLLSASCPSVISLSSSSSKNSVKPFVSGQTFFNAQLLSRSSLKGLLFQEKKPRKSCVFRATAVPITQQAPPETSTNNSSSKPKRVMVIGGDGYCGWATALHLSKKNYEVCIVDNLVRRLFDHQLGLESLTPIASIHDRISRWKALTGKSIELYVGDICDFEFLAESFKSFEPDSVVHFGEQRSAPYSMIDRSRAVYTQHNNVIGTLNVLFAIKEFGEECHLVKLGTMGEYGTPNIDIEEGYITITHNGRTDTLPYPKQASSFYHLSKVHDSHNIAFTCKAWGIRATDLNQGVVYGVKTDETEMHEELRNRLDYDAVFGTALNRFCVQAAVGHPLTVYGKGGQTRGYLDIRDTVQCVEIAIANPAKAGEFRVFNQFTEQFSVNELASLVTKAGSKLGLDVKKMTVPNPRVEAEEHYYNAKHTKLMELGLEPHYLSDSLLDSLLNFAVQFKDRVDTKQIMPSVSWKKIGVKTKSMTT</t>
  </si>
  <si>
    <t>1I39</t>
  </si>
  <si>
    <t>PF01351</t>
  </si>
  <si>
    <t>O29634</t>
  </si>
  <si>
    <t>RNH2_ARCFU</t>
  </si>
  <si>
    <t>3-194</t>
  </si>
  <si>
    <t>MKAGIDEAGKGCVIGPLVVAGVACSDEDRLRKLGVKDSKKLSQGRREELAEEIRKICRTEVLKVSPENLDERMAAKTINEILKECYAEIILRLKPEIAYVDSPDVIPERLSRELEEITGLRVVAEHKADEKYPLVAAASIIAKVEREREIERLKEKFGDFGSGYASDPRTREVLKEWIASGRIPSCVRMRWKTVSNLRQK</t>
  </si>
  <si>
    <t>MGSSHHHHHHSSGLVPRGSHMKAGIDEAGKGCVIGPLVVAGVACSDEDRLRKLGVKDSKKLSQGRREELAEEIRKICRTEVLKVSPENLDERMAAKTINEILKECYAEIILRLKPEIAYVDSPDVIPERLSRELEEITGLRVVAEHKADEKYPLVAAASIIAKVEREREIERLKEKFGDFGSGYASDPRTREVLKEWIASGRIPSCVRMRWKTVSNLRQKTLDDF</t>
  </si>
  <si>
    <t>MKAGIDEAGKGCVIGPLVVAGVACSDEDRLRKLGVKDSKKLSQGRREELAEEIRKICRTEVLKVSPENLDERMAAKTINEILKECYAEIILRLKPEIAYVDSPDVIPERLSRELEEITGLRVVAEHKADEKYPLVAAASIIAKVEREREIERLKEKFGDFGSGYASDPRTREVLKEWIASGRIPSCVRMRWKTVSNLRQKTLDDF</t>
  </si>
  <si>
    <t>1I4J</t>
  </si>
  <si>
    <t>PF00237</t>
  </si>
  <si>
    <t>P48286</t>
  </si>
  <si>
    <t>RL22_THETH</t>
  </si>
  <si>
    <t>5-109</t>
  </si>
  <si>
    <t>MEAKAIARYVRISPRKVRLVVDLIRGKSLEEARNILRYTNKRGAYFVAKVLESAAANAVNNHDALEDRLYVKAAYVDEGPAVLPRARGRADIIKKRTSHITVILGEKHGK</t>
  </si>
  <si>
    <t>MEAKAIARYVRISPRKVRLVVDLIRGKSLEEARNILRYTNKRGAYFVAKVLESAAANAVNNHDMLEDRLYVKAAYVDEGPALKRVLPRARGRADIIKKRTSHITVILGEKHGK</t>
  </si>
  <si>
    <t>1I59</t>
  </si>
  <si>
    <t>Q56310</t>
  </si>
  <si>
    <t>CHEA_THEMA</t>
  </si>
  <si>
    <t>398-540</t>
  </si>
  <si>
    <t>1A3N2P4A5A7A6</t>
  </si>
  <si>
    <t>SHMVPISFVFNRFPRMVRDLAKKMNKEVNFIMRGEDTELDRTFVEEIGEPLLHLLRNAIDHGIEPKEERIAKGKPPIGTLILSARHEGNNVVIEVEDDGRGIDKEKIIRKAIEKGLIDESKAATLSDQEILNFLFVPGFSTKEKVSEVSGRGVGMDVVKNVVESLNGSISIESEKDKGTKVTIRLPLT</t>
  </si>
  <si>
    <t>GSHMVPISFVFNRFPRMVRDLAKKMNKEVNFIMRGEDTELDRTFVEEIGEPLLHLLRNAIDHGIEPKEERIAKGKPPIGTLILSARHEGNNVVIEVEDDGRGIDKEKIIRKAIEKGLIDESKAATLSDQEILNFLFVPGFSTKEKVSEVSGRGVGMDVVKNVVESLNGSISIESEKDKGTKVTIRLPLT</t>
  </si>
  <si>
    <t>MMEEYLGVFVDETKEYLQNLNDTLLELEKNPEDMELINEAFRALHTLKGMAGTMGFSSMAKLCHTLENILDKARNSEIKITSDLLDKIFAGVDMITRMVDKIVSEGSDDIGENIDVFSDTIKSFASSGKEKPSEIKNETETKGEEEHKGESTSNEEVVVLPEEVAHVLQEARNKGFKTFYIKVILKEGTQLKSARIYLVFHKLEELKCEVVRTIPSVEEIEEEKFENEVELFVISPVDLEKLSEALSSIADIERVIIKEVTAVTEESGAEKRTEKEEKTEKTEEKAERKKVISQTVRVDIEKLDNLMDLMGELVIARSRILETLKKYNIKELDESLSHLSRITLDLQNVVMKIRMVPISFVFNRFPRMVRDLAKKMNKEVNFIMRGEDTELDRTFVEEIGEPLLHLLRNAIDHGIEPKEERIAKGKPPIGTLILSARHEGNNVVIEVEDDGRGIDKEKIIRKAIEKGLIDESKAATLSDQEILNFLFVPGFSTKEKVSEVSGRGVGMDVVKNVVESLNGSISIESEKDKGTKVTIRLPLTLAIIQALLVKVNNLVYAIPIANIDTILSISKEDIQRVQDRDVIVIRGEVIPVYRLWEVLQIEHKEELEEMEAVIVRVGNRKYGIVVDDLLGQDDIVIKSLGKVFSEVKEFSGAAILGDGSIALIINVSGIV</t>
  </si>
  <si>
    <t>1I6A</t>
  </si>
  <si>
    <t>PF03466</t>
  </si>
  <si>
    <t>P0ACQ4</t>
  </si>
  <si>
    <t>OXYR_ECOLI</t>
  </si>
  <si>
    <t>87-294</t>
  </si>
  <si>
    <t>2P1A10A3A7A9A8N4N5P6</t>
  </si>
  <si>
    <t>ETMSGPLHIGLIPTVGPYLLPHIIPMLHQTFPKLEMYLHEAQTHQLLAQLDSGKLDAVILALVKESEAFIEVPLFDEPMLLAIYEDHPWANREAVPMADLAGEKLLMLEDGHCLRDQAMGFCFEAGADEDTHFRATSLETLRNMVAAGSGITLLPALAVPPERKRDGVVYLPAIKPEPRRTIGLVYRPGSPLRSRYEQLAEAIRARMDGHFD</t>
  </si>
  <si>
    <t>ETMSGPLHIGLIPTVGPYLLPHIIPMLHQTFPKLEMYLHEAQTHQLLAQLDSGKLDAVILALVKESEAFIEVPLFDEPMLLAIYEDHPWANREAVPMADLAGEKLLMLEDGHCLRDQAMGFCFEAGADEDTHFRATSLETLRNMVAAGSGITLLPALAVPPERKRDGVVYLPAIKPEPRRTIGLVYRPGSPLRSRYEQLAEAIRARMDGHFDKVLKQAV</t>
  </si>
  <si>
    <t>MNIRDLEYLVALAEHRHFRRAADSCHVSQPTLSGQIRKLEDELGVMLLERTSRKVLFTQAGMLLVDQARTVLREVKVLKEMASQQGETMSGPLHIGLIPTVGPYLLPHIIPMLHQTFPKLEMYLHEAQTHQLLAQLDSGKLDCVILALVKESEAFIEVPLFDEPMLLAIYEDHPWANRECVPMADLAGEKLLMLEDGHCLRDQAMGFCFEAGADEDTHFRATSLETLRNMVAAGSGITLLPALAVPPERKRDGVVYLPCIKPEPRRTIGLVYRPGSPLRSRYEQLAEAIRARMDGHFDKVLKQAV</t>
  </si>
  <si>
    <t>1I70</t>
  </si>
  <si>
    <t>P05798</t>
  </si>
  <si>
    <t>RNSA_STRAU</t>
  </si>
  <si>
    <t>11-92</t>
  </si>
  <si>
    <t>1P6A5A4A3A2</t>
  </si>
  <si>
    <t>DVSGTVCLSALPPEATDTLNLIASDGPFPYSQDGVVFQNRESVLPTQSYGYYHEYTVITPGARTRGTRRIITGEATQEDYYTGDHFATFSLIDQTC</t>
  </si>
  <si>
    <t>DVSGTVCLSALPPEATDTLNLIASDGPFPYSQDGVVFQNRESVLPTQSYGYYHEYTVITPGARTRGTRRIITGEATQEDYYTGDHYATFSLIDQTC</t>
  </si>
  <si>
    <t>1I7N</t>
  </si>
  <si>
    <t>PF02750</t>
  </si>
  <si>
    <t>Q63537</t>
  </si>
  <si>
    <t>SYN2_RAT</t>
  </si>
  <si>
    <t>215-417</t>
  </si>
  <si>
    <t>2A3P1P7P8N6A5A4N11A10A12A9N15A14A13A16A17</t>
  </si>
  <si>
    <t>KAKVLLVVDEPHTDWAKCFRGKKILGDYDIKVEQAEFSELNLVAHADGTYAVDMQVLRNGTKVVRSFRPDFVLIRQHAFGMAENEDFRHLVIGMQYAGLPSINSLESIYNFCDKPWVFAQMVAIFKTLGGEKFPLIEQTYYPNHREMLTLPTFPVVVKIGHAHSGMGKVKVENHYDFQDIASVVALTQTYATAEPFIDAKYDIRVQKIGNNYKAYMRTSISGNWKTNTGSAMLEQIAMSDRYKLWVDACSEMFGGLDICAVKAVHGKDGKDYIFEVMDCSMPLIGEHQVEDRQLITDLVISKMNQLLS</t>
  </si>
  <si>
    <t>KAKVLLVVDEPHTDWAKCFRGKKILGDYDIKVEQAEFSELNLVAHADGTYAVDMQVLRNGTKVVRSFRPDFVLIRQHAFGMAENEDFRHLVIGMQYAGLPSINSLESIYNFCDKPWVFAQMVAIFKTLGGEKFPLIEQTYYPNHREMLTLPTFPVVVKIGHAHSGMGKVKVENHYDFQDIASVVALTQTYATAEPFIDAKYDIRVQKIGNNYKAYMRTSISGNWKTNTGSAMLEQIAMSDRYKLWVDACSEMFGGLDICAVKAVHGKDGKDYIFEVMDCSMPLIGEHQVEDRQLITDLVISKMNQLLSR</t>
  </si>
  <si>
    <t>MMNFLRRRLSDSSFIANLPNGYMTDLQRPEPQQPPPAPGPGTATASAATSAASPGPERRPPPAQAPAPQPAPQPAPTPSVGSSFFSSLSQAVKQTAASAGLVDAPAPSAASRKAKVLLVVDEPHTDWAKCFRGKKILGDYDIKVEQAEFSELNLVAHADGTYAVDMQVLRNGTKVVRSFRPDFVLIRQHAFGMAENEDFRHLVIGMQYAGLPSINSLESIYNFCDKPWVFAQMVAIFKTLGGEKFPLIEQTYYPNHREMLTLPTFPVVVKIGHAHSGMGKVKVENHYDFQDIASVVALTQTYATAEPFIDAKYDIRVQKIGNNYKAYMRTSISGNWKTNTGSAMLEQIAMSDRYKLWVDACSEMFGGLDICAVKAVHGKDGKDYIFEVMDCSMPLIGEHQVEDRQLITDLVISKMNQLLSRTPALSPQRPLTTQQPQSGTLKEPDSSKTPPQRPAPQGGPGQPQGMQPPGKVLPPRRLPSGPSLPPSSSSSSSSSSSSSAPQRPGGPTSTQVNASSSSNSLAEPQAPQAAPPQKPQPHPQLNKSQSLTNAFSFSESSFFRSSANEDEAKAETIRSLRKSFASLFSD</t>
  </si>
  <si>
    <t>1I7S</t>
  </si>
  <si>
    <t>P00900</t>
  </si>
  <si>
    <t>TRPG_SERMA</t>
  </si>
  <si>
    <t>5-190</t>
  </si>
  <si>
    <t>6A5A7A8A9P4P3P1P2</t>
  </si>
  <si>
    <t>ADILLLDNVDSFTYNLVDQLRASGHQVVIYRNQIGAEVIIERLQHMEQPVLMLSPGPGTPSEAGCMPELLQRLRGQLPIIGICLGHQAIVEAYGGQVGQAGEILHGKASAIAHDGEGMFAGMANPLPVARYHSLVGSNIPADLTVNARFGEMVMAVRDDRRRVCGFQFHPESILTTHGARLLEQTLAWALAK</t>
  </si>
  <si>
    <t>MADILLLDNVDSFTYNLVDQLRASGHQVVIYRNQIGAEVIIERLQHMEQPVLMLSPGPGTPSEAGCMPELLQRLRGQLPIIGICLGHQAIVEAYGGQVGQAGEILHGKASAIAHDGEGMFAGMANPLPVARYHSLVGSNIPADLTVNARFGEMVMAVRDDRRRVCGFQFHPESILTTHGARLLEQTLAWALAK</t>
  </si>
  <si>
    <t>MADILLLDNVDSFTYNLVDQLRASGHQVVIYRNQIGAEVIIERLQHMEQPVLMLSPGPGTPSEAGCMPELLQRLRGQLPIIGICLGHQAIVEAYGGQVGQAGEILHGKASAIAHDGEGMFAGMANPLPVARYHSLVGSNIPADLTVNARSGEMVMAVRDDRRRVCGFQFHPESILTTHGARLLEQTLAWALAK</t>
  </si>
  <si>
    <t>1I8A</t>
  </si>
  <si>
    <t>PF06452</t>
  </si>
  <si>
    <t>Q60037</t>
  </si>
  <si>
    <t>XYNA_THEMA</t>
  </si>
  <si>
    <t>882-1059</t>
  </si>
  <si>
    <t>8A7A6A11A12A3A13P1P4A5A10A9A2</t>
  </si>
  <si>
    <t>MVATAKYGTPVIDGEIDEIWNTTEEIETKAVAMGSLDKNATAKVRVLWDENYLYVLAIVKDPVLNKDNSNPWEQDSVEIFIDENNHKTGYYEDDDAQFRVNYMNEQTFGTGGSPARFKTAVKLIEGGYIVEAAIKWKTIKPTPNTVIGFNIQVNDANEKGQRVGIISWSDPTNNSWRDPSKFGNLRLIK</t>
  </si>
  <si>
    <t>MQVRKRRGLLDVSTAVLVGILAGFLGVVLAASGVLSFGKEASSKGDSSLETVLALSFEGTTEGVVPFGKDVVLTASQDVAADGEYSLKVENRTSPWDGVEIDLTGKVKSGADYLLSFQVYQSSDAPQLFNVVARTEDEKGERYDVILDKVVVSDHWKEILVPFSPTFEGTPAKYSLIIVASKNTNFNFYLDKVQVLAPKESGPKVIYETSFENGVGDWQPRGDVNIEASSEVAHSGKSSLFISNRQKGWQGAQINLKGILKTGKTYAFEAWVYQNSGQDQTIIMTMQRKYSSDASTQYEWIKSATVPSGQWVQLSGTYTIPAGVTVEDLTLYFESQNPTLEFYVDDVKIVDTTSAEIKIEMEPEKEIPALKEVLKDYFKVGVALPSKVFLNPKDIELITKHFNSITAENEMKPESLLAGIENGKLKFRFETADKYIQFVEENGMVIRGHTLVWHNQTPDWFFKDENGNLLSKEAMTERLKEYIHTVVGHFKGKVYAWDVVNEAVDPNQPDGLRRSTWYQIMGPDYIELAFKFAREADPDAKLFYNDYNTFEPRKRDIIYNLVKDLKEKGLIDGIGMQCHISLATDIKQIEEAIKKFSTIPGIEIHITELDMSVYRDSSSNYPEAPRTALIEQAHKMMQLFEIFKKYSNVITNVTFWGLKDDYSWRATRRNDWPLIFDKDHQAKLAYWAIVAPEVLPPLPKESRISEGEAVVVGMMDDSYLMSKPIEILDEEGNVKATIRAVWKDSTIYIYGEVQDKTKKPAEDGVAIFINPNNERTPYLQPDDTYAVLWTNWKTEVNREDVQVKKFVGPGFRRYSFEMSITIPGVEFKKDSYIGFDAAVIDDGKWYSWSDTTNSQKTNTMNYGTLKLEGIMVATAKYGTPVIDGEIDEIWNTTEEIETKAVAMGSLDKNATAKVRVLWDENYLYVLAIVKDPVLNKDNSNPWEQDSVEIFIDENNHKTGYYEDDDAQFRVNYMNEQTFGTGGSPARFKTAVKLIEGGYIVEAAIKWKTIKPTPNTVIGFNIQVNDANEKGQRVGIISWSDPTNNSWRDPSKFGNLRLIK</t>
  </si>
  <si>
    <t>1I8T</t>
  </si>
  <si>
    <t>PF13450</t>
  </si>
  <si>
    <t>P37747</t>
  </si>
  <si>
    <t>GLF_ECOLI</t>
  </si>
  <si>
    <t>6-72</t>
  </si>
  <si>
    <t>9P2P1P10P16N3A4N5A8N7A6P12A13A14A11A15</t>
  </si>
  <si>
    <t>MYDYIIVGSGLFGAVCANELKKLNKKVLVIEKRNHIGGNAYTEDCEGIQIHKYGAHIFHTNDKYIWDYVNDLVEFNRFTNSPLAIYKDKLFNLPFNMNTFHQMWGVKDPQEAQNIINAQKKKYGDKVPENLEEQAISLVGEDLYQALIKGYTEKQWGRSAKELPAFIIKRIPVRFTFDNNYFSDRYQGIPVGGYTKLIEKMLEGVDVKLGIDFLKDKDSLASKAHRIIYTGPIDQYFDYRFGALEYRSLKFETERHEFPNFQGNAVINFTDANVPYTRIIEHKHFDYVETKHTVVTKEYPLEWKVGDEPYYPVNDNKNMELFKKYRELASREDKVIFGGRLAEYKYYDMHQVISAALYQVKNIMSTD</t>
  </si>
  <si>
    <t>1IA9</t>
  </si>
  <si>
    <t>PF02816</t>
  </si>
  <si>
    <t>Q923J1</t>
  </si>
  <si>
    <t>TRPM7_MOUSE</t>
  </si>
  <si>
    <t>1616-1814</t>
  </si>
  <si>
    <t>9A1A4A6A5A7A10N2A3N11A13A14P8N12A15</t>
  </si>
  <si>
    <t>TNYYYSAVERNNLMRLSQSIPFVPVPPRGEPVTVYRLEESSPSILNNSMSSWSQLGLCAKIEFLSKEEMGGGLRRAVKVLCTWSEHDILKSGHLYIIKSFLPEVINTWSSIYKEDTVLHLCLREIQQQRAAQKLTFAFNQMKPKSIPYSPRFLEVFLLYCHSAGQWFAVEECMTGEFRKYNNNNGDEIIPTNTLEEIMLAFSHWTYEYTRGELLVLDLQGVGENLTDPSVIKAEEKRSCDMVFGPANLGEDAIKNFRAKHHCNSCCRKLKLPDLKRNDYT</t>
  </si>
  <si>
    <t>MSQKSWIESTLTKRECVYIIPSSKDPHRCLPGCQICQQLVRCFCGRLVKQHACFTASLAMKYSDVKLGEHFNQAIEEWSVEKHTEQSPTDAYGVINFQGGSHSYRAKYVRLSYDTKPEIILQLLLKEWQMELPKLVISVHGGMQKFELHPRIKQLLGKGLIKAAVTTGAWILTGGVNTGVAKHVGDALKEHASRSSRKICTIGIAPWGVIENRNDLVGRDVVAPYQTLLNPLSKLNVLNNLHSHFILVDDGTVGKYGAEVRLRRELEKTINQQRIHARIGQGVPVVALIFEGGPNVILTVLEYLQESPPVPVVVCEGTGRAADLLAYIHKQTEEGGNLPDAAEPDIISTIKKTFNFGQSEAVHLFQTMMECMKKKELITVFHIGSEDHQDIDVAILTALLKGTNASAFDQLILTLAWDRVDIAKNHVFVYGQQWLVGSLEQAMLDALVMDRVSFVKLLIENGVSMHKFLTIPRLEELYNTKQGPTNPMLFHLIRDVKQGNLPPGYKITLIDIGLVIEYLMGGTYRCTYTRKRFRLIYNSLGGNNRRSGRNTSSSTPQLRKSHETFGNRADKKEKMRHNHFIKTAQPYRPKMDASMEEGKKKRTKDEIVDIDDPETKRFPYPLNELLIWACLMKRQVMARFLWQHGEESMAKALVACKIYRSMAYEAKQSDLVDDTSEELKQYSNDFGQLAVELLEQSFRQDETMAMKLLTYELKNWSNSTCLKLAVSSRLRPFVAHTCTQMLLSDMWMGRLNMRKNSWYKVILSILVPPAILMLEYKTKAEMSHIPQSQDAHQMTMEDSENNFHNITEEIPMEVFKEVKILDSSDGKNEMEIHIKSKKLPITRKFYAFYHAPIVKFWFNTLAYLGFLMLYTFVVLVKMEQLPSVQEWIVIAYIFTYAIEKVREVFMSEAGKISQKIKVWFSDYFNVSDTIAIISFFVGFGLRFGAKWNYINAYDNHVFVAGRLIYCLNIIFWYVRLLDFLAVNQQAGPYVMMIGKMVANMFYIVVIMALVLLSFGVPRKAILYPHEEPSWSLAKDIVFHPYWMIFGEVYAYEIDVCANDSTLPTICGPGTWLTPFLQAVYLFVQYIIMVNLLIAFFNNVYLQVKAISNIVWKYQRYHFIMAYHEKPVLPPPLIILSHIVSLFCCVCKRRKKDKTSDGPKLFLTEEDQKKLHDFEEQCVEMYFDEKDDKFNSGSEERIRVTFERVEQMSIQIKEVGDRVNYIKRSLQSLDSQIGHLQDLSALTVDTLKTLTAQKASEASKVHNEITRELSISKHLAQNLIDDVPVRPLWKKPSAVNTLSSSLPQGDRESNNPFLCNIFMKDEKDPQYNLFGQDLPVIPQRKEFNIPEAGSSCGALFPSAVSPPELRQRRHGVEMLKIFNKNQKLGSSPNSSPHMSSPPTKFSVSTPSQPSCKSHLESTTKDQEPIFYKAAEGDNIEFGAFVGHRDSMDLQRFKETSNKIRELLSNDTPENTLKHVGAAGYSECCKTSTSLHSVQAESCSRRASTEDSPEVDSKAALLPDWLRDRPSNREMPSEGGTLNGLASPFKPVLDTNYYYSAVERNNLMRLSQSIPFVPVPPRGEPVTVYRLEESSPSILNNSMSSWSQLGLCAKIEFLSKEEMGGGLRRAVKVLCTWSEHDILKSGHLYIIKSFLPEVINTWSSIYKEDTVLHLCLREIQQQRAAQKLTFAFNQMKPKSIPYSPRFLEVFLLYCHSAGQWFAVEECMTGEFRKYNNNNGDEIIPTNTLEEIMLAFSHWTYEYTRGELLVLDLQGVGENLTDPSVIKAEEKRSCDMVFGPANLGEDAIKNFRAKHHCNSCCRKLKLPDLKRNDYTPDKIIFPQDESSDLNLQSGNSTKESEATNSVRLML</t>
  </si>
  <si>
    <t>1IAW</t>
  </si>
  <si>
    <t>PF09126</t>
  </si>
  <si>
    <t>P50187</t>
  </si>
  <si>
    <t>T2N1_NOCAE</t>
  </si>
  <si>
    <t>12-309</t>
  </si>
  <si>
    <t>1A2A3P4A5A6N7A8A10A9</t>
  </si>
  <si>
    <t>EPDDDLERVRATLYSLDPDGDRTAGVLRDTLDQLYDGQRTGRWNFDQLHKTEKTHMGTLVEINLHREFQFGDGFETDYEIAGVQVDCKFSMSQGAWMLPPESIGHICLVIWASDQQCAWTAGLVKVIPQFLGTANRDLKRRLTPEGRAQVVKLWPDHGKLQENLLLHIPGDVRDQIFSAKSSRGNQHGQARVNELFRRVHGRLIGRAVIATVAQQDDFMKRVRGSGGARSILRPEGIIILGHQDNDPKVANDLGLPVPRKGQVVAARVVPADEGDQRQTAEIQGRRWAVAVPGDPIVEAPVVPR</t>
  </si>
  <si>
    <t>MTELPLQFAEPDDDLERVRATLYSLDPDGDRTAGVLRDTLDQLYDGQRTGRWNFDQLHKTEKTHMGTLVEINLHREFQFGDGFETDYEIAGVQVDCKFSMSQGAWMLPPESIGHICLVIWASDQQCAWTAGLVKVIPQFLGTANRDLKRRLTPEGRAQVVKLWPDHGKLQENLLLHIPGDVRDQIFSAKSSRGNQHGQARVNELFRRVHGRLIGRAVIATVAQQDDFMKRVRGSGGARSILRPEGIIILGHQDNDPKVANDLGLPVPRKGQVVAARVVPADEGDQRQTAEIQGRRWAVAVPGDPIVEAPVVPRKSAE</t>
  </si>
  <si>
    <t>1IBY</t>
  </si>
  <si>
    <t>PF13473</t>
  </si>
  <si>
    <t>Q820S6</t>
  </si>
  <si>
    <t>Q820S6_NITEU</t>
  </si>
  <si>
    <t>25-134</t>
  </si>
  <si>
    <t>2A1P4A7N3P9A8N5A6</t>
  </si>
  <si>
    <t>EHNFNVVINAYDTTIPELNVEGVTVKNIRAFNVLNEPETLVVKKGDAVKVVVENKSPISEGFSIDAFGVQEVIKAGETKTISFTADKAGAFTIWCQLHPKNIHLPGTLNVVE</t>
  </si>
  <si>
    <t>MKTTKAMLAGFAVGSLLLAGAAQAEHNFNVVINAYDTTIPELNVEGVTVKNIRAFNVLNEPETLVVKKGDAVKVVVENKSPISEGFSIDAFGVQEVIKAGETKTISFTADKAGAFTIWCQLHPKNIHLPGTLNVVE</t>
  </si>
  <si>
    <t>1ICF</t>
  </si>
  <si>
    <t>PF00086</t>
  </si>
  <si>
    <t>P04233</t>
  </si>
  <si>
    <t>HG2A_HUMAN</t>
  </si>
  <si>
    <t>210-271</t>
  </si>
  <si>
    <t>LTKCQEEVSHIPAVHPGSFRPKCDENGNYLPLQCYGSIGYCWCVFPNGTEVPNTRSRGHHNCSES</t>
  </si>
  <si>
    <t>MHRRRSRSCREDQKPVMDDQRDLISNNEQLPMLGRRPGAPESKCSRGALYTGFSILVTLLLAGQATTAYFLYQQQGRLDKLTVTSQNLQLENLRMKLPKPPKPVSKMRMATPLLMQALPMGALPQGPMQNATKYGNMTEDHVMHLLQNADPLKVYPPLKGSFPENLRHLKNTMETIDWKVFESWMHHWLLFEMSRHSLEQKPTDAPPKVLTKCQEEVSHIPAVHPGSFRPKCDENGNYLPLQCYGSIGYCWCVFPNGTEVPNTRSRGHHNCSESLELEDPSSGLGVTKQDLGPVPM</t>
  </si>
  <si>
    <t>1ICI</t>
  </si>
  <si>
    <t>PF02146</t>
  </si>
  <si>
    <t>O28597</t>
  </si>
  <si>
    <t>NPD1_ARCFU</t>
  </si>
  <si>
    <t>20-192</t>
  </si>
  <si>
    <t>3P2P1P7P8P9N5A4A6</t>
  </si>
  <si>
    <t>GSHHHHHHGSHMDEKLLKTIAESKYLVALTGAGVSAESGIPTFRGKDGLWNRYRPEELANPQAFAKDPEKVWKWYAWRMEKVFNAQPNKAHQAFAELERLGVLKCLITQNVDDLHERAGSRNVIHLHGSLRVVRCTSCNNSFEVESAPKIPPLPKCDKCGSLLRPGVVWFGEMLPPDVLDRAMREVERADVIIVAGTSAVVQPAASLPLIVKQRGGAIIEINPDETPLTPIADYSLRGKAGEVMDELVRHVRKALS</t>
  </si>
  <si>
    <t>MDEKLLKTIAESKYLVALTGAGVSAESGIPTFRGKDGLWNRYRPEELANPQAFAKDPEKVWKWYAWRMEKVFNAQPNKAHQAFAELERLGVLKCLITQNVDDLHERAGSRNVIHLHGSLRVVRCTSCNNSFEVESAPKIPPLPKCDKCGSLLRPGVVWFGEMLPPDVLDRAMREVERADVIIVAGTSAVVQPAASLPLIVKQRGGAIIEINPDETPLTPIADYSLRGKAGEVMDELVRHVRKALS</t>
  </si>
  <si>
    <t>1IFG</t>
  </si>
  <si>
    <t>PF03974</t>
  </si>
  <si>
    <t>P23827</t>
  </si>
  <si>
    <t>ECOT_ECOLI</t>
  </si>
  <si>
    <t>27-153</t>
  </si>
  <si>
    <t>2A3P4A1A5</t>
  </si>
  <si>
    <t>PLEKIAPYPQAEKGMKRQVIQLTPQEDESTLKVELLIGQTLEVDCNLHRLGGKLENKTLEGWGYDYYVFDKVSSPVSTMMACPDGKKEKKFVTAYLGDAGMLRYNSKLPIVVYTPDNVDVKYRVWADGKAEEKIDNAVVR</t>
  </si>
  <si>
    <t>MKTILPAVLFAAFATTSAWAAESVQPLEKIAPYPQAEKGMKRQVIQLTPQEDESTLKVELLIGQTLEVDCNLHRLGGKLENKTLEGWGYDYYVFDKVSSPVSTMMACPDGKKEKKFVTAYLGDAGMLRYNSKLPIVVYTPDNVDVKYRVWKAEEKIDNAVVR</t>
  </si>
  <si>
    <t>1IGU</t>
  </si>
  <si>
    <t>PF06613</t>
  </si>
  <si>
    <t>P07674</t>
  </si>
  <si>
    <t>KORB2_ECOLX</t>
  </si>
  <si>
    <t>299-358</t>
  </si>
  <si>
    <t>PDPDKLKKAIVQVEHDERPARLILNRRPPAEGYAWLKYEDDGQEFEANLADVKLVALIEG</t>
  </si>
  <si>
    <t>KEPDPDKLKKAIVQVEHDERPARLILNRRPPAEGYAWLKYEDDGQEFEANLADVKLVALIEG</t>
  </si>
  <si>
    <t>MTAAQAKTTKKNTAAAAQEAAGAAQPSGLGLDSIGDLSSLLDAPAASQGGSGPIELDLDLIDEDPHQPRTADNPGFSPESIAEIGATIKERGVKSPISVRENQEQPGRYIINHGARRYRGSKWAGKKSIPAFIDNDYNEADQVIENLQRNELTPREIADFIGRELAKGKKKGDIAKEIGKSPAFITQHVTLLDLPEKIADAFNTGRVRDVTVVNELVTAFKKRPEEVEAWLDDDTQEITRGTVKLLREFLDEKGRDPNTVDAFNGQTDAERDAEAGDGQDGEDGDQDGKDAKEKGAKEPDPDKLKKAIVQVEHDERPARLILNRRPPAEGYAWLKYEDDGQEFEANLADVKLVALIEG</t>
  </si>
  <si>
    <t>1IHF</t>
  </si>
  <si>
    <t>PF00216</t>
  </si>
  <si>
    <t>P0A6X7</t>
  </si>
  <si>
    <t>IHFA_ECOLI</t>
  </si>
  <si>
    <t>3-92</t>
  </si>
  <si>
    <t>1A2A5N3A4</t>
  </si>
  <si>
    <t>ALTKAEMSEYLFDKLGLSKRDAKELVELFFEEIRRALENGEQVKLSGFGNFDLRDKNQRPGRNPKTGEDIPITARRVVTFRPGQKLKSRVENASPK</t>
  </si>
  <si>
    <t>MALTKAEMSEYLFDKLGLSKRDAKELVELFFEEIRRALENGEQVKLSGFGNFDLRDKNQRPGRNPKTGEDIPITARRVVTFRPGQKLKSRVENASPKDE</t>
  </si>
  <si>
    <t>1IHG</t>
  </si>
  <si>
    <t>PF00160</t>
  </si>
  <si>
    <t>P26882</t>
  </si>
  <si>
    <t>PPID_BOVIN</t>
  </si>
  <si>
    <t>19-183</t>
  </si>
  <si>
    <t>3A4A6A5A7A2A1A10N8A9</t>
  </si>
  <si>
    <t>SHPSPQAKPSNPSNPRVFFDVDIGGERVGRIVLELFADIVPKTAENFRALCTGEKGIGPTTGKPLHFKGCPFHRIIKKFMIQGGDFSNQNGTGGESIYGEKFEDENFHYKHDKEGLLSMANAGSNTNGSQFFITTVPTPHLDGKHVVFGQVIKGMGVAKILENVEVKGEKPAKLCVIAECGELKEGDDWGIFPKDGSGDSHPDFPEDADVDLKDVDKILLISEDLKNIGNTFFKSQNWEMAIKKYTKVLRYVEGSRAAAEDADGAKLQPVALSCVLNIGACKLKMSDWQGAVDSCLEALEIDPSNTKALYRRAQGWQGLKEYDQALADLKKAQEIAPEDKAIQAELLKVKQKIKAQKDKEKAAY</t>
  </si>
  <si>
    <t>MSHPSPQAKPSNPSNPRVFFDVDIGGERVGRIVLELFADIVPKTAENFRALCTGEKGIGPTTGKPLHFKGCPFHRIIKKFMIQGGDFSNQNGTGGESIYGEKFEDENFHYKHDKEGLLSMANAGSNTNGSQFFITTVPTPHLDGKHVVFGQVIKGMGVAKILENVEVKGEKPAKLCVIAECGELKEGDDWGIFPKDGSGDSHPDFPEDADVDLKDVDKILLISEDLKNIGNTFFKSQNWEMAIKKYTKVLRYVEGSRAAAEDADGAKLQPVALSCVLNIGACKLKMSDWQGAVDSCLEALEIDPSNTKALYRRAQGWQGLKEYDQALADLKKAQEIAPEDKAIQAELLKVKQKIKAQKDKEKAAYAKMFA</t>
  </si>
  <si>
    <t>1IHK</t>
  </si>
  <si>
    <t>PF00167</t>
  </si>
  <si>
    <t>P31371</t>
  </si>
  <si>
    <t>FGF9_HUMAN</t>
  </si>
  <si>
    <t>62-188</t>
  </si>
  <si>
    <t>TDLDHLKGILRRRQLYCRTGFHLEIFPNGTIQGTRKDHSRFGILEFISIAVGLVSIRGVDSGLYLGMNEKGELYGSEKLTQECVFREQFEENWYNTYSSNLYKHVDTGRRYYVALNKDGTPREGTRTKRHQKFTHFLPRPVDPDKVPELYKDILSQS</t>
  </si>
  <si>
    <t>DHLGQSEAGGLPRGPAVTDLDHLKGILRRRQLYCRTGFHLEIFPNGTIQGTRKDHSRFGILEFISIAVGLVSIRGVDSGLYLGMNEKGELYGSEKLTQECVFREQFEENWYNTYSSNLYKHVDTGRRYYVALNKDGTPREGTRTKRHQKFTHFLPRPVDPDKVPELYKDILSQS</t>
  </si>
  <si>
    <t>MAPLGEVGNYFGVQDAVPFGNVPVLPVDSPVLLSDHLGQSEAGGLPRGPAVTDLDHLKGILRRRQLYCRTGFHLEIFPNGTIQGTRKDHSRFGILEFISIAVGLVSIRGVDSGLYLGMNEKGELYGSEKLTQECVFREQFEENWYNTYSSNLYKHVDTGRRYYVALNKDGTPREGTRTKRHQKFTHFLPRPVDPDKVPELYKDILSQS</t>
  </si>
  <si>
    <t>1IHN</t>
  </si>
  <si>
    <t>PF04430</t>
  </si>
  <si>
    <t>O27021</t>
  </si>
  <si>
    <t>O27021_METTH</t>
  </si>
  <si>
    <t>2-108</t>
  </si>
  <si>
    <t>1A2A3N5A4A10P7P9N6P8</t>
  </si>
  <si>
    <t>SHXFSDCRFGSVTYRGREYRSDIVVHVDGSVTPRRKEISRRKYGTSHVXAEEELEELLEEKPESIIIGSGVHGALETGFRSDATVLPTCEAIKRYNEERSAGRRVAAIIHVTC</t>
  </si>
  <si>
    <t>SHMFSDCRFGSVTYRGREYRSDIVVHVDGSVTPRRKEISRRKYGTSHVMAEEELEELLEEKPESIIIGSGVHGALETGFRSDATVLPTCEAIKRYNEERSAGRRVAAIIHVTC</t>
  </si>
  <si>
    <t>MFSDCRFGSVTYRGREYRSDIVVHVDGSVTPRRKEISRRKYGTSHVMAEEELEELLEEKPESIIIGSGVHGALETGFRSDATVLPTCEAIKRYNEERSAGRRVAAIIHVTC</t>
  </si>
  <si>
    <t>1IIB</t>
  </si>
  <si>
    <t>PF02302</t>
  </si>
  <si>
    <t>P69795</t>
  </si>
  <si>
    <t>PTQB_ECOLI</t>
  </si>
  <si>
    <t>5-95</t>
  </si>
  <si>
    <t>KKHIYLFSSAGMSTSLLVSKMRAQAEKYEVPVIIEAFPETLAGEKGQNADVVLLGPQIAYMLPEIQRLLPNKPVEVIDSLLYGKVDGLGVLKAAVAAIKKAAA</t>
  </si>
  <si>
    <t>MEKKHIYLFSSAGMSTSLLVSKMRAQAEKYEVPVIIEAFPETLAGEKGQNADVVLLGPQIAYMLPEIQRLLPNKPVEVIDSLLYGKVDGLGVLKAAVAAIKKAAAN</t>
  </si>
  <si>
    <t>MEKKHIYLFCSAGMSTSLLVSKMRAQAEKYEVPVIIEAFPETLAGEKGQNADVVLLGPQIAYMLPEIQRLLPNKPVEVIDSLLYGKVDGLGVLKAAVAAIKKAAAN</t>
  </si>
  <si>
    <t>1IKT</t>
  </si>
  <si>
    <t>PF02036</t>
  </si>
  <si>
    <t>P51659</t>
  </si>
  <si>
    <t>DHB4_HUMAN</t>
  </si>
  <si>
    <t>628-731</t>
  </si>
  <si>
    <t>3A2A1P4A5</t>
  </si>
  <si>
    <t>LQSTFVFEEIGRRLKDIGPEVVKKVNAVFEWHITKGGNIGAKWTIDLKSGSGKVYQGPAKGAADTTIILSDEDFMEVVLGKLDPQKAFFSGRLKARGNIMLSQKLQMILKDYAKL</t>
  </si>
  <si>
    <t>MEGGKLQSTFVFEEIGRRLKDIGPEVVKKVNAVFEWHITKGGNIGAKWTIDLKSGSGKVYQGPAKGAADTTIILSDEDFMEVVLGKLDPQKAFFSGRLKARGNIMLSQKLQMILKDYAKL</t>
  </si>
  <si>
    <t>MGSPLRFDGRVVLVTGAGAGLGRAYALAFAERGALVVVNDLGGDFKGVGKGSLAADKVVEEIRRRGGKAVANYDSVEEGEKVVKTALDAFGRIDVVVNNAGILRDRSFARISDEDWDIIHRVHLRGSFQVTRAAWEHMKKQKYGRIIMTSSASGIYGNFGQANYSAAKLGLLGLANSLAIEGRKSNIHCNTIAPNAGSRMTQTVMPEDLVEALKPEYVAPLVLWLCHESCEENGGLFEVGAGWIGKLRWERTLGAIVRQKNHPMTPEAVKANWKKICDFENASKPQSIQESTGSIIEVLSKIDSEGGVSANHTSRATSTATSGFAGAIGQKLPPFSYAYTELEAIMYALGVGASIKDPKDLKFIYEGSSDFSCLPTFGVIIGQKSMMGGGLAEIPGLSINFAKVLHGEQYLELYKPLPRAGKLKCEAVVADVLDKGSGVVIIMDVYSYSEKELICHNQFSLFLVGSGGFGGKRTSDKVKVAVAIPNRPPDAVLTDTTSLNQAALYRLSGDWNPLHIDPNFASLAGFDKPILHGLCTFGFSARRVLQQFADNDVSRFKAIKARFAKPVYPGQTLQTEMWKEGNRIHFQTKVQETGDIVISNAYVDLAPTSGTSAKTPSEGGKLQSTFVFEEIGRRLKDIGPEVVKKVNAVFEWHITKGGNIGAKWTIDLKSGSGKVYQGPAKGAADTTIILSDEDFMEVVLGKLDPQKAFFSGRLKARGNIMLSQKLQMILKDYAKL</t>
  </si>
  <si>
    <t>1IM3</t>
  </si>
  <si>
    <t>PF05963</t>
  </si>
  <si>
    <t>P09713</t>
  </si>
  <si>
    <t>US02_HCMVA</t>
  </si>
  <si>
    <t>43-137</t>
  </si>
  <si>
    <t>1A2A6A5N4A3A7A8</t>
  </si>
  <si>
    <t>PWFQIEDNRCYIDNGKLFARGSIVGNMSRFVFDPKADYGGVGENLYVHADDVEFVPGESLKWNVRNLDVMPIFETLALRLVLQGDVIWLRCVPEL</t>
  </si>
  <si>
    <t>MNNLWKAWVGLWTSMGPLIRLPDGITKAGEDALRPWKSTAKHPWFQIEDNRCYIDNGKLFARGSIVGNMSRFVFDPKADYGGVGENLYVHADDVEFVPGESLKWNVRNLDVMPIFETLALRLVLQGDVIWLRCVPELRVDYTSSAYMWNMQYGMVRKSYTHVAWTIVFYSINITLLVLFIVYVTVDCNLSMMWMRFFVC</t>
  </si>
  <si>
    <t>1IM5</t>
  </si>
  <si>
    <t>PF00857</t>
  </si>
  <si>
    <t>O58727</t>
  </si>
  <si>
    <t>O58727_PYRHO</t>
  </si>
  <si>
    <t>4-179</t>
  </si>
  <si>
    <t>PEEALIVVDMQRDFMPGGALPVPEGDKIIPKVNEYIRKFKEKGALIVATRDWHPENHISFRERGGPWPRHCVQNTPGAEFVVDLPEDAVIISKATEPDKEAYSGFEGTDLAKILRGNGVKRVYICGVATEYCVRATALDALKHGFEVYLLRDAVKGIKPEDEERALEEMKSRGIKIVQF</t>
  </si>
  <si>
    <t>MPEEALIVVDMQRDFMPGGALPVPEGDKIIPKVNEYIRKFKEKGALIVATRDWHPENHISFRERGGPWPRHCVQNTPGAEFVVDLPEDAVIISKATEPDKEAYSGFEGTDLAKILRGNGVKRVYICGVATEYCVRATALDALKHGFEVYLLRDAVKGIKPEDEERALEEMKSRGIKIVQF</t>
  </si>
  <si>
    <t>1IN0</t>
  </si>
  <si>
    <t>PF04461</t>
  </si>
  <si>
    <t>P44096</t>
  </si>
  <si>
    <t>Y1034_HAEIN</t>
  </si>
  <si>
    <t>2-162</t>
  </si>
  <si>
    <t>7A8A1A9N2A3A6A4A5</t>
  </si>
  <si>
    <t>PSFDIVSEITLHEVRNAVENANRVLSTRYDFRGVEAVIELNEKNETIKITTESDFQLEQLIEILIGSCIKRGIEHSSLDIPAESEHHGKLYSKEIKLKQGIETEMAKKITKLVKDSKIKVQTQIQGEQVRVTGKSRDDLQAVIQLVKSAELGQPFQFNNFRD</t>
  </si>
  <si>
    <t>MPSFDIVSEITLHEVRNAVENANRVLSTRYDFRGVEAVIELNEKNETIKITTESDFQLEQLIEILIGSCIKRGIEHSSLDIPAESEHHGKLYSKEIKLKQGIETEMAKKITKLVKDSKIKVQTQIQGEQVRVTGKSRDDLQAVIQLVKSAELGQPFQFNNFRD</t>
  </si>
  <si>
    <t>1INI</t>
  </si>
  <si>
    <t>PF01128</t>
  </si>
  <si>
    <t>Q46893</t>
  </si>
  <si>
    <t>ISPD_ECOLI</t>
  </si>
  <si>
    <t>8-228</t>
  </si>
  <si>
    <t>THLDVCAVVPAAGFGRRMQTECPKQYLSIGNQTILEHSVHALLAHPRVKRVVIAISPGDSRFAQLPLANHPQITVVDGGDERADSVLAGLKAAGDAQWVLVHDAARPCLHQDDLARLLALSETSRTGGILAAPVRDTMKRAEPGKNAIAHTVDRNGLWHALTPQFFPRELLHDCLTRALNEGATITDEASALEYCGFHPQLVEGRADNIKVTRPEDLALAEFYLT</t>
  </si>
  <si>
    <t>MATTHLDVCAVVPAAGFGRRMQTECPKQYLSIGNQTILEHSVHALLAHPRVKRVVIAISPGDSRFAQLPLANHPQITVVDGGDERADSVLAGLKAAGDAQWVLVHDAARPCLHQDDLARLLALSETSRTGGILAAPVRDTMKRAEPGKNAIAHTVDRNGLWHALTPQFFPRELLHDCLTRALNEGATITDEASALEYCGFHPQLVEGRADNIKVTRPEDLALAEFYLTRTIHQENT</t>
  </si>
  <si>
    <t>1IQZ</t>
  </si>
  <si>
    <t>PF13370</t>
  </si>
  <si>
    <t>P10245</t>
  </si>
  <si>
    <t>FER_BACTH</t>
  </si>
  <si>
    <t>6-68</t>
  </si>
  <si>
    <t>PKYTIVDKETCIACGACGAAAPDIYDYDEDGIAYVTLDDNQGIVEVPDILIDDMMDAFEGCPTDSIKVADEPFDGDPNKFE</t>
  </si>
  <si>
    <t>1IR2</t>
  </si>
  <si>
    <t>PF00101</t>
  </si>
  <si>
    <t>P08475</t>
  </si>
  <si>
    <t>RBS2_CHLRE</t>
  </si>
  <si>
    <t>56-172</t>
  </si>
  <si>
    <t>2A1A3A4</t>
  </si>
  <si>
    <t>MMVWTPVNNKMFETFSYLPPLSDEQIAAQVDYIVANGWIPCLEFAESDKAYVSNESAIRFGSVSCLYYDNRYWTMWKLPMFGCRDPMQVLREIVACTKAFPDAYVRLVAFDNQKQVQIMGFLVQRPKSARDWQPANKRSV</t>
  </si>
  <si>
    <t>MAAVIAKSSVSAAVARPARSSVRPMAALKPAVKAAPVAAPAQANQMMVWTPVNNKMFETFSYLPPLSDEQIAAQVDYIVANGWIPCLEFAESDKAYVSNESAIRFGSVSCLYYDNRYWTMWKLPMFGCRDPMQVLREIVACTKAFPDAYVRLVAFDNQKQVQIMGFLVQRPKSARDWQPANKRSV</t>
  </si>
  <si>
    <t>1IS1</t>
  </si>
  <si>
    <t>PF01765</t>
  </si>
  <si>
    <t>Q8GRF5</t>
  </si>
  <si>
    <t>RRF_VIBPA</t>
  </si>
  <si>
    <t>1A2N3A4A6A5</t>
  </si>
  <si>
    <t>MINEIKKDAQERMDKSVEALKNNLSKVRTGRAHPSLLSGISVEYYGAATPLNQVANVVAEDARTLAITVFDKELTQKVEKAIMMSDLGLNPMSAGTIIRVPLPPLTEERRKDLVKIVRGEAEGGRVAVRNIRRDANNDLKALLKDKEISEDEDRKAQEEIQKLTDVAVKKIDEVLAAKEKELMEV</t>
  </si>
  <si>
    <t>1ITB</t>
  </si>
  <si>
    <t>PF00340</t>
  </si>
  <si>
    <t>P01584</t>
  </si>
  <si>
    <t>IL1B_HUMAN</t>
  </si>
  <si>
    <t>147-264</t>
  </si>
  <si>
    <t>1A4A5A8A9N2A3N6A7N10A11</t>
  </si>
  <si>
    <t>APVRSLNCTLRDSQQKSLVMSGPYELKALHLQGQDMEQQVVFSMSFVQGEESNDKIPVALGLKEKNLYLSCVLKDDKPTLQLESVDPKNYPKKKMEKRFVFNKIEINNKLEFESAQFPNWYISTSQAENMPVFLGGTKGGQDITDFTMQFVSS</t>
  </si>
  <si>
    <t>MAEVPELASEMMAYYSGNEDDLFFEADGPKQMKCSFQDLDLCPLDGGIQLRISDHHYSKGFRQAASVVVAMDKLRKMLVPCPQTFQENDLSTFFPFIFEEEPIFFDTWDNEAYVHDAPVRSLNCTLRDSQQKSLVMSGPYELKALHLQGQDMEQQVVFSMSFVQGEESNDKIPVALGLKEKNLYLSCVLKDDKPTLQLESVDPKNYPKKKMEKRFVFNKIEINNKLEFESAQFPNWYISTSQAENMPVFLGGTKGGQDITDFTMQFVSS</t>
  </si>
  <si>
    <t>1IU4</t>
  </si>
  <si>
    <t>PF09017</t>
  </si>
  <si>
    <t>P81453</t>
  </si>
  <si>
    <t>TGAS_STRMB</t>
  </si>
  <si>
    <t>77-407</t>
  </si>
  <si>
    <t>1A7A6N4A2A8A3A5</t>
  </si>
  <si>
    <t>DSDDRVTPPAEPLDRMPDPYRPSYGRAETVVNNYIRKWQQVYSHRDGRKQQMTEEQREWLSYGCVGVTWVNSGQYPTNRLAFASFDEDRFKNELKNGRPRSGETRAEFEGRVAKESFDEEKGFQRAREVASVMNRALENAHDESAYLDNLKKELANGNDALRNEDARSPFYSALRNTPSFKERNGGNHDPSRMKAVIYSKHFWSGQDRSSSADKRKYGDPDAFRPAPGTGLVDMSRDRNIPRSPTSPGEGFVNFDYGWFGAQTEADADKTVWTHGNHYHAPNGSLGAMHVYESKFRNWSEGYSDFDRGAYVITFIPKSWNTAPDKVKQGWP</t>
  </si>
  <si>
    <t>MRIRRRALVFATMSAVLCTAGFMPSAGEAAADNGAGEETKSYAETYRLTADDVANINALNESAPAASSAGPSFRAPDSDDRVTPPAEPLDRMPDPYRPSYGRAETVVNNYIRKWQQVYSHRDGRKQQMTEEQREWLSYGCVGVTWVNSGQYPTNRLAFASFDEDRFKNELKNGRPRSGETRAEFEGRVAKESFDEEKGFQRAREVASVMNRALENAHDESAYLDNLKKELANGNDALRNEDARSPFYSALRNTPSFKERNGGNHDPSRMKAVIYSKHFWSGQDRSSSADKRKYGDPDAFRPAPGTGLVDMSRDRNIPRSPTSPGEGFVNFDYGWFGAQTEADADKTVWTHGNHYHAPNGSLGAMHVYESKFRNWSEGYSDFDRGAYVITFIPKSWNTAPDKVKQGWP</t>
  </si>
  <si>
    <t>1IUG</t>
  </si>
  <si>
    <t>P83786</t>
  </si>
  <si>
    <t>P83786_THETH</t>
  </si>
  <si>
    <t>11-334</t>
  </si>
  <si>
    <t>1P10N2A8A7P6P5P3P4N9A12A11</t>
  </si>
  <si>
    <t>DWLLTPGPVRLHPKALEALARPQLHHRTEAAREVFLKARGLLREAFRTEGEVLILTGSGTLAMEALVKNLFAPGERVLVPVYGKFSERFYEIALEAGLVVERLDYPYGDTPRPEDVAKEGYAGLLLVHSETSTGALADLPALARAFKEKNPEGLVGADMVTSLLVGEVALEAMGVDAAASGSQXGLMCPPGLGFVALSPRALERLKPRGYYLDLARELKAQKEGESAWTPAINLVLAVAAVLEEVLPRLEEHLALKAWQNALLYGVGEEGGLRPVPKRFSPAVAAFYLPEGVPYARVKEAFAQRGAVIAGGQGPLKGKVFRLSLMGAYDRYEALGVAGMFREVLEEIL</t>
  </si>
  <si>
    <t>MDWLLTPGPVRLHPKALEALARPQLHHRTEAAREVFLKARGLLREAFRTEGEVLILTGSGTLAMEALVKNLFAPGERVLVPVYGKFSERFYEIALEAGLVVERLDYPYGDTPRPEDVAKEGYAGLLLVHSETSTGALADLPALARAFKEKNPEGLVGADMVTSLLVGEVALEAMGVDAAASGSQKGLMCPPGLGFVALSPRALERLKPRGYYLDLARELKAQKEGESAWTPAINLVLAVAAVLEEVLPRLEEHLALKAWQNALLYGVGEEGGLRPVPKRFSPAVAAFYLPEGVPYARVKEAFAQRGAVIAGGQGPLKGKVFRLSLMGAYDRYEALGVAGMFREVLEEILPAS</t>
  </si>
  <si>
    <t>MDWLLTPGPVRLHPKALEALARPQLHHRTEAAREVFLKARGLLREAFRTEGEVLILTGSGTLAMEALVKNLFAPGERVLVPVYGKFSERFYEIALEAGLVVERLDYPYGDTPRPEDVAKEGYAGLLLVHSETSTGALADLPALARAFKEKNPEGLVGADMVTSLLVGEVALEAMGVDAAASGSQXGLMCPPGLGFVALSPRALERLKPRGYYLDLARELKAQKEGESAWTPAINLVLAVAAVLEEVLPRLEEHLALKAWQNALLYGVGEEGGLRPVPKRFSPAVAAFYLPEGVPYARVKEAFAQRGAVIAGGQGPLKGKVFRLSLMGAYDRYEALGVAGMFREVLEEILPAS</t>
  </si>
  <si>
    <t>1IUK</t>
  </si>
  <si>
    <t>PF13380</t>
  </si>
  <si>
    <t>Q8GHJ5</t>
  </si>
  <si>
    <t>Q8GHJ5_THETH</t>
  </si>
  <si>
    <t>14-131</t>
  </si>
  <si>
    <t>2P1P5P6P7N3A4</t>
  </si>
  <si>
    <t>MNDQELRAYLSQAKTIAVLGAHKDPSRPAHYVPRYLREQGYRVLPVNPRFQGEELFGEEAVASLLDLKEPVDILDVFRPPSALMDHLPEVLALRPGLVWLQSGIRHPEFEKALKEAGIPVVADRCLMVEHKRLFRG</t>
  </si>
  <si>
    <t>MNDQELRAYLSQAKTIAVLGAHKDPSRPAHYVPRYLREQGYRVLPVNPRFQGEELFGEEAVASLLDLKEPVDILDVFRPPSALMDHLPEVLALRPGLVWLQSGIRHPEFEKALKEAGIPVVADRCLMVEHKRLFRGPLPL</t>
  </si>
  <si>
    <t>1IV1</t>
  </si>
  <si>
    <t>PF02542</t>
  </si>
  <si>
    <t>Q8RQP5</t>
  </si>
  <si>
    <t>ISPF_THET8</t>
  </si>
  <si>
    <t>2-151</t>
  </si>
  <si>
    <t>4A1A7A5P6N2A3</t>
  </si>
  <si>
    <t>RIGYGEDSHRLEEGRPLYLCGLLIPSPVGALAHSDGDAALHALTDALLSAYGLGDIGLLFPDTDPRWRGERSEVFLREALRLVEARGAKLLQASLVLTLDRPKLGPHRKALVDSLSRLLRLPQDRIGLTFKTSEGLAPSHVQARAVVLLD</t>
  </si>
  <si>
    <t>MRIGYGEDSHRLEEGRPLYLCGLLIPSPVGALAHSDGDAALHALTDALLSAYGLGDIGLLFPDTDPRWRGERSEVFLREALRLVEARGAKLLQASLVLTLDRPKLGPHRKALVDSLSRLLRLPQDRIGLTFKTSEGLAPSHVQARAVVLLDG</t>
  </si>
  <si>
    <t>1IWM</t>
  </si>
  <si>
    <t>PF03550</t>
  </si>
  <si>
    <t>P61320</t>
  </si>
  <si>
    <t>LOLB_ECOLI</t>
  </si>
  <si>
    <t>48-204</t>
  </si>
  <si>
    <t>6A5A4A3A2A1A13A12A9A8A7N10A11</t>
  </si>
  <si>
    <t>GKSPDSPQWRQHQQDVRNLNQYQTRGAFAYISDQQKVYARFFWQQTGQDRYRLLLTNPLGSTELELNAQPGNVQLVDNKGQRYTADDAEEMIGKLTGMPIPLNSLRQWILGLPGDATDYKLDDQYRLSEITYSQNGKNWKVVYGGYDTKTQPAMPANMELTDGGQRIKLKMDNWIVK</t>
  </si>
  <si>
    <t>ASVTTPKGPGKSPDSPQWRQHQQDVRNLNQYQTRGAFAYISDQQKVYARFFWQQTGQDRYRLLLTNPLGSTELELNAQPGNVQLVDNKGQRYTADDAEEMIGKLTGMPIPLNSLRQWILGLPGDATDYKLDDQYRLSEITYSQNGKNWKVVYGGYDTKTQPAMPANMELTDGGQRIKLKMDNWIVK</t>
  </si>
  <si>
    <t>MPLPDFRLIRLLPLAALVLTACSVTTPKGPGKSPDSPQWRQHQQDVRNLNQYQTRGAFAYISDQQKVYARFFWQQTGQDRYRLLLTNPLGSTELELNAQPGNVQLVDNKGQRYTADDAEEMIGKLTGMPIPLNSLRQWILGLPGDATDYKLDDQYRLSEITYSQNGKNWKVVYGGYDTKTQPAMPANMELTDGGQRIKLKMDNWIVK</t>
  </si>
  <si>
    <t>1IWP</t>
  </si>
  <si>
    <t>PF02288</t>
  </si>
  <si>
    <t>O08505</t>
  </si>
  <si>
    <t>O08505_KLEPN</t>
  </si>
  <si>
    <t>34-153</t>
  </si>
  <si>
    <t>1A7A3P2P4A5A6</t>
  </si>
  <si>
    <t>FTLKTREGGVASADERADEVVIGVGPAFDKHQHHTLIDMPHGAILKELIAGVEEEGLHARVVRILRTSDVSFMAWDAANLSGSGIGIGIQSKGTTVIHQRDLLPLSNLELFSQAPLLTLETYRQIGKNAARYARKESPSPVPVVNDQMVRPKFMAKAALFHIKETKHVVQDAEPVTLHIDLVRE</t>
  </si>
  <si>
    <t>MQQTTQIQPSFTLKTREGGVASADERADEVVIGVGPAFDKHQHHTLIDMPHGAILKELIAGVEEEGLHARVVRILRTSDVSFMAWDAANLSGSGIGIGIQSKGTTVIHQRDLLPLSNLELFSQAPLLTLETYRQIGKNAARYARKESPSPVPVVNDQMVRPKFMAKAALFHIKETKHVVQDAEPVTLHIDLVRE</t>
  </si>
  <si>
    <t>1IXY</t>
  </si>
  <si>
    <t>PF09198</t>
  </si>
  <si>
    <t>P04547</t>
  </si>
  <si>
    <t>GSTB_BPT4</t>
  </si>
  <si>
    <t>1-38</t>
  </si>
  <si>
    <t>MKIAIINMGNNVINFKTVPSSETIYLFKVISEMGLNVDIISLKNGVYTKSFDEVDVNDYDRLIVVNSSINFFGGKPNLAILSAQKFMAKYKSKIYYLFTDIRLPFSQSWPNVKNRPWAYLYTEEELLIKSPIKVISQGINLDIAKAAHKKVDNVIEFEYFPIEQYKIHMNDFQLSKPTKKTLDVIYGGSFRSGQRESKMVEFLFDTGLNIEFFGNAREKQFKNPKYPWTKAPVFTGKIPMNMVSEKNSQAIAALIIGDKNYNDNFITLRVWETMASDAVMLIDEEFDTKHRIINDARFYVNNRAELIDRVNELKHSDVLRKEMLSIQHDILNKTRAKKAEWQDAFKKAIDL</t>
  </si>
  <si>
    <t>1IZ1</t>
  </si>
  <si>
    <t>PF00126</t>
  </si>
  <si>
    <t>Q9WXC7</t>
  </si>
  <si>
    <t>Q9WXC7_CUPNE</t>
  </si>
  <si>
    <t>3-62</t>
  </si>
  <si>
    <t>1A2N4P3P5A12A6A10P8P9A11P7</t>
  </si>
  <si>
    <t>MEFRQLKYFIAVAEAGNMAAAAKRLHVSQPPITRQMQALEADLGVVLLERSHRGIELTAAGHAFLEDARRILELAGRSGDRSRAAARGDVGELSVAYFGTPIYRSLPLLLRAFLTSTPTATVSLTHMTKDEQVEGLLAGTIHVGFSRFFPRHPGIEIVNIAQEDLYLAVHRSQSGKFGKTCKLADLRAVELTLFPRGGRPSFADEVIGLFKHAGIEPRIARVVEDATAALALTMAGAASSIVPASVAAIRWPDIAFARIVGTRVKVPISCIFRKEKQPPILARFVEHVRRSAKD</t>
  </si>
  <si>
    <t>1IZ6</t>
  </si>
  <si>
    <t>PF08207</t>
  </si>
  <si>
    <t>O50089</t>
  </si>
  <si>
    <t>IF5A_PYRHO</t>
  </si>
  <si>
    <t>8-58</t>
  </si>
  <si>
    <t>1A6N2A3A4A5N9A8A7A10A11</t>
  </si>
  <si>
    <t>GDKTKVQVSKLKPGRYIIIDDEPCRIVNITVSSPGKHGSAKARIEAVGIFDGKVRSIVKPTSAEVDVPIIDKKTAQVIAITPDTVQIMDMETYETFEVPIDTGVADEIRDQLKEGINVEYWETLGRIKIMRIKGEG</t>
  </si>
  <si>
    <t>MGDKTKVQVSKLKPGRYIIIDDEPCRIVNITVSSPGKHGSAKARIEAVGIFDGKVRSIVKPTSAEVDVPIIDKKTAQVIAITPDTVQIMDMETYETFEVPIDTGVADEIRDQLKEGINVEYWETLGRIKIMRIKGEGE</t>
  </si>
  <si>
    <t>1IZN</t>
  </si>
  <si>
    <t>PF01115</t>
  </si>
  <si>
    <t>P14315</t>
  </si>
  <si>
    <t>CAPZB_CHICK</t>
  </si>
  <si>
    <t>5-240</t>
  </si>
  <si>
    <t>10A9A8A7A6N1A2N3A4A5</t>
  </si>
  <si>
    <t>SDQQLDCALDLMRRLPPQQIEKNLSDLIDLVPSLCEDLLSSVDQPLKIARDKVVGKDYLLCDYNRDGDSYRSPWSNKYDPPLEDGAMPSARLRKLEVEANNAFDQYRDLYFEGGVSSVYLWDLDHGFAGVILIKKAGDGSKKIKGCWDSIHVVEVQEKSSGRTAHYKLTSTVMLWLQTNKTGSGTMNLGGSLTRQMEKDETVSDSSPHIANIGRLVEDMENKIRSTLNEIYFGKTKDIVNGLRSIDAIPDNQKYKQLQRELSQVLTQRQI</t>
  </si>
  <si>
    <t>MSDQQLDCALDLMRRLPPQQIEKNLSDLIDLVPSLCEDLLSSVDQPLKIARDKVVGKDYLLCDYNRDGDSYRSPWSNKYDPPLEDGAMPSARLRKLEVEANNAFDQYRDLYFEGGVSSVYLWDLDHGFAGVILIKKAGDGSKKIKGCWDSIHVVEVQEKSSGRTAHYKLTSTVMLWLQTNKTGSGTMNLGGSLTRQMEKDETVSDSSPHIANIGRLVEDMENKIRSTLNEIYFGKTKDIVNGLRSIDAIPDNQKYKQLQRELSQVLTQRQIYIQPDN</t>
  </si>
  <si>
    <t>1IZZ</t>
  </si>
  <si>
    <t>PF01965</t>
  </si>
  <si>
    <t>P31658</t>
  </si>
  <si>
    <t>HCHA_ECOLI</t>
  </si>
  <si>
    <t>108-278</t>
  </si>
  <si>
    <t>1A2P5A4N7P6P3P8P9P13A12N10P11</t>
  </si>
  <si>
    <t>SKNPQVDIAEDNAFFPSEYSLSQYTSPVSDLDGVDYPKPYRGKHKILVIAADERYLPTDNGKLFSTGNHPIETLLPLYHLHAAGFEFEVATISGLMTKFEYWAMPQKDEKVMPFFEQHKSLFRNPKKLADVVASLNADSEYAAIFVPGGHGALIGLPESQDVAAALQWAIKNDRFVISLDHGPAAFLALRHGDNPLNGYSICAFPDAADKQTPEIGYMPGHLTWYFGEELKKMGMNIINDDITGRVHKDRKLLTGDSPFAANALGKLAAQEMLAAY</t>
  </si>
  <si>
    <t>MTVQTSKNPQVDIAEDNAFFPSEYSLSQYTSPVSDLDGVDYPKPYRGKHKILVIAADERYLPTDNGKLFSTGNHPIETLLPLYHLHAAGFEFEVATISGLMTKFEYWAMPQKDEKVMPFFEQHKSLFRNPKKLADVVASLNADSEYAAIFVPGGHGALIGLPESQDVAAALQWAIKNDRFVISLDHGPAAFLALRHGDNPLNGYSICAFPDAADKQTPEIGYMPGHLTWYFGEELKKMGMNIINDDITGRVHKDRKLLTGDSPFAANALGKLAAQEMLAAYAG</t>
  </si>
  <si>
    <t>MTVQTSKNPQVDIAEDNAFFPSEYSLSQYTSPVSDLDGVDYPKPYRGKHKILVIAADERYLPTDNGKLFSTGNHPIETLLPLYHLHAAGFEFEVATISGLMTKFEYWAMPHKDEKVMPFFEQHKSLFRNPKKLADVVASLNADSEYAAIFVPGGHGALIGLPESQDVAAALQWAIKNDRFVISLCHGPAAFLALRHGDNPLNGYSICAFPDAADKQTPEIGYMPGHLTWYFGEELKKMGMNIINDDITGRVHKDRKLLTGDSPFAANALGKLAAQEMLAAYAG</t>
  </si>
  <si>
    <t>1J08</t>
  </si>
  <si>
    <t>PF13192</t>
  </si>
  <si>
    <t>O57917</t>
  </si>
  <si>
    <t>O57917_PYRHO</t>
  </si>
  <si>
    <t>136-223</t>
  </si>
  <si>
    <t>2P1A3A4P6P5A7A8</t>
  </si>
  <si>
    <t>GLISEEDKRIIKEEFFSKMVNPVKLIVFIGKEHCQYCDQLKQLVQELSELTDKLSYEIVDFDTPEGKELAEKYRIDRAPATTITQDGKDFGVRYFGIPAGHEFAAFLEDIVDVSKGDTDLMQDSKEEVSKIDKDVRILIFVTPTCPYCPLAVRMAHKFAIENTKAGKGKILGDMVEAIEYPEWADQYNVMAVPKIVIQVNGEDKVQFEGAYPEKMFLEKLLSALS</t>
  </si>
  <si>
    <t>MGLISEEDKRIIKEEFFSKMVNPVKLIVFIGKEHCQYCDQLKQLVQELSELTDKLSYEIVDFDTPEGKELAEKYRIDRAPATTITQDGKDFGVRYFGIPAGHEFAAFLEDIVDVSKGDTDLMQDSKEEVSKIDKDVRILIFVTPTCPYCPLAVRMAHKFAIENTKAGKGKILGDMVEAIEYPEWADQYNVMAVPKIVIQVNGEDKVQFEGAYPEKMFLEKLLSALS</t>
  </si>
  <si>
    <t>1J25</t>
  </si>
  <si>
    <t>PF02732</t>
  </si>
  <si>
    <t>Q8TZH8</t>
  </si>
  <si>
    <t>Q8TZH8_PYRFU</t>
  </si>
  <si>
    <t>555-674</t>
  </si>
  <si>
    <t>2P1A3A4P5P6</t>
  </si>
  <si>
    <t>GVKVVVDSRELRSEVVKRLKLLGVKLEVKTLDVGDYIISEDVAIERKSANDLIQSIIDGGLFDQVKRLKEAYSRPIMIVEGSLYGIRNVHPNAIRGAIAAVTVDFGVPIIFSSTPEETAQYIFLIAKREQEER</t>
  </si>
  <si>
    <t>MQEGVKVVVDSRELRSEVVKRLKLLGVKLEVKTLDVGDYIISEDVAIERKSANDLIQSIIDGGLFDQVKRLKEAYSRPIMIVEGSLYGIRNVHPNAIRGAIAAVTVDFGVPIIFSSTPEETAQYIFLIAKREQEEREKPVRIR</t>
  </si>
  <si>
    <t>MMLLRRDLIQPRIYQEVIYAKCKETNCLIVLPTGLGKTLIAMMIAEYRLTKYGGKVLMLAPTKPLVLQHAESFRRLFNLPPEKIVALTGEKSPEERSKAWARAKVIVATPQTIENDLLAGRISLEDVSLIVFDEAHRAVGNYAYVFIAREYKRQAKNPLVIGLTASPGSTPEKIMEVINNLGIEHIEYRSENSPDVRPYVKGIRFEWVRVDLPEIYKEVRKLLREMLRDALKPLAETGLLESSSPDIPKKEVLRAGQIINEEMAKGNHDLRGLLLYHAMALKLHHAIELLETQGLSALRAYIKKLYEEAKAGSTKASKEIFSDKRMKKAISLLVQAKEIGLDHPKMDKLKEIIREQLQRKQNSKIIVFTNYRETAKKIVNELVKDGIKAKRFVGQASKENDRGLSQREQKLILDEFARGEFNVLVATSVGEEGLDVPEVDLVVFYEPVPSAIRSIQRRGRTGRHMPGRVIILMAKGTRDEAYYWSSRQKEKIMQETIAKVSQAIKKQKQTSLVDFVREKESEKTSLDKWLKKEKEEATEKEEKKVKAQEGVKVVVDSRELRSEVVKRLKLLGVKLEVKTLDVGDYIISEDVAIERKSANDFIQSIIDGRLFDQVKRLKEAYSRPIMIVEGSLYGIRNVHPNAIRGAIAAVTVDFGVPIIFSSTPEETAQYIFLIAKREQEEREKPVRIRSEKKALTLAERQRLIVEGLPHVSATLARRLLKHFGSVERVFTASVAELMKVEGIGEKIAKEIRRVITAPYIEDEE</t>
  </si>
  <si>
    <t>1J27</t>
  </si>
  <si>
    <t>PF04456</t>
  </si>
  <si>
    <t>Q84BR1</t>
  </si>
  <si>
    <t>Q84BR1_THETH</t>
  </si>
  <si>
    <t>4-92</t>
  </si>
  <si>
    <t>2A3A1A4</t>
  </si>
  <si>
    <t>MKAYLGLYTARLETPARSLKEKRALIKPALERLKARFPVSAARLYGLDAWGYEVVGFTLLGNDPAWVEETMRAAARFLAEAGGFQVALEEFRLEAFEL</t>
  </si>
  <si>
    <t>MKAYLGLYTARLETPARSLKEKRALIKPALERLKARFPVSAARLYGLDAWGYEVVGFTLLGNDPAWVEETMRAAARFLAEAGGFQVALEEFRLEAFELDGLL</t>
  </si>
  <si>
    <t>1J2L</t>
  </si>
  <si>
    <t>PF00200</t>
  </si>
  <si>
    <t>P21859</t>
  </si>
  <si>
    <t>VM2T_PROFL</t>
  </si>
  <si>
    <t>1-68</t>
  </si>
  <si>
    <t>GEECDCGSPSNPCCDAATCKLRPGAQCADGLCCDQCRFKKKRTICRIARGDFPDDRCTGQSADCPRWN</t>
  </si>
  <si>
    <t>GEECDCGSPSNPCCDAATCKLRPGAQCADGLCCDQCRFKKKRTICRIARGDFPDDRCTGQSADCPRWNGL</t>
  </si>
  <si>
    <t>1J2Z</t>
  </si>
  <si>
    <t>PF00132</t>
  </si>
  <si>
    <t>O25927</t>
  </si>
  <si>
    <t>LPXA_HELPY</t>
  </si>
  <si>
    <t>140-175</t>
  </si>
  <si>
    <t>1P4P7P10P13P16P19P22P25N2P5P8P11P14P17P20P23N3P6P9P12P15P18P21P24P26A27</t>
  </si>
  <si>
    <t>SKIAKTAIISPKAEINKGVEIGEFCVIGDGVKLDEGVKLHNNVTLQGHTFVGKNTEIFPFAVLGTQPQDLKYKGEYSELIIGEDNLIREFCMINPGTEGGIKKTLIGDKNLLMAYVHVAHDCVIGSHCILANGVTLAGHIEIGDYVNIGGLTAIHQFVRIAKGCMIAGKSALGKDVPPYCTVEGNRAFIRGLNRHRMRQLLESKDIDFIYALYKRLFRPIPSLRESAKLELEEHANNPFVKEICSFILESSRGVAYKSS</t>
  </si>
  <si>
    <t>MSKIAKTAIISPKAEINKGVEIGEFCVIGDGVKLDEGVKLHNNVTLQGHTFVGKNTEIFPFAVLGTQPQDLKYKGEYSELIIGEDNLIREFCMINPGTEGGIKKTLIGDKNLLMAYVHVAHDCVIGSHCILANGVTLAGHIEIGDYVNIGGLTAIHQFVRIAKGCMIAGKSALGKDVPPYCTVEGNRAFIRGLNRHRMRQLLESKDIDFIYALYKRLFRPIPSLRESAKLELEEHANNPFVKEICSFILESSRGVAYKSSEYSSEEKQEE</t>
  </si>
  <si>
    <t>1J3J</t>
  </si>
  <si>
    <t>PF00303</t>
  </si>
  <si>
    <t>P13922</t>
  </si>
  <si>
    <t>DRTS_PLAFK</t>
  </si>
  <si>
    <t>325-608</t>
  </si>
  <si>
    <t>1N2A3A7P6A5A4N8A9</t>
  </si>
  <si>
    <t>DDEEEDDFVYFNFNKEKEEKNKNSIHPNDFQIYNSLKYKYHPEYQYLNIIYDIMMNGNKQSDRTGVGVLSKFGYIMKFDLSQYFPLLTTKKLFLRGIIEELLWFIRGETNGNTLLNKNVRIWEANGTREFLDNRKLFHREVNDLGPIYGFQWRHFGAEYTNMYDNYENKGVDQLKNIINLIKNDPTSRRILLCAWNVKDLDQMALPPCHILCQFYVFDGKLSCIMYQRSCDLGLGVPFNIASYSIFTHMIAQVCNLQPAQFIHVLGNAHVYNNHIDSLKIQLNRIPYPFPTLKLNPDIKNIEDFTISDFTIQNYVHHEKISMDMAA</t>
  </si>
  <si>
    <t>DDDDEEEDDFVYFNFNKEKEEKNKNSIHPNDFQIYNSLKYKYHPEYQYLNIIYDIMMNGNKQSDRTGVGVLSKFGYIMKFDLSQYFPLLTTKKLFLRGIIEELLWFIRGETNGNTLLNKNVRIWEANGTREFLDNRKLFHREVNDLGPIYGFQWRHFGAEYTNMYDNYENKGVDQLKNIINLIKNDPTSRRILLCAWNVKDLDQMALPPCHILCQFYVFDGKLSCIMYQRSCDLGLGVPFNIASYSIFTHMIAQVCNLQPAQFIHVLGNAHVYNNHIDSLKIQLNRIPYPFPTLKLNPDIKNIEDFTISDFTIQNYVHHEKISMDMAA</t>
  </si>
  <si>
    <t>MMEQVCDVFDIYAICACCKVESKNEGKKNEVFNNYTFRGLGNKGVLPWKCNSLDMKYFRAVTTYVNESKYEKLKYKRCKYLNKETVDNVNDMPNSKKLQNVVVMGRTNWESIPKKFKPLSNRINVILSRTLKKEDFDEDVYIINKVEDLIVLLGKLNYYKCFIIGGSVVYQEFLEKKLIKKIYFTRINSTYECDVFFPEINENEYQIISVSDVYTSNNTTLDFIIYKKTNNKMLNEQNCIKGEEKNNDMPLKNDDKDTCHMKKLTEFYKNVDKYKINYENDDDDEEEDDFVYFNFNKEKEEKNKNSIHPNDFQIYNSLKYKYHPEYQYLNIIYDIMMNGNKQSDRTGVGVLSKFGYIMKFDLSQYFPLLTTKKLFLRGIIEELLWFIRGETNGNTLLNKNVRIWEANGTREFLDNRKLFHREVNDLGPIYGFQWRHFGAEYTNMYDNYENKGVDQLKNIINLIKNDPTSRRILLCAWNVKDLDQMALPPCHILCQFYVFDGKLSCIMYQRSCDLGLGVPFNIASYSIFTHMIAQVCNLQPAQFIHVLGNAHVYNNHIDSLKIQLNRIPYPFPTLKLNPDIKNIEDFTISDFTIQNYVHHEKISMDMAA</t>
  </si>
  <si>
    <t>1J3L</t>
  </si>
  <si>
    <t>PF03737</t>
  </si>
  <si>
    <t>Q5SIP7</t>
  </si>
  <si>
    <t>RRAAH_THET8</t>
  </si>
  <si>
    <t>1-152</t>
  </si>
  <si>
    <t>2A6P5P4P3A7A10A11A1N8A9</t>
  </si>
  <si>
    <t>MEARTTDLSDLYPEGEALPXVFKSFGGRARFAGRVRTLRVFEDNALVRKVLEEEGAGQVLFVDGGGSLRTALLGGNLARRAWEKGWAGVVVHGAVRDTEELREVPIGLLALAATPKKSAKEGKGEVDVPLKVLGVEVLPGSFLLADEDGLLLLPEPPSGVRSGG</t>
  </si>
  <si>
    <t>MEARTTDLSDLYPEGEALPMVFKSFGGRARFAGRVRTLRVFEDNALVRKVLEEEGAGQVLFVDGGGSLRTALLGGNLARRAWEKGWAGVVVHGAVRDTEELREVPIGLLALAATPKKSAKEGKGEVDVPLKVLGVEVLPGSFLLADEDGLLLLPEPPSGVRSGG</t>
  </si>
  <si>
    <t>MEARTTDLSDLYPEGEALPMVFKSFGGRARFAGRVRTLRVFEDNALVRKVLEEEGAGQVLFVDGGGSLRTALLGGNLARLAWEKGWAGVVVHGAVRDTEELREVPIGLLALAATPKKSAKEGKGEVDVPLKVLGVEVLPGSFLLADEDGLLLLPEPPSGVRSGG</t>
  </si>
  <si>
    <t>1J3P</t>
  </si>
  <si>
    <t>PF06560</t>
  </si>
  <si>
    <t>P84140</t>
  </si>
  <si>
    <t>G6PI_THELI</t>
  </si>
  <si>
    <t>25-187</t>
  </si>
  <si>
    <t>1N2A3A4A12A7A10N5A6N9A8A11N13A14</t>
  </si>
  <si>
    <t>MKYKEPFGVKLDFETGIIENAKKSVRRLSDMKGYFIDEEAWKKMVEEGDPVVYEVYAIEQEEKEGDLNFATTVLYPGKVGNEFFMTKGHYHSKIDRAEVYFALKGKGGMLLQTPEGEARFIEMEPGTIVYVPPYWAHRTINTGDKPFIFLALYPADAGHDYGTIAEKGFSKIVVEENGKVVVKDNPK</t>
  </si>
  <si>
    <t>MKYKEPFGVKLDFETGIIENAKKSVRRLSDMKGYFIDEEAWKKMVEEGDPVVYEVYAIEQEEKEGDLNFATTVLYPGKVGNEFFMTKGHYHSKIDRAEVYFALKGKGGMLLQTPEGEARFIEMEPGTIVYVPPYWAHRTINTGDKPFIFLALYPADAGHDYGTIAEKGFSKIVVEENGKVVVKDNPKWRM</t>
  </si>
  <si>
    <t>1J3W</t>
  </si>
  <si>
    <t>PF03259</t>
  </si>
  <si>
    <t>Q9X9L0</t>
  </si>
  <si>
    <t>Q9X9L0_THETH</t>
  </si>
  <si>
    <t>15-109</t>
  </si>
  <si>
    <t>3A4A5A1A2</t>
  </si>
  <si>
    <t>VEPSLVLYGAPYERAVEVLEETLRETGARYALLIDRKGFVLAHKEALWAPKPPPLDTLATLVAGNAAATQALAKLLGEARFQEEVHQGERMGLYVDEAGEHALLVLVFDETAPLGKVKLHGKRASEALARIAEEA</t>
  </si>
  <si>
    <t>MVEPSLVLYGAPYERAVEVLEETLRETGARYALLIDRKGFVLAHKEALWAPKPPPLDTLATLVAGNAAATQALAKLLGEARFQEEVHQGERMGLYVDEAGEHALLVLVFDETAPLGKVKLHGKRASEALARIAEEALANPPRLALDTEYREGAEALLDDLLRN</t>
  </si>
  <si>
    <t>MVEPSLVLYGAPYERAVEVLEETLRETGARYALLIDRKGFVLAHKEALWAPKPPPLDTLATLVAGNAAATQALAKLLGEARFQEEVHQGERMGLYVDEAGEHALLVLVFDETAPLGKVKLHGKRAAEALARIAEEALANPPRLALDTEYREGAEALLDDLLRN</t>
  </si>
  <si>
    <t>1J48</t>
  </si>
  <si>
    <t>PF00960</t>
  </si>
  <si>
    <t>Q06110</t>
  </si>
  <si>
    <t>CAGA_STRGL</t>
  </si>
  <si>
    <t>36-142</t>
  </si>
  <si>
    <t>1A2N9A8A3A4A5N6A7</t>
  </si>
  <si>
    <t>APAFSVSPASGLSDGQSVSVSVSGAAAGETYYIAQCAPVGGQDACNPATATSFTTDASGAASFSFVVRKSYTGSTPEGTPVGSVDCATAACNLGAGNSGLDLGHVALTF</t>
  </si>
  <si>
    <t>APAFSVSPASGLSDGQSVSVSVSGAAAGETYYIAQCAPVGGQDACNPATATSFTTDASGAASFSFVVRKSYTGSTPEGTPVGSVDCATAACNLGAGNSGLDLGHVALTFG</t>
  </si>
  <si>
    <t>MSLRHMSRRASRFGVVAVASIGLAAAAQSVAFAAPAFSVSPASGLSDGQSVSVSVSGAAAGETYYIAQCAPVGGQDACNPATATSFTTDASGAASFSFVVRKSYTGSTPEGTPVGSVDCATAACNLGAGNSGLDLGHVALTFG</t>
  </si>
  <si>
    <t>1J49</t>
  </si>
  <si>
    <t>PF00389</t>
  </si>
  <si>
    <t>P26297</t>
  </si>
  <si>
    <t>LDHD_LACDA</t>
  </si>
  <si>
    <t>4-331</t>
  </si>
  <si>
    <t>2P1P3P4P5N7P6P8P9P10P11</t>
  </si>
  <si>
    <t>MTKIFAYAIREDEKPFLKEWEDAHKDVEVEYTDKLLTPETVALAKGADGVVVYQQLDYIAETLQALADNGITKMSLRNVGVDNIDMAKAKELGFQITNVPVYSPNAIAEHAAIQAARILRQDKAMDEKVARHDLRWAPTIGREVRDQVVGVVGTGHIGQVFMQIMEGFGAKVITYDIFRNPELEKKGYYVDSLDDLYKQADVISLHVPDVPANVHMINDESIAKMKQDVVIVNVSRGPLVDTDAVIRGLDSGKIFGYAMDVYEGEVGIFNEDWEGKEFPDARLADLIARPNVLVTPHTAFYTTHAVRNMVVKAFDNNLELVEGKEAETPVKV</t>
  </si>
  <si>
    <t>MTKIFAYAIREDEKPFLKEWEDAHKDVEVEYTDKLLTPETVALAKGADGVVVYQQLDYIAETLQALADNGITKMSLRNVGVDNIDMAKAKELGFQITNVPVYSPNAIAEHAAIQAARILRQDKAMDEKVARHDLRWAPTIGREVRDQVVGVVGTGHIGQVFMQIMEGFGAKVITYDIFRNPELEKKGYYVDSLDDLYKQADVISLHVPDVPANVHMINDESIAKMKQDVVIVNVSRGPLVDTDAVIRGLDSGKIFGYAMDVYEGEVGIFNEDWEGKEFPDARLADLIARPNVLVTPHTAFYTTHAVRNMVVKAFDNNLELVEGKEAETPVKVG</t>
  </si>
  <si>
    <t>MTKIFAYAIREDEKPFLKEWEDAHKDVEVEYTDKLLTPETVALAKGADGVVVYQQLDYTAETLQALADNGITKMSLRNVGVDNIDMAKAKELGFQITNVPVYSPNAIAEHAAIQAARILRQDKAMDEKVARHDLRWAPTIGREVRDQVVGVIGTGHIGQVFMQIMEGFGAKVIAYDIFRNPELEKKGYYVDSLDDLYKQADVISLHVPDVPANVHMINDESIAKMKQDVVIVNVSRGPLVDTDAVIRGLDSGKIFGYAMDVYEGEVGIFNEDWEGKEFPDARLADLIARPNVLVTPHTAFYTTHAVRNMVVKAFDNNLELVEGKEAETPVKVG</t>
  </si>
  <si>
    <t>1J54</t>
  </si>
  <si>
    <t>PF00929</t>
  </si>
  <si>
    <t>P03007</t>
  </si>
  <si>
    <t>DPO3E_ECOLI</t>
  </si>
  <si>
    <t>9-175</t>
  </si>
  <si>
    <t>6P5P1A2A3A4</t>
  </si>
  <si>
    <t>RQIVLDTETTGMNQIGAHYEGHKIIEIGAVEVVNRRLTGNNFHVYLKPDRLVDPEAFGVHGIADEFLLDKPTFAEVADEFMDYIRGAELVIHNAAFDIGFMDYEFSLLKRDIPKTNTFCKVTDSLAVARKMFPGKRNSLDALCARYEIDNSKRTLHGALLDAQILAEVYLAMTG</t>
  </si>
  <si>
    <t>MSTAITRQIVLDTETTGMNQIGAHYEGHKIIEIGAVEVVNRRLTGNNFHVYLKPDRLVDPEAFGVHGIADEFLLDKPTFAEVADEFMDYIRGAELVIHNAAFDIGFMDYEFSLLKRDIPKTNTFCKVTDSLAVARKMFPGKRNSLDALCARYEIDNSKRTLHGALLDAQILAEVYLAMTGGQTSMA</t>
  </si>
  <si>
    <t>MSTAITRQIVLDTETTGMNQIGAHYEGHKIIEIGAVEVVNRRLTGNNFHVYLKPDRLVDPEAFGVHGIADEFLLDKPTFAEVADEFMDYIRGAELVIHNAAFDIGFMDYEFSLLKRDIPKTNTFCKVTDSLAVARKMFPGKRNSLDALCARYEIDNSKRTLHGALLDAQILAEVYLAMTGGQTSMAFAMEGETQQQQGEATIQRIVRQASKLRVVFATDEEIAAHEARLDLVQKKGGSCLWRA</t>
  </si>
  <si>
    <t>1J6R</t>
  </si>
  <si>
    <t>PF02965</t>
  </si>
  <si>
    <t>Q9WYA6</t>
  </si>
  <si>
    <t>Q9WYA6_THEMA</t>
  </si>
  <si>
    <t>26-195</t>
  </si>
  <si>
    <t>1A2A5A7A6N3A4</t>
  </si>
  <si>
    <t>HHMPKVEIAPSEIKIPDNVLKAKLGFGGAEEIPEEFRKTVNRAYEELLDAAKPVVLWRDFEVDGSLSFDDMRLTGELATKHLSGSKIITVFLATLGKKVDEKIEEYFRKGEDLLAFFIDGIASEMVEYALRKVDAELRMKRSNLEGSFRISPGYGDLPLSLNKKIAEIFKEEVDVNVIEDSYVLVPRKTITAFVGWR</t>
  </si>
  <si>
    <t>MGSDKIHHHHHHMPKVEIAPSEIKIPDNVLKAKLGFGGAEEIPEEFRKTVNRAYEELLDAAKPVVLWRDFEVDGSLSFDDMRLTGELATKHLSGSKIITVFLATLGKKVDEKIEEYFRKGEDLLAFFIDGIASEMVEYALRKVDAELRMKRSNLEGSFRISPGYGDLPLSLNKKIAEIFKEEVDVNVIEDSYVLVPRKTITAFVGWREKNEKQT</t>
  </si>
  <si>
    <t>MPKVEIAPSEIKIPDNVLKAKLGFGGAEEIPEEFRKTVNRAYEELLDAAKPVVLWRDFEVDGSLSFDDMRLTGELATKHLSGSKIITVFLATLGKKVDEKIEEYFRKGEDLLAFFIDGIASEMVEYALRKVDAELRMKRSNLEGSFRISPGYGDLPLSLNKKIAEIFKEEVDVNVIEDSYVLVPRKTITAFVGWREKNEKQT</t>
  </si>
  <si>
    <t>1J70</t>
  </si>
  <si>
    <t>PF14306</t>
  </si>
  <si>
    <t>P08536</t>
  </si>
  <si>
    <t>MET3_YEAST</t>
  </si>
  <si>
    <t>2-163</t>
  </si>
  <si>
    <t>1P4A5A6A2A3N9P8P7P10P11N12A13N15P16P14P17P18</t>
  </si>
  <si>
    <t>HMPAPHGGILQDLIARDALKKNELLSEAQSSDILVWNLTPRQLCDIELILNGGFSPLTGFLNENDYSSVVTDSRLADGTLWTIPITLDVDEAFANQIKPDTRIALFQDDEIPIAILTVQDVYKPNKTIEAEKVFRGDPEHPAISYLFNVAGDYYVGGSLEAIQLPQHYDYPGLRKTPAQLRLEFQSRQWDRVVAFQTRNPMHRAHRELTVRAAREANAKVLIHPVVGLTKPGDIDHHTRVRVYQEIIKRYPNGIAFLSLLPLAMRMSGDREAVWHAIIRKNYGASHFIVGRDHAGPGKNSKGVDFYGPYDAQELVESYKHELDIEVVPFRMVTYLPDEDRYAPIDQIDTTKTRTLNISGTELRRRLRVGGEIPEWFSYPEVVKILRESNPPRPKQGFSIVLGNSLTVSREQLSIALLSTFLQFGGGRYYKIFEHNNKTELLSLIQDFIGSGSGLIIPNQWEDDKDSVVGKQNVYLLDTSSSADIQLESADEPISHIVQKVVLFLEDNGFFVF</t>
  </si>
  <si>
    <t>GSHMPAPHGGILQDLIARDALKKNELLSEAQSSDILVWNLTPRQLCDIELILNGGFSPLTGFLNENDYSSVVTDSRLADGTLWTIPITLDVDEAFANQIKPDTRIALFQDDEIPIAILTVQDVYKPNKTIEAEKVFRGDPEHPAISYLFNVAGDYYVGGSLEAIQLPQHYDYPGLRKTPAQLRLEFQSRQWDRVVAFQTRNPMHRAHRELTVRAAREANAKVLIHPVVGLTKPGDIDHHTRVRVYQEIIKRYPNGIAFLSLLPLAMRMSGDREAVWHAIIRKNYGASHFIVGRDHAGPGKNSKGVDFYGPYDAQELVESYKHELDIEVVPFRMVTYLPDEDRYAPIDQIDTTKTRTLNISGTELRRRLRVGGEIPEWFSYPEVVKILRESNPPRPKQGFSIVLGNSLTVSREQLSIALLSTFLQFGGGRYYKIFEHNNKTELLSLIQDFIGSGSGLIIPNQWEDDKDSVVGKQNVYLLDTSSSADIQLESADEPISHIVQKVVLFLEDNGFFVF</t>
  </si>
  <si>
    <t>MPAPHGGILQDLIARDALKKNELLSEAQSSDILVWNLTPRQLCDIELILNGGFSPLTGFLNENDYSSVVTDSRLADGTLWTIPITLDVDEAFANQIKPDTRIALFQDDEIPIAILTVQDVYKPNKTIEAEKVFRGDPEHPAISYLFNVAGDYYVGGSLEAIQLPQHYDYPGLRKTPAQLRLEFQSRQWDRVVAFQTRNPMHRAHRELTVRAAREANAKVLIHPVVGLTKPGDIDHHTRVRVYQEIIKRYPNGIAFLSLLPLAMRMSGDREAVWHAIIRKNYGASHFIVGRDHAGPGKNSKGVDFYGPYDAQELVESYKHELDIEVVPFRMVTYLPDEDRYAPIDQIDTTKTRTLNISGTELRRRLRVGGEIPEWFSYPEVVKILRESNPPRPKQGFSIVLGNSLTVSREQLSIALLSTFLQFGGGRYYKIFEHNNKTELLSLIQDFIGSGSGLIIPNQWEDDKDSVVGKQNVYLLDTSSSADIQLESADEPISHIVQKVVLFLEDNGFFVF</t>
  </si>
  <si>
    <t>1J79</t>
  </si>
  <si>
    <t>PF01979</t>
  </si>
  <si>
    <t>P05020</t>
  </si>
  <si>
    <t>PYRC_ECOLI</t>
  </si>
  <si>
    <t>10-323</t>
  </si>
  <si>
    <t>1A10A15N2P3P4P5N6P7P8P9N11A14N12A13</t>
  </si>
  <si>
    <t>SQVLKIRRPDDWHLHLRDGDMLKTVVPYTSEIYGRAIVMPNLAPPVTTVEAAVAYRQRILDAVPAPHDFTPLMTCYLTDSLDPNELERGFNEGVFTAAXLYPANATTNSSHGVTSVDAIMPVLERMEKIGMPLLVHGEVTHADIDIFDREARFIESVMEPLRQRLTALKVVFEHITTKDAADYVRDGNERLAATITPQHLMFNRNHMLVGGVRPHLYCLPILKRNIHQQALRELVASGFQRVFLGTDSAPHARHRKESSCGCAGCFNAPTALGSYATVFEEMNALQHFEAFCSVNGPQFYGLPVNDTFIELVREEQQVAESIALTDDTLVPFLAGETVRWSVK</t>
  </si>
  <si>
    <t>TAPSQVLKIRRPDDWHLHLRDGDMLKTVVPYTSEIYGRAIVMPNLAPPVTTVEAAVAYRQRILDAVPAPHDFTPLMTCYLTDSLDPNELERGFNEGVFTAAKLYPANATTNSSHGVTSVDAIMPVLERMEKIGMPLLVHGEVTHADIDIFDREARFIESVMEPLRQRLTALKVVFEHITTKDAADYVRDGNERLAATITPQHLMFNRNHMLVGGVRPHLYCLPILKRNIHQQALRELVASGFQRVFLGTDSAPHARHRKESSCGCAGCFNAPTALGSYATVFEEMNALQHFEAFCSVNGPQFYGLPVNDTFIELVREEQQVAESIALTDDTLVPFLAGETVRWSVKQ</t>
  </si>
  <si>
    <t>MTAPSQVLKIRRPDDWHLHLRDGDMLKTVVPYTSEIYGRAIVMPNLAPPVTTVEAAVAYRQRILDAVPAGHDFTPLMTCYLTDSLDPNELERGFNEGVFTAAKLYPANATTNSSHGVTSIDAIMPVLERMEKIGMPLLVHGEVTHADIDIFDREARFIESVMEPLRQRLTALKVVFEHITTKDAADYVRDGNERLAATITPQHLMFNRNHMLVGGVRPHLYCLPILKRNIHQQALRELVASGFNRVFLGTDSAPHARHRKESSCGCAGCFNAPTALGSYATVFEEMNALQHFEAFCSVNGPQFYGLPVNDTFIELVREEQQVAESIALTDDTLVPFLAGETVRWSVKQ</t>
  </si>
  <si>
    <t>1J83</t>
  </si>
  <si>
    <t>PF03424</t>
  </si>
  <si>
    <t>P94622</t>
  </si>
  <si>
    <t>P94622_CLOCL</t>
  </si>
  <si>
    <t>378-556</t>
  </si>
  <si>
    <t>8A7A11A4A1A5N2A3A12A6A10A9</t>
  </si>
  <si>
    <t>QPTAPKDFSSGFWDFNDGTTQGFGVNPDSPITAINVENANNALKISNLNSKGSNDLSEGNFWANVRISADIWGQSINIYGDTKLTXDVIAPTPVNVSIAAIPQSSTHGWGNPTRAIRVWTNNFVAQTDGTYKATLTISTNDSPNFNTIATDAADSVVTNXILFVGSNSDNISLDNIKFTK</t>
  </si>
  <si>
    <t>QPTAPKDFSSGFWDFNDGTTQGFGVNPDSPITAINVENANNALKISNLNSKGSNDLSEGNFWANVRISADIWGQSINIYGDTKLTMDVIAPTPVNVSIAAIPQSSTHGWGNPTRAIRVWTNNFVAQTDGTYKATLTISTNDSPNFNTIATDAADSVVTNMILFVGSNSDNISLDNIKFTK</t>
  </si>
  <si>
    <t>MFNNVKKKILSIVAAGAMLMALVPNINVAAETTYSNLTGNANVKKPSVGGKLQLLNKNGIKTLCDKDGNPIQLRGMSTHGLQWFPGVVNNNAFAALSNDWNSNVIRLAMYVAEGGYATNPSVKQTVINGINYAIANDMYVIVDWHMMNPGDPNASVYSGAQSFFNDISTLYPNNKNIIYELCNEPNGENGGVTNDATGWAQVKSYATPIVQLLRNKGNENLIIVGNPFWSQRPDLAADNPINDSNTMYSVHFYSGTNPISTVDTNRDNAMSNVRYALNHGAAVFATEWGTSLATGTTGPYLAKADAWLDFLNGNNISWCNFSISNKDEKAAALNSLTSLDPGSDKLWADNELTTSGQYVRARIKGAYYATPVDPVTNQPTAPKDFSSGFWDFNDGTTQGFGVNPDSPITAINVENANNALKISNLNSKGSNDLSEGNFWANVRISADIWGQSINIYGDTKLTMDVIAPTPVNVSIAAIPQSSTHGWGNPTRAIRVWTNNFVAQTDGTYKATLTISTNDSPNFNTIATDAADSVVTNMILFVGSNSDNISLDNIKFTK</t>
  </si>
  <si>
    <t>1J85</t>
  </si>
  <si>
    <t>PF00588</t>
  </si>
  <si>
    <t>P44868</t>
  </si>
  <si>
    <t>TRML_HAEIN</t>
  </si>
  <si>
    <t>1-142</t>
  </si>
  <si>
    <t>3P2P1P5P4P6</t>
  </si>
  <si>
    <t>MLDIVLYEPEIPQNTGNIIRLCANTGFRLHLIEPLGFTWDDKRLRRSGLDYHEFAEIKRHKTFEAFLESEKPKRLFALTTKGCPAHSQVKFKLGDYLMFGPETRGIPMSILNEMPMEQKIRIPMTANSRSMNLSNSVAVTVYEAWRQLGYKGAVNL</t>
  </si>
  <si>
    <t>MLDIVLYEPEIPQNTGNIIRLCANTGFRLHLIEPLGFTWDDKRLRRSGLDYHEFAEIKRHKTFEAFLESEKPKRLFALTTKGCPAHSQVKFKLGDYLMFGPETRGIPMSILNEMPMEQKIRIPMTANSRSMNLSNSVAVTVYEAWRQLGYKGAVNLPEVK</t>
  </si>
  <si>
    <t>1J98</t>
  </si>
  <si>
    <t>PF02664</t>
  </si>
  <si>
    <t>O34667</t>
  </si>
  <si>
    <t>LUXS_BACSU</t>
  </si>
  <si>
    <t>4-156</t>
  </si>
  <si>
    <t>VESFELDHNAVVAPYVRHCGVHKVGTDGVVNKFDIRFCQPNKQAMKPDTIHTLEHLLAFTIRSHAEKYDHFDIIDISPMGCQTGYYLVVSGETTSAEIVDLLEDTMKEAVEITEIPAANEKQCGQAKLHDLEGAKRLMRFWLSQDKEELLKVFG</t>
  </si>
  <si>
    <t>MPSVESFELDHNAVVAPYVRHCGVHKVGTDGVVNKFDIRFCQPNKQAMKPDTIHTLEHLLAFTIRSHAEKYDHFDIIDISPMGCQTGYYLVVSGETTSAEIVDLLEDTMKEAVEITEIPAANEKQCGQAKLHDLEGAKRLMRFWLSQDKEELLKVFG</t>
  </si>
  <si>
    <t>MPSVESFELDHNAVVAPYVRHCGVHKVGTDGVVNKFDIRFCQPNKQAMKPDTIHTLEHLLAFTIRSHAEKYDHFDIIDISPMGCQTGYYLVVSGEPTSAEIVDLLEDTMKEAVEITEIPAANEKQCGQAKLHDLEGAKRLMRFWLSQDKEELLKVFG</t>
  </si>
  <si>
    <t>1J9B</t>
  </si>
  <si>
    <t>PF03960</t>
  </si>
  <si>
    <t>P08692</t>
  </si>
  <si>
    <t>ARSC1_ECOLX</t>
  </si>
  <si>
    <t>7-115</t>
  </si>
  <si>
    <t>2P1A3A4N5A6</t>
  </si>
  <si>
    <t>NITIYHNPACGTSRNTLEMIRNSGTEPTIILYLENPPSRDELVKLIADMGISVRALLRKNVEPYEQLGLAEDKFTDDQLIDFMLQHPILINRPIVVTPLGTRLCRPSEVVLDILQDAQKGAFTKEDGEKVVDEAGKRL</t>
  </si>
  <si>
    <t>MSNITIYHNPACGTSRNTLEMIRNSGTEPTIILYLENPPSRDELVKLIADMGISVRALLRKNVEPYEQLGLAEDKFTDDQLIDFMLQHPILINRPIVVTPLGTRLCRPSEVVLDILQDAQKGAFTKEDGEKVVDEAGKRLK</t>
  </si>
  <si>
    <t>1J9J</t>
  </si>
  <si>
    <t>PF01975</t>
  </si>
  <si>
    <t>P96112</t>
  </si>
  <si>
    <t>SURE_THEMA</t>
  </si>
  <si>
    <t>1-186</t>
  </si>
  <si>
    <t>3A4P2P1P5P6P7A11P8N9A10</t>
  </si>
  <si>
    <t>MRILVTNDDGIQSKGIIVLAELLSEEHEVFVVAPDKERSATGHSITIHVPLWMKKVFISERVVAYSTTGTPADCVKLAYNVVMDKRVDLIVSGVNRGPNMGMDILHSGTVSGAMEGAMMNIPSIAISSANYESPDFEGAARFLIDFLKEFDFSLLDPFTMLNINVPAGEIKGWRFTRQSRRRWNDYFEERVSPFGEKYYWMMGEVIEDDDRDDVDYKAVREGYVSITPIHPFLTNEQCLKKLREVYD</t>
  </si>
  <si>
    <t>1JAT</t>
  </si>
  <si>
    <t>PF00179</t>
  </si>
  <si>
    <t>P52490</t>
  </si>
  <si>
    <t>UBC13_YEAST</t>
  </si>
  <si>
    <t>7-144</t>
  </si>
  <si>
    <t>AASLPKRIIKETEKLVSDPVPGITAEPHDDNLRYFQVTIEGPEQSPYEDGIFELELYLPDDYPMEAPKVRFLTKIYHPNIDRLGRICLDVLKTNWSPALQIRTVLLSIQALLASPNPNDPLANDVAEDWIKNEQGAKAKAREWTKLYAKKKP</t>
  </si>
  <si>
    <t>GSAASLPKRIIKETEKLVSDPVPGITAEPHDDNLRYFQVTIEGPEQSPYEDGIFELELYLPDDYPMEAPKVRFLTKIYHPNIDRLGRICLDVLKTNWSPALQIRTVLLSIQALLASPNPNDPLANDVAEDWIKNEQGAKAKAREWTKLYAKKKPE</t>
  </si>
  <si>
    <t>MASLPKRIIKETEKLVSDPVPGITAEPHDDNLRYFQVTIEGPEQSPYEDGIFELELYLPDDYPMEAPKVRFLTKIYHPNIDRLGRICLDVLKTNWSPALQIRTVLLSIQALLASPNPNDPLANDVAEDWIKNEQGAKAKAREWTKLYAKKKPE</t>
  </si>
  <si>
    <t>1JAX</t>
  </si>
  <si>
    <t>PF03807</t>
  </si>
  <si>
    <t>O29370</t>
  </si>
  <si>
    <t>F42NO_ARCFU</t>
  </si>
  <si>
    <t>2-99</t>
  </si>
  <si>
    <t>11N3P2P1P4P5P8A9P10N6A7</t>
  </si>
  <si>
    <t>MRVALLGGTGNLGKGLALRLATLGHEIVVGSRREEKAEAKAAEYRRIAGDASITGMKNEDAAEACDIAVLTIPWEHAIDTARDLKNILREKIVVSPLVPVSRGAKGFTYSSERSAAEIVAEVLESEKVVSALHTIPAARFANLDEKFDWDVPVCGDDDESKKVVMSLISEIDGLRPLDAGPLSNSRLVESLTPLILNIMRFNGMGELGIKFL</t>
  </si>
  <si>
    <t>1JB0</t>
  </si>
  <si>
    <t>PF12838</t>
  </si>
  <si>
    <t>P0A415</t>
  </si>
  <si>
    <t>PSAC_THEEB</t>
  </si>
  <si>
    <t>10-62</t>
  </si>
  <si>
    <t>4A1N2A3</t>
  </si>
  <si>
    <t>AHTVKIYDTCIGCTQCVRACPTDVLEMVPWDGCKAGQIASSPRTEDCVGCKRCETACPTDFLSIRVYLGAETTRSMGLAY</t>
  </si>
  <si>
    <t>MAHTVKIYDTCIGCTQCVRACPTDVLEMVPWDGCKAGQIASSPRTEDCVGCKRCETACPTDFLSIRVYLGAETTRSMGLAY</t>
  </si>
  <si>
    <t>1JBR</t>
  </si>
  <si>
    <t>P67876</t>
  </si>
  <si>
    <t>RNMG_ASPRE</t>
  </si>
  <si>
    <t>51-174</t>
  </si>
  <si>
    <t>1A2N3A4A5A6A7</t>
  </si>
  <si>
    <t>ATWTCINQQLNPKTNKWEDKRLLYSQAKAESNSHHAPLSDGKTGSSYPHWFTNGYDGNGKLIKGRTPIKFGKADCDRPPKHSQNGMGKDDHYLLEFPTFPDGHDYKFDSKKPKEDPGPARVIYTYPNKVFCGIVAHQRGNQGDLRLCSH</t>
  </si>
  <si>
    <t>MVAIKNLFLLAATAVSVLAAPSPLDARATWTCINQQLNPKTNKWEDKRLLYSQAKAESNSHHAPLSDGKTGSSYPHWFTNGYDGNGKLIKGRTPIKFGKADCDRPPKHSQNGMGKDDHYLLEFPTFPDGHDYKFDSKKPKEDPGPARVIYTYPNKVFCGIVAHQRGNQGDLRLCSH</t>
  </si>
  <si>
    <t>1JC5</t>
  </si>
  <si>
    <t>PF13669</t>
  </si>
  <si>
    <t>Q8VQN0</t>
  </si>
  <si>
    <t>Q8VQN0_PROFR</t>
  </si>
  <si>
    <t>11-129</t>
  </si>
  <si>
    <t>2A3A4P1A5P8A7A6</t>
  </si>
  <si>
    <t>NEDLFICIDHVAYACPDADEASKYYQETFGWHELHREENPEQGVVEIMMAPAAKLTEHMTQVQVMAPLNDESTVAKWLAKHNGRAGLHHMAWRVDDIDAVSATLRERGVQLLYDEPKLGTGGNRINFMHPKSGKGVLIELTQYPK</t>
  </si>
  <si>
    <t>MSNEDLFICIDHVAYACPDADEASKYYQETFGWHELHREENPEQGVVEIMMAPAAKLTEHMTQVQVMAPLNDESTVAKWLAKHNGRAGLHHMAWRVDDIDAVSATLRERGVQLLYDEPKLGTGGNRINFMHPKSGKGVLIELTQYPKN</t>
  </si>
  <si>
    <t>1JCL</t>
  </si>
  <si>
    <t>PF01791</t>
  </si>
  <si>
    <t>P0A6L0</t>
  </si>
  <si>
    <t>DEOC_ECOLI</t>
  </si>
  <si>
    <t>10-246</t>
  </si>
  <si>
    <t>9P8P7P6P5P4P1P10N2A3</t>
  </si>
  <si>
    <t>HMTDLKASSLRALKLMDLTTLNDDDTDEKVIALCHQAKTPVGNTAAICIYPRFIPIARKTLKEQGTPEIRIATVTNFPHGNDDIDIALAETRAAIAYGADEVDVVFPYRALMAGNEQVGFDLVKACKEACAAANVLLKVIIETGELKDEALIRKASEISIKAGADFIKTSTGKVAVNATPESARIMMEVIRDMGVEKTVGFKPAGGVRTAEDAQKYLAIADELFGADWADARHYRFGASSLLASLLKALGHG</t>
  </si>
  <si>
    <t>HMTDLKASSLRALKLMDLTTLNDDDTDEKVIALCHQAKTPVGNTAAICIYPRFIPIARKTLKEQGTPEIRIATVTNFPHGNDDIDIALAETRAAIAYGADEVDVVFPYRALMAGNEQVGFDLVKACKEACAAANVLLKVIIETGELKDEALIRKASEISIKAGADFIKTSTGKVAVNATPESARIMMEVIRDMGVEKTVGFKPAGGVRTAEDAQKYLAIADELFGADWADARHYRFGASSLLASLLKALGHGDGKSASSY</t>
  </si>
  <si>
    <t>MTDLKASSLRALKLMDLTTLNDDDTDEKVIALCHQAKTPVGNTAAICIYPRFIPIARKTLKEQGTPEIRIATVTNFPHGNDDIDIALAETRAAIAYGADEVDVVFPYRALMAGNEQVGFDLVKACKEACAAANVLLKVIIETGELKDEALIRKASEISIKAGADFIKTSTGKVAVNATPESARIMMEVIRDMGVEKTVGFKPAGGVRTAEDAQKYLAIADELFGADWADARHYRFGASSLLASLLKALGHGDGKSASSY</t>
  </si>
  <si>
    <t>1JCM</t>
  </si>
  <si>
    <t>P</t>
  </si>
  <si>
    <t>PF00218</t>
  </si>
  <si>
    <t>P00909</t>
  </si>
  <si>
    <t>TRPC_ECOLI</t>
  </si>
  <si>
    <t>5-252</t>
  </si>
  <si>
    <t>1P4P5P6P7P8P11P12N2A3N9A10</t>
  </si>
  <si>
    <t>MQCVLAKIVADKAIWVEARKQQQPLASFQNEVQPSTRHFYDALQGARTAFILECKKASPSKGVIRDDFDPARIAAIYKHYASAISVLTDEKYFQGSFNFLPIVSQIAPQPILCKDFIIDPYQIYLARYYQADACLLMLSVLDDDQYRQLAAVAHSLEMGVLTEVSNEEEQERAIALGAKVVGINNRDLCDLSIDLNRTRELAPKLGHNVTVISESGINTYAQVRELSHFANGFLIGSALMAHDDLHAAVRRVLLGENKV</t>
  </si>
  <si>
    <t>MMQTVLAKIVADKAIWVEARKQQQPLASFQNEVQPSTRHFYDALQGARTAFILECKKASPSKGVIRDDFDPARIAAIYKHYASAISVLTDEKYFQGSFNFLPIVSQIAPQPILCKDFIIDPYQIYLARYYQADACLLMLSVLDDDQYRQLAAVAHSLEMGVLTEVSNEEEQERAIALGAKVVGINNRDLRDLSIDLNRTRELAPKLGHNVTVISESGINTYAQVRELSHFANGFLIGSALMAHDDLHAAVRRVLLGENKVCGLTRGQDAKAAYDAGAIYGGLIFVATSPRCVNVEQAQEVMAAAPLQYVGVFRNHDIADVVDKAKVLSLAAVQLHGNEEQLYIDTLREALPAHVAIWKALSVGETLPAREFQHVDKYVLDNGQGGSGQRFDWSLLNGQSLGNVLLAGGLGADNCVEAAQTGCAGLDFNSAVESQPGIKDARLLASVFQTLRAY</t>
  </si>
  <si>
    <t>1JDI</t>
  </si>
  <si>
    <t>PF00596</t>
  </si>
  <si>
    <t>P08203</t>
  </si>
  <si>
    <t>ARAD_ECOLI</t>
  </si>
  <si>
    <t>7-198</t>
  </si>
  <si>
    <t>4A3A2A1A5A7A6</t>
  </si>
  <si>
    <t>MLEDLKRQVLEANLALPKHNLVTLTWGNVSAVDRERGVFVIKPSGVDYSIMTADDMVVVSIETGEVVEGAKKPSSDTPTHRLLYQAFPSIGGIVHTHSRHATIWAQAGQSIPATGTTHADYFYGTIPCTRKMTDAEINGEYEWETGNVIVETFEKQGIDAAQMPGVLVHSHGPFAWGKNAEDAVHNAIVLEEVAYMGIFCRQLAPQLPDMQQTLLNKHYLRKH</t>
  </si>
  <si>
    <t>MLEDLKRQVLEANLALPKHNLVTLTWGNVSAVDRERGVFVIKPSGVDYSIMTADDMVVVSIETGEVVEGAKKPSSDTPTHRLLYQAFPSIGGIVHTHSRHATIWAQAGQSIPATGTTHADYFYGTIPCTRKMTDAEINGEYEWETGNVIVETFEKQGIDAAQMPGVLVHSHGPFAWGKNAEDAVHNAIVLEEVAYMGIFCRQLAPQLPDMQQTLLNKHYLRKHGAKAYYGQ</t>
  </si>
  <si>
    <t>MLEDLKRQVLEANLALPKHNLVTLTWGNVSAVDRERGVFVIKPSGVDYSVMTADDMVVVSIETGEVVEGTKKPSSDTPTHRLLYQAFPSIGGIVHTHSRHATIWAQAGQSIPATGTTHADYFYGTIPCTRKMTDAEINGEYEWETGNVIVETFEKQGIDAAQMPGVLVHSHGPFAWGKNAEDAVHNAIVLEEVAYMGIFCRQLAPQLPDMQQTLLDKHYLRKHGAKAYYGQ</t>
  </si>
  <si>
    <t>1JER</t>
  </si>
  <si>
    <t>PF02298</t>
  </si>
  <si>
    <t>P29602</t>
  </si>
  <si>
    <t>CPC_CUCSA</t>
  </si>
  <si>
    <t>13-99</t>
  </si>
  <si>
    <t>1P2A4N3A5A6</t>
  </si>
  <si>
    <t>MQSTVHIVGDNTGWSVPSSPNFYSQWAAGKTFRVGDSLQFNFPANAHNVHEMETKQSFDACNFVNSDNDVERTSPVIERLDELGMHYFVCTVGTHCSNGQKLSINVVAAN</t>
  </si>
  <si>
    <t>MQSTVHIVGDNTGWSVPSSPNFYSQWAAGKTFRVGDSLQFNFPANAHNVHEMETKQSFDACNFVNSDNDVERTSPVIERLDELGMHYFVCTVGTHCSNGQKLSINVVAANATVSMPPPSSSPPSSVMPPPVMPPPSPS</t>
  </si>
  <si>
    <t>QSTVHIVGDNTGWSVPSSPNFYSQWAAGKTFRVGDSLQFNFPANAHNVHEMETKQSFDACNFVNSDNDVERTSPVIERLDELGMHYFVCTVGTHCSNGQKLSINVVAANATVSMPPPSSSPPSSVMPPPVMPPPSPS</t>
  </si>
  <si>
    <t>1JHF</t>
  </si>
  <si>
    <t>P0A7C2</t>
  </si>
  <si>
    <t>LEXA_ECOLI</t>
  </si>
  <si>
    <t>114-182</t>
  </si>
  <si>
    <t>10A9A8A7A11A6A5P3A4N1A2</t>
  </si>
  <si>
    <t>KALTARQQEVFDLIRDHISQTGMPPTRAEIAQRLGFRSPNAAEEHLKALARKGVIEIVSGASRGIRLLQEEEEGLPLVGRVAADEPLLAQQHIEGHYQVDPSLFKPNADFLLRVSGMSMKDIGIMDGDLLAVHKTQDVRNGQVVVARIDDEVTVKRLKKQGNKVELLPENSEFKPIVVDLRQQSFTIEGLAVGVIRN</t>
  </si>
  <si>
    <t>MKALTARQQEVFDLIRDHISQTGMPPTRAEIAQRLGFRSPNAAEEHLKALARKGVIEIVSGASRGIRLLQEEEEGLPLVGRVAADEPLLAQQHIEGHYQVDPSLFKPNADFLLRVSGMSMKDIGIMDGDLLAVHKTQDVRNGQVVVARIDDEVTVKRLKKQGNKVELLPENSEFKPIVVDLRQQSFTIEGLAVGVIRNGDWL</t>
  </si>
  <si>
    <t>MKALTARQQEVFDLIRDHISQTGMPPTRAEIAQRLGFRSPNAAEEHLKALARKGVIEIVSGASRGIRLLQEEEEGLPLVGRVAAGEPLLAQQHIEGHYQVDPSLFKPNADFLLRVSGMSMKDIGIMDGDLLAVHKTQDVRNGQVVVARIDDEVTVKRLKKQGNKVELLPENSEFKPIVVDLRQQSFTIEGLAVGVIRNGDWL</t>
  </si>
  <si>
    <t>1JHJ</t>
  </si>
  <si>
    <t>PF03256</t>
  </si>
  <si>
    <t>Q9UM13</t>
  </si>
  <si>
    <t>APC10_HUMAN</t>
  </si>
  <si>
    <t>3-162</t>
  </si>
  <si>
    <t>1A11A5A8N2A4A9A6A7N3A10</t>
  </si>
  <si>
    <t>ATPNKTPPGADPKQLERTGTVREIGSQAVWSLSSCKPGFGVDQLRDDNLETYWQSDGSQPHLVNIQFRRKTTVKTLCIYADYKSDESYTPSKISVRVGNNFHNLQEIRQLELVEPSGWIHVPLTDNHKKPTRTFMIQIAVLANHQNGRDTHMRQIKIYTPV</t>
  </si>
  <si>
    <t>ATPNKTPPGADPKQLERTGTVREIGSQAVWSLSSCKPGFGVDQLRDDNLETYWQSDGSQPHLVNIQFRRKTTVKTLCIYADYKSDESYTPSKISVRVGNNFHNLQEIRQLELVEPSGWIHVPLTDNHKKPTRTFMIQIAVLANHQNGRDTHMRQIKIYTPVEESSIGKFPR</t>
  </si>
  <si>
    <t>MTTPNKTPPGADPKQLERTGTVREIGSQAVWSLSSCKPGFGVDQLRDDNLETYWQSDGSQPHLVNIQFRRKTTVKTLCIYADYKSDESYTPSKISVRVGNNFHNLQEIRQLELVEPSGWIHVPLTDNHKKPTRTFMIQIAVLANHQNGRDTHMRQIKIYTPVEESSIGKFPRCTTIDFMMYRSIR</t>
  </si>
  <si>
    <t>1JHS</t>
  </si>
  <si>
    <t>PF04603</t>
  </si>
  <si>
    <t>P47123</t>
  </si>
  <si>
    <t>MOG1_YEAST</t>
  </si>
  <si>
    <t>35-178</t>
  </si>
  <si>
    <t>1A2A10N3A4A5A9A8A7A6</t>
  </si>
  <si>
    <t>MNNKEVELYGGAITTVVPPGFIDASTLREVPDTQAVYVNSRRDEEEFEDGLATNESIIVDLLETVDKSDLKEAWQFHVEDLTELNGTTKWEALQEDTVQQGTKFTGLVMEVANKWGKPDLAQTVVIGVALIRLTQFDTDVVISINVPLTKEEASQASNKELPARCHAVYQLLQEMVRKFHVVDTSLFA</t>
  </si>
  <si>
    <t>MKIEKASHISQPVQLSTCTLIDTYPGHQGSMNNKEVELYGGAITTVVPPGFIDASTLREVPDTQEVYVNSRRDEEEFEDGLATNESIIVDLLETVDKSDLKEAWQFHVEDLTELNGTTKWEALQEDTVQQGTKFTGLVMEVANKWGKPDLAQTVVIGVALIRLTQFDTDVVISINVPLTKEEASQASNKELPARCHAVYQLLQEMVRKFHVVDTSLFA</t>
  </si>
  <si>
    <t>1JIH</t>
  </si>
  <si>
    <t>PF00817</t>
  </si>
  <si>
    <t>Q04049</t>
  </si>
  <si>
    <t>POLH_YEAST</t>
  </si>
  <si>
    <t>29-276</t>
  </si>
  <si>
    <t>8A9A1A13P14P12N3A2P4N6A5A7N10A11N15A18A16A17</t>
  </si>
  <si>
    <t>MSKFTWKELIQLGSPSKAYESSLACIAHIDMNAFFAQVEQMRCGLSKEDPVVCVQWNSIIAVSYAARKYGISRMDTIQEALKKCSNLIPIHTAVFKKGEDFWQYHDGCGSWVQDPAKQISVEDHKVSLEPYRRESRKALKIFKSACDLVERASIDEVFLDLGRICFNMLMFDNEYELTGDLKLKDALSNIREAFIGGNYDINSHLPLIPEKIKSLKFEGDVFNPEGRDLITDWDDVILALGSQVCKGIRDSIKDILGYTTSCGLSSTKNVCKLASNYKKPDAQTIVKNDCLLDFLDCGKFEITSFWTLGGVLGKELIDVLDLPHENSIKHIRETWPDNAGQLKEFLDAKVKQSDYDRSTSNIDPLKTADLAEKLFKLSRGRYGLPLSSRPVVKSMMSNKNLRGKSCNSIVDCISWLEVFCAELTSRIQDLEQEYNKIVIPRTVSISLKTKSYEVYRKSGPVAYKGINFQSHELLKVGIKFVTDLDIKGKNKSYYPLTKLSMTITNFDII</t>
  </si>
  <si>
    <t>MSKFTWKELIQLGSPSKAYESSLACIAHIDMNAFFAQVEQMRCGLSKEDPVVCVQWNSIIAVSYAARKYGISRMDTIQEALKKCSNLIPIHTAVFKKGEDFWQYHDGCGSWVQDPAKQISVEDHKVSLEPYRRESRKALKIFKSACDLVERASIDEVFLDLGRICFNMLMFDNEYELTGDLKLKDALSNIREAFIGGNYDINSHLPLIPEKIKSLKFEGDVFNPEGRDLITDWDDVILALGSQVCKGIRDSIKDILGYTTSCGLSSTKNVCKLASNYKKPDAQTIVKNDCLLDFLDCGKFEITSFWTLGGVLGKELIDVLDLPHENSIKHIRETWPDNAGQLKEFLDAKVKQSDYDRSTSNIDPLKTADLAEKLFKLSRGRYGLPLSSRPVVKSMMSNKNLRGKSCNSIVDCISWLEVFCAELTSRIQDLEQEYNKIVIPRTVSISLKTKSYEVYRKSGPVAYKGINFQSHELLKVGIKFVTDLDIKGKNKSYYPLTKLSMTITNFDIIDLQK</t>
  </si>
  <si>
    <t>MSKFTWKELIQLGSPSKAYESSLACIAHIDMNAFFAQVEQMRCGLSKEDPVVCVQWNSIIAVSYAARKYGISRMDTIQEALKKCSNLIPIHTAVFKKGEDFWQYHDGCGSWVQDPAKQISVEDHKVSLEPYRRESRKALKIFKSACDLVERASIDEVFLDLGRICFNMLMFDNEYELTGDLKLKDALSNIREAFIGGNYDINSHLPLIPEKIKSLKFEGDVFNPEGRDLITDWDDVILALGSQVCKGIRDSIKDILGYTTSCGLSSTKNVCKLASNYKKPDAQTIVKNDCLLDFLDCGKFEITSFWTLGGVLGKELIDVLDLPHENSIKHIRETWPDNAGQLKEFLDAKVKQSDYDRSTSNIDPLKTADLAEKLFKLSRGRYGLPLSSRPVVKSMMSNKNLRGKSCNSIVDCISWLEVFCAELTSRIQDLEQEYNKIVIPRTVSISLKTKSYEVYRKSGPVAYKGINFQSHELLKVGIKFVTDLDIKGKNKSYYPLTKLSMTITNFDIIDLQKTVVDMFGNQVHTFKSSAGKEDEEKTTSSKADEKTPKLECCKYQVTFTDQKALQEHADYHLALKLSEGLNGAEESSKNLSFGEKRLLFSRKRPNSQHTATPQKKQVTSSKNILSFFTRKK</t>
  </si>
  <si>
    <t>1JJ2</t>
  </si>
  <si>
    <t>T</t>
  </si>
  <si>
    <t>PF01246</t>
  </si>
  <si>
    <t>P14116</t>
  </si>
  <si>
    <t>RL24E_HALMA</t>
  </si>
  <si>
    <t>5-57</t>
  </si>
  <si>
    <t>RECDYCGTDIEPGTGTMFVHKDGATTHFCSSKCENNADLGREARNLEWTDTAR</t>
  </si>
  <si>
    <t>PRTRECDYCGTDIEPGTGTMFVHKDGATTHFCSSKCENNADLGREARNLEWTDTARGEAGEAEDEA</t>
  </si>
  <si>
    <t>MPRTRECDYCGTDIEPGTGTMFVHKDGATTHFCSSKCENNADLGREARNLEWTDTARGEAGEAEDEA</t>
  </si>
  <si>
    <t>1JKG</t>
  </si>
  <si>
    <t>Q9UKK6</t>
  </si>
  <si>
    <t>NXT1_HUMAN</t>
  </si>
  <si>
    <t>16-135</t>
  </si>
  <si>
    <t>2A1P6A5A4A3</t>
  </si>
  <si>
    <t>ASVDFKTYVDQACRAAEEFVNVYYTTMDKRRRLLSRLYMGTATLVWNGNAVSGQESLSEFFEMLPSSEFQISVVDCQPVHDEATPSQTTVLVVICGSVKFEGNKQRDFNQNFILTAQASPSNTVWKIASDCFRFQDWAS</t>
  </si>
  <si>
    <t>MASVDFKTYVDQACRAAEEFVNVYYTTMDKRRRLLSRLYMGTATLVWNGNAVSGQESLSEFFEMLPSSEFQISVVDCQPVHDEATPSQTTVLVVICGSVKFEGNKQRDFNQNFILTAQASPSNTVWKIASDCFRFQDWAS</t>
  </si>
  <si>
    <t>1JKM</t>
  </si>
  <si>
    <t>PF07859</t>
  </si>
  <si>
    <t>O68884</t>
  </si>
  <si>
    <t>O68884_BACIU</t>
  </si>
  <si>
    <t>121-342</t>
  </si>
  <si>
    <t>1A2A4P3P5P6P7P8</t>
  </si>
  <si>
    <t>PGRLGDESSGPRTDPRFSPAMVEALATFGLDAVAAAPPVSASDDLPTVLAAVGASHDGFQAVYDSIALDLPTDRDDVETSTETILGVDGNEITLHVFRPAGVEGVLPGLVYTHGGGMTILTTDNRVHRRWCTDLAAAGSVVVMVDFRNAWTAEGHHPFPSGVEDCLAAVLWVDEHRESLGLSGVVVQGESGGGNLAIATTLLAKRRGRLDAIDGVYASIPYISGGYAWDHERRLTELPSLVENDGYFIENGGMALLVRAYDPTGEHAEDPIAWPYFASEDELRGLPPFVVAVNELDPLRDEGIAFARRLARAGVDVAARVNIGLVHGADVIFRHWLPAALESTVRDVAGFAADRARLR</t>
  </si>
  <si>
    <t>YTPPGRLGDESSGPRTDPRFSPAMVEALATFGLDAVAAAPPVSASDDLPTVLAAVGASHDGFQAVYDSIALDLPTDRDDVETSTETILGVDGNEITLHVFRPAGVEGVLPGLVYTHGGGMTILTTDNRVHRRWCTDLAAAGSVVVMVDFRNAWTAEGHHPFPSGVEDCLAAVLWVDEHRESLGLSGVVVQGESGGGNLAIATTLLAKRRGRLDAIDGVYASIPYISGGYAWDHERRLTELPSLVENDGYFIENGGMALLVRAYDPTGEHAEDPIAWPYFASEDELRGLPPFVVAVNELDPLRDEGIAFARRLARAGVDVAARVNIGLVHGADVIFRHWLPAALESTVRDVAGFAADRARLR</t>
  </si>
  <si>
    <t>MTVTPERSTYTPPGRLGDESSGPRTDPRFSPAMVEALATFGLDEVAAAPPVSASDDLPTVLAAVGASHDGFQAVYDSIALDLPTDRDDVETSTETILGVDGNEITLHVFRPAGVEGVLPGLVYTHGGGMTILTTDNRVHRRWCTDLAAAGSVVVMVDFRNAWTAEGHHPFPSGVEDCLAAVLWVDEHRESLGLSGVVVQGESGGGNLAIATTLLAKRRGRLDAIDGVYASIPYISGGYAWDHERRLTELPSLVENDGYFIENGGMALLVRAYDPTGEHAEDPIAWPYFASEDELRGLPPFVVAVNELDPLRDEGIAFARRLARAGVDVAARVNIGLVHGADVIFRHWLPAALESTVRDVAGFAADRARLRRP</t>
  </si>
  <si>
    <t>1JL3</t>
  </si>
  <si>
    <t>PF01451</t>
  </si>
  <si>
    <t>P45947</t>
  </si>
  <si>
    <t>ARSC_BACSU</t>
  </si>
  <si>
    <t>NKIIYFLCTGNSCRSQMAEGWAKQYLGDEWKVYSAGIEAHGLNPNAVKAMKEVGIDISNQTSDIIDSDILNNADLVVTLCGDAADKCPMTPPHVKREHWGFDDPARAQGTEEEKWAFFQRVRDEIGNRLKEFAETGK</t>
  </si>
  <si>
    <t>MENKIIYFLCTGNSCRSQMAEGWAKQYLGDEWKVYSAGIEAHGLNPNAVKAMKEVGIDISNQTSDIIDSDILNNADLVVTLCGDAADKCPMTPPHVKREHWGFDDPARAQGTEEEKWAFFQRVRDEIGNRLKEFAETGK</t>
  </si>
  <si>
    <t>1JLN</t>
  </si>
  <si>
    <t>PF00102</t>
  </si>
  <si>
    <t>Q62132</t>
  </si>
  <si>
    <t>PTPRR_MOUSE</t>
  </si>
  <si>
    <t>414-645</t>
  </si>
  <si>
    <t>1A10N2A3P9P4P8A7A6A5</t>
  </si>
  <si>
    <t>GSPREKVAMEYLQSASRVLTRSQLRDVVASSHLLQSEFMEIPMNFVDPKEIDIPRHGTKNRYKTILPNPLSRVCLRPKNITDSLSTYINANYIRGYSGKEKAFIATQGPMINTVNDFWQMVWQEDSPVIVMITKLKEKNEKCVLYWPEKRGIYGKVEVLVTGVTECDNYTIRNLVLKQGSHTQHVKHYWYTSWPDHKTPDSAQPLLQLMLDVEEDRLASEGRGPVVVHCSAGIGRTGCFIATSIGCQQLKEEGVVDALSIVCQLRVDRGGMVQTSEQYEFVHHALCLFESRLSPETV</t>
  </si>
  <si>
    <t>MRRAVGFPALCLLLNLHAAGCFSRNNDHFLAIRQKKSWKPVFIYDHSQDIKKSLDIAQEAYKHNYHSPSEVQISKHHQIINSAFPRPAYDPSLNLLAESDQDLEIENLPIPAANVIVVTLQMDITKLNITLLRIFRQGVAAALGLLPQQVHINRLIEKKNQVELFVSPGNRKPGETQALQAEEVLRSLNVDGLHQSLPQFGITDVAPEKNVLQGQHEADKIWSKEGFYAVVIFLSIFIIIVTCLMIIYRLKERLQLSLRQDKEKNQEIHLSPIARQQAQSEAKTTHSMVQPDQAPKVLNVVVDPQGQCTPEIRNSTSTSVCPSPFRMKPIGLQERRGSNVSLTLDMSSLGSVEPFVAVSTPREKVAMEYLQSASRVLTRSQLRDVVASSHLLQSEFMEIPMNFVDPKEIDIPRHGTKNRYKTILPNPLSRVCLRPKNITDSLSTYINANYIRGYSGKEKAFIATQGPMINTVNDFWQMVWQEDSPVIVMITKLKEKNEKCVLYWPEKRGIYGKVEVLVTGVTECDNYTIRNLVLKQGSHTQHVKHYWYTSWPDHKTPDSAQPLLQLMLDVEEDRLASEGRGPVVVHCSAGIGRTGCFIATSIGCQQLKEEGVVDALSIVCQLRVDRGGMVQTSEQYEFVHHALCLFESRLSPETVE</t>
  </si>
  <si>
    <t>1JLR</t>
  </si>
  <si>
    <t>PF14681</t>
  </si>
  <si>
    <t>Q26998</t>
  </si>
  <si>
    <t>UPP_TOXGO</t>
  </si>
  <si>
    <t>38-243</t>
  </si>
  <si>
    <t>1P10P9P7P4P5A6P8N2A3N11A12</t>
  </si>
  <si>
    <t>LLVDPRYSTNDQEESILQDIITRFPNVVLMKQTAQLRAMMTIIRDKETPKEEFVFYADRLIRLLIEEALNELPFQKKEVTTPLDVSYHGVSFYSKICGVSIVRAGESMESGLRAVCRGVRIGKILIQRDETTAEPKLIYEKLPADIRERWVMLLDPMCATAGSVCKAIEVLLRLGVKEERIIFVNILAAPQGIERVFKEYPKVRMVTAAVDICLNSRYYIVPGIGDFGDRYFGTM</t>
  </si>
  <si>
    <t>AQVPASGKLLVDPRYSTNDQEESILQDIITRFPNVVLMKQTAQLRAMMTIIRDKETPKEEFVFYADRLIRLLIEEALNELPFQKKEVTTPLDVSYHGVSFYSKICGVSIVRAGESMESGLRAVCRGVRIGKILIQRDETTAEPKLIYEKLPADIRERWVMLLDPMCATAGSVCKAIEVLLRLGVKEERIIFVNILAAPQGIERVFKEYPKVRMVTAAVDICLNSRYYIVPGIGDFGDRYFGTM</t>
  </si>
  <si>
    <t>MAQVPASGKLLVDPRYSTNDQEESILQDIITRFPNVVLMKQTAQLRAMMTIIRDKETPKEEFVFYADRLIRLLIEEALNELPFEKKEVTTPLDVSYHGVSFYSKICGVSIVRAGESMESGLRAVCRGCRIGKILIQRDETTAEPKLIYEKLPADIRDRWVMLLDPMCATAGSVCKAIEVLLRLGVKEERIIFVNILAAPQGIERVFKEYPKVRMVTAAVDICLNSRYYIVPGIGDFGDRYFGTM</t>
  </si>
  <si>
    <t>1JMC</t>
  </si>
  <si>
    <t>PF01336</t>
  </si>
  <si>
    <t>P27694</t>
  </si>
  <si>
    <t>RFA1_HUMAN</t>
  </si>
  <si>
    <t>197-286</t>
  </si>
  <si>
    <t>9A6A1A4A5N2A3N7A8N11A12A14N18A15A10A13N16A17</t>
  </si>
  <si>
    <t>KVVPIASLTPYQSKWTICARVTNKSQIRTWSNSRGEGKLFSLELVDESGEIRATAFNEQVDKFFPLIEVNKVYYFSKGTLKIANKQFTAVKNDYEMTFNNETSVMPCEDDHHLPTVQFDFTGIDDLENKSKDSLVDIIGICKSYEDATKITVRSNNREVAKRNIYLMDTSGKVVTATLWGEDADKFDGSRQPVLAIKGARVSDFGGRSLSVLSSSTIIANPDIPEAYKLRGWFDAEGQ</t>
  </si>
  <si>
    <t>GSHMQSKVVPIASLTPYQSKWTICARVTNKSQIRTWSNSRGEGKLFSLELVDESGEIRATAFNEQVDKFFPLIEVNKVYYFSKGTLKIANKQFTAVKNDYEMTFNNETSVMPCEDDHHLPTVQFDFTGIDDLENKSKDSLVDIIGICKSYEDATKITVRSNNREVAKRNIYLMDTSGKVVTATLWGEDADKFDGSRQPVLAIKGARVSDFGGRSLSVLSSSTIIANPDIPEAYKLRGWFDAEGQAL</t>
  </si>
  <si>
    <t>MVGQLSEGAIAAIMQKGDTNIKPILQVINIRPITTGNSPPRYRLLMSDGLNTLSSFMLATQLNPLVEEEQLSSNCVCQIHRFIVNTLKDGRRVVILMELEVLKSAEAVGVKIGNPVPYNEGLGQPQVAPPAPAASPAASSRPQPQNGSSGMGSTVSKAYGASKTFGKAAGPSLSHTSGGTQSKVVPIASLTPYQSKWTICARVTNKSQIRTWSNSRGEGKLFSLELVDESGEIRATAFNEQVDKFFPLIEVNKVYYFSKGTLKIANKQFTAVKNDYEMTFNNETSVMPCEDDHHLPTVQFDFTGIDDLENKSKDSLVDIIGICKSYEDATKITVRSNNREVAKRNIYLMDTSGKVVTATLWGEDADKFDGSRQPVLAIKGARVSDFGGRSLSVLSSSTIIANPDIPEAYKLRGWFDAEGQALDGVSISDLKSGGVGGSNTNWKTLYEVKSENLGQGDKPDYFSSVATVVYLRKENCMYQACPTQDCNKKVIDQQNGLYRCEKCDTEFPNFKYRMILSVNIADFQENQWVTCFQESAEAILGQNAAYLGELKDKNEQAFEEVFQNANFRSFIFRVRVKVETYNDESRIKATVMDVKPVDYREYGRRLVMSIRRSALM</t>
  </si>
  <si>
    <t>1JNR</t>
  </si>
  <si>
    <t>O28604</t>
  </si>
  <si>
    <t>O28604_ARCFU</t>
  </si>
  <si>
    <t>40-63</t>
  </si>
  <si>
    <t>1A4N2A3N5A6A7</t>
  </si>
  <si>
    <t>PSFVNPEKCDGCKALERTACEYICPNDLMTLDKEKMKAYNREPDMCWECYSCVKMCPQGAIDVRGYVDYSPLGGACVPMRGTSDIMWTVKYRNGKVLRFKFAIRTTPWGSIQPFEGFPEPTEEALKSELLAGEPEIIGTSEFPQVKKKA</t>
  </si>
  <si>
    <t>MPSFVNPEKCDGCKALERTACEYICPNDLMTLDKEKMKAYNREPDMCWECYSCVKMCPQGAIDVRGYVDYSPLGGACVPMRGTSDIMWTVKYRNGKVLRFKFAIRTTPWGSIQPFEGFPEPTEEALKSELLAGEPEIIGTSEFPQVKKKA</t>
  </si>
  <si>
    <t>1JOB</t>
  </si>
  <si>
    <t>PF06554</t>
  </si>
  <si>
    <t>Q64288</t>
  </si>
  <si>
    <t>OMP_MOUSE</t>
  </si>
  <si>
    <t>11-162</t>
  </si>
  <si>
    <t>3A8A1A2A7A4A5A6</t>
  </si>
  <si>
    <t>AEDGPQKQQLEMPLVLDQDLTQQMRLRVESLKQRGEKKQDGEKLIRPAESVYRLDFIQQQKLQFDHWNVVLDKPGKVTITGTSQNWTPDLTNLMTRQLLDPAAIFWRKEDSDAMDWNEADALEFGERLSDLAKIRKVMYFLITFGEGVEPANLKASVVFNQL</t>
  </si>
  <si>
    <t>MAEDGPQKQQLEMPLVLDQDLTQQMRLRVESLKQRGEKKQDGEKLIRPAESVYRLDFIQQQKLQFDHWNVVLDKPGKVTITGTSQNWTPDLTNLMTRQLLDPAAIFWRKEDSDAMDWNEADALEFGERLSDLAKIRKVMYFLITFGEGVEPANLKASVVFNQL</t>
  </si>
  <si>
    <t>1JOS</t>
  </si>
  <si>
    <t>PF02033</t>
  </si>
  <si>
    <t>P45141</t>
  </si>
  <si>
    <t>RBFA_HAEIN</t>
  </si>
  <si>
    <t>7-106</t>
  </si>
  <si>
    <t>1A2P3</t>
  </si>
  <si>
    <t>RSDRVAQEIQKEIAVILQREVKDPRIGMVTVSDVEVSSDLSYAKIFVTFLFDHDEMAIEQGMKGLEKASPYIRSLLGKAMRLRIVPEIRFIYDQSLVEGM</t>
  </si>
  <si>
    <t>MAREFKRSDRVAQEIQKEIAVILQREVKDPRIGMVTVSDVEVSSDLSYAKIFVTFLFDHDEMAIEQGMKGLEKASPYIRSLLGKAMRLRIVPEIRFIYDQSLVEGMRMSNLVTNVVREDEKKHVEESN</t>
  </si>
  <si>
    <t>1JQE</t>
  </si>
  <si>
    <t>PF13489</t>
  </si>
  <si>
    <t>P50135</t>
  </si>
  <si>
    <t>HNMT_HUMAN</t>
  </si>
  <si>
    <t>29-217</t>
  </si>
  <si>
    <t>3P2P1P4P5A10A6N7A9A8</t>
  </si>
  <si>
    <t>GKYVESFRRFLNHSTEHQCMQEFMDKKLPGIIGRIGDTKSEIKILSIGGGAGEIDLQILSKVQAQYPGVCINNEVVEPSAEQIAKYKELVAKISNLENVKFAWHKETSSEYQSRMLEKKELQKWDFIHMIQMLYYVKDIPATLKFFHSLLGTNAKMLIIVVSGSSGWDKLWKKYGSRFPQDDLCQYITSDDLTQMLDNLGLKYECYDLLSTMDISDCFIDGNENGDLLWDFLTETCNFNATAPPDLRAELGKDLQEPEFSAKKEGKVLFNNTLSFIVIEA</t>
  </si>
  <si>
    <t>MASSMRSLFSDHGKYVESFRRFLNHSTEHQCMQEFMDKKLPGIIGRIGDTKSEIKILSIGGGAGEIDLQILSKVQAQYPGVCINNEVVEPSAEQIAKYKELVAKISNLENVKFAWHKETSSEYQSRMLEKKELQKWDFIHMIQMLYYVKDIPATLKFFHSLLGTNAKMLIIVVSGSSGWDKLWKKYGSRFPQDDLCQYITSDDLTQMLDNLGLKYECYDLLSTMDISDCFIDGNENGDLLWDFLTETCNFNATAPPDLRAELGKDLQEPEFSAKKEGKVLFNNTLSFIVIEA</t>
  </si>
  <si>
    <t>MASSMRSLFSDHGKYVESFRRFLNHSTEHQCMQEFMDKKLPGIIGRIGDTKSEIKILSIGGGAGEIDLQILSKVQAQYPGVCINNEVVEPSAEQIAKYKELVAKTSNLENVKFAWHKETSSEYQSRMLEKKELQKWDFIHMIQMLYYVKDIPATLKFFHSLLGTNAKMLIIVVSGSSGWDKLWKKYGSRFPQDDLCQYITSDDLTQMLDNLGLKYECYDLLSTMDISDCFIDGNENGDLLWDFLTETCNFNATAPPDLRAELGKDLQEPEFSAKKEGKVLFNNTLSFIVIEA</t>
  </si>
  <si>
    <t>1JQL</t>
  </si>
  <si>
    <t>PF06144</t>
  </si>
  <si>
    <t>P28630</t>
  </si>
  <si>
    <t>HOLA_ECOLI</t>
  </si>
  <si>
    <t>21-140</t>
  </si>
  <si>
    <t>1P6P2P5P4P3</t>
  </si>
  <si>
    <t>MIRLYPEQLRAQLNEGLRAAYLLLGNDPLLLQESQDAVRQVAAAQGFEEHHTFSIDPNTDWNAIFSLCQAMSLFASRQTLLLLLPENGPNAAINEQLLTLTGLLHDDLLLIVRGNKLSKAQENAAWFTALANRSVQVTCQ</t>
  </si>
  <si>
    <t>MIRLYPEQLRAQLNEGLRAAYLLLGNDPLLLQESQDAVRQVAAAQGFEEHHTFSIDPNTDWNAIFSLCQAMSLFASRQTLLLLLPENGPNAAINEQLLTLTGLLHDDLLLIVRGNKLSKAQENAAWFTALANRSVQVTCQTPEQAQLPRWVAARAKQLNLELDDAANQVLCYCYEGNLLALAQALERLSLLWPDGKLTLPRVEQAVNDAAHFTPFHWVDALLMGKSKRALHILQQLRLEGSEPVILLRTLQRELLLLVNLKRQSAHTPLRALFDKHRVWQNRRGMMGEALNRLSQTQLRQAVQLLTRTELTLKQDYGQSVWAELEGLSLLLCHKPLADVFIDG</t>
  </si>
  <si>
    <t>1JR2</t>
  </si>
  <si>
    <t>PF02602</t>
  </si>
  <si>
    <t>P10746</t>
  </si>
  <si>
    <t>HEM4_HUMAN</t>
  </si>
  <si>
    <t>17-253</t>
  </si>
  <si>
    <t>2P1P9P10P11N3A8N5P4P6P7</t>
  </si>
  <si>
    <t>MKVLLLKDAKEDDCGQDPYIRELGLYGLEATLIPVLSFEFLSLPSFSEKLSHPEDYGGLIFTSPRAVEAAELCLEQNNKTEVWERSLKEKWNAKSVYVVGNATASLVSKIGLDTEGETCGNAEKLAEYICSRESSALPLLFPCGNLKREILPKALKDKGIAMESITVYQTVAHPGIQGNLNSYYSQQGVPASITFFSPSGLTYSLKHIQELSGDNIDQIKFAAIGPTTARALAAQGLPVSCTAESPTPQALATGIRKALQ</t>
  </si>
  <si>
    <t>MGHHHHHHHHHHSSGHIEGRHMKVLLLKDAKEDDCGQDPYIRELGLYGLEATLIPVLSFEFLSLPSFSEKLSHPEDYGGLIFTSPRAVEAAELCLEQNNKTEVWERSLKEKWNAKSVYVVGNATASLVSKIGLDTEGETCGNAEKLAEYICSRESSALPLLFPCGNLKREILPKALKDKGIAMESITVYQTVAHPGIQGNLNSYYSQQGVPASITFFSPSGLTYSLKHIQELSGDNIDQIKFAAIGPTTARALAAQGLPVSCTAESPTPQALATGIRKALQPHGCC</t>
  </si>
  <si>
    <t>MKVLLLKDAKEDDCGQDPYIRELGLYGLEATLIPVLSFEFLSLPSFSEKLSHPEDYGGLIFTSPRAVEAAELCLEQNNKTEVWERSLKEKWNAKSVYVVGNATASLVSKIGLDTEGETCGNAEKLAEYICSRESSALPLLFPCGNLKREILPKALKDKGIAMESITVYQTVAHPGIQGNLNSYYSQQGVPASITFFSPSGLTYSLKHIQELSGDNIDQIKFAAIGPTTARALAAQGLPVSCTAESPTPQALATGIRKALQPHGCC</t>
  </si>
  <si>
    <t>1JS2</t>
  </si>
  <si>
    <t>PF01355</t>
  </si>
  <si>
    <t>P00260</t>
  </si>
  <si>
    <t>HIP_ALLVD</t>
  </si>
  <si>
    <t>46-118</t>
  </si>
  <si>
    <t>MEFMSAPANAVAADDATAIALKYNQDATKSERVAAARPGLPPEEQHCANCQFMQADAAGATDEWKGCQLFPGKLINVNGWSASWTLKAG</t>
  </si>
  <si>
    <t>MSDKPISKSRRDAVKVMLGTAAAIPMINLVGFGTARASAPANAVAADDATAIALKYNQDATKSERVAAARPGLPPEEQHCANCQFMQADAAGATDEWKGCQLFPGKLINVNGWCASWTLKAG</t>
  </si>
  <si>
    <t>1JSG</t>
  </si>
  <si>
    <t>PF01840</t>
  </si>
  <si>
    <t>P56279</t>
  </si>
  <si>
    <t>TCL1A_HUMAN</t>
  </si>
  <si>
    <t>4-113</t>
  </si>
  <si>
    <t>1A8A9A5A4N7A6A2A3</t>
  </si>
  <si>
    <t>CPTLGEAVTDHPDRLWAWEKFVYLDEKQHAWLPLTIEIKDRLQLRVLLRREDVVLGRPMTPTQIGPSLLPIMWQLYPDGRYRSSDSSFWRLVYHIKIDGVEDMLLELLPDD</t>
  </si>
  <si>
    <t>MAECPTLGEAVTDHPDRLWAWEKFVYLDEKQHAWLPLTIEIKDRLQLRVLLRREDVVLGRPMTPTQIGPSLLPIMWQLYPDGRYRSSDSSFWRLVYHIKIDGVEDMLLELLPDD</t>
  </si>
  <si>
    <t>1JSS</t>
  </si>
  <si>
    <t>PF01852</t>
  </si>
  <si>
    <t>Q99JV5</t>
  </si>
  <si>
    <t>STAR4_MOUSE</t>
  </si>
  <si>
    <t>25-222</t>
  </si>
  <si>
    <t>1A2A3A11A10A7A6N5A4N8N9A12</t>
  </si>
  <si>
    <t>ASISTKLQNTLIQYHSIEEDEWRVAKKAKDVTVWRKPSEEFNGYLYKAQGVMDDVVNNVIDHIRPGPWRLDWDRLMTSLDVLEHFEENCCVMRYTTAGQLLNIISPREFVDFSYTVGYEEGLLSCGVSVEWSETRPEFVRGYNHPCGWFCVPLKDSPSQSLLTGYIQTDLRGMIPQSAVDTAMASTLANFYSDLRKGLR</t>
  </si>
  <si>
    <t>MADPESPWSQIGRKIKLEGLSDVASISTKLQNTLIQYHSIEEDEWRVAKKAKDVTVWRKPSEEFNGYLYKAQGVMDDVVNNVIDHIRPGPWRLDWDRLMTSLDVLEHFEENCCVMRYTTAGQLLNIISPREFVDFSYTVGYEEGLLSCGVSVEWSETRPEFVRGYNHPCGWFCVPLKDSPSQSLLTGYIQTDLRGMIPQSAVDTAMASTLANFYSDLRKGLRKA</t>
  </si>
  <si>
    <t>MADPESPWSQIGRKIKLEGLSDVASISTKLQNTLIQYHSIKEDEWRVAKKVKDVTVWRKPSEEFNGYLYKAQGVMDDVVNNVIDHIRPGPWRLDWDRLMTSLDVLEHFEENCCVMRYTTAGQLLNIISPREFVDFSYTVGYEEGLLSCGVSVEWSETRPEFVRGYNHPCGWFCVPLKDSPSQSLLTGYIQTDLRGMIPQSAVDTAMASTLANFYSDLRKGLRKA</t>
  </si>
  <si>
    <t>1JT2</t>
  </si>
  <si>
    <t>P10478</t>
  </si>
  <si>
    <t>XYNZ_CLOTH</t>
  </si>
  <si>
    <t>58-274</t>
  </si>
  <si>
    <t>SLPTMPPSGYDQVRNGVPRGQVVNISYFSTATNSTRPARVYLPPGYSKDKKYSVLYLLHGIGGSENDWFEGGGRANVIADNLIAEGKIKPLIIVTPNTNAAGPGIADGYENFTKDLLNSLIPYIESNYSVYTDREHRAIAGLAMGGGQSFNIGLTNLDKFAYIGPISAAPNTYPNERLFPDGGKAAREKLKLLFIACGTNDSLIGFGQRVHEYCVANNINHVYWLIQGGGHDFNVWKPGLWNFLQMADEAGLTRD</t>
  </si>
  <si>
    <t>LVTISSTSAASLPTMPPSGYDQVRNGVPRGQVVNISYFSTATNSTRPARVYLPPGYSKDKKYSVLYLLHGIGGSENDWFEGGGRANVIADNLIAEGKIKPLIIVTPNTNAAGPGIADGYENFTKDLLNSLIPYIESNYSVYTDREHRAIAGLAMGGGQSFNIGLTNLDKFAYIGPISAAPNTYPNERLFPDGGKAAREKLKLLFIACGTNDSLIGFGQRVHEYCVANNINHVYWLIQGGGHDFNVWKPGLWNFLQMADEAGLTRDGNT</t>
  </si>
  <si>
    <t>MSRKLFSVLLVGLMLMTSLLVTISSTSAASLPTMPPSGYDQVRNGVPRGQVVNISYFSTATNSTRPARVYLPPGYSKDKKYSVLYLLHGIGGSENDWFEGGGRANVIADNLIAEGKIKPLIIVTPNTNAAGPGIADGYENFTKDLLNSLIPYIESNYSVYTDREHRAIAGLSMGGGQSFNIGLTNLDKFAYIGPISAAPNTYPNERLFPDGGKAAREKLKLLFIACGTNDSLIGFGQRVHEYCVANNINHVYWLIQGGGHDFNVWKPGLWNFLQMADEAGLTRDGNTPVPTPSPKPANTRIEAEDYDGINSSSIEIIGVPPEGGRGIGYITSGDYLVYKSIDFGNGATSFKAKVANANTSNIELRLNGPNGTLIGTLSVKSTGDWNTYEEQTCSISKVTGINDLYLVFKGPVNIDWFTFGVESSSTGLGDLNGDGNINSSDLQALKRHLLGISPLTGEALLRADVNRSGKVDSTDYSVLKRYILRIITEFPGQGDVQTPNPSVTPTQTPIPTISGNALRDYAEARGIKIGTCVNYPFYNNSDPTYNSILQREFSMVVCENEMKFDALQPRQNVFDFSKGDQLLAFAERNGMQMRGHTLIWHNQNPSWLTNGNWNRDSLLAVMKNHITTVMTHYKGKIVEWDVANECMDDSGNGLRSSIWRNVIGQDYLDYAFRYAREADPDALLFYNDYNIEDLGPKSNAVFNMIKSMKERGVPIDGVGFQCHFINGMSPEYLASIDQNIKRYAEIGVIVSFTEIDIRIPQSENPATAFQVQANNYKELMKICLANPNCNTFVMWGFTDKYTWIPGTFPGYGNPLIYDSNYNPKPAYNAIKEALMGY</t>
  </si>
  <si>
    <t>1JTG</t>
  </si>
  <si>
    <t>PF07467</t>
  </si>
  <si>
    <t>P35804</t>
  </si>
  <si>
    <t>BLIP_STRCL</t>
  </si>
  <si>
    <t>37-200</t>
  </si>
  <si>
    <t>1A2A3A4A5A6A7A8</t>
  </si>
  <si>
    <t>AGVMTGAKFTQIQFGMTRQQVLDIAGAENCETGGSFGDSIHCRGHAAGDYYAYATFGFTSAAADAKVDSKSQEKLLAPSAPTLTLAKFNQVTVGMTRAQVLATVGQGSCTTWSEYYPAYPSTAGVTLSLSCFDVDGYSSTGFYRGSAHLWFTDGVLQGKRQWDLV</t>
  </si>
  <si>
    <t>MRTVGIGAGVRRLGRAVVMAAAVGGLVLGSAGASNAAGVMTGAKFTQIQFGMTRQQVLDIAGAENCETGGSFGDSIHCRGHAAGDYYAYATFGFTSAAADAKVDSKSQEKLLAPSAPTLTLAKFNQVTVGMTRAQVLATVGQGSCTTWSEYYPAYPSTAGVTLSLSCFDVDGYSSTGFYRGSAHLWFTDGVLQGKRQWDLV</t>
  </si>
  <si>
    <t>1JX1</t>
  </si>
  <si>
    <t>PF02431</t>
  </si>
  <si>
    <t>P28012</t>
  </si>
  <si>
    <t>CFI1_MEDSA</t>
  </si>
  <si>
    <t>15-212</t>
  </si>
  <si>
    <t>1A2N3A4A5A6A9A10A11N7A8</t>
  </si>
  <si>
    <t>SITAITVENLEYPAVVTSPVTGKSYFLGGAGERGLTIEGNFIKFAAIGVYLEDIAVASLAAKWKGKSSEELLETLDFYRDIISGPFEKLIRGSKIRELSGPEYSRKVMENCVAHLKSVGTYGDAEAEAMQKFAEAFKPVNFPPGASVFYRQSPDGILGLSFSPDTSIPEKEAALIENKAVSSAVLETMIGEHAVSPDLKRCLAARLPALLNEGAFKI</t>
  </si>
  <si>
    <t>MAASITAITVENLEYPAVVTSPVTGKSYFLGGAGERGLTIEGNFIKFAAIGVYLEDIAVASLAAKWKGKSSEELLETLDFYRDIISGPFEKLIRGSKIRELSGPEYSRKVMENCVAHLKSVGTYGDAEAEAMQKFAEAFKPVNFPPGASVFYRQSPDGILGLSFSPDTSIPEKEAALIENKAVSSAVLETMIGEHAVSPDLKRCLAARLPALLNEGAFKIGN</t>
  </si>
  <si>
    <t>MAASITAITVENLEYPAVVTSPVTGKSYFLGGAGERGLTIEGNFIKFTAIGVYLEDIAVASLAAKWKGKSSEELLETLDFYRDIISGPFEKLIRGSKIRELSGPEYSRKVMENCVAHLKSVGTYGDAEAEAMQKFAEAFKPVNFPPGASVFYRQSPDGILGLSFSPDTSIPEKEAALIENKAVSSAVLETMIGEHAVSPDLKRCLAARLPALLNEGAFKIGN</t>
  </si>
  <si>
    <t>1JYH</t>
  </si>
  <si>
    <t>PF06445</t>
  </si>
  <si>
    <t>P33012</t>
  </si>
  <si>
    <t>SBMC_ECOLI</t>
  </si>
  <si>
    <t>1-153</t>
  </si>
  <si>
    <t>1A6A9A7A8A3A4A2A5</t>
  </si>
  <si>
    <t>MNYEIKQEEKRTVAGFHLVGPWEQTVKKGFEQLMMWVDSKNIVPKEWVAVYYDNPDETPAEKLRCDTVVTVPGYFTLPENSEGVILTEITGGQYAVAVARVVGDDFAKPWYQFFNSLLQDSAYEMLPKPCFEVYLNNGAEDGYWDIEMYVAVQPK</t>
  </si>
  <si>
    <t>MNYEIKQEEKRTVAGFHLVGPWEQTVKKGFEQLMMWVDSKNIVPKEWVAVYYDNPDETPAEKLRCDTVVTVPGYFTLPENSEGVILTEITGGQYAVAVARVVGDDFAKPWYQFFNSLLQDSAYEMLPKPCFEVYLNNGAEDGYWDIEMYVAVQPKHH</t>
  </si>
  <si>
    <t>1JYO</t>
  </si>
  <si>
    <t>PF05932</t>
  </si>
  <si>
    <t>E1WAC4</t>
  </si>
  <si>
    <t>SICP_SALTS</t>
  </si>
  <si>
    <t>2-107</t>
  </si>
  <si>
    <t>4A5A3A2A1</t>
  </si>
  <si>
    <t>LQAHQDIIANIGEKLGLPLTFDDNNQCLLLLDSDIFTSIEAKDDIWLLNGMIIPLSPVCGDSIWRQIMVINGELAANNEGTLAYIDAAETLLLIHAITDLTNTYHIISQLESFVNQQEALKNILQEYAKV</t>
  </si>
  <si>
    <t>MGLPLTFDDNNQCLLLLDSDIFTSIEAKDDIWLLNGMIIPLSPVCGDSIWRQIMVINGELAANNEGTLAYIDAAETLLLIHAITDLTNTYHIISQLESFVNQQEALKNILQEYAKV</t>
  </si>
  <si>
    <t>1JZA</t>
  </si>
  <si>
    <t>PF00537</t>
  </si>
  <si>
    <t>P01493</t>
  </si>
  <si>
    <t>SCX2_CENSC</t>
  </si>
  <si>
    <t>20-74</t>
  </si>
  <si>
    <t>KEGYLVNKSTGCKYGCLKLGENEGCDKECKAKNQGGSYGYCYAFACWCEGLPESTPTYPLPNKSCS</t>
  </si>
  <si>
    <t>MNSLLIITACLFLIGTVWAKEGYLVNKSTGCKYGCLKLGENEGCDKECKAKNQGGSYGYCYAFACWCEGLPESTPTYPLPNKSCSRK</t>
  </si>
  <si>
    <t>1JZD</t>
  </si>
  <si>
    <t>PF11412</t>
  </si>
  <si>
    <t>P36655</t>
  </si>
  <si>
    <t>DSBD_ECOLI</t>
  </si>
  <si>
    <t>27-140</t>
  </si>
  <si>
    <t>4A7A2A1A10N5A6A3A8A9</t>
  </si>
  <si>
    <t>RSQFVPADQAFAFDFQQNQHDLNLTWQIKDGYYLYRKQIRITPEHAKIADVQLPQGVWHEDEFYGKSEIYRDRLTLPVTINQASAGATLTVTYQGAADAGFCYPPETKTVPLSEVVAN</t>
  </si>
  <si>
    <t>GLFDAPGRSQFVPADQAFAFDFQQNQHDLNLTWQIKDGYYLYRKQIRITPEHAKIADVQLPQGVWHEDEFYGKSEIYRDRLTLPVTINQASAGATLTVTYQGAADAGFCYPPETKTVPLSEVVANNAAPQPV</t>
  </si>
  <si>
    <t>MAQRIFTLILLLCSTSVFAGLFDAPGRSQFVPADQAFAFDFQQNQHDLNLTWQIKDGYYLYRKQIRITPEHAKIADVQLPQGVWHEDEFYGKSEIYRDRLTLPVTINQASAGATLTVTYQGCADAGFCYPPETKTVPLSEVVANNAAPQPVSVPQQEQPTAQLPFSALWALLIGIGIAFTPCVLPMYPLISGIVLGGKQRLSTARALLLTFIYVQGMALTYTALGLVVAAAGLQFQAALQHPYVLIGLAIVFTLLAMSMFGLFTLQLPSSLQTRLTLMSNRQQGGSPGGVFVMGAIAGLICSPCTTAPLSAILLYIAQSGNMWLGGGTLYLYALGMGLPLMLITVFGNRLLPKSGPWMEQVKTAFGFVILALPVFLLERVIGDVWGLRLWSALGVAFFGWAFITSLQAKRGWMRIVQIILLAAALVSVRPLQDWAFGATHTAQTQTHLNFTQIKTVDELNQALVEAKGKPVMLDLYADWCVACKEFEKYTFSDPQVQKALADTVLLQANVTANDAQDVALLKHLNVLGLPTILFFDGQGQEHPQARVTGFMDAETFSAHLRDRQP</t>
  </si>
  <si>
    <t>1JZO</t>
  </si>
  <si>
    <t>PF13098</t>
  </si>
  <si>
    <t>P0AEG6</t>
  </si>
  <si>
    <t>DSBC_ECOLI</t>
  </si>
  <si>
    <t>101-226</t>
  </si>
  <si>
    <t>5A6A4A3A2A1N7A9P8A10A11</t>
  </si>
  <si>
    <t>DDAAIQQTLAKMGIKSSDIQPAPVAGMKTVLTNSGVLYITDDGKHIIQGPMYDVSGTAPVNVTNKMLLKQLNALEKEMIVYKAPQEKHVITVFTDITCGYSHKLHEQMADYNALGITVRYLAFPRQGLDSDAEKEMKAIWCAKDKNKAFDDVMAGKSVAPASCDVDIADHYALGVQLGVSGTPAVVLSNGTLVPGYQPPKEMKEFLDEHQKMTSGK</t>
  </si>
  <si>
    <t>MKKGFMLFTLLAAFSGFAQADDAAIQQTLAKMGIKSSDIQPAPVAGMKTVLTNSGVLYITDDGKHIIQGPMYDVSGTAPVNVTNKMLLKQLNALEKEMIVYKAPQEKHVITVFTDITCGYCHKLHEQMADYNALGITVRYLAFPRQGLDSDAEKEMKAIWCAKDKNKAFDDVMAGKSVAPASCDVDIADHYALGVQLGVSGTPAVVLSNGTLVPGYQPPKEMKEFLDEHQKMTSGK</t>
  </si>
  <si>
    <t>1K0K</t>
  </si>
  <si>
    <t>PF00235</t>
  </si>
  <si>
    <t>P07274</t>
  </si>
  <si>
    <t>PROF_YEAST</t>
  </si>
  <si>
    <t>2-121</t>
  </si>
  <si>
    <t>2A1A7A6A5A4A3</t>
  </si>
  <si>
    <t>SWQAYTDNLIGTGKVDKAVIYSRAGDAVWATSGGLSLQPNEIGEIVQGFDNPAGLQSNGLHIQGQKFMLLRADDRSIYGRHDAEGVVCVRTKQTVIIAHYPPTVQAGEATKIVEQLADYLIGVQY</t>
  </si>
  <si>
    <t>MSWQAYTDNLIGTGKVDKAVIYSRAGDAVWATSGGLSLQPNEIGEIVQGFDNPAGLQSNGLHIQGQKFMLLRADDRSIYGRHDAEGVVCVRTKQTVIIAHYPPTVQAGEATKIVEQLADYLIGVQY</t>
  </si>
  <si>
    <t>1K20</t>
  </si>
  <si>
    <t>PF01368</t>
  </si>
  <si>
    <t>P95765</t>
  </si>
  <si>
    <t>PPAC_STRGC</t>
  </si>
  <si>
    <t>2-149</t>
  </si>
  <si>
    <t>5P4P3P1P2N6A7P8A9A10</t>
  </si>
  <si>
    <t>SKILVFGHQNPDSDAIGSSYAFAYLAREAYGLDTEAVALGEPNEETAFVLDYFGVAAPRVITSAKAEGAEQVILTDHNEFQQSVADIAEVEVYGVVDHHRVANFETANPLYMRLEPVGSASSIVYRMFKEHSVAVSKEIAGLMLSGLISDTLLLKSPTTHPTDKAIAPELAELAGVNLEEYGLAMLKAGTNLASKSAEELIDIDAKTFELNGNNVRVAQVNTVDIAEVLERQAEIEAAIEKAIADNGYSDFVLMITDIINSNSEILAIGSNMDKVEAAFNFVLENNHAFLAGAVSRKKQVVPQLTESFNA</t>
  </si>
  <si>
    <t>MSKILVFGHQNPDSDAIGSSYAFAYLAREAYGLDTEAVALGEPNEETAFVLDYFGVAAPRVITSAKAEGAEQVILTDHNEFQQSVADIAEVEVYGVVDHHRVANFETANPLYMRLEPVGSASSIVYRMFKEHSVAVSKEIAGLMLSGLISDTLLLKSPTTHPTDKAIAPELAELAGVNLEEYGLAMLKAGTNLASKSAEELIDIDAKTFELNGNNVRVAQVNTVDIAEVLERQAEIEAAIEKAIADNGYSDFVLMITDIINSNSEILAIGSNMDKVEAAFNFVLENNHAFLAGAVSRKKQVVPQLTESFNA</t>
  </si>
  <si>
    <t>1K2D</t>
  </si>
  <si>
    <t>PF07654</t>
  </si>
  <si>
    <t>P06344</t>
  </si>
  <si>
    <t>HB2U_MOUSE</t>
  </si>
  <si>
    <t>129-216</t>
  </si>
  <si>
    <t>1A2A3A4N5A6A11A9A10N8A7A12A13</t>
  </si>
  <si>
    <t>RHFVVQFQPFCYFTNGTQRIRYVTRYIYNREEYLRFDSDVGEYRAVTELGRPDAEYYNKQYLERTRAELDTVCRYNYEETEVPTSLRRLEQPNVVISLSRTEALNHHNTLVCSVTDFYPAKIKVRWFRNGQEETVGVSSTQLIRNGDWTFQVLVMLEMTPRRGEVYTCHVEHPSLKSPITVEWRA</t>
  </si>
  <si>
    <t>GDSERHFVVQFQPFCYFTNGTQRIRYVTRYIYNREEYLRFDSDVGEYRAVTELGRPDAEYYNKQYLERTRAELDTVCRYNYEETEVPTSLRRLEQPNVVISLSRTEALNHHNTLVCSVTDFYPAKIKVRWFRNGQEETVGVSSTQLIRNGDWTFQVLVMLEMTPRRGEVYTCHVEHPSLKSPITVEWRA</t>
  </si>
  <si>
    <t>MALQIPSLLLLAAVVVLMVLSSPGTEGGDSERHFVVQFQPFCYFTNGTQRIRYVTRYIYNREEYLRFDSDVGEYRAVTELGRPDAEYYNKQYLERTRAELDTVCRYNYEETEVPTSLRRLEQPNVVISLSRTEALNHHNTLVCSVTDFYPAKIKVRWFRNGQEETVGVSSTQLIRNGDWTFQVLVMLEMTPRRGEVYTCHVEHPSLKSPITVEWRAQSESARSKMLSGIGGCVLGVIFLGLGLFIRHRSQKGPRGPPPAGLLQ</t>
  </si>
  <si>
    <t>1K2V</t>
  </si>
  <si>
    <t>PF01497</t>
  </si>
  <si>
    <t>P07822</t>
  </si>
  <si>
    <t>FHUD_ECOLI</t>
  </si>
  <si>
    <t>38-273</t>
  </si>
  <si>
    <t>3P2P1P6P7N4A5N10A9A8P11P12</t>
  </si>
  <si>
    <t>AIDPNRIVALEWLPVELLLALGIVPYGVADTINYRLWVSEPPLPDSVIDVGLRTEPNLELLTEMKPSFMVWSAGYGPSPEMLARIAPGRGFNFSDGKQPLAMARKSLTEMADLLNLQSAAETHLAQYEDFIRSMKPRFVKRGARPLLLTTLIDPRHMLVFGPNSLFQEILDEYGIPNAWQGETNFWGSTAVSIDRLAAYKDVDVLCFDHDNSKDMDALMATPLWQAMPFVRAGRFQRVPAVWFYGATLSAMHFVRVLDNAIG</t>
  </si>
  <si>
    <t>AAIDPNRIVALEWLPVELLLALGIVPYGVADTINYRLWVSEPPLPDSVIDVGLRTEPNLELLTEMKPSFMVWSAGYGPSPEMLARIAPGRGFNFSDGKQPLAMARKSLTEMADLLNLQSAAETHLAQYEDFIRSMKPRFVKRGARPLLLTTLIDPRHMLVFGPNSLFQEILDEYGIPNAWQGETNFWGSTAVSIDRLAAYKDVDVLCFDHDNSKDMDALMATPLWQAMPFVRAGRFQRVPAVWFYGATLSAMHFVRVLDNAIGGKA</t>
  </si>
  <si>
    <t>MSGLPLISRRRLLTAMALSPLLWQMNTAHAAAIDPNRIVALEWLPVELLLALGIVPYGVADTINYRLWVSEPPLPDSVIDVGLRTEPNLELLTEMKPSFMVWSAGYGPSPEMLARIAPGRGFNFSDGKQPLAMARKSLTEMADLLNLQSAAETHLAQYEDFIRSMKPRFVKRGARPLLLTTLIDPRHMLVFGPNSLFQEILDEYGIPNAWQGETNFWGSTAVSIDRLAAYKDVDVLCFDHDNSKDMDALMATPLWQAMPFVRAGRFQRVPAVWFYGATLSAMHFVRVLDNAIGGKA</t>
  </si>
  <si>
    <t>1K3R</t>
  </si>
  <si>
    <t>PF02598</t>
  </si>
  <si>
    <t>O26109</t>
  </si>
  <si>
    <t>O26109_METTH</t>
  </si>
  <si>
    <t>5-258</t>
  </si>
  <si>
    <t>8P2P1P10P9P11N3A4A5P7A6</t>
  </si>
  <si>
    <t>MNRVDLSLFIPDSLTAETGDLKIKTYKVVLIARAASIFGVKRIVIYHDDADGEARFIRDILTYMDTPQYLRRKVFPIMRELKHVGILPPLRTPHHPTGKPVTGEYRQGLTVKRVKKGTLVDIGADKLALCREKLTVNRIMSFRVVRLGKEILIEPDEPEDRYWGYEVLDTRRNLAESLKTVGADVVVATSRNASPITSILDEVKTRMRGAREAAILFGGPYKGLPEIDADIWVNTLPGQCTETVRTEEAVLATLSVFNMLTQ</t>
  </si>
  <si>
    <t>MNRVDLSLFIPDSLTAETGDLKIKTYKVVLIARAASIFGVKRIVIYHDDADGEARFIRDILTYMDTPQYLRRKVFPIMRELKHVGILPPLRTPHHPTGKPVTGEYRQGLTVKRVKKGTLVDIGADKLALCREKLTVNRIMSFRVVRLGKEILIEPDEPEDRYWGYEVLDTRRNLAESLKTVGADVVVATSRNASPITSILDEVKTRMRGAREAAILFGGPYKGLPEIDADIWVNTLPGQCTETVRTEEAVLATLSVFNMLTQIDEKDE</t>
  </si>
  <si>
    <t>MNRVDLSIFIPDSLTAETGDLKIKTYKVVLIARAASIFGVKRIVIYHDDADGEARFIRDILTYMDTPQYLRRKVFPIMRELKHVGILPPLRTPHHPTGKPVTGEYRQGLTVKRVKKGTLVDIGADKLALCREKLTVNRIMSFRVVRLGKEILIEPDEPEDRYWGYEVLDTRRNLAESLKTVGADVVVATSRNASPITSILDEVKTRMRGAREAAILFGGPYKGLPEIDADIWVNTLPGQCTETVRTEEAVLATLSVFNMLTQIDEKDE</t>
  </si>
  <si>
    <t>1K4Z</t>
  </si>
  <si>
    <t>PF08603</t>
  </si>
  <si>
    <t>P17555</t>
  </si>
  <si>
    <t>CAP_YEAST</t>
  </si>
  <si>
    <t>369-524</t>
  </si>
  <si>
    <t>12A11P9P7P5P6P8P10P4P3P2A1N13A14</t>
  </si>
  <si>
    <t>MPPRKELVGNKWFIENYENETESLVIDANKDESIFIGKCSQVLVQIKGKVNAISLSETESCSVVLDSSISGMDVIKSNKFGIQVNHSLPQISIDKSDGGNIYLSKESLNTEIYTSCSTAINVNLPIGEDDDYVEFPIPEQMKHSFADGKFKSAVFEH</t>
  </si>
  <si>
    <t>MPPRKELVGNKWFIENYENETESLVIDANKDESIFIGKCSQVLVQIKGKVNAISLSETESCSVVLDSSISGMDVIKSNKFGIQVNHSLPQISIDKSDGGNIYLSKESLNTEIYTSCSTAINVNLPIGEDDDYVEFPIPEQMKHSFADGKFKSAVFEHAG</t>
  </si>
  <si>
    <t>MPDSKYTMQGYNLVKLLKRLEEATARLEDVTIYQEGYIQNKLEASKNNKPSDSGADANTTNEPSAENAPEVEQDPKCITAFQSYIGENIDPLVELSGKIDTVVLDALQLLKGGFQSQLTFLRAAVRSRKPDYSSQTFADSLRPINENIIKLGQLKESNRQSKYFAYLSALSEGAPLFSWVAVDTPVSMVTDFKDAAQFWTNRILKEYRESDPNAVEWVKKFLASFDNLKAYIKEYHTTGVSWKKDGMDFADAMAQSTKNTGATSSPSPASATAAPAPPPPPPAPPASVFEISNDTPATSSDANKGGIGAVFAELNQGENITKGLKKVDKSQQTHKNPELRQSSTVSSTGSKSGPPPRPKKPSTLKTKRPPRKELVGNKWFIENYENETESLVIDANKDESIFIGKCSQVLVQIKGKVNAISLSETESCSVVLDSSISGMDVIKSNKFGIQVNHSLPQISIDKSDGGNIYLSKESLNTEIYTSCSTAINVNLPIGEDDDYVEFPIPEQMKHSFADGKFKSAVFEHAG</t>
  </si>
  <si>
    <t>1K66</t>
  </si>
  <si>
    <t>Q8RTM8</t>
  </si>
  <si>
    <t>Q8RTM8_9CYAN</t>
  </si>
  <si>
    <t>9-133</t>
  </si>
  <si>
    <t>AVGNATQPLLVVEDSDEDFSTFQRLLQREGVVNPIYRCITGDQALDFLYQTGSYCNPDIAPRPAVILLDLNLPGTDGREVLQEIKQDEVLKKIPVVIMTTSSNPKDIEICYSYSISSYIVKPLEIDRLTETVQTFIKYWLDIVVLPEMG</t>
  </si>
  <si>
    <t>MVGNATQPLLVVEDSDEDFSTFQRLLQREGVVNPIYRCITGDQALDFLYQTGSYCNPDIAPRPAVILLDLNLPGTDGREVLQEIKQDEVLKKIPVVIMTTSSNPKDIEICYSYSISSYIVKPLEIDRLTETVQTFIKYWLDIVVLPEMG</t>
  </si>
  <si>
    <t>1K6M</t>
  </si>
  <si>
    <t>PF00300</t>
  </si>
  <si>
    <t>P16118</t>
  </si>
  <si>
    <t>F261_HUMAN</t>
  </si>
  <si>
    <t>253-400</t>
  </si>
  <si>
    <t>2P3P1P4P5A6N9P8P10P7A11A12</t>
  </si>
  <si>
    <t>NSPTMVIMVGLPARGKTYISTKLTRYLNFIGTPTKVFNLGQYRREAVSYKNYEFFLPDNMEALQIRKQCALAALKDVHNYLSHEEGHVAVFDATNTTRERRSLILQFAKEHGYKVFFIESICNDPGIIAENIRQVKLGSPDYIDCDREKVLEDFLKRIECYEVNYQPLDEELDSHLSYIKIFDVGTRYMVNRVQDHIQSRTVYYLMNIHVTPRSIYLCRHGESELNIRGRIGGDSGLSVRGKQYAYALANFIQSQGISSLKVFTSRMKRTIQTAEALGVPYEQFKALNEIDAGVCEEMTYEEIQEHYPEEFALRDQDKYRYRYPKGESYEDLVQRLEPVIMELERQENVLVICHQAVMRCLLAYFLDKSSEELPYLKCPLHTVLKLTPVAYGCKVESIYLNVEAVNTHREKPENVDITREPEEALDTVPAHY</t>
  </si>
  <si>
    <t>MSPEMGELTQTRLQKIWIPHSSGSSRLQRRRGSSIPQFTNSPTMVIMVGLPARGKTYISTKLTRYLNWIGTPTKVFNLGQYRREAVSYKNYEFFLPDNMEALQIRKQCALAALKDVHNYLSHEEGHVAVFDATNTTRERRSLILQFAKEHGYKVFFIESICNDPGIIAENIRQVKLGSPDYIDCDREKVLEDFLKRIECYEVNYQPLDEELDSHLSYIKIFDVGTRYMVNRVQDHIQSRTVYYLMNIHVTPRSIYLCRHGESELNIRGRIGGDSGLSVRGKQYAYALANFIQSQGISSLKVWTSHMKRTIQTAEALGVPYEQWKALNEIDAGVCEEMTYEEIQEHYPEEFALRDQDKYRYRYPKGESYEDLVQRLEPVIMELERQENVLVICHQAVMRCLLAYFLDKSSDELPYLKCPLHTVLKLTPVAYGCKVESIYLNVEAVNTHREKPENVDITREPEEALDTVPAHY</t>
  </si>
  <si>
    <t>1K70</t>
  </si>
  <si>
    <t>PF07969</t>
  </si>
  <si>
    <t>P25524</t>
  </si>
  <si>
    <t>CODA_ECOLI</t>
  </si>
  <si>
    <t>53-379</t>
  </si>
  <si>
    <t>3A2A1P4N5A14A15A16N6P7P8P9P10P11P12P13N17A18</t>
  </si>
  <si>
    <t>ALQTIINARLPGEEGLWQIHLQDGKISAIDAQSGVMPITENSLDAEQGLVIPPFVEPHIHLDTTQTAGQPNWNQSGTLFEGIERWAERKALLTHDDVKQRAWQTLKWQIANGIQHVRTHVDVSDATLTALKAMLEVKQEVAPWIDLQIVAFPQEGILSYPNGEALLEEALRLGADVVGAIPHFEFTREYGVESLHKTFALAQKYDRLIDVHCDEIDDEQSRFVETVAALAHHEGMGARVTASHTTAMHSYNGAYTSRLFRLLKMSGINFVANPLVNIHLQGRFDTYPKRRGITRVKEMLESGINVCFGHDDVFDPWYPLGTANMLQVLHMGLHVCQLMGYGQINDGLNLITHHSARTLNLQDYGIAAGNSANLIILPAENGFDALRRQVPVRYSVRGGKVIASTQPAQTTVYLEQPEAIDYKR</t>
  </si>
  <si>
    <t>SNNALQTIINARLPGEEGLWQIHLQDGKISAIDAQSGVMPITENSLDAEQGLVIPPFVEPHIHLDTTQTAGQPNWNQSGTLFEGIERWAERKALLTHDDVKQRAWQTLKWQIANGIQHVRTHVDVSDATLTALKAMLEVKQEVAPWIDLQIVAFPQEGILSYPNGEALLEEALRLGADVVGAIPHFEFTREYGVESLHKTFALAQKYDRLIDVHCDEIDDEQSRFVETVAALAHHEGMGARVTASHTTAMHSYNGAYTSRLFRLLKMSGINFVANPLVNIHLQGRFDTYPKRRGITRVKEMLESGINVCFGHDDVFDPWYPLGTANMLQVLHMGLHVCQLMGYGQINDGLNLITHHSARTLNLQDYGIAAGNSANLIILPAENGFDALRRQVPVRYSVRGGKVIASTQPAQTTVYLEQPEAIDYKR</t>
  </si>
  <si>
    <t>MSNNALQTIINARLPGEEGLWQIHLQDGKISAIDAQSGVMPITENSLDAEQGLVIPPFVEPHIHLDTTQTAGQPNWNQSGTLFEGIERWAERKALLTHDDVKQRAWQTLKWQIANGIQHVRTHVDVSDATLTALKAMLEVKQEVAPWIDLQIVAFPQEGILSYPNGEALLEEALRLGADVVGAIPHFEFTREYGVESLHKTFALAQKYDRLIDVHCDEIDDEQSRFVETVAALAHHEGMGARVTASHTTAMHSYNGAYTSRLFRLLKMSGINFVANPLVNIHLQGRFDTYPKRRGITRVKEMLESGINVCFGHDDVFDPWYPLGTANMLQVLHMGLHVCQLMGYGQINDGLNLITHHSARTLNLQDYGIAAGNSANLIILPAENGFDALRRQVPVRYSVRGGKVIASTQPAQTTVYLEQPEAIDYKR</t>
  </si>
  <si>
    <t>1K8K</t>
  </si>
  <si>
    <t>PF05856</t>
  </si>
  <si>
    <t>Q148J6</t>
  </si>
  <si>
    <t>ARPC4_BOVIN</t>
  </si>
  <si>
    <t>2-168</t>
  </si>
  <si>
    <t>TATLRPYLSAVRATLQAALCLENFSSQVVERHNKPEVEVRSSKELLLQPVTISRNEKEKVLIEGSINSVRVSIAVKQADEIEKILCHKFMRFMMMRAENFFILRRKPVEGYDISFLITNFHTEQMYKHKLVDFVIHFMEEIDKEISEMKLSVNARARIVAEEFLKN</t>
  </si>
  <si>
    <t>MTATLRPYLSAVRATLQAALCLENFSSQVVERHNKPEVEVRSSKELLLQPVTISRNEKEKVLIEGSINSVRVSIAVKQADEIEKILCHKFMRFMMMRAENFFILRRKPVEGYDISFLITNFHTEQMYKHKLVDFVIHFMEEIDKEISEMKLSVNARARIVAEEFLKNF</t>
  </si>
  <si>
    <t>1K9J</t>
  </si>
  <si>
    <t>Q9H2X3</t>
  </si>
  <si>
    <t>CLC4M_HUMAN</t>
  </si>
  <si>
    <t>285-391</t>
  </si>
  <si>
    <t>1A2A8A3P4A5A6A7</t>
  </si>
  <si>
    <t>CRHCPKDWTFFQGNCYFMSNSQRNWHDSVTACQEVRAQLVVIKTAEEQNFLQLQTSRSNRFSWMGLSDLNQEGTWQWVDGSPLSPSFQRYWNSGEPNNSGNEDCAEFSGSGWNDNRCDVDNYWICKKPAA</t>
  </si>
  <si>
    <t>AERLCRHCPKDWTFFQGNCYFMSNSQRNWHDSVTACQEVRAQLVVIKTAEEQNFLQLQTSRSNRFSWMGLSDLNQEGTWQWVDGSPLSPSFQRYWNSGEPNNSGNEDCAEFSGSGWNDNRCDVDNYWICKKPAACFRDE</t>
  </si>
  <si>
    <t>MSDSKEPRVQQLGLLEEDPTTSGIRLFPRDFQFQQIHGHKSSTGCLGHGALVLQLLSFMLLAGVLVAILVQVSKVPSSLSQEQSEQDAIYQNLTQLKAAVGELSEKSKLQEIYQELTQLKAAVGELPEKSKLQEIYQELTRLKAAVGELPEKSKLQEIYQELTRLKAAVGELPEKSKLQEIYQELTRLKAAVGELPEKSKLQEIYQELTELKAAVGELPEKSKLQEIYQELTQLKAAVGELPDQSKQQQIYQELTDLKTAFERLCRHCPKDWTFFQGNCYFMSNSQRNWHDSVTACQEVRAQLVVIKTAEEQNFLQLQTSRSNRFSWMGLSDLNQEGTWQWVDGSPLSPSFQRYWNSGEPNNSGNEDCAEFSGSGWNDNRCDVDNYWICKKPAACFRDE</t>
  </si>
  <si>
    <t>1KCQ</t>
  </si>
  <si>
    <t>196-271</t>
  </si>
  <si>
    <t>VQRLFQVKGRRVVRATEVPVSWESFNNGDCFILDLGNNIHQWCGSNSNRYERLKATQVSKGIRDNERSGRARVHVSEEGTEPEAMLQVLGPKPALPAGTEDTA</t>
  </si>
  <si>
    <t>VVQRLFQVKGRRVVRATEVPVSWESFNNGDCFILDLGNNIHQWCGSNSNRYERLKATQVSKGIRDNERSGRARVHVSEEGTEPEAMLQVLGPKPALPAGTEDTA</t>
  </si>
  <si>
    <t>1KCZ</t>
  </si>
  <si>
    <t>PF07476</t>
  </si>
  <si>
    <t>Q05514</t>
  </si>
  <si>
    <t>MAAL_CLOTT</t>
  </si>
  <si>
    <t>161-411</t>
  </si>
  <si>
    <t>1A6A7N2A5N3A4N8A9N10P17P16P15P14P13P12P11</t>
  </si>
  <si>
    <t>MKIVDVLCTPGLTGFYFDDQRAIKKGAGHDGFTYTGSTVTEGFTQVRQKGESISVLLVLEDGQVAHGDCAAVQYSGAGGRDPLFLAKDFIPVIEKEIAPKLIGREITNFKPMAEEFDKMTVNGNRLHTAIRYGITQAILDAVAKTRKVTMAEVIRDEYNPGAEINAVPVFAQSGDDRYDNVDKMIIKEADVLPHALINNVEEKLGLKGEKLLEYVKWLRDRIIKLRVREDYAPIFHIDVYGTIGAAFDVDIKAMADYIQTLAEAAKPFHLRIEGPMDVEDRQKQMEAMRDLRAELDGRGVDAELVADEWCNTVEDVKFFTDNKAGHMVQIKTPDLGGVNNIADAIMYCKANGMGAYCGGTXNETNRSAEVTTNIGMACGARQVLAKPGMGVDEGMMIVKNEMNRVLALVGRRK</t>
  </si>
  <si>
    <t>MKIVDVLCTPGLTGFYFDDQRAIKKGAGHDGFTYTGSTVTEGFTQVRQKGESISVLLVLEDGQVAHGDCAAVQYSGAGGRDPLFLAKDFIPVIEKEIAPKLIGREITNFKPMAEEFDKMTVNGNRLHTAIRYGITQAILDAVAKTRKVTMAEVIRDEYNPGAEINAVPVFAQSGDDRYDNVDKMIIKEADVLPHALINNVEEKLGLKGEKLLEYVKWLRDRIIKLRVREDYAPIFHIDVYGTIGAAFDVDIKAMADYIQTLAEAAKPFHLRIEGPMDVEDRQKQMEAMRDLRAELDGRGVDAELVADEWCNTVEDVKFFTDNKAGHMVQIKTPDLGGVNNIADAIMYCKANGMGAYCGGTCNETNRSAEVTTNIGMACGARQVLAKPGMGVDEGMMIVKNEMNRVLALVGRRK</t>
  </si>
  <si>
    <t>1KDK</t>
  </si>
  <si>
    <t>PF00054</t>
  </si>
  <si>
    <t>P04278</t>
  </si>
  <si>
    <t>SHBG_HUMAN</t>
  </si>
  <si>
    <t>75-205</t>
  </si>
  <si>
    <t>1A12A3A8A9A10N7A6A5A4A11A2A13</t>
  </si>
  <si>
    <t>DPPAVHLSNGPGQEPIAVMTFDLTKITKTSSSFEVRTWDPEGVIFYGDTNPKDDWFMLGLRDGRPEIQLHNHWAQLTVGAGPRLDDGRWHQVEVKMEGDSVLLEVDGEEVLRLRQVSGPLTSKRHPIMRIALGGLLFPASNLRLPLVPALDGCLRRDSWLDKQAEISASAPTSLRSC</t>
  </si>
  <si>
    <t>MESRGPLATSRLLLLLLLLLLRHTRQGWALRPVLPTQSAHDPPAVHLSNGPGQEPIAVMTFDLTKITKTSSSFEVRTWDPEGVIFYGDTNPKDDWFMLGLRDGRPEIQLHNHWAQLTVGAGPRLDDGRWHQVEVKMEGDSVLLEVDGEEVLRLRQVSGPLTSKRHPIMRIALGGLLFPASNLRLPLVPALDGCLRRDSWLDKQAEISASAPTSLRSCDVESNPGIFLPPGTQAEFNLRDIPQPHAEPWAFSLDLGLKQAAGSGHLLALGTPENPSWLSLHLQDQKVVLSSGSGPGLDLPLVLGLPLQLKLSMSRVVLSQGSKMKALALPPLGLAPLLNLWAKPQGRLFLGALPGEDSSTSFCLNGLWAQGQRLDVDQALNRSHEIWTHSCPQSPGNGTDASH</t>
  </si>
  <si>
    <t>1KDO</t>
  </si>
  <si>
    <t>PF02224</t>
  </si>
  <si>
    <t>P0A6I0</t>
  </si>
  <si>
    <t>KCY_ECOLI</t>
  </si>
  <si>
    <t>61-218</t>
  </si>
  <si>
    <t>2P6P1P7P8N3A4A5</t>
  </si>
  <si>
    <t>AIAPVITIDGPSGAGKGTLCKAMAEALQWHLLDSGAIYRVLALAALHHHVDVASEDALVPLASHLDVRFVSTNGNLEVILEGEDVSGEIRTQEVANAASQVAAFPRVREALLRRQRAFRELPGLIADGRDMGTVVFPDAPVKIFLDASSEERAHRRMLQLQEKGFSVNFERLLAEIKERDDRDRNRAVAPLVPAADALVLDSTTLSIEQVIEKALQYARQKLA</t>
  </si>
  <si>
    <t>MTAIAPVITIDGPSGAGKGTLCKAMAEALQWHLLDSGAIYRVLALAALHHHVDVASEDALVPLASHLDVRFVSTNGNLEVILEGEDVSGEIRTQEVANAASQVAAFPRVREALLRRQRAFRELPGLIADGRDMGTVVFPDAPVKIFLDASSEERAHRRMLQLQEKGFSVNFERLLAEIKERDDRDRNRAVAPLVPAADALVLDSTTLSIEQVIEKALQYARQKLALA</t>
  </si>
  <si>
    <t>1KER</t>
  </si>
  <si>
    <t>Q8GIP9</t>
  </si>
  <si>
    <t>Q8GIP9_STRSU</t>
  </si>
  <si>
    <t>7-253</t>
  </si>
  <si>
    <t>3P2P1P4P5P6P10N7P9A11N8P12</t>
  </si>
  <si>
    <t>SQFKNIIVTGGAGFIGSNFVHYVYNNHPDVHVTVLDKLTYAGNKANLEAILGDRVELVVGDIADAELVDKLAAKADAIVHYAAESHNDNSLNDPSPFIHTNFIGTYTLLEAARKYDIRFHHVSTDEVYGDLPLREDLPGHGEGPGEKFTAETNYNPSSPYSSTKAASDLIVKAWVRSFGVKATISNCSNNYGPYQHIEKFIPRQITNILAGIKPKLYGEGKNVRDWIHTNDHSTGVWAILTKGRMGETYLIGADGEKNNKEVLELILEKMGQPKDAYDHVTDRAGHDLRYAIDASKLRDELGWTPQFTDFSEGLEETIQWYTDNQDWWKAEKEAVEANYAKTQEVIK</t>
  </si>
  <si>
    <t>MSQFKNIIVTGGAGFIGSNFVHYVYNNHPDVHVTVLDKLTYAGNKANLEAILGDRVELVVGDIADAELVDKLAAKADAIVHYAAESHNDNSLNDPSPFIHTNFIGTYTLLEAARKYDIRFHHVSTDEVYGDLPLREDLPGHGEGPGEKFTAETNYNPSSPYSSTKAASDLIVKAWVRSFGVKATISNCSNNYGPYQHIEKFIPRQITNILAGIKPKLYGEGKNVRDWIHTNDHSTGVWAILTKGRMGETYLIGADGEKNNKEVLELILEKMGQPKDAYDHVTDRAGHDLRYAIDASKLRDELGWTPQFTDFSEGLEETIQWYTDNQDWWKAEKEAVEANYAKTQEVIK</t>
  </si>
  <si>
    <t>MSQFKNIIVTGGAGFIGSNFVHYVYNNHPDVHVTVLDKLTYAGNKANLEAILGDRVELVVGDIADAELVDKLAAKADAIVHYAAESHNDNSLNDPSPFIHTNFIGTYTLLEAARKYDIRFHHVSTDEVYGDLPLREDLPGHGEGPGEKFTAETNYNPSSPYSSTKAASDLIVKAWVRSFGVKATISNCSNNYGPYQHIEKFIPRQITNILAGIKPKLYGEGKNVRDWIHTNDHSTGVWAILTKGRMGETYLIGADGEKNNKEVLELILEKMGQPKDAYDHVTDRAGHDLRYAIDASKLRDELGWTPQFTDFSQGLEETIQWYTDNQDWWKAEKEAVEANYAKTQEVIK</t>
  </si>
  <si>
    <t>1KFG</t>
  </si>
  <si>
    <t>PF00759</t>
  </si>
  <si>
    <t>P37700</t>
  </si>
  <si>
    <t>GUNG_CLOCE</t>
  </si>
  <si>
    <t>40-469</t>
  </si>
  <si>
    <t>1A2A3N4A5N9A13A7A6A14N16A15A8A12A10A11</t>
  </si>
  <si>
    <t>GTYNYGEALQKSIMFYEFQRSGDLPADKRDNWRDDSGMKDGSDVGVDLTGGWYDAGDHVKFNLPMSYTSAMLAWSLYEDKDAYDKSGQTKYIMDGIKWANDYFIKCNPTPGVYYYQVGDGGKDHSWWGPAEVMQMERPSFKVDASKPGSAVCASTAASLASAAVVFKSSDPTYAEKCISHAKNLFDMADKAKSDAGYTAASGYYSSSSFYDDLSWAAVWLYLATNDSTYLDKAESYVPNWGKEQQTDIIAYKWGQCWDDVHYGAELLLAKLTNKQLYKDSIEMNLDFWTTGVNGTRVSYTPKGLAWLFQWGSLRHATTQAFLAGVYAEWEGCTPSKVSVYKDFLKSQIDYALGSTGRSFVVGYGVNPPQHPHHRTAHGSWTDQMTSPTYHRHTIYGALVGGPDNADGYTDEINNYVNNEIACDYNAGFTGALAKMYKHSGGDPIPNFKAIEKITNDEVIIKAGLNSTGPNYTEIKAVVYNQTGWPARVTDKISFKYFMDLSEIVAAGIDPLSLVTSSNYSEGKNTKVSGVLPWDVSNNVYYVNVDLTGENIYPGGQSACRREVQFRIAAPQGTTYWNPKNDFSYDGLPTTSTVNTVTNIPVYDNGVKVFGNEP</t>
  </si>
  <si>
    <t>AGTYNYGEALQKSIMFYEFQRSGDLPADKRDNWRDDSGMKDGSDVGVDLTGGWYDAGDHVKFNLPMSYTSAMLAWSLYEDKDAYDKSGQTKYIMDGIKWANDYFIKCNPTPGVYYYQVGDGGKDHSWWGPAEVMQMERPSFKVDASKPGSAVCASTAASLASAAVVFKSSDPTYAEKCISHAKNLFDMADKAKSDAGYTAASGYYSSSSFYDDLSWAAVWLYLATNDSTYLDKAESYVPNWGKEQQTDIIAYKWGQCWDDVHYGAELLLAKLTNKQLYKDSIEMNLDFWTTGVNGTRVSYTPKGLAWLFQWGSLRHATTQAFLAGVYAEWEGCTPSKVSVYKDFLKSQIDYALGSTGRSFVVGYGVNPPQHPHHRTAHGSWTDQMTSPTYHRHTIYGALVGGPDNADGYTDEINNYVNNEIACDYNAGFTGALAKMYKHSGGDPIPNFKAIEKITNDEVIIKAGLNSTGPNYTEIKAVVYNQTGWPARVTDKISFKYFMDLSEIVAAGIDPLSLVTSSNYSEGKNTKVSGVLPWDVSNNVYYVNVDLTGENIYPGGQSACRREVQFRIAAPQGTTYWNPKNDFSYDGLPTTSTVNTVTNIPVYDNGVKVFGNEP</t>
  </si>
  <si>
    <t>MLKTKRKLTKAIGVALSISILSSLVSFIPQTNTYAAGTYNYGEALQKSIMFYEFQRSGDLPADKRDNWRDDSGMKDGSDVGVDLTGGWYDAGDHVKFNLPMSYTSAMLAWSLYEDKDAYDKSGQTKYIMDGIKWANDYFIKCNPTPGVYYYQVGDGGKDHSWWGPAEVMQMERPSFKVDASKPGSAVCASTAASLASAAVVFKSSDPTYAEKCISHAKNLFDMADKAKSDAGYTAASGYYSSSSFYDDLSWAAVWLYLATNDSTYLDKAESYVPNWGKEQQTDIIAYKWGQCWDDVHYGAELLLAKLTNKQLYKDSIEMNLDFWTTGVNGTRVSYTPKGLAWLFQWGSLRHATTQAFLAGVYAEWEGCTPSKVSVYKDFLKSQIDYALGSTGRSFVVGYGVNPPQHPHHRTAHGSWTDQMTSPTYHRHTIYGALVGGPDNADGYTDEINNYVNNEIACDYNAGFTGALAKMYKHSGGDPIPNFKAIEKITNDEVIIKAGLNSTGPNYTEIKAVVYNQTGWPARVTDKISFKYFMDLSEIVAAGIDPLSLVTSSNYSEGKNTKVSGVLPWDVSNNVYYVNVDLTGENIYPGGQSACRREVQFRIAAPQGTTYWNPKNDFSYDGLPTTSTVNTVTNIPVYDNGVKVFGNEPAGGSENPDPEILYGDVNSDKNVDALDFAALKKYLLGGTSSIDVKAADTYKDGNIDAIDMATLKKYLLGTITQLPQG</t>
  </si>
  <si>
    <t>1KGT</t>
  </si>
  <si>
    <t>P56220</t>
  </si>
  <si>
    <t>DAPD_UNKP</t>
  </si>
  <si>
    <t>131-166</t>
  </si>
  <si>
    <t>1A2N3A4N5P8P11P14P17P20P25A26P22A23N6P9P12P15P18P21N7P10P13P16P19P24</t>
  </si>
  <si>
    <t>MQQLQNVIESAFERRADITPANVDTVTREAVNQVIGLLDSGALRVAEKIDGQWVTHQWLKKAVLLSFRINDNKVMDGAETRYYDKVPMKFADYDEARFQKEGFRVVPPATVRQGAFIARNTVLMPSYVNIGAYVDEGTMVDTWATVGSCAQIGKNVHLSGGVGIGGVLEPLQANPTIIEDNCFIGARSEVVEGVIVEEGSVISMGVYLGQSTRIYDRETGEIHYGRVPAGSVVVSGNLPSKDGSYSLYCAVIVKKVDAKTRGKVGINELLRTID</t>
  </si>
  <si>
    <t>1KH8</t>
  </si>
  <si>
    <t>PF00074</t>
  </si>
  <si>
    <t>P61823</t>
  </si>
  <si>
    <t>RNAS1_BOVIN</t>
  </si>
  <si>
    <t>27-147</t>
  </si>
  <si>
    <t>1A4A5A3A2A6</t>
  </si>
  <si>
    <t>MKETAAAKFERQHMDSSTSAASSSNYCNQMMKSRNLTKDRCKPVNTFVHESLADVQAVCSQKNVACKNGQTNCYQSYSTMSITDCRETGSSKYPNCAYKTTQANKHIIVACEGNGYVPVHFDASV</t>
  </si>
  <si>
    <t>MALKSLVLLSLLVLVLLLVRVQPSLGKETAAAKFERQHMDSSTSAASSSNYCNQMMKSRNLTKDRCKPVNTFVHESLADVQAVCSQKNVACKNGQTNCYQSYSTMSITDCRETGSSKYPNCAYKTTQANKHIIVACEGNPYVPVHFDASV</t>
  </si>
  <si>
    <t>1KHC</t>
  </si>
  <si>
    <t>PF00855</t>
  </si>
  <si>
    <t>O88509</t>
  </si>
  <si>
    <t>DNM3B_MOUSE</t>
  </si>
  <si>
    <t>230-315</t>
  </si>
  <si>
    <t>EYQDDKEFGIGDLVWGKIKGFSWWPAMVVSWKATSKRQAMPGMRWVQWFGDGKFSEISADKLVALGLFSQHFNLATFNKLVSYRKAMYHTLEKARVRAGKTFSSSPGESLEDQLKPMLEWAHGGFKPTGIEGLKP</t>
  </si>
  <si>
    <t>GDSTEYQDDKEFGIGDLVWGKIKGFSWWPAMVVSWKATSKRQAMPGMRWVQWFGDGKFSEISADKLVALGLFSQHFNLATFNKLVSYRKAMYHTLEKARVRAGKTFSSSPGESLEDQLKPMLEWAHGGFKPTGIEGLKPNKKQPENK</t>
  </si>
  <si>
    <t>MKGDSRHLNEEEGASGYEECIIVNGNFSDQSSDTKDAPSPPVLEAICTEPVCTPETRGRRSSSRLSKREVSSLLNYTQDMTGDGDRDDEVDDGNGSDILMPKLTRETKDTRTRSESPAVRTRHSNGTSSLERQRASPRITRGRQGRHHVQEYPVEFPATRSRRRRASSSASTPWSSPASVDFMEEVTPKSVSTPSVDLSQDGDQEGMDTTQVDAESRDGDSTEYQDDKEFGIGDLVWGKIKGFSWWPAMVVSWKATSKRQAMPGMRWVQWFGDGKFSEISADKLVALGLFSQHFNLATFNKLVSYRKAMYHTLEKARVRAGKTFSSSPGESLEDQLKPMLEWAHGGFKPTGIEGLKPNKKQPVVNKSKVRRSDSRNLEPRRRENKSRRRTTNDSAASESPPPKRLKTNSYGGKDRGEDEESRERMASEVTNNKGNLEDRCLSCGKKNPVSFHPLFEGGLCQSCRDRFLELFYMYDEDGYQSYCTVCCEGRELLLCSNTSCCRCFCVECLEVLVGAGTAEDAKLQEPWSCYMCLPQRCHGVLRRRKDWNMRLQDFFTTDPDLEEFEPPKLYPAIPAAKRRPIRVLSLFDGIATGYLVLKELGIKVEKYIASEVCAESIAVGTVKHEGQIKYVNDVRKITKKNIEEWGPFDLVIGGSPCNDLSNVNPARKGLYEGTGRLFFEFYHLLNYTRPKEGDNRPFFWMFENVVAMKVNDKKDISRFLACNPVMIDAIKVSAAHRARYFWGNLPGMNRPVMASKNDKLELQDCLEFSRTAKLKKVQTITTKSNSIRQGKNQLFPVVMNGKDDVLWCTELERIFGFPAHYTDVSNMGRGARQKLLGRSWSVPVIRHLFAPLKDYFACE</t>
  </si>
  <si>
    <t>1KHT</t>
  </si>
  <si>
    <t>PF13238</t>
  </si>
  <si>
    <t>P43411</t>
  </si>
  <si>
    <t>KADA_METVO</t>
  </si>
  <si>
    <t>2P3P1P6P7N4A5</t>
  </si>
  <si>
    <t>KNKVVVVTGVPGVGSTTSSQLAMDNLRKEGVNYKMVSFGSVMFEVAKEENLVSDRDQMRKMDPETQKRIQKMAGRKIAEMAKESPVAVDTHSTVSTPKGYLPGLPSWVLNELNPDLIIVVETTGDEILMRRMSDETRVRDLDTASTIEQHQFMNRCAAMSYGVLTGATVKIVQNRNGLLDQAVEELTNVLR</t>
  </si>
  <si>
    <t>MKNKVVVVTGVPGVGSTTSSQLAMDNLRKEGVNYKMVSFGSVMFEVAKEENLVSDRDQMRKMDPETQKRIQKMAGRKIAEMAKESPVAVDTHSTVSTPKGYLPGLPSWVLNELNPDLIIVVETTGDEILMRRMSDETRVRDLDTASTIEQHQFMNRCAAMSYGVLTGATVKIVQNRNGLLDQAVEELTNVLR</t>
  </si>
  <si>
    <t>1KHX</t>
  </si>
  <si>
    <t>PF03166</t>
  </si>
  <si>
    <t>Q15796</t>
  </si>
  <si>
    <t>SMAD2_HUMAN</t>
  </si>
  <si>
    <t>268-445</t>
  </si>
  <si>
    <t>9A8A11A12A1A2A3N5P4A6A7A10</t>
  </si>
  <si>
    <t>PVTYSEPAFWCSIAYYELNQRVGETFHASQPSLTVDGFTDPSNSERFCLGLLSNVNRNATVEMTRRHIGRGVRLYYIGGEVFAECLSDSAIFVQSPNCNQRYGWHPATVCKIPPGCNLKIFNNQEFAALLAQSVNQGFEAVYQLTRMCTIRMSFVKGWGAEYRRQTVTSTPCWIELHLNGPLQWLDKVLTQMGSPSVRCSXMX</t>
  </si>
  <si>
    <t>MDTGSPAELSPTTLSPVNHSLDLQPVTYSEPAFWCSIAYYELNQRVGETFHASQPSLTVDGFTDPSNSERFCLGLLSNVNRNATVEMTRRHIGRGVRLYYIGGEVFAECLSDSAIFVQSPNCNQRYGWHPATVCKIPPGCNLKIFNNQEFAALLAQSVNQGFEAVYQLTRMCTIRMSFVKGWGAEYRRQTVTSTPCWIELHLNGPLQWLDKVLTQMGSPSVRCSSMS</t>
  </si>
  <si>
    <t>MSSILPFTPPVVKRLLGWKKSAGGSGGAGGGEQNGQEEKWCEKAVKSLVKKLKKTGRLDELEKAITTQNCNTKCVTIPSTCSEIWGLSTPNTIDQWDTTGLYSFSEQTRSLDGRLQVSHRKGLPHVIYCRLWRWPDLHSHHELKAIENCEYAFNLKKDEVCVNPYHYQRVETPVLPPVLVPRHTEILTELPPLDDYTHSIPENTNFPAGIEPQSNYIPETPPPGYISEDGETSDQQLNQSMDTGSPAELSPTTLSPVNHSLDLQPVTYSEPAFWCSIAYYELNQRVGETFHASQPSLTVDGFTDPSNSERFCLGLLSNVNRNATVEMTRRHIGRGVRLYYIGGEVFAECLSDSAIFVQSPNCNQRYGWHPATVCKIPPGCNLKIFNNQEFAALLAQSVNQGFEAVYQLTRMCTIRMSFVKGWGAEYRRQTVTSTPCWIELHLNGPLQWLDKVLTQMGSPSVRCSSMS</t>
  </si>
  <si>
    <t>1KI0</t>
  </si>
  <si>
    <t>PF00051</t>
  </si>
  <si>
    <t>P00747</t>
  </si>
  <si>
    <t>PLMN_HUMAN</t>
  </si>
  <si>
    <t>103-181</t>
  </si>
  <si>
    <t>1A2N3A4N5A6</t>
  </si>
  <si>
    <t>LSECKTGNGKNYRGTMSKTKNGITCQKWSSTSPHRPRFSPATHPSEGLEENYCRNPDNDPQGPWCYTTDPEKRYDYCDILECEEECMHCSGENYDGKISKTMSGLECQAWDSQSPHAHGYIPSKFPNKNLKKNYCRNPDRELRPWCFTTDPNKRWELCDIPRCTTPPPSSGPTYQCLKGTGENYRGNVAVTVSGHTCQHWSAQTPHTHERTPENFPCKNLDENYCRNPDGKRAPWCHTTNSQVRWEYCKIPSC</t>
  </si>
  <si>
    <t>MEHKEVVLLLLLFLKSGQGEPLDDYVNTQGASLFSVTKKQLGAGSIEECAAKCEEDEEFTCRAFQYHSKEQQCVIMAENRKSSIIIRMRDVVLFEKKVYLSECKTGNGKNYRGTMSKTKNGITCQKWSSTSPHRPRFSPATHPSEGLEENYCRNPDNDPQGPWCYTTDPEKRYDYCDILECEEECMHCSGENYDGKISKTMSGLECQAWDSQSPHAHGYIPSKFPNKNLKKNYCRNPDRELRPWCFTTDPNKRWELCDIPRCTTPPPSSGPTYQCLKGTGENYRGNVAVTVSGHTCQHWSAQTPHTHNRTPENFPCKNLDENYCRNPDGKRAPWCHTTNSQVRWEYCKIPSCDSSPVSTEQLAPTAPPELTPVVQDCYHGDGQSYRGTSSTTTTGKKCQSWSSMTPHRHQKTPENYPNAGLTMNYCRNPDADKGPWCFTTDPSVRWEYCNLKKCSGTEASVVAPPPVVLLPDVETPSEEDCMFGNGKGYRGKRATTVTGTPCQDWAAQEPHRHSIFTPETNPRAGLEKNYCRNPDGDVGGPWCYTTNPRKLYDYCDVPQCAAPSFDCGKPQVEPKKCPGRVVGGCVAHPHSWPWQVSLRTRFGMHFCGGTLISPEWVLTAAHCLEKSPRPSSYKVILGAHQEVNLEPHVQEIEVSRLFLEPTRKDIALLKLSSPAVITDKVIPACLPSPNYVVADRTECFITGWGETQGTFGAGLLKEAQLPVIENKVCNRYEFLNGRVQSTELCAGHLAGGTDSCQGDSGGPLVCFEKDKYILQGVTSWGLGCARPNKPGVYVRVSRFVTWIEGVMRNN</t>
  </si>
  <si>
    <t>1KLO</t>
  </si>
  <si>
    <t>PF00053</t>
  </si>
  <si>
    <t>P02468</t>
  </si>
  <si>
    <t>LAMC1_MOUSE</t>
  </si>
  <si>
    <t>882-930</t>
  </si>
  <si>
    <t>CPCPGGSSCAIVPKTKEVVCTHCPTGTAGKRCELCDDGYFGDPLGSNGPVRLCRPCQCNDNIDPNAVGNCNRLTGECLKCIYNTAGFYCDRCKEGFFGNPLAPNPADKCKACACNPYGTVQQQSSCNPVTGQCQCLPHVSGRDCGTCDPGYYNLQSGQGCER</t>
  </si>
  <si>
    <t>MTGGGRAALALQPRGRLWPLLAVLAAVAGCVRAAMDECADEGGRPQRCMPEFVNAAFNVTVVATNTCGTPPEEYCVQTGVTGVTKSCHLCDAGQQHLQHGAAFLTDYNNQADTTWWQSQTMLAGVQYPNSINLTLHLGKAFDITYVRLKFHTSRPESFAIYKRTREDGPWIPYQYYSGSCENTYSKANRGFIRTGGDEQQALCTDEFSDISPLTGGNVAFSTLEGRPSAYNFDNSPVLQEWVTATDIRVTLNRLNTFGDEVFNEPKVLKSYYYAISDFAVGGRCKCNGHASECVKNEFDKLMCNCKHNTYGVDCEKCLPFFNDRPWRRATAESASESLPCDCNGRSQECYFDPELYRSTGHGGHCTNCRDNTDGAKCERCRENFFRLGNTEACSPCHCSPVGSLSTQCDSYGRCSCKPGVMGDKCDRCQPGFHSLTEAGCRPCSCDLRGSTDECNVETGRCVCKDNVEGFNCERCKPGFFNLESSNPKGCTPCFCFGHSSVCTNAVGYSVYDISSTFQIDEDGWRVEQRDGSEASLEWSSDRQDIAVISDSYFPRYFIAPVKFLGNQVLSYGQNLSFSFRVDRRDTRLSAEDLVLEGAGLRVSVPLIAQGNSYPSETTVKYIFRLHEATDYPWRPALSPFEFQKLLNNLTSIKIRGTYSERTAGYLDDVTLQSARPGPGVPATWVESCTCPVGYGGQFCETCLPGYRRETPSLGPYSPCVLCTCNGHSETCDPETGVCDCRDNTAGPHCEKCSDGYYGDSTLGTSSDCQPCPCPGGSSCAIVPKTKEVVCTHCPTGTAGKRCELCDDGYFGDPLGSNGPVRLCRPCQCNDNIDPNAVGNCNRLTGECLKCIYNTAGFYCDRCKEGFFGNPLAPNPADKCKACACNPYGTVQQQSSCNPVTGQCQCLPHVSGRDCGTCDPGYYNLQSGQGCERCDCHALGSTNGQCDIRTGQCECQPGITGQHCERCETNHFGFGPEGCKPCDCHHEGSLSLQCKDDGRCECREGFVGNRCDQCEENYFYNRSWPGCQECPACYRLVKDKAAEHRVKLQELESLIANLGTGDDMVTDQAFEDRLKEAEREVTDLLREAQEVKDVDQNLMDRLQRVNSSLHSQISRLQNIRNTIEETGILAERARSRVESTEQLIEIASRELEKAKMAAANVSITQPESTGEPNNMTLLAEEARRLAERHKQEADDIVRVAKTANETSAEAYNLLLRTLAGENQTALEIEELNRKYEQAKNISQDLEKQAARVHEEAKRAGDKAVEIYASVAQLTPVDSEALENEANKIKKEAADLDRLIDQKLKDYEDLREDMRGKEHEVKNLLEKGKAEQQTADQLLARADAAKALAEEAAKKGRSTLQEANDILNNLKDFDRRVNDNKTAAEEALRRIPAINRTIAEANEKTREAQLALGNAAADATEAKNKAHEAERIASAVQKNATSTKADAERTFGEVTDLDNEVNGMLRQLEEAENELKRKQDDADQDMMMAGMASQAAQEAELNARKAKNSVSSLLSQLNNLLDQLGQLDTVDLNKLNEIEGSLNKAKDEMKASDLDRKVSDLESEARKQEAAIMDYNRDIAEIIKDIHNLEDIKKTLPTGCFNTPSIEKP</t>
  </si>
  <si>
    <t>1KMJ</t>
  </si>
  <si>
    <t>P77444</t>
  </si>
  <si>
    <t>SUFS_ECOLI</t>
  </si>
  <si>
    <t>25-394</t>
  </si>
  <si>
    <t>1A2N3P15N4A10A9P8P7P5P6N11A12N13A14A17A16</t>
  </si>
  <si>
    <t>IFSVDKVRADFPVLSREVNGLPLAYLDSAASAQKPSQVIDAEAEFYRHGYAAVHRGIHTLSAQATEKMENVRKRASLFINARSAEELVFVRGTTEGINLVANSWGNSNVRAGDNIIISQMEHHANIVPWQMLCARVGAELRVIPLNPDGTLQLETLPTLFDEKTRLLAITHVSNVLGTENPLAEMITLAHQHGAKVLVDGAQAVMHHPVDVQALDCDFYVFSGHKLYGPTGIGILYVKEALLQEMPPWEGGGSMIATVSLSEGTTWTKAPWRFEAGTPNTGGIIGLGAALEYVSALGLNNIAEYEQNLMHYALSQLESVPDLTLYGPQNRLGVIAFNLGKHHAYDVGSFLDNYGIAVRTGHHCAMPLMAYYNVPAMCRASLAMYNTHEEVDRLVTGLQRIHRLLG</t>
  </si>
  <si>
    <t>MIFSVDKVRADFPVLSREVNGLPLAYLDSAASAQKPSQVIDAEAEFYRHGYAAVHRGIHTLSAQATEKMENVRKRASLFINARSAEELVFVRGTTEGINLVANSWGNSNVRAGDNIIISQMEHHANIVPWQMLCARVGAELRVIPLNPDGTLQLETLPTLFDEKTRLLAITHVSNVLGTENPLAEMITLAHQHGAKVLVDGAQAVMHHPVDVQALDCDFYVFSGHKLYGPTGIGILYVKEALLQEMPPWEGGGSMIATVSLSEGTTWTKAPWRFEAGTPNTGGIIGLGAALEYVSALGLNNIAEYEQNLMHYALSQLESVPDLTLYGPQNRLGVIAFNLGKHHAYDVGSFLDNYGIAVRTGHHCAMPLMAYYNVPAMCRASLAMYNTHEEVDRLVTGLQRIHRLLG</t>
  </si>
  <si>
    <t>1KNV</t>
  </si>
  <si>
    <t>PF07832</t>
  </si>
  <si>
    <t>Q8RT53</t>
  </si>
  <si>
    <t>Q8RT53_GEOSE</t>
  </si>
  <si>
    <t>8-293</t>
  </si>
  <si>
    <t>1A2N3A4A5P6P7</t>
  </si>
  <si>
    <t>NLTNSNCVEEYKENGKTKIRIKPFNALIELYHHQTPTGSIKENLDKLENYVKDVVKAKGLAIPTSGAFSNTRGTWFEVMIAIQSWNYRVKRELNDYLIIKMPNVKTFDFRKIFDNETREKLHQLEKSLLTHKQQVRLITSNPDLLIIRQKDLIKSEYNLPINKLTHENIDVALTLFKDIEGKCKWDSLVAGVGLKTSLRPDRRLQLVHEGNILKSLFAHLKMRYWNPKAEFKYYGASSEPVSKADDDALQTAATHTIVNVNSTPERAVDDIFSLTSFEDIDKMLDQIIKK</t>
  </si>
  <si>
    <t>MTTNLTNSNCVEEYKENGKTKIRIKPFNALIELYHHQTPTGSIKENLDKLENYVKDVVKAKGLAIPTSGAFSNTRGTWFEVMIAIQSWNYRVKRELNDYLIIKMPNVKTFDFRKIFDNETREKLHQLEKSLLTHKQQVRLITSNPDLLIIRQKDLIKSEYNLPINKLTHENIDVALTLFKDIEGKCKWDSLVAGVGLKTSLRPDRRLQLVHEGNILKSLFAHLKMRYWNPKAEFKYYGASSEPVSKADDDALQTAATHTIVNVNSTPERAVDDIFSLTSFEDIDKMLDQIIKK</t>
  </si>
  <si>
    <t>MTTNLTNSNCVEEYKENGKTKIRIKPFNALIELYHHQTPTGSIKENLDKLENYVKDVVKAKGLAIPTSGAFSNTRGTWFEVMIAIQSWNYRVKRELNDYLIIKMPNVKTLHFRKIFDNETREKLHQLEKTLLTHKQQVRLITSNPDLLIIRQKDLIKSEYNLPINKLTHENIDVALTLFKDIEGKCKWDSLVAGVGLKTSLRPDRRLQLVHEGNILKSLFAHLKMRYWNPKAEFKYYGASSEPVSKADDDALQTAATHTIVNVNSTPERAVDDIFSLTSFEDIDKMLDQIIKK</t>
  </si>
  <si>
    <t>1KNW</t>
  </si>
  <si>
    <t>PF02784</t>
  </si>
  <si>
    <t>P00861</t>
  </si>
  <si>
    <t>DCDA_ECOLI</t>
  </si>
  <si>
    <t>32-276</t>
  </si>
  <si>
    <t>18A17P1A11A16A13A12P14A15N2P3P4P5P6P7P8P9P10</t>
  </si>
  <si>
    <t>PHSLFSTDTDLTAENLLRLPAEFGCPVWVYDAQIIRRQIAALKQFDVVRFAQKACSNIHILRLMREQGVKVDSVSLGEIERALAAGYNPQTHPDDIVFTADVIDQATLERVSELQIPVNAGSVDMLDQLGQVSPGHRVWLRVNPGFGHGHSQKTNTGGENSKHGIWYTDLPAALDVIQRHHLQLVGIHMHIGSGVDYAHLEQVCGAMVRQVIEFGQDLQAISAGGGLSVPYQQGEEAVDTEHYYGLWNAAREQIARHLGHPVKLEIEPGRFLVAQSGVLITQVRSVKQMGSRHFVLVDAGFNDLMRPAMYGSYHHISALAADGRSLEHAPTVETVVAGPLCESGDVFTQQEGGNVETRALPEVKAGDYLVLHDTGAYGASMSSNYNSRPLLPEVLFDNGQARLIRRRQTIEELLALELLHH</t>
  </si>
  <si>
    <t>MPHSLFSTDTDLTAENLLRLPAEFGCPVWVYDAQIIRRQIAALKQFDVVRFAQKACSNIHILRLMREQGVKVDSVSLGEIERALAAGYNPQTHPDDIVFTADVIDQATLERVSELQIPVNAGSVDMLDQLGQVSPGHRVWLRVNPGFGHGHSQKTNTGGENSKHGIWYTDLPAALDVIQRHHLQLVGIHMHIGSGVDYAHLEQVCGAMVRQVIEFGQDLQAISAGGGLSVPYQQGEEAVDTEHYYGLWNAAREQIARHLGHPVKLEIEPGRFLVAQSGVLITQVRSVKQMGSRHFVLVDAGFNDLMRPAMYGSYHHISALAADGRSLEHAPTVETVVAGPLCESGDVFTQQEGGNVETRALPEVKAGDYLVLHDTGAYGASMSSNYNSRPLLPEVLFDNGQARLIRRRQTIEELLALELLHHHHH</t>
  </si>
  <si>
    <t>MPHSLFSTDTDLTAENLLRLPAEFGCPVWVYDAQIIRRQIAALKQFDVVRFAQKACSNIHILRLMREQGVKVDSVSLGEIERALAAGYNPQTHPDDIVFTADVIDQATLERVSELQIPVNAGSVDMLDQLGQVSPGHRVWLRVNPGFGHGHSQKTNTGGENSKHGIWYTDLPAALDVIQRHHLQLVGIHMHIGSGVDYAHLEQVCGAMVRQVIEFGQDLQAISAGGGLSVPYQQGEEAVDTEHYYGLWNAAREQIARHLGHPVKLEIEPGRFLVAQSGVLITQVRSVKQMGSRHFVLVDAGFNDLMRPAMYGSYHHISALAADGRSLEHAPTVETVVAGPLCESGDVFTQQEGGNVETRALPEVKAGDYLVLHDTGAYGASMSSNYNSRPLLPEVLFDNGQARLIRRRQTIEELLALELL</t>
  </si>
  <si>
    <t>1KO3</t>
  </si>
  <si>
    <t>PF00753</t>
  </si>
  <si>
    <t>Q9K2N0</t>
  </si>
  <si>
    <t>Q9K2N0_PSEAI</t>
  </si>
  <si>
    <t>64-240</t>
  </si>
  <si>
    <t>1A2A3A4P5P6P7N8A9A10A11P12</t>
  </si>
  <si>
    <t>EYPTVSEIPVGEVRLYQIADGVWSHIATQSFDGAVYPSNGLIVRDGDELLLIDTAWGAKNTAALLAEIEKQIGLPVTRAVSTHFHDDRVGGVDVLRAAGVATYASPSTRRLAEVEGNEIPTHSLEGLSSSGDAVRFGPVELFYPGAAHSTDNLVVYVPSASVLYGGCAIYELSRTSAGNVADADLAEWPTSIERIQQHYPEAQFVIPGHGLPGGLDLLKHTTNVVKAHTN</t>
  </si>
  <si>
    <t>MFKLLSKLLVYLTASIMAIASPLAFSVDSSGEYPTVSEIPVGEVRLYQIADGVWSHIATQSFDGAVYPSNGLIVRDGDELLLIDTAWGAKNTAALLAEIEKQIGLPVTRAVSTHFHDDRVGGVDVLRAAGVATYASPSTRRLAEVEGNEIPTHSLEGLSSSGDAVRFGPVELFYPGAAHSTDNLVVYVPSASVLYGGCAIYELSRTSAGNVADADLAEWPTSIERIQQHYPEAQFVIPGHGLPGGLDLLKHTTNVVKAHTNRSVVE</t>
  </si>
  <si>
    <t>1KO5</t>
  </si>
  <si>
    <t>PF01202</t>
  </si>
  <si>
    <t>P46859</t>
  </si>
  <si>
    <t>GNTK_ECOLI</t>
  </si>
  <si>
    <t>17-172</t>
  </si>
  <si>
    <t>2P3P1P4P5</t>
  </si>
  <si>
    <t>TTNHDHHIYVLMGVSGSGKSAVASEVAHQLHAAFLDGDFLHPRRNIEKMASGEPLNDDDRKPWLQALNDAAFAMQRTNKVSLIVCSALKKHYRDLLREGNPNLSFIYLKGDFDVIESRLKARKGHFFKTQMLVTQFETLQEPGADETDVLVVDIDQPLEGVVASTIEVIKKG</t>
  </si>
  <si>
    <t>MSTTNHDHHIYVLMGVSGSGKSAVASEVAHQLHAAFLDGDFLHPRRNIEKMASGEPLNDDDRKPWLQALNDAAFAMQRTNKVSLIVCSALKKHYRDLLREGNPNLSFIYLKGDFDVIESRLKARKGHFFKTQMLVTQFETLQEPGADETDVLVVDIDQPLEGVVASTIEVIKKGK</t>
  </si>
  <si>
    <t>1KOB</t>
  </si>
  <si>
    <t>PF00069</t>
  </si>
  <si>
    <t>Q16980</t>
  </si>
  <si>
    <t>Q16980_APLCA</t>
  </si>
  <si>
    <t>47-302</t>
  </si>
  <si>
    <t>1A3A4A6A5N7A8N9A10N2</t>
  </si>
  <si>
    <t>INDYDKFYEDIWKKYVPQPVEVKQGSVYDYYDILEELGSGAFGVVHRCVEKATGRVFVAKFINTPYPLDKYTVKNEISIMNQLHHPKLINLHDAFEDKYEMVLILEFLSGGELFDRIAAEDYKMSEAEVINYMRQACEGLKHMHEHSIVHLDIKPENIMCETKKASSVKIIDFGLATKLNPDEIVKVTTATAEFAAPEIVDREPVGFYTDMWAIGVLGYVLLSGLSPFAGEDDLETLQNVKRCDWEFDEDAFSSVSPEAKDFIKNLLQKEPRKRLTVHDALEHPWLKGDHSNLTSRIPSSRYNKIRQKIKEKYADWPAPQPAIGRIANFSSLRKHRPQEYQIYDSYFDRKEAV</t>
  </si>
  <si>
    <t>MRGSHHHHHHGSKVRGKYDGPKINDYDKFYEDIWKKYVPQPVEVKQGSVYDYYDILEELGSGAFGVVHRCVEKATGRVFVAKFINTPYPLDKYTVKNEISIMNQLHHPKLINLHDAFEDKYEMVLILEFLSGGELFDRIAAEDYKMSEAEVINYMRQACEGLKHMHEHSIVHLDIKPENIMCETKKASSVKIIDFGLATKLNPDEIVKVTTATAEFAAPEIVDREPVGFYTDMWAIGVLGYVLLSGLSPFAGEDDLETLQNVKRCDWEFDEDAFSSVSPEAKDFIKNLLQKEPRKRLTVHDALEHPWLKGDHSNLTSRIPSSRYNKIRQKIKEKYADWPAPQPAIGRIANFSSLRKHRPQEYQIYDSYFDRKEAVPRFKLRPSLISS</t>
  </si>
  <si>
    <t>IKLLGRKVRGKHDGPKINDYDKFYEDIWKKYVPQPVEVKQGSCYDYYDILEELGSGAFGVVHRCVEKATGRVFEAKFINTPYPLDKYTVKNEISIMNQLHHPKLINLHDAFEDKYDMVLILEFLSGGELFDRIAAEDYKMSEAEVINYMRQACEGLKHMHEHSIVHLDIKPENIMCETKKASSVKIIDFGLATKLNPDEIVKVTTATAEFAAPEIVDREPVGFYTDMWAIGVLGYVLLSGLSPFAGEDDLETLQNVKRCDWEFDEDAFSSVSPEAKDFIKNLLQKEPRKRLTVHDALEHPWLKGDHSNLTSRIPSSRYNKIRQKIKEKYADWPAPQPAIGRIANFSSLRKHRPQEYQIYDSYFDRKEAVPRFVRRPRNQITADESAKFDCKIIAASPPIVTWYKDDGLLGQSYKHMHKYHGSEYELKISRIKMDDKGAAREKSIRTKSKVD</t>
  </si>
  <si>
    <t>1KPH</t>
  </si>
  <si>
    <t>PF02353</t>
  </si>
  <si>
    <t>P0C5C2</t>
  </si>
  <si>
    <t>CMAS1_MYCTU</t>
  </si>
  <si>
    <t>3-283</t>
  </si>
  <si>
    <t>3P2P1P4P5A7A6</t>
  </si>
  <si>
    <t>DELKPHFANVQAHYDLSDDFFRLFLDPTQTYSCAYFERDDMTLQEAQIAKIDLALGKLGLQPGMTLLDVGCGWGATMMRAVEKYDVNVVGLTLSKNQANHVQQLVANSENLRSKRVLLAGWEQFDEPVDRIVSIGAFEHFGHERYDAFFSLAHRLLPADGVMLLHTITGLHPKEIHERGLPMSFTFARFLKFIVTEIFPGGRLPSIPMVQECASANGFTVTRVQSLQPHYAKTLDLWSAALQANKGQAIALQSEEVYERYMKYLTGCAEMFRIGYIDVNQFTCQK</t>
  </si>
  <si>
    <t>MPDELKPHFANVQAHYDLSDDFFRLFLDPTQTYSCAYFERDDMTLQEAQIAKIDLALGKLGLQPGMTLLDVGCGWGATMMRAVEKYDVNVVGLTLSKNQANHVQQLVANSENLRSKRVLLAGWEQFDEPVDRIVSIGAFEHFGHERYDAFFSLAHRLLPADGVMLLHTITGLHPKEIHERGLPMSFTFARFLKFIVTEIFPGGRLPSIPMVQECASANGFTVTRVQSLQPHYAKTLDLWSAALQANKGQAIALQSEEVYERYMKYLTGCAEMFRIGYIDVNQFTCQK</t>
  </si>
  <si>
    <t>1KPT</t>
  </si>
  <si>
    <t>PF09044</t>
  </si>
  <si>
    <t>Q90121</t>
  </si>
  <si>
    <t>KP4T_UMV4</t>
  </si>
  <si>
    <t>1A6A7A4A3N2A5</t>
  </si>
  <si>
    <t>LGINCRGSSQCGLSGGNLMVRIRDQACGNQGQTWCPGERRAKVCGTGNSISAYVQSTNNCISGTEACRHLTNLVNHGCRVCGSDPLYAGNDVSRGQLTVNYVNSC</t>
  </si>
  <si>
    <t>MQIINVVYSFLFAAAMLPVVHSLGINCRGSSQCGLSGGNLMVRIRDQACGNQGQTWCPGERRAKVCGTGNSISAYVQSTNNCISGTEACRHLTNLVNHGCRVCGSDPLYAGNDVSRGQLTVNYVNSC</t>
  </si>
  <si>
    <t>1KQ1</t>
  </si>
  <si>
    <t>Q99UG9</t>
  </si>
  <si>
    <t>Q99UG9_STAAM</t>
  </si>
  <si>
    <t>5-65</t>
  </si>
  <si>
    <t>MIANENIQDKALENFKANQTEVTVFFLNGFQMKGVIEEYDKYVVSLNSQGKQHLIYKHAISTYTVE</t>
  </si>
  <si>
    <t>MIANENIQDKALENFKANQTEVTVFFLNGFQMKGVIEEYDKYVVSLNSQGKQHLIYKHAISTYTVETEGQASTESEE</t>
  </si>
  <si>
    <t>1KQR</t>
  </si>
  <si>
    <t>PF00426</t>
  </si>
  <si>
    <t>P12473</t>
  </si>
  <si>
    <t>VP4_ROTRH</t>
  </si>
  <si>
    <t>65-224</t>
  </si>
  <si>
    <t>1A12A3A4A7A8N13A2A9A10A11N5A6</t>
  </si>
  <si>
    <t>LDGPYQPTTFNPPVDYWMLLAPTAAGVVVEGTNNTDRWLATILVEPNVTSETRSYTLFGTQEQITIANASQTQWKFIDVVKTTQNGSYSQYGPLQSTPKLYAVMKHNGKIYTYNGETPNVTTKYYSTTNYDSVNMTAFCDFYIIPREEESTCTEYINNGL</t>
  </si>
  <si>
    <t>GSPEFPGRENLYFQGREPVLDGPYQPTTFNPPVDYWMLLAPTAAGVVVEGTNNTDRWLATILVEPNVTSETRSYTLFGTQEQITIANASQTQWKFIDVVKTTQNGSYSQYGPLQSTPKLYAVMKHNGKIYTYNGETPNVTTKYYSTTNYDSVNMTAFCDFYIIPREEESTCTEYINNGL</t>
  </si>
  <si>
    <t>MASLIYRQLLTNSYTVDLSDEIQEIGSTKTQNVTINLGPFAQTGYAPVNWGPGETNDSTTVEPVLDGPYQPTSFNPPVDYWMLLAPTAAGVVVEGTNNTDRWLATILVEPNVTSETRSYTLFGTQEQITIANASQTQWKFIDVVKTTQNGSYSQYGPLQSTPKLYAVMKHNGKIYTYNGETPNVTTKYYSTTNYDSVNMTAFCDFYIIPREEESTCTEYINNGLPPIQNTRNIVPLALSARNIISHRAQANEDIVVSKTSLWKEMQYNRDITIRFKFASSIVKSGGLGYKWSEISFKPANYQYTYTRDGEDVTAHTTCSVNGMNDFNFNGGSLPTDFIISRYEVIKENSYVYVDYWDDSQAFRNMVYVRSLAANLNSVICTGGDYSFALPVGQWPVMTGGAVSLHSAGVTLSTQFTDFVSFNSLRFRFRLTVEEPSFSITRTRVGGLYGLPAAYPNNGKEYYEVAGRLSLISLVPSNDDYQTPITNSVTVRQDLERQLGELREEFNALSQEIAMSQLIYLALLPLDMFSMFSGIKSTIDAAKSMATSVMKKFKKSGLANSVSTLTDSLSDAASSISRGASIRSVGSSASAWTDVSTQITDVSSSVSSISTQTSTISRRLRLKEMATQTEGMNFDDISAAVLKTKIDRSTQISPNTLPDIVTEASEKFIPNRAYRVINNDEVFEAGTDGRYFAYRVETFDEIPFDVQKFADLVTDSPVISAIIDFKTLKNLNDNYGISRQQAFNLLRSDPRVLREFINQDNPIIRNRIEQLIMQCRL</t>
  </si>
  <si>
    <t>1KRL</t>
  </si>
  <si>
    <t>PF09200</t>
  </si>
  <si>
    <t>P02881</t>
  </si>
  <si>
    <t>MONA_DIOCU</t>
  </si>
  <si>
    <t>2-44</t>
  </si>
  <si>
    <t>REIKGYEYQLYVYASDKLFRADISEDYKTRGRKLLRFNGPVPPP</t>
  </si>
  <si>
    <t>FREIKGYEYQLYVYASDKLFRADISEDYKTRGRKLLRFNGPVPPP</t>
  </si>
  <si>
    <t>1KS9</t>
  </si>
  <si>
    <t>PF02558</t>
  </si>
  <si>
    <t>P0A9J4</t>
  </si>
  <si>
    <t>PANE_ECOLI</t>
  </si>
  <si>
    <t>3-144</t>
  </si>
  <si>
    <t>8A9P3A4P2P1P5P6P7A10P11</t>
  </si>
  <si>
    <t>MKITVLGCGALGQLWLTALCKQGHEVQGWLRVPQPYCSVNLVETDGSIFNESLTANDPDFLATSDLLLVTLKAWQVSDAVKSLASTLPVTTPILLIHNGMGTIEELQNIQQPLLMGTTTHAARRDGNVIIHVANGITHIGPARQQDGDYSYLADILQTVLPDVAWHNNIRAELWRKLAVNCVINPLTAIWNCPNGELRHHPQEIMQICEEVAAVIEREGHHTSAEDLRDYVMQVIDATAENISSMLQDIRALRHTEIDYINGFLLRRARAHGIAVPENTRLFEMVKRKESE</t>
  </si>
  <si>
    <t>MKITVLGCGALGQLWLTALCKQGHEVQGWLRVPQPYCSVNLVETDGSIFNESLTANDPDFLATSDLLLVTLKAWQVSDAVKSLASTLPVTTPILLIHNGMGTIEELQNIQQPLLMGTTTHAARRDGNVIIHVANGITHIGPARQQDGDYSYLADILQTVLPDVAWHNNIRAELWRKLAVNCVINPLTAIWNCPNGELRHHPQEIMQICEEVAAVIEREGHHTSAEDLRDYVMQVIDATAENISSMLQDIRALRHTEIDYINGFLLRRARAHGIAVPENTRLFEMVKRKESEYERIGTGLPRPW</t>
  </si>
  <si>
    <t>1KT3</t>
  </si>
  <si>
    <t>P18902</t>
  </si>
  <si>
    <t>RET4_BOVIN</t>
  </si>
  <si>
    <t>21-170</t>
  </si>
  <si>
    <t>9A1A2A3A4A5A6A7A8</t>
  </si>
  <si>
    <t>ERDCRVSSFRVKENFDKARFAGTWYAMAKKDPEGLFLQDNIVAEFSVDENGHMSATAKGRVRLLNNWDVCADMVGTFTDTEDPAKFKMKYWGVASFLQKGNDDHWIIDTDYETFAVQYSCRLLNLDGTCADSYSFVFARDPSGFSPEVQKIVRQRQEELCLARQYRLIPHNGYCD</t>
  </si>
  <si>
    <t>ERDCRVSSFRVKENFDKARFAGTWYAMAKKDPEGLFLQDNIVAEFSVDENGHMSATAKGRVRLLNNWDVCADMVGTFTDTEDPAKFKMKYWGVASFLQKGNDDHWIIDTDYETFAVQYSCRLLNLDGTCADSYSFVFARDPSGFSPEVQKIVRQRQEELCLARQYRLIPHNGYCDGKSERNIL</t>
  </si>
  <si>
    <t>1KTC</t>
  </si>
  <si>
    <t>PF02065</t>
  </si>
  <si>
    <t>Q90744</t>
  </si>
  <si>
    <t>NAGAB_CHICK</t>
  </si>
  <si>
    <t>2-120</t>
  </si>
  <si>
    <t>7P6P5P4P3P2P1P8N9A10A11A16A13A14N12A15</t>
  </si>
  <si>
    <t>LENGLARTPPMGWLAWERFRCNVNCREDPRQCISEMLFMEMADRIAEDGWRELGYKYINIDDCWAAKQRDAEGRLVPDPERFPRGIKALADYVHARGLKLGIYGDLGRLTCGGYPGTTLDRVEQDAQTFAEWGVDMLKLDGCYSSGKEQAQGYPQMARALNATGRPIVYSCSWPAYQGGLPPKVNYTLLGEICNLWRNYDDIQDSWDSVLSIVDWFFTNQDVLQPFAGPGHWNDPDMLIIGNFGLSYEQSRSQMALWTIMAAPLLMSTDLRTISPSAKKILQNRLMIQINQDPLGIQGRRIIKEGSHIEVFLRPLSQAASALVFFSRRTDMPFRYTTSLAKLGFPMGAAYEVQDVYSGKIISGLKTGDNFTVIINPSGVVMWYLCPKA</t>
  </si>
  <si>
    <t>LENGLARTPPMGWLAWERFRCNVNCREDPRQCISEMLFMEMADRIAEDGWRELGYKYINIDDCWAAKQRDAEGRLVPDPERFPRGIKALADYVHARGLKLGIYGDLGRLTCGGYPGTTLDRVEQDAQTFAEWGVDMLKLDGCYSSGKEQAQGYPQMARALNATGRPIVYSCSWPAYQGGLPPKVNYTLLGEICNLWRNYDDIQDSWDSVLSIVDWFFTNQDVLQPFAGPGHWNDPDMLIIGNFGLSYEQSRSQMALWTIMAAPLLMSTDLRTISPSAKKILQNRLMIQINQDPLGIQGRRIIKEGSHIEVFLRPLSQAASALVFFSRRTDMPFRYTTSLAKLGFPMGAAYEVQDVYSGKIISGLKTGDNFTVIINPSGVVMWYLCPKALLIQQQAPGGPSRLPLL</t>
  </si>
  <si>
    <t>LENGLARTPPMGWLAWERFRCNVNCREDPRQCISEMLFMEMADRIAEDGWRELGYKYINIDDCWAAKQRDAEGRLVPDPERFPRGIKALADYVHARGLKLDIYGDLGRLTCGGYPGTTLDRVEQDAQTFAEWGVDMLKLDGCYSSGKEQAQGYPQMARALNSTGRPIVYSCSWPAYQGGLPPKVNYTLLGEICNLWRNYDDIQDSWDSVLSIVDWFFTNQDVLQPFAGPGHWNDPDMLIIGNFGLSYEQSRSQMALWTIMAAPLLMSTDLRTISPSAKKILQNRLMIQINQDPLGIQGRRIIKEGSHIEVFLRPLSQAASALVFFSRRTDMPFRYTTSLAKLGFPMGAAYEVQDVYSGKIISGLKTGDNFTVIINPSGVVMWYLCPKALLIQQQAPGGPSRLPLL</t>
  </si>
  <si>
    <t>1KTE</t>
  </si>
  <si>
    <t>P12309</t>
  </si>
  <si>
    <t>GLRX1_PIG</t>
  </si>
  <si>
    <t>15-80</t>
  </si>
  <si>
    <t>AQAFVNSKIQPGKVVVFIKPTCPFCRKTQELLSQLPFKEGLLEFVDITATSDTNEIQDYLQQLTGARTVPRVFIGKECIGGCTDLESMHKRGELLTRLQQVGAVK</t>
  </si>
  <si>
    <t>MAQAFVNSKIQPGKVVVFIKPTCPFCRKTQELLSQLPFKEGLLEFVDITATSDTNEIQDYLQQLTGARTVPRVFIGKECIGGCTDLESMHKRGELLTRLQQIGALK</t>
  </si>
  <si>
    <t>1KTG</t>
  </si>
  <si>
    <t>Q9U2M7</t>
  </si>
  <si>
    <t>AP4A_CAEEL</t>
  </si>
  <si>
    <t>3-133</t>
  </si>
  <si>
    <t>5A6P1A4A2A7A3</t>
  </si>
  <si>
    <t>VVKAAGLVIYRKLAGKIEFLLLQASYPPHHWTPPKGHVDPGEDEWQAAIRETKEEANITKEQLTIHEDCHETLFYEAKGKPKSVKYWLAKLNNPDDVQLSHEHQNWKWCELEDAIKIADYAEMGSLLRKFSAFLAGF</t>
  </si>
  <si>
    <t>MVVKAAGLVIYRKLAGKIEFLLLQASYPPHHWTPPKGHVDPGEDEWQAAIRETKEEANITKEQLTIHEDCHETLFYEAKGKPKSVKYWLAKLNNPDDVQLSHEHQNWKWCELEDAIKIADYAEMGSLLRKFSAFLAGF</t>
  </si>
  <si>
    <t>1KTZ</t>
  </si>
  <si>
    <t>PF08917</t>
  </si>
  <si>
    <t>P37173</t>
  </si>
  <si>
    <t>TGFR2_HUMAN</t>
  </si>
  <si>
    <t>48-153</t>
  </si>
  <si>
    <t>4A1N2A6A5A8A7P9A3</t>
  </si>
  <si>
    <t>PQLCKFCDVRFSTCDNQKSCMSNCSITSICEKPQEVCVAVWRKNDENITLETVCHDPKLPYHDFILEDAASPKCIMKEKKKPGETFFMCSCSSDECNDNIIFSEEY</t>
  </si>
  <si>
    <t>VTDNNGAVKFPQLCKFCDVRFSTCDNQKSCMSNCSITSICEKPQEVCVAVWRKNDENITLETVCHDPKLPYHDFILEDAASPKCIMKEKKKPGETFFMCSCSSDECNDNIIFSEEYNTSNPD</t>
  </si>
  <si>
    <t>MGRGLLRGLWPLHIVLWTRIASTIPPHVQKSVNNDMIVTDNNGAVKFPQLCKFCDVRFSTCDNQKSCMSNCSITSICEKPQEVCVAVWRKNDENITLETVCHDPKLPYHDFILEDAASPKCIMKEKKKPGETFFMCSCSSDECNDNIIFSEEYNTSNPDLLLVIFQVTGISLLPPLGVAISVIIIFYCYRVNRQQKLSSTWETGKTRKLMEFSEHCAIILEDDRSDISSTCANNINHNTELLPIELDTLVGKGRFAEVYKAKLKQNTSEQFETVAVKIFPYEEYASWKTEKDIFSDINLKHENILQFLTAEERKTELGKQYWLITAFHAKGNLQEYLTRHVISWEDLRKLGSSLARGIAHLHSDHTPCGRPKMPIVHRDLKSSNILVKNDLTCCLCDFGLSLRLDPTLSVDDLANSGQVGTARYMAPEVLESRMNLENVESFKQTDVYSMALVLWEMTSRCNAVGEVKDYEPPFGSKVREHPCVESMKDNVLRDRGRPEIPSFWLNHQGIQMVCETLTECWDHDPEARLTAQCVAERFSELEHLDRLSGRSCSEEKIPEDGSLNTTK</t>
  </si>
  <si>
    <t>1KU6</t>
  </si>
  <si>
    <t>PF00087</t>
  </si>
  <si>
    <t>P0C1Z0</t>
  </si>
  <si>
    <t>TXFA2_DENAN</t>
  </si>
  <si>
    <t>1-60</t>
  </si>
  <si>
    <t>1A2N4A3A5</t>
  </si>
  <si>
    <t>TMCYSHTTTSRAILTNCGENSCYRKSRRHPPKMVLGRGCGCPPGDDNLEVKCCTSPDKCNY</t>
  </si>
  <si>
    <t>1KUH</t>
  </si>
  <si>
    <t>PF02031</t>
  </si>
  <si>
    <t>P56406</t>
  </si>
  <si>
    <t>SNPA_STRCS</t>
  </si>
  <si>
    <t>1-132</t>
  </si>
  <si>
    <t>1P2N3P5A4</t>
  </si>
  <si>
    <t>TVTVTYDPSNAPSFQQEIANAAQIWNSSVRNVQLRAGGNADFSYYEGNDSRGSYAQTDGHGRGYIFLDYQQNQQYDSTRVTAHETGHVLGLPDHYQGPCSELMSGGGPGPSCTNPYPNAQERSRVNALWANG</t>
  </si>
  <si>
    <t>1KUU</t>
  </si>
  <si>
    <t>PF07826</t>
  </si>
  <si>
    <t>O27099</t>
  </si>
  <si>
    <t>PURO_METTH</t>
  </si>
  <si>
    <t>1-202</t>
  </si>
  <si>
    <t>11A10A1A2A12A13N3A4A5A6A7A8A9</t>
  </si>
  <si>
    <t>MYLGRILAVGRNSNGSFVAYRVSSRSFPNRTTSIQEERVAVVPVEGHERDVFRNPYIAYNCIRIVGDTAVVSNGSHTDTIADKVALGMNLRDAIGLSLLAMDYEKDELNTPRIAAAINGSEAFIGIVTADGLMVSRVPEETPVYISTYEQTEPAATEFKAGSPEEAAEFILKGGEFAAFTHPVTAAAAFNDGEGWNLATREM</t>
  </si>
  <si>
    <t>1KV8</t>
  </si>
  <si>
    <t>P39304</t>
  </si>
  <si>
    <t>ULAD_ECOLI</t>
  </si>
  <si>
    <t>4-207</t>
  </si>
  <si>
    <t>SLPMLQVALDNQTMDSAYETTRLIAEEVDIIEVGTILCVGEGVRAVRDLKALYPHKIVLADAKIADAGKILSRMCFEANADWVTVICCADINTAKGALDVAKEFNGDVQIELTGYWTWEQAQQWRDAGIGQVVYHRSRDAQAAGVAWGEADITAIKRLSDMGFKVTVTGGLALEDLPLFKGIPIHVFIAGRSIRDAASPVEAARQFKRSIAELWG</t>
  </si>
  <si>
    <t>MSLPMLQVALDNQTMDSAYETTRLIAEEVDIIEVGTILCVGEGVRAVRDLKALYPHKIVLADAKIADAGKILSRMCFEANADWVTVICCADINTAKGALDVAKEFNGDVQIELTGYWTWEQAQQWRDAGIGQVVYHRSRDAQAAGVAWGEADITAIKRLSDMGFKVTVTGGLALEDLPLFKGIPIHVFIAGRSIRDAASPVEAARQFKRSIAELWG</t>
  </si>
  <si>
    <t>1KVA</t>
  </si>
  <si>
    <t>P0A7Y4</t>
  </si>
  <si>
    <t>RNH_ECOLI</t>
  </si>
  <si>
    <t>2-142</t>
  </si>
  <si>
    <t>MLKQVEIFTDGSCLGNPGPGGYGAILRYRGREKTFSAGYTRTTNNRMELMAAIVALEALKEHCEVILSTDSQYVRQGITQWIHNWKKRGWKTADKKPVKNVDLWQRLDAALGQHQIKWEWVKGHAGHPENERCAELARAAAMNPTLEDTGYQVEV</t>
  </si>
  <si>
    <t>MLKQVEIFTDGSCLGNPGPGGYGAILRYRGREKTFSAGYTRTTNNRMELMAAIVALEALKEHCEVILSTDSQYVRQGITQWIHNWKKRGWKTADKKPVKNVDLWQRLDAALGQHQIKWEWVKGHAGHPENERCDELARAAAMNPTLEDTGYQVEV</t>
  </si>
  <si>
    <t>1KWA</t>
  </si>
  <si>
    <t>O14936</t>
  </si>
  <si>
    <t>CSKP_HUMAN</t>
  </si>
  <si>
    <t>489-568</t>
  </si>
  <si>
    <t>RSRLVQFQKNTDEPMGITLKMNELNHCIVARIMHGGMIHRQGTLHVGDEIREINGISVANQTVEQLQKMLREMRGSITFKIVPSYREF</t>
  </si>
  <si>
    <t>MADDDVLFEDVYELCEVIGKGPFSVVRRCINRETGQQFAVKIVDVAKFTSSPGLSTEDLKREASICHMLKHPHIVELLETYSSDGMLYMVFEFMDGADLCFEIVKRADAGFVYSEAVASHYMRQILEALRYCHDNNIIHRDVKPHCVLLASKENSAPVKLGGFGVAIQLGESGLVAGGRVGTPHFMAPEVVKREPYGKPVDVWGCGVILFILLSGCLPFYGTKERLFEGIIKGKYKMNPRQWSHISESAKDLVRRMLMLDPAERITVYEALNHPWLKERDRYAYKIHLPETVEQLRKFNARRKLKGAVLAAVSSHKFNSFYGDPPEELPDFSEDPTSSGLLAAERAVSQVLDSLEEIHALTDCSEKDLDFLHSVFQDQHLHTLLDLYDKINTKSSPQIRNPPSDAVQRAKEVLEEISCYPENNDAKELKRILTQPHFMALLQTHDVVAHEVYSDEALRVTPPPTSPYLNGDSPESANGDMDMENVTRVRLVQFQKNTDEPMGITLKMNELNHCIVARIMHGGMIHRQGTLHVGDEIREINGISVANQTVEQLQKMLREMRGSITFKIVPSYRTQSSSCERDSPSTSRQSPANGHSSTNNSVSDLPSTTQPKGRQIYVRAQFEYDPAKDDLIPCKEAGIRFRVGDIIQIISKDDHNWWQGKLENSKNGTAGLIPSPELQEWRVACIAMEKTKQEQQASCTWFGKKKKQYKDKYLAKHNAVFDQLDLVTYEEVVKLPAFKRKTLVLLGAHGVGRRHIKNTLITKHPDRFAYPIPHTTRPPKKDEENGKNYYFVSHDQMMQDISNNEYLEYGSHEDAMYGTKLETIRKIHEQGLIAILDVEPQALKVLRTAEFAPFVVFIAAPTITPGLNEDESLQRLQKESDILQRTYAHYFDLTIINNEIDETIRHLEEAVELVCTAPQWVPVSWVY</t>
  </si>
  <si>
    <t>1KWM</t>
  </si>
  <si>
    <t>PF00246</t>
  </si>
  <si>
    <t>P15086</t>
  </si>
  <si>
    <t>CBPB1_HUMAN</t>
  </si>
  <si>
    <t>125-404</t>
  </si>
  <si>
    <t>1A2A4P3P5P8A6P7</t>
  </si>
  <si>
    <t>HHGGEHFEGEKVFRVNVEDENHINIIRELASTTQIDFWKPDSVTQIKPHSTVDFRVKAEDTVTVENVLKQNELQYKVLISNLRNVVEAQFDSRVRATGHSYEKYNKWETIEAWTQQVATENPALISRSVIGTTFEGRAIYLLKVGKAGQNKPAIFMDCGFHAREWISPAFCQWFVREAVRTYGREIQVTELLNKLDFYVLPVLNIDGYIYTWTKSRFWRKTRSTHTGSSCIGTDPNRNFDAGWCEIGASRNPCDETYCGPAAESEKETKALADFIRNKLSSIKAYLTIHSYSQMMIYPYSYAYKLGENNAELNALAKATVKELASLHGTKYTYGPGATTIYPAAGGSDDWAYDQGIRYSFTFELRDTGRYGFLLPESQIRATCEETFLAIKYVASYVLEHLY</t>
  </si>
  <si>
    <t>MLALLVLVTVALASAHHGGEHFEGEKVFRVNVEDENHINIIRELASTTQIDFWKPDSVTQIKPHSTVDFRVKAEDTVTVENVLKQNELQYKVLISNLRNVVEAQFDSRVRATGHSYEKYNKWETIEAWTQQVATENPALISRSVIGTTFEGRAIYLLKVGKAGQNKPAIFMDCGFHAREWISPAFCQWFVREAVRTYGREIQVTELLDKLDFYVLPVLNIDGYIYTWTKSRFWRKTRSTHTGSSCIGTDPNRNFDAGWCEIGASRNPCDETYCGPAAESEKETKALADFIRNKLSSIKAYLTIHSYSQMMIYPYSYAYKLGENNAELNALAKATVKELASLHGTKYTYGPGATTIYPAAGGSDDWAYDQGIRYSFTFELRDTGRYGFLLPESQIRATCEETFLAIKYVASYVLEHLY</t>
  </si>
  <si>
    <t>1KXG</t>
  </si>
  <si>
    <t>Q9Y275</t>
  </si>
  <si>
    <t>TN13B_HUMAN</t>
  </si>
  <si>
    <t>168-284</t>
  </si>
  <si>
    <t>4A1A12A7A10N9A8A11A3A2A6A5</t>
  </si>
  <si>
    <t>VTQDCLQLIADSETPTIQKGSYTFVPWLLSFKRGSALEEKENKILVKETGYFFIYGQVLYTDKTYAMGHLIQRKKVHVFGDELSLVTLFRCIQNMPETLPNNSCYSAGIAKLEEGDELQLAIPRENAQISLDGDVTFFGALKLL</t>
  </si>
  <si>
    <t>AVQGPEETVTQDCLQLIADSETPTIQKGSYTFVPWLLSFKRGSALEEKENKILVKETGYFFIYGQVLYTDKTYAMGHLIQRKKVHVFGDELSLVTLFRCIQNMPETLPNNSCYSAGIAKLEEGDELQLAIPRENAQISLDGDVTFFGALKLL</t>
  </si>
  <si>
    <t>MDDSTEREQSRLTSCLKKREEMKLKECVSILPRKESPSVRSSKDGKLLAATLLLALLSCCLTVVSFYQVAALQGDLASLRAELQGHHAEKLPAGAGAPKAGLEEAPAVTAGLKIFEPPAPGEGNSSQNSRNKRAVQGPEETVTQDCLQLIADSETPTIQKGSYTFVPWLLSFKRGSALEEKENKILVKETGYFFIYGQVLYTDKTYAMGHLIQRKKVHVFGDELSLVTLFRCIQNMPETLPNNSCYSAGIAKLEEGDELQLAIPRENAQISLDGDVTFFGALKLL</t>
  </si>
  <si>
    <t>1KXR</t>
  </si>
  <si>
    <t>PF00648</t>
  </si>
  <si>
    <t>P97571</t>
  </si>
  <si>
    <t>CAN1_RAT</t>
  </si>
  <si>
    <t>55-352</t>
  </si>
  <si>
    <t>1P4A3N2A5A6N7A14A8A11A12A13N9A10</t>
  </si>
  <si>
    <t>NAIKYLGQDYENLRARCLQNGVLFQDDAFPPVSHSLGFKELGPNSSKTYGIKWKRPTELLSNPQFIVDGATRTDICQGALGDSWLLAAIASLTLNETILHRVVPYGQSFQEGYAGIFHFQLWQFGEWVDVVVDDLLPTKDGKLVFVHSAQGNEFWSALLEKAYAKVNGSYEALSGGCTSEAFEDFTGGVTEWYDLQKAPSDLYQIILKALERGSLLGCSINISDIRDLEAITFKNLVRGHAYSVTDAKQVTYQGQRVNLIRMRNPWGEVEWKGPWSDNSYEWNKVDPYEREQLRVKMEDGEFWMSFRDFIREFTKLEICN</t>
  </si>
  <si>
    <t>MGLGRHENAIKYLGQDYENLRARCLQNGVLFQDDAFPPVSHSLGFKELGPNSSKTYGIKWKRPTELLSNPQFIVDGATRTDICQGALGDSWLLAAIASLTLNETILHRVVPYGQSFQEGYAGIFHFQLWQFGEWVDVVVDDLLPTKDGKLVFVHSAQGNEFWSALLEKAYAKVNGSYEALSGGCTSEAFEDFTGGVTEWYDLQKAPSDLYQIILKALERGSLLGCSINISDIRDLEAITFKNLVRGHAYSVTDAKQVTYQGQRVNLIRMRNPWGEVEWKGPWSDNSYEWNKVDPYEREQLRVKMEDGEFWMSFRDFIREFTKLEICNLTPDLEHHHHHH</t>
  </si>
  <si>
    <t>MAEELITPVYCTGVSAQVQKQRDKELGLGRHENAIKYLGQDYENLRARCLQNGVLFQDDAFPPVSHSLGFKELGPNSSKTYGIKWKRPTELLSNPQFIVDGATRTDICQGALGDCWLLAAIASLTLNETILHRVVPYGQSFQEGYAGIFHFQLWQFGEWVDVVVDDLLPTKDGKLVFVHSAQGNEFWSALLEKAYAKVNGSYEALSGGCTSEAFEDFTGGVTEWYDLQKAPSDLYQIILKALERGSLLGCSINISDIRDLEAITFKNLVRGHAYSVTDAKQVTYQGQRVNLIRMRNPWGEVEWKGPWSDNSYEWNKVDPYEREQLRVKMEDGEFWMSFRDFIREFTKLEICNLTPDALKSRTLRNWNTTFYEGTWRRGSTAGGCRNYPATFWVNPQFKIRLEEVDDADDYDSRESGCSFLLALMQKHRRRERRFGRDMETIGFAVYQVPRELAGQPVHLKRDFFLANASRAQSEHFINLREVSNRIRLPPGEYIVVPSTFEPNKEGDFLLRFFSEKKAGTQELDDQIQANLPDEKVLSEEEIDDNFKTLFSKLAGDDMEISVKELQTILNRIISKHKDLRTNGFSLESCRSMVNLMDRDGNGKLGLVEFNILWNRIRNYLTIFRKFDLDKSGSMSAYEMRMAIEAAGFKLNKKLHELIITRYSEPDLAVDFDNFVCCLVRLETMFRFFKILDTDLDGVVTFDLFKWLQLTMFA</t>
  </si>
  <si>
    <t>1KYZ</t>
  </si>
  <si>
    <t>PF00891</t>
  </si>
  <si>
    <t>P28002</t>
  </si>
  <si>
    <t>COMT1_MEDSA</t>
  </si>
  <si>
    <t>96-340</t>
  </si>
  <si>
    <t>1A2N9A10A7P6P3P4P5P8</t>
  </si>
  <si>
    <t>TPTHISDEEANLFAMQLASASVLPMILKSALELDLLEIIAKAGPGAQISPIEIASQLPTTNPDAPVMLDRMLRLLACYIILTCSVRTQQDGKVQRLYGLATVAKYLVKNEDGVSISALNLMNQDKVLMESWYHLKDAVLDGGIPFNKAYGMTAFEYHGTDPRFNKVFNKGMSDHSTITMKKILETYTGFEGLKSLVDVGGGTGAVINTIVSKYPTIKGINFDLPHVIEDAPSYPGVEHVGGDMFVSIPKADAVFMKWICHDWSDEHCLKFLKNCYEALPDNGKVIVAECILPVAPDSSLATKGVVHIDVIMLAHNPGGKERTQKEFEDLAKGAGFQGFKVHCNAFNTYIMEFLKKV</t>
  </si>
  <si>
    <t>MGSTGETQITPTHISDEEANLFAMQLASASVLPMILKSALELDLLEIIAKAGPGAQISPIEIASQLPTTNPDAPVMLDRMLRLLACYIILTCSVRTQQDGKVQRLYGLATVAKYLVKNEDGVSISALNLMNQDKVLMESWYHLKDAVLDGGIPFNKAYGMTAFEYHGTDPRFNKVFNKGMSDHSTITMKKILETYTGFEGLKSLVDVGGGTGAVINTIVSKYPTIKGINFDLPHVIEDAPSYPGVEHVGGDMFVSIPKADAVFMKWICHDWSDEHCLKFLKNCYEALPDNGKVIVAECILPVAPDSSLATKGVVHIDVIMLAHNPGGKERTQKEFEDLAKGAGFQGFKVHCNAFNTYIMEFLKKV</t>
  </si>
  <si>
    <t>1KZL</t>
  </si>
  <si>
    <t>PF00677</t>
  </si>
  <si>
    <t>Q9Y7P0</t>
  </si>
  <si>
    <t>RISA_SCHPO</t>
  </si>
  <si>
    <t>3-87</t>
  </si>
  <si>
    <t>1A2A5A4A3A6N7A8A11A10A9A12</t>
  </si>
  <si>
    <t>MFTGLVEAIGVVKDVQGTIDNGFAMKIEAPQILDDCHTGDSIAVNGTCLTVTDFDRYHFTVGIAPESLRLTNLGQCKAGDPVNLERAVLSSTRMGGHFVQGHVDTVAEIVEKKQDGEAIDFTFRPRDPFVLKYIVYKGYIALDGTSLTITHVDDSTFSIMMISYTQSKVIMAKKNVGDLVNVEVDQIGKYTEKLVEAHIADW</t>
  </si>
  <si>
    <t>MFTGLVEAIGVVKDVQGTIDNGFAMKIEAPQILDDCHTGDSIAVNGTCLTVTDFDRYHFTVGIAPESLRLTNLGQCKAGDPVNLERAVLSSTRMGGHFVQGHVDTVAEIVEKKQDGEAIDFTFRPRDPFVLKYIVYKGYIALDGTSLTITHVDDSTFSIMMISYTQSKVIMAKKNVGDLVNVEVDQIGKYTEKLVEAHIADWIKKTQA</t>
  </si>
  <si>
    <t>1L1D</t>
  </si>
  <si>
    <t>PF01641</t>
  </si>
  <si>
    <t>P14930</t>
  </si>
  <si>
    <t>MSRAB_NEIGO</t>
  </si>
  <si>
    <t>383-506</t>
  </si>
  <si>
    <t>2A1A9N3A4A8A7A6A5</t>
  </si>
  <si>
    <t>AATYKKPSDAELKRTLTEEQYQVTQNSATEYAFSHEYDHLFKPGIYVDVVSGEPLFSSADKYDSGCGWPSFTRPIDAKSVTEHDDFSFNXRRTEVRSRAADSHLGHVFPDGPRDKGGLRYCINGASLKFIPLEQXDAAGYGALKGEV</t>
  </si>
  <si>
    <t>GSHMAATYKKPSDAELKRTLTEEQYQVTQNSATEYAFSHEYDHLFKPGIYVDVVSGEPLFSSADKYDSGCGWPSFTRPIDAKSVTEHDDFSFNMRRTEVRSRAADSHLGHVFPDGPRDKGGLRYCINGASLKFIPLEQMDAAGYGALKGEVK</t>
  </si>
  <si>
    <t>MKHRTFFSLCAKFGCLLALGACSPKIVDAGTATVPHTLSTLKTADNRPASVYLKKDKPTLIKFWASWCPLCLSELGQAEKWAQDAKFSSANLITVASPGFLHEKKDGEFQKWYAGLNYPKLPVVTDNGGTIAQNLNISVYPSWALIGKDGDVQRIVKGSINEAQALALIRNPNADLGSLKHSFYKPDTQKKDSAIMNTRTIYLAGGCFWGLEAYFQRIDGVVDAVSGYANGNTENPSYEDVSYRHTGHAETVKVTYDADKLSLDDILQYYFRVVDPTSLNKQGNDTGTQYRSGVYYTDPAEKAVIAAALKREQQKYQLPLVVENEPLKNFYDAEEYHQDYLIKNPNGYCHIDIRKADEPLPGKTKAAPQGKGFDAATYKKPSDAELKRTLTEEQYQVTQNSATEYAFSHEYDHLFKPGIYVDVVSGEPLFSSADKYDSGCGWPSFTRPIDAKSVTEHDDFSFNMRRTEVRSRAADSHLGHVFPDGPRDKGGLRYCINGASLKFIPLEQMDAAGYGALKGEVK</t>
  </si>
  <si>
    <t>1L1Y</t>
  </si>
  <si>
    <t>PF02011</t>
  </si>
  <si>
    <t>P0C2S5</t>
  </si>
  <si>
    <t>GUNS_CLOTM</t>
  </si>
  <si>
    <t>40-661</t>
  </si>
  <si>
    <t>1A3A4A5N2P7N6A8A9A10N11A12A14A13N15A16A17N18A19N20A23N21A22</t>
  </si>
  <si>
    <t>GPTKAPTKDGTSYKDLFLELYGKIKDPKNGYFSPDEGIPYHSIETLIVEAPDYGHVTTSEAFSYYVWLEAMYGNLTGNWSGVETAWKVMEDWIIPDSTEQPGMSSYNPNSPATYADEYEDPSYYPSELKFDTVRVGSDPVHNDLVSAYGPNMYLMHWLMDVDNWYGFGTGTRATFINTFQRGEQESTWETIPHPSIEEFKYGGPNGFLDLFTKDRSYAKQWRYTNAPDAEGRAIQAVYWANKWAKEQGKGSAVASVVSKAAKMGDFLRNDMFDKYFMKIGAQDKTPATGYDSAHYLMAWYTAWGGGIGASWAWKIGCSHAHFGYQNPFQGWVSATQSDFAPKSSNGKRDWTTSYKRQLEFYQWLQSAEGGIAGGATNSWNGRYEKYPAGTSTFYGMAYVPHPVYADPGSNQWFGFQAWSMQRVMEYYLETGDSSVKNLIKKWVDWVMSEIKLYDDGTFAIPSDLEWSGQPDTWTGTYTGNPNLHVRVTSYGTDLGVAGSLANALATYAAATERWEGKLDTKARDMAAELVNRAWYNFYCSEGKGVVTEEARADYKRFFEQEVYVPAGWSGTMPNGDKIQPGIKFIDIRTKYRQDPYYDIVYQAYLRGEAPVLNYHRFWHEVDLAVAMGVLATYFPDMTYKVP</t>
  </si>
  <si>
    <t>MVKSRKISILLAVAMLVSIMIPTTAFAGPTKAPTKDGTSYKDLFLELYGKIKDPKNGYFSPDEGIPYHSIETLIVEAPDYGHVTTSEAFSYYVWLEAMYGNLTGNWSGVETAWKVMEDWIIPDSTEQPGMSSYNPNSPATYADEYEDPSYYPSELKFDTVRVGSDPVHNDLVSAYGPNMYLMHWLMDVDNWYGFGTGTRATFINTFQRGEQESTWETIPHPSIEEFKYGGPNGFLDLFTKDRSYAKQWRYTNAPDAEGRAIQAVYWANKWAKEQGKGSAVASVVSKAAKMGDFLRNDMFDKYFMKIGAQDKTPATGYDSAHYLMAWYTAWGGGIGASWAWKIGCSHAHFGYQNPFQGWVSATQSDFAPKSSNGKRDWTTSYKRQLEFYQWLQSAEGGIAGGATNSWNGRYEKYPAGTSTFYGMAYVPHPVYADPGSNQWFGFQAWSMQRVMEYYLETGDSSVKNLIKKWVDWVMSEIKLYDDGTFAIPSDLEWSGQPDTWTGTYTGNPNLHVRVTSYGTDLGVAGSLANALATYAAATERWEGKLDTKARDMAAELVNRAWYNFYCSEGKGVVTEEARADYKRFFEQEVYVPAGWSGTMPNGDKIQPGIKFIDIRTKYRQDPYYDIVYQAYLRGEAPVLNYHRFWHEVDLAVAMGVLATYFPDMTYKVPGTPSTKLYG</t>
  </si>
  <si>
    <t>MVKSRKISILLAVAMLVSIMIPTTAFAGPTKAPTKDGTSYKDLFLELYGKIKDPKNGYFSPDEGIPYHSIETLIVEAPDYGHVTTSEAFSYYVWLEAMYGNLTGNWSGVETAWKVMEDWIIPDSTEQPGMSSYNPNSPATYADEYEDPSYYPSELKFDTVRVGSDPVHNDLVSAYGPNMYLMHWLMDVDNWYGFGTGTRATFINTFQRGEQESTWETIPHPSIEEFKYGGPNGFLDLFTKDRSYAKQWRYTNAPDAEGRAIQAVYWANKWAKEQGKGSAVASVVSKAAKMGDFLRNDMFDKYFMKIGAQDKTPATGYDSAHYLMAWYTAWGGGIGASWAWKIGCSHAHFGYQNPFQGWVSATQSDFAPKSSNGKRDWTTSYKRQLEFYQWLQSAEGGIAGGATNSWNGRYEKYPAGTSTFYGMAYVPHPVYADPGSNQWFGFQAWSMQRVMEYYLETGDSSVKNLIKKWVDWVMSEIKLYDDGTFAIPSDLEWSGQPDTWTGTYTGNPNLHVRVTSYGTDLGVAGSLANALATYAAATERWEGKLDTKARDMAAELVNRAWYNFYCSEGKGVVTEEARADYKRFFEQEVYVPAGWSGTMPNGDKIQPGIKFIDIRTKYRQDPYYDIVYQAYLRGEAPVLNYHRFWHEVDLAVAMGVLATYFPDMTYKVPGTPSTKLYGDVNDDGKVNSTDAVALKRYVLRSGISINTDNADLNEDGRVNSTDLGILKRYILKEIDTLPYKN</t>
  </si>
  <si>
    <t>1L5B</t>
  </si>
  <si>
    <t>PF08881</t>
  </si>
  <si>
    <t>P81180</t>
  </si>
  <si>
    <t>CVN_NOSEL</t>
  </si>
  <si>
    <t>3-100</t>
  </si>
  <si>
    <t>1A2A3N4A5N6A7A8N9A10</t>
  </si>
  <si>
    <t>LGKFSQTCYNSAIQGSVLTSTCERTNGGYNTSSIDLNSVIENVDGSLKWQPSNFIETCRNTQLAGSSELAAECKTRAQQFVSTKINLDDHIANIDGTLKYE</t>
  </si>
  <si>
    <t>1L5P</t>
  </si>
  <si>
    <t>P21149</t>
  </si>
  <si>
    <t>FER_TRIVA</t>
  </si>
  <si>
    <t>14-90</t>
  </si>
  <si>
    <t>2A1P7A4A5N3A6</t>
  </si>
  <si>
    <t>GTITAVKGGVKKQLKFEDDQTLFTVLTEAGLMSADDTCQGNKACGKCICKHVSGKVAAAEDDEKEFLEDQPANARLACAITLSGENDGAVFEL</t>
  </si>
  <si>
    <t>MLSQVCRFGTITAVKGGVKKQLKFEDDQTLFTVLTEAGLMSADDTCQGNKACGKCICKHVSGKVAAEDDEKEFLEDQPANARLACAITLSGENDGAVFEL</t>
  </si>
  <si>
    <t>1L5Y</t>
  </si>
  <si>
    <t>P13632</t>
  </si>
  <si>
    <t>DCTD_RHIME</t>
  </si>
  <si>
    <t>7-117</t>
  </si>
  <si>
    <t>AAPSVFLIDDDRDLRKAMQQTLELAGFTVSSFASATEALAGLSADFAGIVISDIRMPGMDGLALFRKILALDPDLPMILVTGHGDIPMAVQAIQDGAYDFIAKPFAADRLVQSARRAEKKRRLVMENRSLRRAAEAASEGLKLAAALEHHH</t>
  </si>
  <si>
    <t>SAAPSVFLIDDDRDLRKAMQQTLELAGFTVSSFASATEALAGLSADFAGIVISDIRMPGMDGLALFRKILALDPDLPMILVTGHGDIPMAVQAIQDGAYDFIAKPFAADRLVQSARRAEKKRRLVMENRSLRRAAEAASEGLKLAAALEHHHHHH</t>
  </si>
  <si>
    <t>MSAAPSVFLIDDDRDLRKAMQQTLELAGFTVSSFASATEALAGLSADFAGIVISDIRMPGMDGLALFRKILALDPDLPMILVTGHGDIPMAVQAIQDGAYDFIAKPFAADRLVQSARRAEEKRRLVMENRSLRRAAEAASEGLPLIGQTPVMERLRQTLKHIADTDVDVLVAGETGSGKEVVATLLHQWSRRRTGNFVALNCGALPETVIESELFGHEPGAFTGAVKKRIGRIEHASGGTLFLDEIEAMPPATQVKMLRVLEAREITPLGTNLTRPVDIRVVAAAKVDLGDPAARGDFREDLYYRLNVVTLSIPPLRERRDDIPLLFSHFLARASERFGREVPAISAAMRAYLATHSWPGNVRELSHFAERVALGVEGNLGVPAAAPASSGATLPERLERYEADILKQALTAHCGDVKETLQALGIPRKTFYDKLQRHGINRADYVERAGPGRPNAISKT</t>
  </si>
  <si>
    <t>1L6W</t>
  </si>
  <si>
    <t>PF00923</t>
  </si>
  <si>
    <t>P78055</t>
  </si>
  <si>
    <t>FSAA_ECOLI</t>
  </si>
  <si>
    <t>3-217</t>
  </si>
  <si>
    <t>MELYLDTSDVVAVKALSRIFPLAGVTTNPSIIAAGKKPLDVVLPQLHEAMGGQGRLFAQVMATTAEGMVNDALKLRSIIADIVVKVPVTAEGLAAIKMLKAEGIPTLGTAVYGAAQGLLSALAGAEYVAPYVNRIDAQGGSGIQTVTDLHQLLKMHAPQAKVLAASFKTPRQALDCLLAGCESITLPLDVAQQMISYPAVDAAVAKFEQDWQGAFGRTSI</t>
  </si>
  <si>
    <t>1L7A</t>
  </si>
  <si>
    <t>PF05448</t>
  </si>
  <si>
    <t>P94388</t>
  </si>
  <si>
    <t>CAH_BACSU</t>
  </si>
  <si>
    <t>1-316</t>
  </si>
  <si>
    <t>1A2A3A5P4P6P7P8P9</t>
  </si>
  <si>
    <t>MQLFDLPLDQLQTYKPEKTAPKDFSEFWKLSLEELAKVQAEPDLQPVDYPADGVKVYRLTYKSFGNARITGWYAVPDKEGPHPAIVKYHGYNASYDGEIHEMVNWALHGYATFGMLVRGQQRSEDTSISPHGHALGWMTKGILDKDTYYYRGVYLDAVRALEVISSFDEVDETRIGVTGGSQGGGLTIAAAALSDIPKAAVADYPYLSNFERAIDVALEQPYLEINSFFRRNGSPETEVQAMKTLSYFDIMNLADRVKVPVLMSIGLIDKVTPPSTVFAAYNHLETKKELKVYRYFGHEYIPAFQTEKLAFFKQILKG</t>
  </si>
  <si>
    <t>MQLFDLPLDQLQTYKPEKTAPKDFSEFWKLSLEELAKVQAEPDLQPVDYPADGVKVYRLTYKSFGNARITGWYAVPDKEGPHPAIVKYHGYNASYDGEIHEMVNWALHGYATFGMLVRGQQSSEDTSISPHGHALGWMTKGILDKDTYYYRGVYLDAVRALEVISSFDEVDETRIGVTGGSQGGGLTIAAAALSDIPKAAVADYPYLSNFERAIDVALEQPYLEINSFFRRNGSPETEVQAMKTLSYFDIMNLADRVKVPVLMSIGLIDKVTPPSTVFAAYNHLETKKELKVYRYFGHEYIPAFQTEKLAFFKQHLKG</t>
  </si>
  <si>
    <t>1L7L</t>
  </si>
  <si>
    <t>PF07828</t>
  </si>
  <si>
    <t>Q05097</t>
  </si>
  <si>
    <t>PA1L_PSEAE</t>
  </si>
  <si>
    <t>1A8A3A6N2A7A4A5</t>
  </si>
  <si>
    <t>AWKGEVLANNEAGQVTSIIYNPGDVITIVAAGWASYGPTQKWGPQGDREHPDQGLICHDAFCGALVMKIGNSGTIPVNTGLFRWVAPNNVQGAITLIYNDVPGTYGNNSGSFSVNIGKDQS</t>
  </si>
  <si>
    <t>MAWKGEVLANNEAGQVTSIIYNPGDVITIVAAGWASYGPTQKWGPQGDREHPDQGLICHDAFCGALVMKIGNSGTIPVNTGLFRWVAPNNVQGAITLIYNDVPGTYGNNSGSFSVNIGKDQS</t>
  </si>
  <si>
    <t>1L8P</t>
  </si>
  <si>
    <t>PF00113</t>
  </si>
  <si>
    <t>P00924</t>
  </si>
  <si>
    <t>ENO1_YEAST</t>
  </si>
  <si>
    <t>144-435</t>
  </si>
  <si>
    <t>1A2A3N4P16N5P15P14P13P12P11P8A7A6N9A10</t>
  </si>
  <si>
    <t>AVSKVYARSVYDSRGNPTVEVELTTEKGVFRSIVPSGAATGVHEALEMRDGDKSKWMGKGVLHAVKNVNDVIAPAFVKANIDVKDQKAVDDFLISLDGTANKSKLGANAILGVSLAASRAAAAEKNVPLYKHLADLSKSKTSPYVLPVPFLNVLNGGSHAGGALALQEFMIAPTGAKTFAEALRIGSEVYHNLKSLTKKRYGASAGNVGDEGGVAPNIQTAEEALDLIVDAIKAAGHDGKVKIGLDCASSEFFKDGKYDLDFKNPNSDKSKWLTGPQLADLYHSLMKRYPIVSIEDPFAEDDWEAWSHFFKTAGIQIVADDLTVTNPKRIATAIEKKAADALLLKVNQIGTLSESIKAAQDSFAAGWGVMVSHRSGETEDTFIADLVVGLRTGQIKTGAPARSERLAKLNQLLRIEEELGDNAVFAGENFHHGDKL</t>
  </si>
  <si>
    <t>MAVSKVYARSVYDSRGNPTVEVELTTEKGVFRSIVPSGASTGVHEALEMRDGDKSKWMGKGVLHAVKNVNDVIAPAFVKANIDVKDQKAVDDFLISLDGTANKSKLGANAILGVSLAASRAAAAEKNVPLYKHLADLSKSKTSPYVLPVPFLNVLNGGSHAGGALALQEFMIAPTGAKTFAEALRIGSEVYHNLKSLTKKRYGASAGNVGDEGGVAPNIQTAEEALDLIVDAIKAAGHDGKIKIGLDCASSEFFKDGKYDLDFKNPNSDKSKWLTGPQLADLYHSLMKRYPIVSIEDPFAEDDWEAWSHFFKTAGIQIVADDLTVTNPKRIATAIEKKAADALLLKVNQIGTLSESIKAAQDSFAAGWGVMVSHRSGETEDTFIADLVVGLRTGQIKTGAPARSERLAKLNQLLRIEEELGDNAVFAGENFHHGDKL</t>
  </si>
  <si>
    <t>1L8R</t>
  </si>
  <si>
    <t>PF02437</t>
  </si>
  <si>
    <t>Q9UI36</t>
  </si>
  <si>
    <t>DACH1_HUMAN</t>
  </si>
  <si>
    <t>184-282</t>
  </si>
  <si>
    <t>1A2A3A5A4</t>
  </si>
  <si>
    <t>GSQNNECKMVDLRGAKVASFTVEGCELICLPQAFDLFLKHLVGGLHTVYTKLKRLEITPVVCNVEQVRILRGLGAIQPGVNRCKLISRKDFETLYNDCTNA</t>
  </si>
  <si>
    <t>MAVPAALIPPTQLVPPQPPISTSASSSGTTTSTSSATSSPAPSIGPPASSGPTLFRPEPIASAAAAAATVTSTGGGGGGGGGGSGGGGGSSGNGGGGGGGGGGSNCNPNLAAASNGSGGGGGGISAGGGVASSTPINASTGSSSSSSSSSSSSSSSSSSSSSSSSCGPLPGKPVYSTPSPVENTPQNNECKMVDLRGAKVASFTVEGCELICLPQAFDLFLKHLVGGLHTVYTKLKRLEITPVVCNVEQVRILRGLGAIQPGVNRCKLISRKDFETLYNDCTNASSRPGRPPKRTQSVTSPENSHIMPHSVPGLMSPGIIPPTGLTAAAAAAAAATNAAIAEAMKVKKIKLEAMSNYHASNNQHGADSENGDMNSSVGSSDGSWDKETLPSSPSQGPQASITHPRMPGARSLPLSHPLNHLQQSHLLPNGLELPFMMMPHPLIPVSLPPASVTMAMSQMNHLSTIANMAAAAQVQSPPSRVETSVIKERVPDSPSPAPSLEEGRRPGSHPSSHRSSSVSSSPARTESSSDRIPVHQNGLSMNQMLMGLSPNVLPGPKEGDLAGHDMGHESKRMHIEKDETPLSTPTARDSLDKLSLTGHGQPLPPGFPSPFLFPDGLSSIETLLTNIQGLLKVAIDNARAQEKQVQLEKTELKMDFLRERELRETLEKQLAMEQKNRAIVQKRLKKEKKAKRKLQEALEFETKRREQAEQTLKQAASTDSLRVLNDSLTPEIEADRSGGRTDAERTIQDGRLYLKTTVMY</t>
  </si>
  <si>
    <t>1L9W</t>
  </si>
  <si>
    <t>PF01487</t>
  </si>
  <si>
    <t>P24670</t>
  </si>
  <si>
    <t>AROD_SALTI</t>
  </si>
  <si>
    <t>19-247</t>
  </si>
  <si>
    <t>1A2N9P8P7P6P5P4P3P10</t>
  </si>
  <si>
    <t>MKTVTVKNLIIGEGMPKIIVSLMGRDINSVKAEALAYREATFDILEWRVDHFMDIASTQSVLTAARVIRDAMPDIPLLFTFRSAKEGGEQTITTQHYLTLNRAAIDSGLVDMIDLELFTGDADVKATVDYAHAHNVYVVMSNHDFHQTPSAEEMVSRLRKMQALGADIPKIAVMPQSKHDVLTLLTATLEMQQHYADRPVITMSMAKEGVISRLAGEVFGSAATFGAVKQASAPGQIAVNDLRSVLMILHNA</t>
  </si>
  <si>
    <t>MKTVTVKNLIIGEGMPKIIVSLMGRDINSVKAEALAYREATFDILEWRVDHFMDIASTQSVLTAARVIRDAMPDIPLLFTFRSAKEGGEQTITTQHYLTLNRAAIDSGLVDMIDLELFTGDADVKATVDYAHAHNVYVVMSNHDFHQTPSAEEMVLRLRKMQALGADIPKIAVMPQSKHDVLTLLTATLEMQQHYADRPVITMSMAKEGVISRLAGEVFGSAATFGAVKQASAPGQIAVNDLRSVLMILHNA</t>
  </si>
  <si>
    <t>1L9X</t>
  </si>
  <si>
    <t>PF07722</t>
  </si>
  <si>
    <t>Q92820</t>
  </si>
  <si>
    <t>GGH_HUMAN</t>
  </si>
  <si>
    <t>34-246</t>
  </si>
  <si>
    <t>4P1P5P6P12A11A10A8N2A3A14A13N7A9</t>
  </si>
  <si>
    <t>AKKPIIGILMQKCRNKVMKNYGRYYIAASYVKYLESAGARVVPVRLDLTEKDYEILFKSINGILFPGGSVDLRRSDYAKVAKIFYNLSIQSFDDGDYFPVWGTCLGFEELSLLISGECLLTATDTVDVAMPLNFTGGQLHSRMFQNFPTELLLSLAVEPLTANFHKWSLSVKNFTMNEKLKKFFNVLTTNTDGKIEFISTMEGYKYPVYGVQWHPEKAPYEWKNLDGISHAPNAVKTAFYLAEFFVNEARKNNHHFKSESEEEKALIYQFSPIYTGNISSFQQCYIFD</t>
  </si>
  <si>
    <t>MGSSHHHHHHSSGLVPRGSHMRPHGDTAKKPIIGILMQKCRNKVMKNYGRYYIAASYVKYLESAGARVVPVRLDLTEKDYEILFKSINGILFPGGSVDLRRSDYAKVAKIFYNLSIQSFDDGDYFPVWGTCLGFEELSLLISGECLLTATDTVDVAMPLNFTGGQLHSRMFQNFPTELLLSLAVEPLTANFHKWSLSVKNFTMNEKLKKFFNVLTTNTDGKIEFISTMEGYKYPVYGVQWHPEKAPYEWKNLDGISHAPNAVKTAFYLAEFFVNEARKNNHHFKSESEEEKALIYQFSPIYTGNISSFQQCYIFD</t>
  </si>
  <si>
    <t>MASPGCLLCVLGLLLCGAASLELSRPHGDTAKKPIIGILMQKCRNKVMKNYGRYYIAASYVKYLESAGARVVPVRLDLTEKDYEILFKSINGILFPGGSVDLRRSDYAKVAKIFYNLSIQSFDDGDYFPVWGTCLGFEELSLLISGECLLTATDTVDVAMPLNFTGGQLHSRMFQNFPTELLLSLAVEPLTANFHKWSLSVKNFTMNEKLKKFFNVLTTNTDGKIEFISTMEGYKYPVYGVQWHPEKAPYEWKNLDGISHAPNAVKTAFYLAEFFVNEARKNNHHFKSESEEEKALIYQFSPIYTGNISSFQQCYIFD</t>
  </si>
  <si>
    <t>1L9Y</t>
  </si>
  <si>
    <t>Q9K578</t>
  </si>
  <si>
    <t>Q9K578_9GAMM</t>
  </si>
  <si>
    <t>39-234</t>
  </si>
  <si>
    <t>AYPMPNPFPPFRIAGNLYYVGTDDLASYLIVTPRGNILINSDLEANVPMIKASIKKLGFKFSDTKILLISHAHFDHAAGSELIKQQTKAKYMVMDEDVSVILSGGKSDFHYANDSSTYFTQSTVDKVLHDGERVELGGTVLTAHLTPGHTRGCTTWTMKLKDHGKQYQAVIIGSIGVNPGAKLVDNITYPKIAEDYKHSIKVLESMRCDIFLGSHAGMFDLKNKYVLLSKGQNNPFVDPTGCKNYIEQKANDFYTELKKQETG</t>
  </si>
  <si>
    <t>MKKVLSLTALMMVLNHSSFAYPMPNPFPPFRIAGNLYYVGTDDLASYLIVTPRGNILINSDLEANVPMIKASIKKLGFKFSDTKILLISHAHFDHAAGSELIKQQTKAKYMVMDEDVSVILSGGKSDFHYANDSSTYFTQSTVDKVLHDGERVELGGTVLTAHLTPGHTRGCTTWTMKLKDHGKQYQAVIIGSIGVNPGYKLVDNITYPKIAEDYKHSIKVLESMRCDIFLGSHAGMFDLKNKYVLLQKGQNNPFVDPTGCKNYIEQKANDFYTELKKQETA</t>
  </si>
  <si>
    <t>1LAF</t>
  </si>
  <si>
    <t>PF00497</t>
  </si>
  <si>
    <t>P02911</t>
  </si>
  <si>
    <t>ARGT_SALTY</t>
  </si>
  <si>
    <t>28-255</t>
  </si>
  <si>
    <t>2P1P3A10P4N7P6P8A5P9</t>
  </si>
  <si>
    <t>ALPQTVRIGTDTTYAPFSSKDAKGEFIGFDIDLGNEMCKRMQVKCTWVASDFDALIPSLKAKKIDAIISSLSITDKRQQEIAFSDKLYAADSRLIAAKGSPIQPTLESLKGKHVGVLQGSTQEAYANDNWRTKGVDVVAYANQDLIYSDLTAGRLDAALQDEVAASEGFLKQPAGKEYAFAGPSVKDKKYFGDGTGVGLRKDDTELKAAFDKALTELRQDGTYDKMAKKYFDFNVYGD</t>
  </si>
  <si>
    <t>MKKTVLALSLLIGLGATAASYAALPQTVRIGTDTTYAPFSSKDAKGEFIGFDIDLGNEMCKRMQVKCTWVASDFDALIPSLKAKKIDAIISSLSITDKRQQEIAFSDKLYAADSRLIAAKGSPIQPTLESLKGKHVGVLQGSTQEAYANDNWRTKGVDVVAYANQDLIYSDLTAGRLDAALQDEVAASEGFLKQPAGKEYAFAGPSVKDKKYFGDGTGVGLRKDDTELKAAFDKALTELRQDGTYDKMAKKYFDFNVYGD</t>
  </si>
  <si>
    <t>1LB8</t>
  </si>
  <si>
    <t>PF00060</t>
  </si>
  <si>
    <t>P19491</t>
  </si>
  <si>
    <t>GRIA2_RAT</t>
  </si>
  <si>
    <t>651-795</t>
  </si>
  <si>
    <t>4P1P5N2A3N6A13N7A12N9P10A8A11</t>
  </si>
  <si>
    <t>ANKTVVVTTILESPYVMMKKNHEMLEGNERYEGYCVDLAAEIAKHCGFKYKLTIVGDGKYGARDADTKIWNGMVGELVYGKADIAIAPLTITYVREEVIDFSKPFMSLGISIMIKKGTPIESAEDLSKQTEIAYGTLDSGSTKEFFRRSKIAVFDKMWTYMRSAEPSVFVRTTAEGVARVRKSKGKYAYLLESTMNEYIEQRKPCDTMKVGGNLDSKGYGIATPKGSSLGNAVNLAVLKLNEQGLLDKLKNKWWYDKGECG</t>
  </si>
  <si>
    <t>GANKTVVVTTILESPYVMMKKNHEMLEGNERYEGYCVDLAAEIAKHCGFKYKLTIVGDGKYGARDADTKIWNGMVGELVYGKADIAIAPLTITYVREEVIDFSKPFMSLGISIMIKKGTPIESAEDLSKQTEIAYGTLDSGSTKEFFRRSKIAVFDKMWTYMRSAEPSVFVRTTAEGVARVRKSKGKYAYLLESTMNEYIEQRKPCDTMKVGGNLDSKGYGIATPKGSSLGNAVNLAVLKLNEQGLLDKLKNKWWYDKGECGS</t>
  </si>
  <si>
    <t>MQKIMHISVLLSPVLWGLIFGVSSNSIQIGGLFPRGADQEYSAFRVGMVQFSTSEFRLTPHIDNLEVANSFAVTNAFCSQFSRGVYAIFGFYDKKSVNTITSFCGTLHVSFITPSFPTDGTHPFVIQMRPDLKGALLSLIEYYQWDKFAYLYDSDRGLSTLQAVLDSAAEKKWQVTAINVGNINNDKKDETYRSLFQDLELKKERRVILDCERDKVNDIVDQVITIGKHVKGYHYIIANLGFTDGDLLKIQFGGANVSGFQIVDYDDSLVSKFIERWSTLEEKEYPGAHTATIKYTSALTYDAVQVMTEAFRNLRKQRIEISRRGNAGDCLANPAVPWGQGVEIERALKQVQVEGLSGNIKFDQNGKRINYTINIMELKTNGPRKIGYWSEVDKMVVTLTELPSGNDTSGLENKTVVVTTILESPYVMMKKNHEMLEGNERYEGYCVDLAAEIAKHCGFKYKLTIVGDGKYGARDADTKIWNGMVGELVYGKADIAIAPLTITLVREEVIDFSKPFMSLGISIMIKKPQKSKPGVFSFLDPLAYEIWMCIVFAYIGVSVVLFLVSRFSPYEWHTEEFEDGRETQSSESTNEFGIFNSLWFSLGAFMQQGCDISPRSLSGRIVGGVWWFFTLIIISSYTANLAAFLTVERMVSPIESAEDLSKQTEIAYGTLDSGSTKEFFRRSKIAVFDKMWTYMRSAEPSVFVRTTAEGVARVRKSKGKYAYLLESTMNEYIEQRKPCDTMKVGGNLDSKGYGIATPKGSSLGNAVNLAVLKLNEQGLLDKLKNKWWYDKGECGSGGGDSKEKTSALSLSNVAGVFYILVGGLGLAMLVALIEFCYKSRAEAKRMKVAKNPQNINPSSSQNSQNFATYKEGYNVYGIESVKI</t>
  </si>
  <si>
    <t>1LC3</t>
  </si>
  <si>
    <t>PF01408</t>
  </si>
  <si>
    <t>P46844</t>
  </si>
  <si>
    <t>BIEA_RAT</t>
  </si>
  <si>
    <t>9-124</t>
  </si>
  <si>
    <t>2P1P5P6P7N3A4N9A10A11P8A12A13</t>
  </si>
  <si>
    <t>MITNSGKFGVVVVGVGRAGSVRLRDLKDPRSAAFLNLIGFVSRRELGSLDEVRQISLEDALRSQEIDVAYICSESSSHEDYIRQFLQAGKHVLVEYPMTLSFAAAQELWELAAQKGRVLHEEHVELLMEEFEFLRREVLGKELLKGSLRFTASPLEEERFGFPAFSGISRLTWLVSLFGELSLISATLEERKEDQYMKMTVQLETQNKGLLSWIEEKGPGLKRNRYVNFQFTSGSLEEVPSVGVNKNIFLKDQDIFVQKLLDQVSAEDLAAEKKRIMHCLGLASDIQKLCHQ</t>
  </si>
  <si>
    <t>MITNSGKFGVVVVGVGRAGSVRLRDLKDPRSAAFLNLIGFVSRRELGSLDEVRQISLEDALRSQEIDVAYICSESSSHEDYIRQFLQAGKHVLVEYPMTLSFAAAQELWELAAQKGRVLHEEHVELLMEEFEFLRREVLGKELLKGSLRFTASPLEEERFGFPAFSGISRLTWLVSLFGELSLISATLEERKEDQYMKMTVQLETQNKGLLSWIEEKGPGLKRNRYVNFQFTSGSLEEVPSVGVNKNIFLKDQDIFVQKLLDQVSAEDLAAEKKRIMHCLGLASDIQKLCHQKK</t>
  </si>
  <si>
    <t>MDAEPKRKFGVVVVGVGRAGSVRLRDLKDPRSAAFLNLIGFVSRRELGSLDEVRQISLEDALRSQEIDVAYICSESSSHEDYIRQFLQAGKHVLVEYPMTLSFAAAQELWELAAQKGRVLHEEHVELLMEEFEFLRREVLGKELLKGSLRFTASPLEEERFGFPAFSGISRLTWLVSLFGELSLISATLEERKEDQYMKMTVQLETQNKGLLSWIEEKGPGLKRNRYVNFQFTSGSLEEVPSVGVNKNIFLKDQDIFVQKLLDQVSAEDLAAEKKRIMHCLGLASDIQKLCHQKK</t>
  </si>
  <si>
    <t>1LC8</t>
  </si>
  <si>
    <t>P97084</t>
  </si>
  <si>
    <t>COBD_SALTY</t>
  </si>
  <si>
    <t>24-353</t>
  </si>
  <si>
    <t>1P11N2A8A7P6P5P3P4N9A10A13A12</t>
  </si>
  <si>
    <t>AHGGNIREPATVLGISPDQLLDFSANINPLGMPVSVKRALIDNLDCIERYPDADYFHLHQALARHHQVPASWILAGNGETESIFTVASGLKPRRAMIVTPGFAEYGRALAQSGCEIRRWSLREADGWQLTDAILEALTPDLDCLFLCTPNNPTGLLPERPLLQAIADRCKSLNINLILDEAFIDFIPHETGFIPALKDNPHIWVLRSLTKFYAIPGLRLGYLVNSDDAAMARMRRQQMPWSVNALAALAGEVALQDSAWQQATWHWLREEGARFYQALCQLPLLTVYPGRANYLLLRCEREDIDLQRRLLTQRILIRSCANYPGLDSRYYRVAIRSAAQNERLLAALRNVLTGIAP</t>
  </si>
  <si>
    <t>MALFNTAHGGNIREPATVLGISPDQLLDFSANINPLGMPVSVKRALIDNLDCIERYPDADYFHLHQALARHHQVPASWILAGNGETESIFTVASGLKPRRAMIVTPGFAEYGRALAQSGCEIRRWSLREADGWQLTDAILEALTPDLDCLFLCTPNNPTGLLPERPLLQAIADRCKSLNINLILDEAFIDFIPHETGFIPALKDNPHIWVLRSLTKFYAIPGLRLGYLVNSDDAAMARMRRQQMPWSVNALAALAGEVALQDSAWQQATWHWLREEGARFYQALCQLPLLTVYPGRANYLLLRCEREDIDLQRRLLTQRILIRSCANYPGLDSRYYRVAIRSAAQNERLLAALRNVLTGIAPAD</t>
  </si>
  <si>
    <t>MALFNSAHGGNIREAATVLGISPDQLLDFSANINPLGMPVSVKRALIDNLDCIERYPDADYFHLHQALARHHQVPASWILAGNGETESIFTVASGLKPRRAMIVTPGFAEYGRALAQSGCEIRRWSLREADGWQLTDAILEALTPDLDCLFLCTPNNPTGLLPERPLLQAIADRCKSLNINLILDEAFIDFIPHETGFIPALKDNPHIWVLRSLTKFYAIPGLRLGYLVNSDDAAMARMRRQQMPWSVNALAALAGEVALQDSAWQQATWHWLREEGARFYQALCQLPLLTVYPGRANYLLLRCEREDIDLQRRLLTQRILIRSCANYPGLDSRYYRVAIRSAAQNERLLAALRNVLTGIAPAD</t>
  </si>
  <si>
    <t>1LJ0</t>
  </si>
  <si>
    <t>PF00173</t>
  </si>
  <si>
    <t>P04166</t>
  </si>
  <si>
    <t>CYB5B_RAT</t>
  </si>
  <si>
    <t>22-96</t>
  </si>
  <si>
    <t>1P5A4A3A2</t>
  </si>
  <si>
    <t>GSDPAVTYYRLEEVAKRNTSEETWMVLHGRVYDLTRFLSEHPGGEEVLREQAGADATESFEDVGHSPDAREMSKQYYIGDVHPNDLKPK</t>
  </si>
  <si>
    <t>NGQGSDPAVTYYRLEEVAKRNTSEETWMVLHGRVYDLTRFLSEHPGGEEVLREQAGADATESFEDVGHSPDAREMSKQYYIGDVHPNDLKPK</t>
  </si>
  <si>
    <t>MATPEASGSGRNGQGSDPAVTYYRLEEVAKRNTAEETWMVIHGRVYDITRFLSEHPGGEEVLLEQAGADATESFEDVGHSPDAREMLKQYYIGDVHPNDLKPKDGDKDPSKNNSCQSSWAYWIVPIVGAILIGFLYRHFWADSKSS</t>
  </si>
  <si>
    <t>1LK5</t>
  </si>
  <si>
    <t>PF06026</t>
  </si>
  <si>
    <t>O50083</t>
  </si>
  <si>
    <t>RPIA_PYRHO</t>
  </si>
  <si>
    <t>51-225</t>
  </si>
  <si>
    <t>2P1P3P6P12A13N4A5A11N8A9A7A10</t>
  </si>
  <si>
    <t>MNVEEMKKIAAKEALKFIEDDMVIGLGTGSTTAYFIKLLGEKLKRGEISDIVGVPTSYQAKLLAIEHDIPIASLDQVDAIDVAVDGADEVDPNLNLIKGRGAALTMEKIIEYRAGTFIVLVDERKLVDYLCQKMPVPIEVIPQAWKAIIEELSIFNAKAELRMGVNKDGPVITDNGNFIIDAKFPRIDDPLDMEIELNTIPGVIENGIFADIADIVIVGTREGVKKLER</t>
  </si>
  <si>
    <t>1LM4</t>
  </si>
  <si>
    <t>PF01327</t>
  </si>
  <si>
    <t>P68826</t>
  </si>
  <si>
    <t>DEF_STAAU</t>
  </si>
  <si>
    <t>4-174</t>
  </si>
  <si>
    <t>7A6A3A2A1N5A4P8</t>
  </si>
  <si>
    <t>HMLTMKDIIRDGHPTLRQKAAELELPLTKEEKETLIAMREFLVNSQDEEIAKRYGLRSGVGLAAPQINISKRMIAVLIPDDGSGKSYDYMLVNPKIVSHSVQEAYLPTGEGXLSVDDNVAGLVHRHNRITIKAKDIEGNDIQLRLKGYPAIVFQHEIDHLNGVMFYDHIDKNHPLQPHTDAVEV</t>
  </si>
  <si>
    <t>GSDKIHHHHHHMLTMKDIIRDGHPTLRQKAAELELPLTKEEKETLIAMREFLVNSQDEEIAKRYGLRSGVGLAAPQINISKRMIAVLIPDDGSGKSYDYMLVNPKIVSHSVQEAYLPTGEGCLSVDDNVAGLVHRHNRITIKAKDIEGNDIQLRLKGYPAIVFQHEIDHLNGVMFYDHIDKNHPLQPHTDAVEV</t>
  </si>
  <si>
    <t>MLTMKDIIRDGHPTLRQKAAELELPLTKEEKETLIAMREFLVNSQDEEIAKRYGLRSGVGLAAPQINISKRMIAVLIPDDGSGKSYDYMLVNPKIVSHSVQEAYLPTGEGCLSVDDNVAGLVHRHNRITIKAKDIEGNDIQLRLKGYPAIVFQHEIDHLNGVMFYDHIDKNHPLQPHTDAVEV</t>
  </si>
  <si>
    <t>1LM8</t>
  </si>
  <si>
    <t>Q15370</t>
  </si>
  <si>
    <t>ELOB_HUMAN</t>
  </si>
  <si>
    <t>7-67</t>
  </si>
  <si>
    <t>4A3A5P1A2</t>
  </si>
  <si>
    <t>MDVFLMIRRHKTTIFTDAKESSTVFELKRIVEGILKRPPDEQRLYKDDQLLDDGKTLGECGFTSQTARPQAPATVGLAFRADDTFEALCIEPFSSPPELPDVMKPQ</t>
  </si>
  <si>
    <t>MDVFLMIRRHKTTIFTDAKESSTVFELKRIVEGILKRPPDEQRLYKDDQLLDDGKTLGECGFTSQTARPQAPATVGLAFRADDTFEALCIEPFSSPPELPDVMKPQDSGSSANEQAVQ</t>
  </si>
  <si>
    <t>1LN1</t>
  </si>
  <si>
    <t>Q9UKL6</t>
  </si>
  <si>
    <t>PPCT_HUMAN</t>
  </si>
  <si>
    <t>10-210</t>
  </si>
  <si>
    <t>1A2A3A10A9A7A6A5A4P8</t>
  </si>
  <si>
    <t>FSEEQFWEACAELQQPALAGADWQLLVETSGISIYRLLDKKTGLYEYKVFGVLEDCSPTLLADIYMDSDYRKQWDQYVKELYEQECNGETVVYWEVKYPFPMSNRDYVYLRQRRDLDMEGRKIHVILARSTSMPQLGERSGVIRVKQYKQSLAIESDGKKGSKVFMYYFDNPGGQIPSWLINWAAKNGVPNFLKDMARACQNY</t>
  </si>
  <si>
    <t>MELAAGSFSEEQFWEACAELQQPALAGADWQLLVETSGISIYRLLDKKTGLYEYKVFGVLEDCSPTLLADIYMDSDYRKQWDQYVKELYEQECNGETVVYWEVKYPFPMSNRDYVYLRQRRDLDMEGRKIHVILARSTSMPQLGERSGVIRVKQYKQSLAIESDGKKGSKVFMYYFDNPGGQIPSWLINWAAKNGVPNFLKDMARACQNYLKKT</t>
  </si>
  <si>
    <t>1LN4</t>
  </si>
  <si>
    <t>PF01985</t>
  </si>
  <si>
    <t>P0AGK4</t>
  </si>
  <si>
    <t>YHBY_ECOLI</t>
  </si>
  <si>
    <t>3-86</t>
  </si>
  <si>
    <t>1P2A4A3</t>
  </si>
  <si>
    <t>MDLSTKQKQHLKGLAHPLKPVVLLGSNGLTEGVLAEIEQALEHHELIKVKIATEDRETKTLIVEAIVRETGACNVQVIGKTLVLYRPTKERKISLPLE</t>
  </si>
  <si>
    <t>MDLSTKQKQHLKGLAHPLKPVVLLGSNGLTEGVLAEIEQALEHHELIKVKIATEDRETKTLIVEAIVRETGACNVQVIGKTLVLYRPTKERKISLPLEHHHHHH</t>
  </si>
  <si>
    <t>MNLSTKQKQHLKGLAHPLKPVVLLGSNGLTEGVLAEIEQALEHHELIKVKIATEDRETKTLIVEAIVRETGACNVQVIGKTLVLYRPTKERKISLPR</t>
  </si>
  <si>
    <t>1LO8</t>
  </si>
  <si>
    <t>PF03061</t>
  </si>
  <si>
    <t>P56653</t>
  </si>
  <si>
    <t>4HBT_PSEUC</t>
  </si>
  <si>
    <t>19-107</t>
  </si>
  <si>
    <t>1A4A5A6A3N2A7A8</t>
  </si>
  <si>
    <t>ARSITMQQRIEFGDCDPAGIVWYPNYHRWLDAASRNYFIKCGLPPWRQTVVERGIVGTPIVSCNASFVCTASYDDVLTIETCIKEWRRKSFVQRHSVSRTTPGGDVQLVMRADEIRVFAMNDGERLRAIEVPADYIELCS</t>
  </si>
  <si>
    <t>MARSITMQQRIEFGDCDPAGIVWYPNYHRWLDAASRNYFIKCGLPPWRQTVVERGIVGTPIVSCNASFVCTASYDDVLTIETCIKEWRRKSFVQRHSVSRTTPGGDVQLVMRADEIRVFAMNDGERLRAIEVPADYIELCS</t>
  </si>
  <si>
    <t>MARSITMQQRIEFGDCDPAGIVWFPNYHRWLDAASRNYFIKCGLPPWRQTVVERGIVGTPIVSCNASFVCTASYDDVLTIETCIKEWRRKSFVQRHSVSRTTPGGDVQLVMRADEIRVFAMNDGERLRAIEVPADYIELCS</t>
  </si>
  <si>
    <t>1LPL</t>
  </si>
  <si>
    <t>PF01302</t>
  </si>
  <si>
    <t>Q20728</t>
  </si>
  <si>
    <t>TBCB_CAEEL</t>
  </si>
  <si>
    <t>148-217</t>
  </si>
  <si>
    <t>6A3A2A1A7N4A5</t>
  </si>
  <si>
    <t>SDKLNEEAAKNIMVGNRCEVTVGAQMARRGEVAYVGATKFKEGVWVGVKYDEPVGKNDGSVAGVRYFDCDPKYGGFVRPVDVKVGDFPELSIDEI</t>
  </si>
  <si>
    <t>MTEVYDLEITTNATDFPMEKKYPAGMSLNDLKKKLELVVGTTVDSMRIQLFDGDDQLKGELTDGAKSLKDLGVRDGYRIHAVDVTGGNEDFKDESMVEKYEMSDDTYGKRTDSVRAWKKKMQEEQGSAAPMENESDKLNEEAAKNIMVGNRCEVTVGAQMARRGEVAYVGATKFKEGVWVGVKYDEPVGKNDGSVAGVRYFDCDPKYGGFVRPVDVKVGDFPELSIDEI</t>
  </si>
  <si>
    <t>1LQA</t>
  </si>
  <si>
    <t>PF00248</t>
  </si>
  <si>
    <t>P0A9T4</t>
  </si>
  <si>
    <t>TAS_ECOLI</t>
  </si>
  <si>
    <t>15-339</t>
  </si>
  <si>
    <t>1A2N3P4P5P6P7P8P9P10</t>
  </si>
  <si>
    <t>MQYHRIPHSSLEVSTLGLGTMTFGEQNSEADAHAQLDYAVAQGINLIDVAEMYPVPPRPETQGLTETYVGNWLAKHGSREKLIIASKVSGPSRNNDKGIRPDQALDRKNIREALHDSLKRLQTDYLDLYQVHWPQRPTNCFGKLGYSWTDSAPAVSLLDTLDALAEYQRAGKIRYIGVSNETAFGVMRYLHLADKHDLPRIVTIQNPYSLLNRSFEVGLAEVSQYEGVELLAYSCLGFGTLTGKYLNGAKPAGARNTLFSRFTRYSGEQTQKAVAAYVDIARRHGLDPAQMALAFVRRQPFVASTLLGATTMDQLKTNIESLHLELSEDVLAEIEAVHQVYTYPAP</t>
  </si>
  <si>
    <t>1LQV</t>
  </si>
  <si>
    <t>PF00129</t>
  </si>
  <si>
    <t>Q9UNN8</t>
  </si>
  <si>
    <t>EPCR_HUMAN</t>
  </si>
  <si>
    <t>70-197</t>
  </si>
  <si>
    <t>4A3A2A1A5A6A7A8</t>
  </si>
  <si>
    <t>LQRLHMLQISYFRDPYHVWYQGNASLGGHLTHVLEGPDTNTTIIQLQPLQEPESWARTQSGLQSYLLQFHGLVRLVHQERTLAFPLTIRCFLGCELPPEGSRAHVFFEVAVNGSSFVSFRPERALWQADTQVTSGVVTFTLQQLNAYNRTRYELREFLEDTCVQYVQKHISAE</t>
  </si>
  <si>
    <t>SQDASDGLQRLHMLQISYFRDPYHVWYQGNASLGGHLTHVLEGPDTNTTIIQLQPLQEPESWARTQSGLQSYLLQFHGLVRLVHQERTLAFPLTIRCFLGCELPPEGSRAHVFFEVAVNGSSFVSFRPERALWQADTQVTSGVVTFTLQQLNAYNRTRYELREFLEDTCVQYVQKHISAENTKGSQTSRSYTS</t>
  </si>
  <si>
    <t>MLTTLLPILLLSGWAFCSQDASDGLQRLHMLQISYFRDPYHVWYQGNASLGGHLTHVLEGPDTNTTIIQLQPLQEPESWARTQSGLQSYLLQFHGLVRLVHQERTLAFPLTIRCFLGCELPPEGSRAHVFFEVAVNGSSFVSFRPERALWQADTQVTSGVVTFTLQQLNAYNRTRYELREFLEDTCVQYVQKHISAENTKGSQTSRSYTSLVLGVLVGSFIIAGVAVGIFLCTGGRRC</t>
  </si>
  <si>
    <t>1LR5</t>
  </si>
  <si>
    <t>PF02041</t>
  </si>
  <si>
    <t>P13689</t>
  </si>
  <si>
    <t>ABP1_MAIZE</t>
  </si>
  <si>
    <t>39-198</t>
  </si>
  <si>
    <t>1N2A3A10A5A8N4A11A12N7A6A9</t>
  </si>
  <si>
    <t>SCVRDNSLVRDISQMPQSSYGIEGLSHITVAGALNHGMKEVEVWLQTISPGQRTPIHRHSCEEVFTVLKGKGTLLMGSSSLKYPGQPQEIPFFQNTTFSIPVNDPHQVWNSDEHEDLQVLVIISRPPAKIFLYDDWSMPHTAAVLKFPFVWDEDCFEAAK</t>
  </si>
  <si>
    <t>SCVRDNSLVRDISQMPQSSYGIEGLSHITVAGALNHGMKEVEVWLQTISPGQRTPIHRHSCEEVFTVLKGKGTLLMGSSSLKYPGQPQEIPFFQNTTFSIPVNDPHQVWNSDEHEDLQVLVIISRPPAKIFLYDDWSMPHTAAVLKFPFVWDEDCFEAAKEQL</t>
  </si>
  <si>
    <t>MAPDLSELAAAAAARGAYLAGVGVAVLLAASFLPVAESSCVRDNSLVRDISQMPQSSYGIEGLSHITVAGALNHGMKEVEVWLQTISPGQRTPIHRHSCEEVFTVLKGKGTLLMGSSSLKYPGQPQEIPFFQNTTFSIPVNDPHQVWNSDEHEDLQVLVIISRPPAKIFLYDDWSMPHTAAVLKFPFVWDEDCFEAAKDEL</t>
  </si>
  <si>
    <t>1LR7</t>
  </si>
  <si>
    <t>PF09289</t>
  </si>
  <si>
    <t>P21674</t>
  </si>
  <si>
    <t>FST_RAT</t>
  </si>
  <si>
    <t>95-116</t>
  </si>
  <si>
    <t>ETCENVDCGPGKKCRMNKKNKPRCVCAPDCSNITWKGPVCGLDGKTYRNECALLKARCKEQPELEVQYQGKCK</t>
  </si>
  <si>
    <t>METCENVDCGPGKKCRMNKKNKPRCVCAPDCSNITWKGPVCGLDGKTYRNECALLKARCKEQPELEVQYQGKCK</t>
  </si>
  <si>
    <t>MVCARHQPGGLCLLLLLLCQFMEDRSAQAGNCWLRQAKNGRCQVLYKTELSKEECCSTGRLSTSWTEEDVNDNTLFKWMIFNGGAPNCIPCKETCENVDCGPGKKCRMNKKNKPRCVCAPDCSNITWKGPVCGLDGKTYRNECALLKARCKEQPELEVQYQGKCKKTCRDVFCPGSSTCVVDQTNNAYCVTCNRICPEPSSSEQSLCGNDGVTYSSACHLRKATCLLGRSIGLAYEGKCIKAKSCEDIQCGGGKKCLWDFKVGRGRCSLCDELCPDSKSDEPVCASDNATYASECAMKEAACSSGVLLEVKHSGSCNSISEETEEEEEEEDQDYSFPISSTLEW</t>
  </si>
  <si>
    <t>1LSH</t>
  </si>
  <si>
    <t>PF09175</t>
  </si>
  <si>
    <t>Q91062</t>
  </si>
  <si>
    <t>VIT_ICHUN</t>
  </si>
  <si>
    <t>1358-1526</t>
  </si>
  <si>
    <t>SKPKVVIVLRAVRADGKQQGLQTTLYYGLTSNGLPKAKIVAVELSDLSVWKLCAKFRLSAHMKAKAAIGWGKNCQQYRAMLEASTGNLQSHPAARVDIKWGRLPSSLQRAKNALLENGAPVIASKLEMEIMPKANQKHQVSVILAAMTPRRMNIIVKLPKVTYFQQGILLPFTF</t>
  </si>
  <si>
    <t>KYVPQRKPQTSRRHTPASSSSSSSSSSSSSSSSSSSDSDMTVSAESFEKHSKPKVVIVLRAVRADGKQQGLQTTLYYGLTSNGLPKAKIVAVELSDLSVWKLCAKFRLSAHMKAKAAIGWGKNCQQYRAMLEASTGNLQSHPAARVDIKWGRLPSSLQRAKNALLENGAPVIASKLEMEIMPKANQKHQVSVILAAMTPRRMNIIVKLPKVTYFQQGILLPFTFPSPRFWDRPEGSQSDSLPAQIASAFSGIVQDPVASACELNEQSLTTFNGAFFNYDMPESCYHVLAQECSSRPPFIVLIKLDSERRISLELQLDDK</t>
  </si>
  <si>
    <t>MWKLLLVALAFALADAQFQPGKVYRYSYDAFSISGLPEPGVNRAGLSGEMKIEIHGHTHNQATLKITQVNLKYFLGPWPSDSFYPLTAGYDHFIQQLEVPVRFDYSAGRIGDIYAPPQVTDTAVNIVRGILNLFQLSLKKNQQTFELQETGVEGICQTTYVVQEGYRTNEMAVVKTKDLNNCDHKVYKTMGTAYAERCPTCQKMNKNLRSTAVYNYAIFDEPSGYIIKSAHSEEIQQLSVFDIKEGNVVIESRQKLILEGIQSAPAASQAASLQNRGGLMYKFPSSAITKMSSLFVTKGKNLESEIHTVLKHLVENNQLSVHEDAPAKFLRLTAFLRNVDAGVLQSIWHKLHQQKDYRRWILDAVPAMATSEALLFLKRTLASEQLTSAEATQIVYSTLSNQQATRESLSYARELLHTSFIRNRPILRKTAVLGYGSLVFRYCANTVSCPDELLQPLHDLLSQSSDRADEEEIVLALKALGNAGQPNSIKKIQRFLPGQGKSLDEYSTRVQAEAIMALRNIAKRDPRKVQEIVLPIFLNVAIKSELRIRSCIVFFESKPSVALVSMVAVRLRREPNLQVASFVYSQMRSLSRSSNPEFRDVAAACSVAIKMLGSKLDRLGCRYSKAVHVDTFNARTMAGVSADYFRINSPSGPLPRAVAAKIRGQGMGYASDIVEFGLRAEGLQELLYRGSQEQDAYGTALDRQTLLRSGQARSHVSSIHDTLRKLSDWKSVPEERPLASGYVKVHGQEVVFAELDKKMMQRISQLWHSARSHHAAAQEQIRAVVSKLEQGMDVLLTKGYVVSEVRYMQPVCIGIPMDLNLLVSGVTTNRANLHASFSQSLPADMKLADLLATNIELRVAATTSMSQHAVAIMGLTTDLAKAGMQTHYKTSAGLGVNGKIEMNARESNFKASLKPFQQKTVVVLSTMESIVFVRDPSGSRILPVLPPKMTLDKGLISQQQQQPHHQQQPHQHGQDQARAAYQRPWASHEFSPAEQKQIHDIMTARPVMRRKQHCSKSAALSSKVCFSARLRNAAFIRNALLYKITGDYVSKVYVQPTSSKAQIQKVELELQAGPQAAEKVIRMVELVAKASKKSKKNSTITEEGVGETIISQLKKILSSDKDKDAKKPPGSSSSSSSSSSSSSSSSSSDKSGKKTPRQGSTVNLAAKRASKKQRGKDSSSSSSSSSSSSDSSKSPHKHGGAKRQHAGHGAPHLGPQSHSSSSSSSSSSSSSSASKSFSTVKPPMTRKPRPARSSSSSSSSDSSSSSSSSSSSSSSSSSSSSSSSESKSLEWLAVKDVNQSAFYNFKYVPQRKPQTSRRHTPASSSSSSSSSSSSSSSSSSSDSDMTVSAESFEKHSKPKVVIVLRAVRADGKQQGLQTTLYYGLTSNGLPKAKIVAVELSDLSVWKLCAKFRLSAHMKAKAAIGWGKNCQQYRAMLEASTGNLQSHPAARVDIKWGRLPSSLQRAKNALLENKAPVIASKLEMEIMPKKNQKHQVSVILAAMTPRRMNIIVKLPKVTYFQQGILLPFTFPSPRFWDRPEGSQSDSLPAQIASAFSGIVQDPVASACELNEQSLTTFNGAFFNYDMPESCYHVLAQECSSRPPFIVLIKLDSERRISLELQLDDKKVKIVSRNDIRVDGEKVPLRRLSQKNQYGFLVLDAGVHLLLKYKDLRVSFNSSSVQVWVPSSLKGQTCGLCGRNDDELVTEMRMPNLEVAKDFTSFAHSWIAPDETCGGACALSRQTVHKESTSVISGSRENCYSTEPIMRCPATCSASRSVPVSVAMHCLPAESEAISLAMSEGRPFSLSGKSEDLVTEMEAHVSCVA</t>
  </si>
  <si>
    <t>1LSS</t>
  </si>
  <si>
    <t>PF02254</t>
  </si>
  <si>
    <t>Q58505</t>
  </si>
  <si>
    <t>TRKA_METJA</t>
  </si>
  <si>
    <t>3-118</t>
  </si>
  <si>
    <t>MYIIIAGIGRVGYTLAKSLSEKGHDIVLIDIDKDICKKASAEIDALVINGDCTKIKTLEDAGIEDADMYIAVTGKEEVNLMSSLLAKSYGINKTIARISEIEYKDVFERLGVDVVVSPELIAANYIEKLIER</t>
  </si>
  <si>
    <t>GSHGMYIIIAGIGRVGYTLAKSLSEKGHDIVLIDIDKDICKKASAEIDALVINGDCTKIKTLEDAGIEDADMYIAVTGKEEVNLMSSLLAKSYGINKTIARISEIEYKDVFERLGVDVVVSPELIAANYIEKLIERPGIL</t>
  </si>
  <si>
    <t>MYIIIAGIGRVGYTLAKSLSEKGHDIVLIDIDKDICKKASAEIDALVINGDCTKIKTLEDAGIEDADMYIAVTGKEEVNLMSSLLAKSYGINKTIARISEIEYKDVFERLGVDVVVSPELIAANYIEKLIERPGILDLAIVGRGEAEILEFIIPEKAKVVNKKIKELGRPQDYLIIAIYDGDELKIPSGDTELKSGDRVLVLVKKDAADAIRKMFLEE</t>
  </si>
  <si>
    <t>1LTI</t>
  </si>
  <si>
    <t>PF01375</t>
  </si>
  <si>
    <t>P06717</t>
  </si>
  <si>
    <t>ELAP_ECOLX</t>
  </si>
  <si>
    <t>22-206</t>
  </si>
  <si>
    <t>1A3A6N2A5A4</t>
  </si>
  <si>
    <t>RLYRADSRPPDEIKRSGGLMPRGHNEYFDRGTQMNINLYDHARGTQTGFVRYDDGYVSTSLSLRSAHLAGQSILSGYSTYYIYVIATAPNMFNVNDVLGVYSPHPYEQEVSALGGIPYSQIYGWYRVNFGVIDERLHRNREYRDRYYRNLNIAPAEDGYRLAGFPPDHQAWREEPWIHHAPQGCG</t>
  </si>
  <si>
    <t>NGDRLYRADSRPPDEIKRSGGLMPRGHNEYFDRGTQMNINLYDHARGTQTGFVRYDDGYVSTSLSLRSAHLAGQSILSGYSTYYIYVIATAPNMFNVNDVLGVYSPHPYEQEVSALGGIPYSQIYGWYRVNFGVIDERLHRNREYRDRYYRNLNIAPAEDGYRLAGFPPDHQAWREEPWIHHAPQGCGNSSR</t>
  </si>
  <si>
    <t>MKNITFIFFILLASPLYANGDRLYRADSRPPDEIKRSGGLMPRGHNEYFDRGTQMNINLYDHARGTQTGFVRYDDGYVSTSLSLRSAHLAGQSILSGYSTYYIYVIATAPNMFNVNDVLGVYSPHPYEQEVSALGGIPYSQIYGWYRVNFGVIDERLHRNREYRDRYYRNLNIAPAEDGYRLAGFPPDHQAWREEPWIHHAPQGCGNSSRTITGDTCNEETQNLSTIYLREYQSKVKRQIFSDYQSEVDIYNRIRDEL</t>
  </si>
  <si>
    <t>1LU9</t>
  </si>
  <si>
    <t>PF09176</t>
  </si>
  <si>
    <t>P55818</t>
  </si>
  <si>
    <t>MTDA_METEA</t>
  </si>
  <si>
    <t>17-97</t>
  </si>
  <si>
    <t>2P1P3P4P12N7P6P5P8P9P11A10</t>
  </si>
  <si>
    <t>SKKLLFQFDTDATPSVFDVVVGYDGGADHITGYGNVTPDNVGAYVDGTIYTRGGKEKQSTAIFVGGGDMAAGERVFEAVKKRFFGPFRVSCMLDSNGSNTTAAAGVALVVKAAGGSVKGKKAVVLAGTGPVGMRSAALLAGEGAEVVLCGRKLDKAQAAADSVNKRFKVNVTAAETADDASRAEAVKGAHFVFTAGAIGLELLPQAAWQNESSIEIVADYNAQPPLGIGGIDATDKGKEYGGKRAFGALGIGGLKLKLHRACIAKLFESSEGVFDAEEIYKLAKEMA</t>
  </si>
  <si>
    <t>MSKKLLFQFDTDATPSVFDVVVGYDGGADHITGYGNVTPDNVGAYVDGTIYTRGGKEKQSTAIFVGGGDMAAGERVFEAVKKRFFGPFRVSCMLDSNGSNTTAAAGVALVVKAAGGSVKGKKAVVLAGTGPVGMRSAALLAGEGAEVVLCGRKLDKAQAAADSVNKRFKVNVTAAETADDASRAEAVKGAHFVFTAGAIGLELLPQAAWQNESSIEIVADYNAQPPLGIGGIDATDKGKEYGGKRAFGALGIGGLKLKLHRACIAKLFESSEGVFDAEEIYKLAKEMA</t>
  </si>
  <si>
    <t>1LVM</t>
  </si>
  <si>
    <t>PF00863</t>
  </si>
  <si>
    <t>P04517</t>
  </si>
  <si>
    <t>POLG_TEV</t>
  </si>
  <si>
    <t>2038-2258</t>
  </si>
  <si>
    <t>5A4A1A2A3A7A6A16N11A12A15A14P18A17A13A8A10A9</t>
  </si>
  <si>
    <t>GHHHHHHHGESLFKGPRDYNPISSTICHLTNESDGHTTSLYGIGFGPFIITNKHLFRRNNGTLLVQSLHGVFKVKNTTTLQQHLIDGRDMIIIRMPKDFPPFPQKLKFREPQREERICLVTTNFQTKSMSSMVSDTSCTFPSSDGIFWKHWIQTKDGQCGSPLVSTRDGFIVGIHSASNFTNTNNYFTSVPKNFMELLTNQEAQQWVSGWRLNADSVLWGGHKVFMDKP</t>
  </si>
  <si>
    <t>MALIFGTVNANILKEVFGGARMACVTSAHMAGANGSILKKAEETSRAIMHKPVIFGEDYITEADLPYTPLHLEVDAEMERMYYLGRRALTHGKRRKVSVNNKRNRRRKVAKTYVGRDSIVEKIVVPHTERKVDTTAAVEDICNEATTQLVHNSMPKRKKQKNFLPATSLSNVYAQTWSIVRKRHMQVEIISKKSVRARVKRFEGSVQLFASVRHMYGERKRVDLRIDNWQQETLLDLAKRFKNERVDQSKLTFGSSGLVLRQGSYGPAHWYRHGMFIVRGRSDGMLVDARAKVTFAVCHSMTHYSDKSISEAFFIPYSKKFLELRPDGISHECTRGVSVERCGEVAAILTQALSPCGKITCKRCMVETPDIVEGESGESVTNQGKLLAMLKEQYPDFPMAEKLLTRFLQQKSLVNTNLTACVSVKQLIGDRKQAPFTHVLAVSEILFKGNKLTGADLEEASTHMLEIARFLNNRTENMRIGHLGSFRNKISSKAHVNNALMCDNQLDQNGNFIWGLRGAHAKRFLKGFFTEIDPNEGYDKYVIRKHIRGSRKLAIGNLIMSTDFQTLRQQIQGETIERKEIGNHCISMRNGNYVYPCCCVTLEDGKAQYSDLKHPTKRHLVIGNSGDSKYLDLPVLNEEKMYIANEGYCYMNIFFALLVNVKEEDAKDFTKFIRDTIVPKLGAWPTMQDVATACYLLSILYPDVLRAELPRILVDHDNKTMHVLDSYGSRTTGYHMLKMNTTSQLIEFVHSGLESEMKTYNVGGMNRDVVTQGAIEMLIKSIYKPHLMKQLLEEEPYIIVLAIVSPSILIAMYNSGTFEQALQMWLPNTMRLANLAAILSALAQKLTLADLFVQQRNLINEYAQVILDNLIDGVRVNHSLSLAMEIVTIKLATQEMDMALREGGYAVTSEKVHEMLEKNYVKALKDAWDELTWLEKFSAIRHSRKLLKFGRKPLIMKNTVDCGGHIDLSVKSLFKFHLELLKGTISRAVNGGARKVRVAKNAMTKGVFLKIYSMLPDVYKFITVSSVLSLLLTFLFQIDCMIRAHREAKVAAQLQKESEWDNIINRTFQYSKLENPIGYRSTAEERLQSEHPEAFEYYKFCIGKEDLVEQAKQPEIAYFEKIIAFITLVLMAFDAERSDGVFKILNKFKGILSSTEREIIYTQSLDDYVTTFDDNMTINLELNMDELHKTSLPGVTFKQWWNNQISRGNVKPHYRTEGHFMEFTRDTAASVASEISHSPARDFLVRGAVGSGKSTGLPYHLSKRGRVLMLEPTRPLTDNMHKQLRSEPFNCFPTLRMRGKSTFGSSPITVMTSGFALHHFARNIAEVKTYDFVIIDECHVNDASAIAFRNLLFEHEFEGKVLKVSATPPGREVEFTTQFPVKLKIEEALSFQEFVSLQGTGANADVISCGDNILVYVASYNDVDSLGKLLVQKGYKVSKIDGRTMKSGGTEIITEGTSVKKHFIVATNIIENGVTIDIDVVVDFGTKVVPVLDVDNRAVQYNKTVVSYGERIQKLGRVGRHKEGVALRIGQTNKTLVEIPEMVATEAAFLCFMYNLPVTTQSVSTTLLENATLLQARTMAQFELSYFYTINFVRFDGSMHPVIHDKLKRFKLHTCETFLNKLAIPNKGLSSWLTSGEYKRLGYIAEDAGIRIPFVCKEIPDSLHEEIWHIVVAHKGDSGIGRLTSVQAAKVVYTLQTDVHSIARTLACINRRIADEQMKQSHFEAATGRAFSFTNYSIQSIFDTLKANYATKHTKENIAVLQQAKDQLLEFSNLAKDQDVTGIIQDFNHLETIYLQSDSEVAKHLKLKSHWNKSQITRDIIIALSVLIGGGWMLATYFKDKFNEPVYFQGKKNQKHKLKMREARGARGQYEVAAEPEALEHYFGSAYNNKGKRKGTTRGMGAKSRKFINMYGFDPTDFSYIRFVDPLTGHTIDESTNAPIDLVQHEFGKVRTRMLIDDEIEPQSLSTHTTIHAYLVNSGTKKVLKVDLTPHSSLRASEKSTAIMGFPERENELRQTGMAVPVAYDQLPPKNEDLTFEGESLFKGPRDYNPISSTICHLTNESDGHTTSLYGIGFGPFIITNKHLFRRNNGTLLVQSLHGVFKVKNTTTLQQHLIDGRDMIIIRMPKDFPPFPQKLKFREPQREERICLVTTNFQTKSMSSMVSDTSCTFPSSDGIFWKHWIQTKDGQCGSPLVSTRDGFIVGIHSASNFTNTNNYFTSVPKNFMELLTNQEAQQWVSGWRLNADSVLWGGHKVFMSKPEEPFQPVKEATQLMNELVYSQGEKRKWVVEALSGNLRPVAECPSQLVTKHVVKGKCPLFELYLQLNPEKEAYFKPMMGAYKPSRLNREAFLKDILKYASEIEIGNVDCDLLELAISMLVTKLKALGFPTVNYITDPEEIFSALNMKAAMGALYKGKKKEALSELTLDEQEAMLKASCLRLYTGKLGIWNGSLKAELRPIEKVENNKTRTFTAAPIDTLLAGKVCVDDFNNQFYDLNIKAPWTVGMTKFYQGWNELMEALPSGWVYCDADGSQFDSSLTPFLINAVLKVRLAFMEEWDIGEQMLRNLYTEIVYTPILTPDGTIIKKHKGNNSGQPSTVVDNTLMVIIAMLYTCEKCGINKEEIVYYVNGDDLLIAIHPDKAERLSRFKESFGELGLKYEFDCTTRDKTQLWFMSHRALERDGMYIPKLEEERIVSILEWDRSKEPSHRLEAICASMIEAWGYDKLVEEIRNFYAWVLEQAPYSQLAEEGKAPYLAETALKFLYTSQHGTNSEIEEYLKVLYDYDIPTTENLYFQSGTVDAGADAGKKKDQKDDKVAEQASKDRDVNAGTSGTFSVPRINAMATKLQYPRMRGEVVVNLNHLLGYKPQQIDLSNARATHEQFAAWHQAVMTAYGVNEEQMKILLNGFMVWCIENGTSPNLNGTWVMMDGEDQVSYPLKPMVENAQPTLRQIMTHFSDLAEAYIEMRNRERPYMPRYGLQRNITDMSLSRYAFDFYELTSKTPVRAREAHMQMKAAAVRNSGTRLFGLDGNVGTAEEDTERHTAHDVNRNMHTLLGVRQ</t>
  </si>
  <si>
    <t>1LXD</t>
  </si>
  <si>
    <t>PF00788</t>
  </si>
  <si>
    <t>Q03386</t>
  </si>
  <si>
    <t>GNDS_RAT</t>
  </si>
  <si>
    <t>779-864</t>
  </si>
  <si>
    <t>GDCCIIRVSLDVDNGNMYKSILVTSQDKAPTVIRKAMDKHNLDEDEPEDYELLQIISEDHKLKIPENANVFYAMNSAANYDFILKKR</t>
  </si>
  <si>
    <t>GSSSSLPLYNQQVGDCCIIRVSLDVDNGNMYKSILVTSQDKAPTVIRKAMDKHNLDEDEPEDYELLQIISEDHKLKIPENANVFYAMNSAANYDFILKKR</t>
  </si>
  <si>
    <t>MVQRMWAEASGPIGGAEPLFPGSRRSRSVWDAVRLEVGVPDSCPVVLHSFTQLDPDLPRLESSTQEIGEELINGVIYSISLRKVQLYPGATKGQRWLGCENESALNLYETCKVRTVKAGTLEKLVEHLVPAFQGSDLSYVTVFLCTYRAFTTTQQVLDLLFKRYGCILPYSSEDGGPQDQLKNAISSILGTWLDQYSEDFCQPPDFPCLKQLVAYVQLNMPGSDLERRAHLLLAQLEDLEPSEVEPEALSPAPVLSLKPASQLEPAPALLLTPSRAVASTPVREPAPVPVLASSPVVAPASELEPALEPPLDPEPTLAPAPELDPTVSQSLHLEPAPVPAPALEPSWPLPETTENGLCAKPHLLLFPPDLVAEQFTLMDAELFKKVVPYHCLGSIWSQRAKKGKEHLAPTIRATVAQFNNVANCVITTCLGDQSMKASDRARVVEHWIEVARECRVLKNFSSLYAILSALQSNAIHRLKKTWEEVSRGSFRVFQKLSEIFSDENNYSLSRELLIKEGTSKFATLEMNPRRTQRRQKETGVIQGTVPYLGTFLTDLVMLDTAMKDYLYGRLINFEKRRKEFEVIAQIKLLQSACNNYSIVPEEHFGAWFRAMGRLSEAESYNLSCELEPPSESASNTLRSKKSTAIVKRWERRQAPSTELSTSSSAHSKSCDQLRCSPYLSSGDITDALSVHSAGSSTSDVEEINMSFVPESPDGQEKKFWESASQSSPETSGISSASSSTSSSSASTTPVSTTRTHKRSVSGVCSYSSSLPLYNQQVGDCCIIRVSLDVDNGNMYKSILVTSQDKAPTVIRKAMDKHNLDEDEPEDYELLQIISEDHKLKIPENANVFYAMNSAANYDFILKKRAFTKGAKVKHGASSTLPRMKQKGLRIARGIF</t>
  </si>
  <si>
    <t>1LYQ</t>
  </si>
  <si>
    <t>PF04234</t>
  </si>
  <si>
    <t>Q47454</t>
  </si>
  <si>
    <t>PCOC_ECOLX</t>
  </si>
  <si>
    <t>24-126</t>
  </si>
  <si>
    <t>AHPELKSSVPQADSAVAAPEKIQLNFSENLTVKFSGAKLTMTGMKGMSSHSPMPVAAKVAPGADPKSMVIIPREPLPAGTYRVDWRAVSSDTHPITGNYTFTVK</t>
  </si>
  <si>
    <t>MSILNKAILTGGLVMGVAFSAMAHPELKSSVPQADSAVAAPEKIQLNFSENLTVKFSGAKLTMTGMKGMSSHSPMPVAAKVAPGADPKSMVIIPREPLPAGTYRVDWRAVSSDTHPITGNYTFTVK</t>
  </si>
  <si>
    <t>1LZW</t>
  </si>
  <si>
    <t>PF02617</t>
  </si>
  <si>
    <t>P0A8Q6</t>
  </si>
  <si>
    <t>CLPS_ECOLI</t>
  </si>
  <si>
    <t>22-103</t>
  </si>
  <si>
    <t>EKVRDALKPPSMYKVILVNDDYTPMEFVIDVLQKFFSYDVERATQLMLAVAYQGKAICGVFTAEVAETKVAMVNKYARENEHPLLCTLEKA</t>
  </si>
  <si>
    <t>MGKTNDWLDFDQLAEEKVRDALKPPSMYKVILVNDDYTPMEFVIDVLQKFFSYDVERATQLMLAVAYQGKAICGVFTAEVAETKVAMVNKYARENEHPLLCTLEKA</t>
  </si>
  <si>
    <t>MGKTNDWLDFDQLAEEKVRDALKPPSMYKVILVNDDYTPMEFVIDVLQKFFSYDVERATQLMLAVHYQGKAICGVFTAEVAETKVAMVNKYARENEHPLLCTLEKA</t>
  </si>
  <si>
    <t>1M1S</t>
  </si>
  <si>
    <t>PF00635</t>
  </si>
  <si>
    <t>Q23246</t>
  </si>
  <si>
    <t>SSP34_CAEEL</t>
  </si>
  <si>
    <t>1A3A7A5N2P9A8A4A6</t>
  </si>
  <si>
    <t>HSXINVDPPTGNYPATGGNSTHNITSESDSRLAFKVKSSNNEHYRVRPVYGFVDAKGKSKLDINRLPGPPKEDKIVIQYAEVPAEETDPXAPFKAGAQQGEIIVKLIAA</t>
  </si>
  <si>
    <t>MGHHHHHHSMINVDPPTGNYPATGGNSTHNITSESDSRLAFKVKSSNNEHYRVRPVYGFVDAKGKSKLDINRLPGPPKEDKIVIQYAEVPAEETDPMAPFKAGAQQGEIIVKLIAA</t>
  </si>
  <si>
    <t>MINVDPPTGNYPATGGNSTHNITSESDSRLAFKVKSSNNEHYRVRPVYGFVDAKGKSKLDINRLPGPPKEDKIVIQYAEVPAEETDPMAPFKAGAQQGEIIVKLIAA</t>
  </si>
  <si>
    <t>1M1T</t>
  </si>
  <si>
    <t>PF00108</t>
  </si>
  <si>
    <t>P07097</t>
  </si>
  <si>
    <t>THIL_ZOORA</t>
  </si>
  <si>
    <t>11-262</t>
  </si>
  <si>
    <t>11A12A10A1A9A2A5P3P4N7A6N8</t>
  </si>
  <si>
    <t>STPSIVIASAARTAVGSFNGAFANTPAHELGATVISAVLERAGVAAGEVNEVILGQVLPAGEGANPARQAAMKAGVPQEATAWGMNQLCGSGLRAVALGMQQIATGDASIIVAGGMESMSMAPHCAHLRGGVKMGDFKMIDTMIKDGLTDAFYGYHMGTTAENVAKQWQLSRDEQDAFAVASQNKAEAAQKDGRFKDEIVPFIVKGRKGDITVDADEYIRHGATLDSMAKLRPAFDKEGTVTAGNASGLNDGAAAALLMSEAEASRRGIQPLGRIVSWATVGVDPKVMGTGPIPASRKALERAGWKIGDLDLVEANEAFAAQACAVNKDLGWDPSIVNVNGGAIAIGHPIGASGARILNTLLFEMKRRGARKGLATLCIGGGMGVAMCIESL</t>
  </si>
  <si>
    <t>MSTPSIVIASARTAVGSFNGAFANTPAHELGATVISAVLERAGVAAGEVNEVILGQVLPAGEGQNPARQAAMKAGVPQEATAWGMNQLCGSGLRAVALGMQQIATGDASIIVAGGMESMSMAPHCAHLAGGVKMGDFKMIDTMIKDGLTDAFYGYHMGTTAENVAKQWQLSRDEQDAFAVASQNKAEAAQKDGRFKDEIVPFIVKGRKGDITVDADEYIRHGATLDSMAKLRPAFDKEGTVTAGNASGLNDGAAAALLMSEAEASRRGIQPLGRIVSWATVGVDPKVMGTGPIPASRKALERAGWKIGDLDLVEANEAFAAQACAVNKDLGWDPSIVNVNGGAIAIGHPIGASGARILNTLLFEMKRRGARKGLATLCIGGGMGVAMCIESL</t>
  </si>
  <si>
    <t>1M3D</t>
  </si>
  <si>
    <t>PF01413</t>
  </si>
  <si>
    <t>Q7SIB2</t>
  </si>
  <si>
    <t>CO4A1_BOVIN</t>
  </si>
  <si>
    <t>115-228</t>
  </si>
  <si>
    <t>1A9A2A4A3A7A14A15A8A5A6N10A18A11A12A13A16A17</t>
  </si>
  <si>
    <t>HGFLVTRHSQTTDDPQCPPGTKILYHGYSLLYVQGNERAHGQDLGTAGSCLRKFSTMPFLFCNINNVCNFASRNDYSYWLSTPEPMPMSMAPITGENIRPFISRCAVCEAPAMVMAVHSQTIQIPQCPTGWSSLWIGYSFVMHTSAGAEGSGQALASPGSCLEEFRSAPFIECHGRGTCNYYANAYSFWLATIERSEMFKKPTPSTLKAGELRTHVSRCQVCMRR</t>
  </si>
  <si>
    <t>SVDHGFLVTRHSQTTDDPQCPPGTKILYHGYSLLYVQGNERAHGQDLGTAGSCLRKFSTMPFLFCNINNVCNFASRNDYSYWLSTPEPMPMSMAPITGENIRPFISRCAVCEAPAMVMAVHSQTIQIPQCPTGWSSLWIGYSFVMHTSAGAEGSGQALASPGSCLEEFRSAPFIECHGRGTCNYYANAYSFWLATIERSEMFKKPTPSTLKAGELRTHVSRCQVCMRRT</t>
  </si>
  <si>
    <t>1M4D</t>
  </si>
  <si>
    <t>PF13527</t>
  </si>
  <si>
    <t>P0A5N0</t>
  </si>
  <si>
    <t>AAC2_MYCTU</t>
  </si>
  <si>
    <t>12-133</t>
  </si>
  <si>
    <t>6A9A5P4A3A2A1A10P7A8</t>
  </si>
  <si>
    <t>MHTQVHTARLVHTADLDSETRQDIRQMVTGAFAGDFTETDWEHTLGGMHALIWHHGAIIAHAAVIQRRLIYRGNALRCGYVEGVAVRADWRGQRLVSALLDAVEQVMRGAYQLGALSSSARARRLYASRGWLPWHGPTSVLAPTGPVRTPDDDGTVFVLPIDISLDTSAELMCDWRAGDVW</t>
  </si>
  <si>
    <t>1M56</t>
  </si>
  <si>
    <t>Q03736</t>
  </si>
  <si>
    <t>COX2_RHOSH</t>
  </si>
  <si>
    <t>134-270</t>
  </si>
  <si>
    <t>3A2A1P5A8N4P10A9N6A7</t>
  </si>
  <si>
    <t>LEIIGRPQPGGTGFQPSASPVATQIHWLDGFILVIIAAITIFVTLLILYAVWRFHEKRNKVPARFTHNSPLEIAWTIVPIVILVAIGAFSLPVLFNQQEIPEADVTVKVTGYQWYWGYEYPDEEISFESYMIGSPATGGDNRMSPEVEQQLIEAGYSRDEFLLATDTAMVVPVNKTVVVQVTGADVIHSWTVPAFGVKQDAVPGRLAQLWFRAEREGIFFGQCSELCGISHAYMPITVKVVSEEAYAAWLEQARGGTYEL</t>
  </si>
  <si>
    <t>QQQSLEIIGRPQPGGTGFQPSASPVATQIHWLDGFILVIIAAITIFVTLLILYAVWRFHEKRNKVPARFTHNSPLEIAWTIVPIVILVAIGAFSLPVLFNQQEIPEADVTVKVTGYQWYWGYEYPDEEISFESYMIGSPATGGDNRMSPEVEQQLIEAGYSRDEFLLATDTAMVVPVNKTVVVQVTGADVIHSWTVPAFGVKQDAVPGRLAQLWFRAEREGIFFGQCSELCGISHAYMPITVKVVSEEAYAAWLEQARGGTYEL</t>
  </si>
  <si>
    <t>MRHSTTLTGCATGAAGLLAATAAAAQQQSLEIIGRPQPGGTGFQPSASPVATQIHWLDGFILVIIAAITIFVTLLILYAVWRFHEKRNKVPARFTHNSPLEIAWTIVPIVILVAIGAFSLPVLFNQQEIPEADVTVKVTGYQWYWGYEYPDEEISFESYMIGSPATGGDNRMSPEVEQQLIEAGYSRDEFLLATDTAMVVPVNKTVVVQVTGADVIHSWTVPAFGVKQDAVPGRLAQLWFRAEREGIFFGQCSELCGISHAYMPITVKVVSEEAYAAWLEQARGGTYELSSVLPATPAGVSVE</t>
  </si>
  <si>
    <t>1M5H</t>
  </si>
  <si>
    <t>PF02741</t>
  </si>
  <si>
    <t>O28076</t>
  </si>
  <si>
    <t>FTR_ARCFU</t>
  </si>
  <si>
    <t>146-296</t>
  </si>
  <si>
    <t>MKVNGVEVEETFAEAFDIKIARVLITGYDYYWAWVAANEATGFGTSVIMCPAEAGIEIKAKPSETPDGRPGYYIQICHMSKKGLEEQLLARLGQCVLTAPTTAVFNGLPDAEEKDDTGFKLKFFADGYQKEVEVGGRKCWAVPMMEGDFIIENDIGYTNGIAGGNFFIMAETQPSALAAAKAAVDAISDVEGVITPFPGGIVASGSKVGANKYKFLKASTNEKFAPSIRDQVEGTQIPAGVKAVYEIVINGLNADAIKEATRVGILAATKIPGVVKITAGNYGGKLGKHIINLNELF</t>
  </si>
  <si>
    <t>MKVNGVEVEETFAEAFDIKIARVLITGYDYYWAWVAANEATGFGTSVIMCPAEAGIEIKAKPSETPDGRPGYYIQICHMSKKGLEEQLLARLGQCVLTAPTTAVFNGLPDAEEKFDTGFKLKFFADGYEKEVEVGGRKCWAVPMMEGDFIIENDIGYTNGIAGGNFFIMAETQPSALAAAKAAVDAISDVEGVITPFPGGIVASGSKVGANKYKFLKASTNEKFAPSIRDQVEGTQIPEGVKAVYEIVINGLNADAIKEATRVGILAATKIPGVVKITAGNYGGKLGKHIINLNELF</t>
  </si>
  <si>
    <t>1M6J</t>
  </si>
  <si>
    <t>PF00121</t>
  </si>
  <si>
    <t>O02611</t>
  </si>
  <si>
    <t>TPIS_ENTHI</t>
  </si>
  <si>
    <t>6-254</t>
  </si>
  <si>
    <t>GAGKFVVGGNWKCNGTLASIETLTKGVAASVDAELAKKVEVIVGVPFIYIPKVQQILAGEANGANILVSAENAWTKSGAYTGEVHVGMLVDCQVPYVILGHSERRQIFHESNEQVAEKVKVAIDAGLKVIACIGETEAQRIANQTEEVVAAQLKAINNAISKEAWKNIILAYEPVWAIGTGKTATPDQAQEVHQYIRKWMTENISKEVAEATRIQYGGSVNPANCNELAKKADIDGFLVGGASLDAAKFKTIINSVSEKL</t>
  </si>
  <si>
    <t>MGAGKFVVGGNWKCNGTLASIETLTKGVAASVDAELAKKVEVIVGVPFIYIPKVQQILAGEANGANILVSAENAWTKSGAYTGEVHVGMLVDCQVPYVILGHSERRQIFHESNEQVAEKVKVAIDAGLKVIACIGETEAQRIANQTEEVVAAQLKAINNAISKEAWKNIILAYEPVWAIGTGKTATPDQAQEVHQYIRKWMTENISKEVAEATRIQYGGSVNPANCNELAKKADIDGFLVGGASLDAAKFKTIINSVSEKL</t>
  </si>
  <si>
    <t>1M6S</t>
  </si>
  <si>
    <t>PF01212</t>
  </si>
  <si>
    <t>Q9X266</t>
  </si>
  <si>
    <t>Q9X266_THEMA</t>
  </si>
  <si>
    <t>3-288</t>
  </si>
  <si>
    <t>1P9N2A8A7P6P5P3P4N11A10</t>
  </si>
  <si>
    <t>MMIDLRSDTVTKPTEEMRKAMAQAEVGDDVYGEDPTINELERLAAETFGKEAALFVPSGTMGNQVSIMAHTQRGDEVILEADSHIFWYEVGAMAVLSGVMPHPVPGKNGAMDPDDVRKAIRPRNIHFPRTSLIAIENTHNRSGGRVVPLENIKEICTIAKEHGINVHIDGARIFNASIASGVPVKEYAGYADSVMFCLSXGLCAPVGSVVVGDRDFIERARKARKMLGGGMRQAGVLAAAGIIALTKMVDRLKEDHENARFLALKLKEIGYSVNPEDVKTNMVILRTDNLKVNAHGFIEALRNSGVLANAVSDTEIRLVTHKDVSRNDIEEALNIFEKLFRKFS</t>
  </si>
  <si>
    <t>GPHMMIDLRSDTVTKPTEEMRKAMAQAEVGDDVYGEDPTINELERLAAETFGKEAALFVPSGTMGNQVSIMAHTQRGDEVILEADSHIFWYEVGAMAVLSGVMPHPVPGKNGAMDPDDVRKAIRPRNIHFPRTSLIAIENTHNRSGGRVVPLENIKEICTIAKEHGINVHIDGARIFNASIASGVPVKEYAGYADSVMFCLSKGLCAPVGSVVVGDRDFIERARKARKMLGGGMRQAGVLAAAGIIALTKMVDRLKEDHENARFLALKLKEIGYSVNPEDVKTNMVILRTDNLKVNAHGFIEALRNSGVLANAVSDTEIRLVTHKDVSRNDIEEALNIFEKLFRKFS</t>
  </si>
  <si>
    <t>MIDLRSDTVTKPTEEMRKAMAQAEVGDDVYGEDPTINELERLAAETFGKEAALFVPSGTMGNQVSIMAHTQRGDEVILEADSHIFWYEVGAMAVLSGVMPHPVPGKNGAMDPDDVRKAIRPRNIHFPRTSLIAIENTHNRSGGRVVPLENIKEICTIAKEHGINVHIDGARIFNASIASGVPVKEYAGYADSVMFCLSKGLCAPVGSVVVGDRDFIERARKARKMLGGGMRQAGVLAAAGIIALTKMVDRLKEDHENARFLALKLKEIGYSVNPEDVKTNMVILRTDNLKVNAHGFIEALRNSGVLANAVSDTEIRLVTHKDVSRNDIEEALNIFEKLFRKFS</t>
  </si>
  <si>
    <t>1M8A</t>
  </si>
  <si>
    <t>P78556</t>
  </si>
  <si>
    <t>CCL20_HUMAN</t>
  </si>
  <si>
    <t>31-89</t>
  </si>
  <si>
    <t>DCCLGYTDRILHPKFIVGFTRQLANEGCDINAIIFHTKKKLSVCANPKQTWVKYIVRLLSK</t>
  </si>
  <si>
    <t>ASNFDCCLGYTDRILHPKFIVGFTRQLANEGCDINAIIFHTKKKLSVCANPKQTWVKYIVRLLSKKVKNM</t>
  </si>
  <si>
    <t>MCCTKSLLLAALMSVLLLHLCGESEAASNFDCCLGYTDRILHPKFIVGFTRQLANEGCDINAIIFHTKKKLSVCANPKQTWVKYIVRLLSKKVKNM</t>
  </si>
  <si>
    <t>1M8N</t>
  </si>
  <si>
    <t>PF05264</t>
  </si>
  <si>
    <t>Q9GSA6</t>
  </si>
  <si>
    <t>Q9GSA6_CHOFU</t>
  </si>
  <si>
    <t>19-138</t>
  </si>
  <si>
    <t>1P4P7P10P13P15P17A18N2P5P8P11P14P16A19A20P12P9P6P3</t>
  </si>
  <si>
    <t>GTCVNTNSQITANSQCVKSTATNCYIDNSQLVDTSICTRSQYSDANVKKSVTTDCNIDKSQVYLTTCTGSQYNGIYIRSSTTTGTSISGPGCSISTCTITRGVATPAAACKISGCSLSAM</t>
  </si>
  <si>
    <t>DGTCVNTNSQITANSQCVKSTATNCYIDNSQLVDTSICTRSQYSDANVKKSVTTDCNIDKSQVYLTTCTGSQYNGIYIRSSTTTGTSISGPGCSISTCTITRGVATPAAACKISGCSLSAM</t>
  </si>
  <si>
    <t>MEYFFLLIVLAIRTVSSDGTCVNTNSQITANSQCVKSTATNCYIDNSQLVDTSICTRSQYSDANVKKSVTTDCNIDKSQVYLTTCTGSQYNGIYIRSSTTTGTSISGPGCSISTCTITRGVATPAAACKISGCSLSAM</t>
  </si>
  <si>
    <t>1MAI</t>
  </si>
  <si>
    <t>P10688</t>
  </si>
  <si>
    <t>PLCD1_RAT</t>
  </si>
  <si>
    <t>22-130</t>
  </si>
  <si>
    <t>1A2A3A4N7A6A5</t>
  </si>
  <si>
    <t>GLQDDPDLQALLKGSQLLKVKSSSWRRERFYKLQEDCKTIWQESRKVMRSPESQLFSIEDIQEVRMGHRTEGLEKFARDIPEDRCFSIVFKDQRNTLDLIAPSPADAQHWVQGLRKIIH</t>
  </si>
  <si>
    <t>MHGLQDDPDLQALLKGSQLLKVKSSSWRRERFYKLQEDCKTIWQESRKVMRSPESQLFSIEDIQEVRMGHRTEGLEKFARDIPEDRCFSIVFKDQRNTLDLIAPSPADAQHWVQGLRKIIHHSGSMDQRQK</t>
  </si>
  <si>
    <t>MDSGRDFLTLHGLQDDPDLQALLKGSQLLKVKSSSWRRERFYKLQEDCKTIWQESRKVMRSPESQLFSIEDIQEVRMGHRTEGLEKFARDIPEDRCFSIVFKDQRNTLDLIAPSPADAQHWVQGLRKIIHHSGSMDQRQKLQHWIHSCLRKADKNKDNKMNFKELKDFLKELNIQVDDGYARKIFRECDHSQTDSLEDEEIETFYKMLTQRAEIDRAFEEAAGSAETLSVERLVTFLQHQQREEEAGPALALSLIERYEPSETAKAQRQMTKDGFLMYLLSADGNAFSLAHRRVYQDMDQPLSHYLVSSSHNTYLLEDQLTGPSSTEAYIRALCKGCRCLELDCWDGPNQEPIIYHGYTFTSKILFCDVLRAIRDYAFKASPYPVILSLENHCSLEQQRVMARHLRAILGPILLDQPLDGVTTSLPSPEQLKGKILLKGKKLGGLLPAGGENGSEATDVSDEVEAAEMEDEAVRSQVQHKPKEDKLKLVPELSDMIIYCKSVHFGGFSSPGTSGQAFYEMASFSESRALRLLQESGNGFVRHNVSCLSRIYPAGWRTDSSNYSPVEMWNGGCQIVALNFQTPGPEMDVYLGCFQDNGGCGYVLKPAFLRDPNTTFNSRALTQGPWWRPERLRVRIISGQQLPKVNKNKNSIVDPKVIVEIHGVGRDTGSRQTAVITNNGFNPRWDMEFEFEVTVPDLALVRFMVEDYDSSSKNDFIGQSTIPWNSLKQGYRHVHLLSKNGDQHPSATLFVKISIQD</t>
  </si>
  <si>
    <t>1MB4</t>
  </si>
  <si>
    <t>PF02774</t>
  </si>
  <si>
    <t>Q9KQG2</t>
  </si>
  <si>
    <t>DHAS1_VIBCH</t>
  </si>
  <si>
    <t>143-353</t>
  </si>
  <si>
    <t>3P2P1P4P5P7P6N12P13A14A11A8P9P10</t>
  </si>
  <si>
    <t>MRVGLVGWRGMVGSVLMQRMVEERDFDLIEPVFFSTSQIGVPAPNFGKDAGMLHDAFDIESLKQLDAVITCQGGSYTEKVYPALRQAGWKGYWIDAASTLRMDKEAIITLDPVNLKQILHGIHHGTKTFVGGNCTVSLMLMALGGLYERGLVEWMSAMTYQAASGAGAQNMRELISQMGVINDAVSSELANPASSILDIDKKVAETMRSGSFPTDNFGVPLAGSLIPWIDVKRDNGQSKEEWKAGVEANKILGLQDSPVPIDGTCVRIGAMRCHSQALTIKLKQNIPLDEIEEMIATHNDWVKVIPNERDITARELTPAKVTGTLSVPVGRLRKMAMGDDFLNAFTVGDQLLWGAAEPLRRTLRIILAE</t>
  </si>
  <si>
    <t>MRVGLVGWRGMVGSVLMQRMVEERDFDLIEPVFFSTSQIGVPAPNFGKDAGMLHDAFDIESLKQLDAVITCQGGSYTEKVYPALRQAGWKGYWIDAASTLRMDKEAIITLDPVNLKQILHGIHHGTKTFVGGNCTVSLMLMALGGLYERGLVEWMSAMTYQAASGAGAQNMRELISQMGVINDAVSSELANPASSILDIDKKVAETMRSGSFPTDNFGVPLAGSLIPWIDVKRDNGQSKEEWKAGVEANKILGLQDSPVPIDGTCVRIGAMRCHSQALTIKLKQNIPLDEIEEMIATHNDWVKVIPNERDITARELTPAKVTGTLSVPVGRLRKMAMGDDFLNAFTVGDQLLWGAAEPLRRTLRIILAEK</t>
  </si>
  <si>
    <t>1MBM</t>
  </si>
  <si>
    <t>PF05579</t>
  </si>
  <si>
    <t>P19811</t>
  </si>
  <si>
    <t>RPOA_EAVBU</t>
  </si>
  <si>
    <t>1073-1267</t>
  </si>
  <si>
    <t>5A4A1A2A3A7A6N14A13A12A11A8A9A10N15P16</t>
  </si>
  <si>
    <t>RGNVGFVAGSSYGTGSVWTRNNEVVVLTASHVVGRANMATLKIGDAMLTLTFKKNGDFAEAVTTQSELPGNWPQLHFAQPTTGPASWCTATGDEEGLLSGEVCLAWTTSGDSGSAVVQGDAVVGVHTGSNTSGVAYVTTPSGKLLGADTVTLSSLSKHFTGPLTSIPKDIPDNIIADVDAVPRSLAMLIDGLSNR</t>
  </si>
  <si>
    <t>KARGNVGFVAGSSYGTGSVWTRNNEVVVLTASHVVGRANMATLKIGDAMLTLTFKKNGDFAEAVTTQSELPGNWPQLHFAQPTTGPASWCTATGDEEGLLSGEVCLAWTTSGDSGSAVVQGDAVVGVHTGSNTSGVAYVTTPSGKLLGADTVTLSSLSKHFTGPLTSIPKDIPDNIIADVDAVPRSLAMLIDGLSNRE</t>
  </si>
  <si>
    <t>MATFSATGFGGSFVRDWSLDLPDACEHGAGLCCEVDGSTLCAECFRGCEGMEQCPGLFMGLLKLASPVPVGHKFLIGWYRAAKVTGRYNFLELLQHPAFAQLRVVDARLAIEEASVFISTDHASAKRFPGARFALTPVYANAWVVSPAANSLIVTTDQEQDGFCWLKLLPPDRREAGLRLYYNHYREQRTGWLSKTGLRLWLGDLGLGINASSGGLKFHIMRGSPQRAWHITTRSCKLKSYYVCDISEADWSCLPAGNYGGYNPPGDGACGYRCLAFMNGATVVSAGCSSDLWCDDELAYRVFQLSPTFTVTIPGGRVCPNAKYAMICDKQHWRVKRAKGVGLCLDESCFRGICNCQRMSGPPPAPVSAAVLDHILEAATFGNVRVVTPEGQPRPVPAPRVRPSANSSGDVKDPAPVPPVPKPRTKLATPNPTQAPIPAPRTRLQGASTQEPLASAGVASDSAPKWRVAKTVYSSAERFRTELVQRARSVGDVLVQALPLKTPAVQRYTMTLKMMRSRFSWHCDVWYPLAVIACLLPIWPSLALLLSFAIGLIPSVGNNVVLTALLVSSANYVASMDHQCEGAACLALLEEEHYYRAVRWRPITGALSLVLNLLGQVGYVARSTFDAAYVPCTVFDLCSFAILYLCRNRCWRCFGRCVRVGPATHVLGSTGQRVSKLALIDLCDHFSKPTIDVVGMATGWSGCYTGTAAMERQCASTVDPHSFDQKKAGATVYLTPPVNSGSALQCLNVMWKRPIGSTVLGEQTGAVVTAVKSISFSPPCCVSTTLPTRPGVTVVDHALYNRLTASGVDPALLRVGQGDFLKLNPGFRLIGGWIYGICYFVLVVVSTFTCLPIKCGIGTRDPFCRRVFSVPVTKTQEHCHAGMCASAEGISLDSLGLTQLQSYWIAAVTSGLVILLVCHRLAISALDLLTLASPLVLLVFPWASVGLLLACSLAGAAVKIQLLATLFVNLFFPQATLVTMGYWACVAALAVYSLMGLRVKVNVPMCVTPAHFLLLARSAGQSREQMLRVSAAAPTNSLLGVARDCYVTGTTRLYIPKEGGMVFEGLFRSPKARGNVGFVAGSSYGTGSVWTRNNEVVVLTASHVVGRANMATLKIGDAMLTLTFKKNGDFAEAVTTQSELPGNWPQLHFAQPTTGPASWCTATGDEEGLLSGEVCLAWTTSGDSGSAVVQGDAVVGVHTGSNTSGVAYVTTPSGKLLGADTVTLSSLSKHFTGPLTSIPKDIPDNIIADVDAVPRSLAMLIDGLSNRESSLSGPQLLLIACFMWSYLNQPAYLPYVLGFFAANFFLPKSVGRPVVTGLLWLCCLFTPLSMRLCLFHLVCATVTGNVISLWFYITAAGTSYLSEMWFGGYPTMLFVPRFLVYQFPGWAIGTVLAVCSITMLAAALGHTLLLDVFSASGRFDRTFMMKYFLEGGVKESVTASVTRAYGKPITQESLTATLAALTDDDFQFLSDVLDCRAVRSAMNLRAALTSFQVAQYRNILNASLQVDRDAARSRRLMAKLADFAVEQEVTAGDRVVVIDGLDRMAHFKDDLVLVPLTTKVVGGSRCTICDVVKEEANDTPVKPMPSRRRRKGLPKGAQLEWDRHQEEKRNAGDDDFAVSNDYVKRVPKYWDPSDTRGTTVKIAGTTYQKVVDYSGNVHYVEHQEDLLDYVLGKGSYEGLDQDKVLDLTNMLKVDPTELSSKDKAKARQLAHLLLDLANPVEAVNQLNLRAPHIFPGDVGRRTFADSKDKGFVALHSRTMFLAARDFLFNIKFVCDEEFTKTPKDTLLGYVRACPGYWFIFRRTHRSLIDAYWDSMECVYALPTISDFDVSPGDVAVTGERWDFESPGGGRAKRLTADLVHAFQGFHGASYSYDDKVAAAVSGDPYRSDGVLYNTRWGNIPYSVPTNALEATACYRAGCEAVTDGTNVIATIGPFPEQQPIPDIPKSVLDNCADISCDAFIAPAAETALCGDLEKYNLSTQGFVLPSVFSMVRAYLKEEIGDAPPLYLPSTVPSKNSQAGINGAEFPTKSLQSYCLIDDMVSQSMKSNLQTATMATCKRQYCSKYKIRSILGTNNYIGLGLRACLSGVTAAFQKAGKDGSPIYLGKSKFDPIPAPDKYCLETDLESCDRSTPALVRWFATNLIFELAGQPELVHSYVLNCCHDLVVAGSVAFTKRGGLSSGDPITSISNTIYSLVLYTQHMLLCGLEGYFPEIAEKYLDGSLELRDMFKYVRVYIYSDDVVLTTPNQHYAASFDRWVPHLQALLGFKVDPKKTVNTSSPSFLGCRFKQVDGKCYLASLQDRVTRSLLYHIGAKNPSEYYEAAVSIFKDSIICCDEDWWTDLHRRISGAARTDGVEFPTIEMLTSFRTKQYESAVCTVCGAAPVAKSACGGWFCGNCVPYHAGHCHTTSLFANCGHDIMYRSTYCTMCEGSPKQMVPKVPHPILDHLLCHIDYGSKEELTLVVADGRTTSPPGRYKVGHKVVAVVADVGGNIVFGCGPGSHIAVPLQDTLKGVVVNKALKNAAASEYVEGPPGSGKTFHLVKDVLAVVGSATLVVPTHASMLDCINKLKQAGADPYFVVPKYTVLDFPRPGSGNITVRLPQVGTSEGETFVDEVAYFSPVDLARILTQGRVKGYGDLNQLGCVGPASVPRNLWLRHFVSLEPLRVCHRFGAAVCDLIKGIYPYYEPAPHTTKVVFVPNPDFEKGVVITAYHKDRGLGHRTIDSIQGCTFPVVTLRLPTPQSLTRPRAVVAVTRASQELYIYDPFDQLSGLLKFTKEAEAQDLIHGPPTACHLGQEIDLWSNEGLEYYKEVNLLYTHVPIKDGVIHSYPNCGPACGWEKQSNKISCLPRVAQNLGYHYSPDLPGFCPIPKELAEHWPVVSNDRYPNCLQITLQQVCELSKPCSAGYMVGQSVFVQTPGVTSYWLTEWVDGKARALPDSLFSSGRFETNSRAFLDEAEEKFAAAHPHACLGEINKSTVGGSHFIFSQYLPPLLPADAVALVGASLAGKAAKAACSVVDVYAPSFEPYLHPETLSRVYKIMIDFKPCRLMVWRNATFYVQEGVDAVTSALAAVSKLIKVPANEPVSFHVASGYRTNALVAPQAKISIGAYAAEWALSTEPPPAGYAIVRRYIVKRLLSSTEVFLCRRGVVSSTSVQTICALEGCKPLFNFLQIGSVIGPV</t>
  </si>
  <si>
    <t>1MBY</t>
  </si>
  <si>
    <t>PF00659</t>
  </si>
  <si>
    <t>Q64702</t>
  </si>
  <si>
    <t>PLK4_MOUSE</t>
  </si>
  <si>
    <t>847-911</t>
  </si>
  <si>
    <t>6A1A2A3A4A5</t>
  </si>
  <si>
    <t>SVFVKNVGWATQLTSGAVWVQFNDGSQLVMQAGVSSISYTSPDGQTTRYGENEKLPEYIKQKLQLLSSILLMFSN</t>
  </si>
  <si>
    <t>GSAQLLKSVFVKNVGWATQLTSGAVWVQFNDGSQLVMQAGVSSISYTSPDGQTTRYGENEKLPEYIKQKLQLLSSILLMFSNPTPVFQ</t>
  </si>
  <si>
    <t>MAACIGERIEDFKVGNLLGKGSFAGVYRAESIHTGLEVAIKMIDKKAMYKAGMVQRVQNEVKIHCQLKHPSVLELYNYFEDNNYVYLVLEMCHNGEMNRYLKNRMKPFSEREARHFMHQIITGMLYLHSHGILHRDLTLSNILLTRNMNIKIADFGLATQLNMPHEKHYTLCGTPNYISPEIATRSAHGLESDIWSLGCMFYTLLIGRPPFDTDTVKNTLNKVVLADYEMPAFLSREAQDLIHQLLRRNPADRLSLSSVLDHPFMSRNPSPKSKDVGTVEDSMDSGHATLSTTITASSGTSLSGSLLDRRLLVGQPLPNKITVFQKNKNSSDFSSGDGSNFCTQWGNPEQEANSRGRGRVIEDAEERPHSRYLRRAHSSDRASPSNQSRAKTYSVERCHSVEMLSKPRRSLDENQHSSNHHCLGKTPFPFADQTPQMEMVQQWFGNLQMNAHLGETNEHHTVSPNRDFQDYPDLQDTLRNAWTDTRASKNADTSANVHAVKQLSAMKYMSAHHHKPEVMPQEPGLHPHSEQSKNRSMESTLGYQKPTLRSITSPLIAHRLKPIRQKTKKAVVSILDSEEVCVELLRECASEGYVKEVLQISSDGTMITVYYPNDGRGFPLADRPPLPTDNISRYSFDNLPEKYWRKYQYASRFIQLVRSKTPKITYFTRYAKCILMENSPGADFEVWFYDGAKIHKTENLIHIIEKTGISYNLKNENEVTSLKEEVKVYMDHANEGHRICLSLESVISEEEKRSRGSSFFPIIVGRKPGNTSSPKALSAPPVDPSCCKGEQASASRLSVNSAAFPTQSPGLSPSTVTVEGLGHTATATGTGVSSSLPKSAQLLKSVFVKNVGWATQLTSGAVWVQFNDGSQLVVQAGVSSISYTSPDGQTTRYGENEKLPEYIKQKLQCLSSILLMFSNPTPNFQ</t>
  </si>
  <si>
    <t>1MEJ</t>
  </si>
  <si>
    <t>PF00551</t>
  </si>
  <si>
    <t>P22102</t>
  </si>
  <si>
    <t>PUR2_HUMAN</t>
  </si>
  <si>
    <t>810-988</t>
  </si>
  <si>
    <t>3P2P1P4P5A6A7N8A9</t>
  </si>
  <si>
    <t>RILVAVLISGTGSNLQALIDSTREPNSSAQIDIVISNKAAVAGLDKAERAGIPTRVINHKLYKNRVEFDSAIDLVLEEFSIDIVCLAGFMRILSGPFVQKWNGKMLNIHPSLLPSFKGSNAHEQALETGVTVTGCTVHFVAEDVDAGQIILQEAVPVKRGDTVATLSERVKLAEHKIFPAALQLVASGTVQLGENGKICWV</t>
  </si>
  <si>
    <t>ASMTGGQQMGRILVAVLISGTGSNLQALIDSTREPNSSAQIDIVISNKAAVAGLDKAERAGIPTRVINHKLYKNRVEFDSAIDLVLEEFSIDIVCLAGFMRILSGPFVQKWNGKMLNIHPSLLPSFKGSNAHEQALETGVTVTGCTVHFVAEDVDAGQIILQEAVPVKRGDTVATLSERVKLAEHKIFPAALQLVASGTVQLGENGKICWVKEEPLEHHHHHH</t>
  </si>
  <si>
    <t>MAARVLIIGSGGREHTLAWKLAQSHHVKQVLVAPGNAGTACSEKISNTAISISDHTALAQFCKEKKIEFVVVGPEAPLAAGIVGNLRSAGVQCFGPTAEAAQLESSKRFAKEFMDRHGIPTAQWKAFTKPEEACSFILSADFPALVVKASGLAAGKGVIVAKSKEEACKAVQEIMQEKAFGAAGETIVIEELLDGEEVSCLCFTDGKTVAPMPPAQDHKRLLEGDGGPNTGGMGAYCPAPQVSNDLLLKIKDTVLQRTVDGMQQEGTPYTGILYAGIMLTKNGPKVLEFNCRFGDPECQVILPLLKSDLYEVIQSTLDGLLCTSLPVWLENHTALTVVMASKGYPGDYTKGVEITGFPEAQALGLEVFHAGTALKNGKVVTHGGRVLAVTAIRENLISALEEAKKGLAAIKFEGAIYRKDVGFRAIAFLQQPRSLTYKESGVDIAAGNMLVKKIQPLAKATSRSGCKVDLGGFAGLFDLKAAGFKDPLLASGTDGVGTKLKIAQLCNKHDTIGQDLVAMCVNDILAQGAEPLFFLDYFSCGKLDLSVTEAVVAGIAKACGKAGCALLGGETAEMPDMYPPGEYDLAGFAVGAMERDQKLPHLERITEGDVVVGIASSGLHSNGFSLVRKIVAKSSLQYSSPAPDGCGDQTLGDLLLTPTRIYSHSLLPVLRSGHVKAFAHITGGGLLENIPRVLPEKLGVDLDAQTWRIPRVFSWLQQEGHLSEEEMARTFNCGVGAVLVVSKEQTEQILRDIQQHKEEAWVIGSVVARAEGSPRVKVKNLIESMQINGSVLKNGSLTNHFSFEKKKARVAVLISGTGSNLQALIDSTREPNSSAQIDIVISNKAAVAGLDKAERAGIPTRVINHKLYKNRVEFDSAIDLVLEEFSIDIVCLAGFMRILSGPFVQKWNGKMLNIHPSLLPSFKGSNAHEQALETGVTVTGCTVHFVAEDVDAGQIILQEAVPVKRGDTVATLSERVKLAEHKIFPAALQLVASGTVQLGENGKICWVKEE</t>
  </si>
  <si>
    <t>1MFW</t>
  </si>
  <si>
    <t>PF03607</t>
  </si>
  <si>
    <t>O15075</t>
  </si>
  <si>
    <t>DCLK1_HUMAN</t>
  </si>
  <si>
    <t>74-138</t>
  </si>
  <si>
    <t>TLSSEKKAKKVRFYRNGDRYFKGIVYAISPDRFRSFEALLADLTRTLSDNVNLPQGVRTIYTIDGLKKISSMDQLVEGESYVCGSIEPFKKLEYTKNVNPNWSVNV</t>
  </si>
  <si>
    <t>GTLSSEKKAKKVRFYRNGDRYFKGIVYAISPDRFRSFEALLADLTRTLSDNVNLPQGVRTIYTIDGLKKISSMDQLVEGESYVCGSIEPFKKLEYTKNVNPNWSVNV</t>
  </si>
  <si>
    <t>MSFGRDMELEHFDERDKAQRYSRGSRVNGLPSPTHSAHCSFYRTRTLQTLSSEKKAKKVRFYRNGDRYFKGIVYAISPDRFRSFEALLADLTRTLSDNVNLPQGVRTIYTIDGLKKISSLDQLVEGESYVCGSIEPFKKLEYTKNVNPNWSVNVKTTSASRAVSSLATAKGSPSEVRENKDFIRPKLVTIIRSGVKPRKAVRILLNKKTAHSFEQVLTDITDAIKLDSGVVKRLYTLDGKQVMCLQDFFGDDDIFIACGPEKFRYQDDFLLDESECRVVKSTSYTKIASSSRRSTTKSPGPSRRSKSPASTSSVNGTPGSQLSTPRSGKSPSPSPTSPGSLRKQRSSQHGGSSTSLASTKVCSSMDENDGPGEEVSEEGFQIPATITERYKVGRTIGDGNFAVVKECVERSTAREYALKIIKKSKCRGKEHMIQNEVSILRRVKHPNIVLLIEEMDVPTELYLVMELVKGGDLFDAITSTNKYTERDASGMLYNLASAIKYLHSLNIVHRDIKPENLLVYEHQDGSKSLKLGDFGLATIVDGPLYTVCGTPTYVAPEIIAETGYGLKVDIWAAGVITYILLCGFPPFRGSGDDQEVLFDQILMGQVDFPSPYWDNVSDSAKELITMMLLVDVDQRFSAVQVLEHPWVNDDGLPENEHQLSVAGKIKKHFNTGPKPNSTAAGVSVIATTALDKERQVFRRRRNQDVRSRYKAQPAPPELNSESEDYSPSSSETVRSPNSPF</t>
  </si>
  <si>
    <t>1MG3</t>
  </si>
  <si>
    <t>PF02975</t>
  </si>
  <si>
    <t>P22619</t>
  </si>
  <si>
    <t>DHML_PARDE</t>
  </si>
  <si>
    <t>65-187</t>
  </si>
  <si>
    <t>1A6N2A5A7N3A4A8</t>
  </si>
  <si>
    <t>TDPRAKWVPQDNDIQACDYWRHCSIDGNICDCSGGSLTNCPPGTKLATASXVASCYNPTDGQSYLIAYRDCCGYNVSGRCPCLNTEGELPVYRPEFANDIIWCFGAEDDAMTYHCTISPIVGKAS</t>
  </si>
  <si>
    <t>ADAPAGTDPRAKWVPQDNDIQACDYWRHCSIDGNICDCSGGSLTNCPPGTKLATASWVASCYNPTDGQSYLIAYRDCCGYNVSGRCPCLNTEGELPVYRPEFANDIIWCFGAEDDAMTYHCTISPIVGKAS</t>
  </si>
  <si>
    <t>MLGNFRFDDMVEKLSRRVAGQTSRRSVIGKLGTAMLGIGLVPLLPVDRRGRVSRANAADAPAGTDPRAKWVPQDNDIQACDYWRHCSIDGNICDCSGGSLTNCPPGTKLATASWVASCYNPTDGQSYLIAYRDCCGYNVSGRCPCLNTEGELPVYRPEFANDIIWCFGAEDDAMTYHCTISPIVGKAS</t>
  </si>
  <si>
    <t>1MGT</t>
  </si>
  <si>
    <t>PF01035</t>
  </si>
  <si>
    <t>O74023</t>
  </si>
  <si>
    <t>OGT_THEKO</t>
  </si>
  <si>
    <t>90-169</t>
  </si>
  <si>
    <t>MLSVEKFRVGERVVWIGVIFSGRVQGIAFAFDRGTLMKRIHDLAEHLGKRGVSISLDVQPSDYPEKVFKVLIGELDNASFLRELSFEGVTPFEKKVYEWLTKNVKRGSVITYGDLAKALNTSPRAVGGAMKRNPYPIVVPCHRVVAHDGIGYYSSGIEEKKFLLEIEGV</t>
  </si>
  <si>
    <t>MLSVEKFRVGERVVWIGVIFSGRVQGIAFAFDRGTLMKRIHDLAEHLGKRGVSISLDVQPSDYPEKVFKVLIGELDNASFLRELSFEGVTPFEKKVYEWLTKNVKRGSVITYGDLAKALNTSPRAVGGAMKRNPYPIVVPCHRVVAHDGIGYYSSGIEEKKFLLEIEGVKEWTS</t>
  </si>
  <si>
    <t>1MHN</t>
  </si>
  <si>
    <t>PF06003</t>
  </si>
  <si>
    <t>Q16637</t>
  </si>
  <si>
    <t>SMN_HUMAN</t>
  </si>
  <si>
    <t>89-147</t>
  </si>
  <si>
    <t>LQQWKVGDKCSAIWSEDGCIYPATIASIDFKRETCVVVYTGYGNREEQNLSDLLSPICE</t>
  </si>
  <si>
    <t>MAMSSGGSGGGVPEQEDSVLFRRGTGQSDDSDIWDDTALIKAYDKAVASFKHALKNGDICETSGKPKTTPKRKPAKKNKSQKKNTAASLQQWKVGDKCSAIWSEDGCIYPATIASIDFKRETCVVVYTGYGNREEQNLSDLLSPICEVANNIEQNAQENENESQVSTDESENSRSPGNKSDNIKPKSAPWNSFLPPPPPMPGPRLGPGKPGLKFNGPPPPPPPPPPHLLSCWLPPFPSGPPIIPPPPPICPDSLDDADALGSMLISWYMSGYHTGYYMGFRQNQKEGRCSHSLN</t>
  </si>
  <si>
    <t>1MI0</t>
  </si>
  <si>
    <t>PF01378</t>
  </si>
  <si>
    <t>Q53291</t>
  </si>
  <si>
    <t>Q53291_FINMA</t>
  </si>
  <si>
    <t>345-384</t>
  </si>
  <si>
    <t>HHHAMDTYKLVIVLNGTTFTYTTEAVDAATAEKVFKQYANDNGVDGEWTYADATKTFTVTE</t>
  </si>
  <si>
    <t>MHHHHHHAMDTYKLVIVLNGTTFTYTTEAVDAATAEKVFKQYANDNGVDGEWTYADATKTFTVTE</t>
  </si>
  <si>
    <t>MKKTAIAIAVALAGFATVAQAAVENKEETPETPETDSEEEVTIKANLIFANGSTQTAEFKGTFEKATSEAYAYADTLKKDNGEYTVDVADKGYTLNIKFAGKEKTPEEPKEEVTIKANLIYADGKTQTAEFKGTFEEATAEAYRYADALKKDNGEYTVDVADKGYTLNIKFAGKEKTPEEPKEEVTIKANLIYADGKTQTAEFKGTFEEATAEAYRYADLLAKENGKYTVDVADKGYTLNIKFAGKEKTPEEPKEEVTIKANLIYADGKTQTAEFKGTFAEATAEAYRYADLLAKENGKYTADLEDGGYTINIRFAGKKVDEKPEEPMDTYKLILNGKTLKGETTTEAVDAATAEKVFKQYANDNGVDGEWTYDDATKTFTVTEKPEVIDASELTPAVTTYKLVINGKTLKGETTTKAVDAETAEKAFKQYANDNGVDGVWTYDDATKTFTVTEM</t>
  </si>
  <si>
    <t>1MJ9</t>
  </si>
  <si>
    <t>PF01853</t>
  </si>
  <si>
    <t>Q08649</t>
  </si>
  <si>
    <t>ESA1_YEAST</t>
  </si>
  <si>
    <t>220-406</t>
  </si>
  <si>
    <t>2A1P3A4N5A6A7A8A10N9P11N12A14A13</t>
  </si>
  <si>
    <t>ARVRNLNRIIMGKYEIEPWYFSPYPIELTDEDFIYIDDFTLQYFGSKKQYERYRKKCTLRHPPGNEIYRDDYVSFFEIDGRKQRTWCRNLCLLSKLFLDHKTLYYDVDPFLFYCMTRRDELGHHLVGYFSKEKESADGYNVASILTLPQYQRMGYGKLLIEFSYELSKKENKVGSPEKPLSDLGLLSYRAYWSDTLITLLVEHQKEITIDEISSMTSMTTTDILHTAKTLNILRYYKGQHIIFLNEDILDRYNRLKAKKRRTIDPNRLIWKPP</t>
  </si>
  <si>
    <t>MKEVARVRNLNRIIMGKYEIEPWYFSPYPIELTDEDFIYIDDFTLQYFGSKKQYERYRKKCTLRHPPGNEIYRDDYVSFFEIDGRKQRTWCRNLCLLSKLFLDHKTLYYDVDPFLFYCMTRRDELGHHLVGYFSKEKESADGYNVASILTLPQYQRMGYGKLLIEFSYELSKKENKVGSPEKPLSDLGLLSYRAYWSDTLITLLVEHQKEITIDEISSMTSMTTTDILHTAKTLNILRYYKGQHIIFLNEDILDRYNRLKAKKRRTIDPNRLIWKPPV</t>
  </si>
  <si>
    <t>MSHDGKEEPGIAKKINSVDDIIIKCQCWVQKNDEERLAEILSINTRKAPPKFYVHYVNYNKRLDEWITTDRINLDKEVLYPKLKATDEDNKKQKKKKATNTSETPQDSLQDGVDGFSRENTDVMDLDNLNVQGIKDENISHEDEIKKLRTSGSMTQNPHEVARVRNLNRIIMGKYEIEPWYFSPYPIELTDEDFIYIDDFTLQYFGSKKQYERYRKKCTLRHPPGNEIYRDDYVSFFEIDGRKQRTWCRNLCLLSKLFLDHKTLYYDVDPFLFYCMTRRDELGHHLVGYFSKEKESADGYNVACILTLPQYQRMGYGKLLIEFSYELSKKENKVGSPEKPLSDLGLLSYRAYWSDTLITLLVEHQKEITIDEISSMTSMTTTDILHTAKTLNILRYYKGQHIIFLNEDILDRYNRLKAKKRRTIDPNRLIWKPPVFTASQLRFAW</t>
  </si>
  <si>
    <t>1MK0</t>
  </si>
  <si>
    <t>PF01541</t>
  </si>
  <si>
    <t>P13299</t>
  </si>
  <si>
    <t>TEV1_BPT4</t>
  </si>
  <si>
    <t>2-90</t>
  </si>
  <si>
    <t>MKSGIYQIKNTLNNKVYVGSAKDFEKRWKRHFKDLEKGCHSSIKLQRSFNKHGNVFECSILEEIPYEKDLIIERANFWIKELNSKINGYNIADATFG</t>
  </si>
  <si>
    <t>MKSGIYQIKNTLNNKVYVGSAKDFEKRWKRHFKDLEKGCHSSIKLQRSFNKHGNVFECSILEEIPYEKDLIIERENFWIKELNSKINGYNIADATFGDTCSTHPLKEEIIKKRSETVKAKMLKLGPDGRKALYSKPGSKNGRWNPETHKFCKCGVRIQTSAYTCSKCRNRSGENNSFFNHKHSDITKSKISEKMKGKKPSNIKKISCDGVIFDCAADAARHFKISSGLVTYRVKSDKWNWFYINA</t>
  </si>
  <si>
    <t>1MK4</t>
  </si>
  <si>
    <t>P54562</t>
  </si>
  <si>
    <t>YQJY_BACSU</t>
  </si>
  <si>
    <t>34-125</t>
  </si>
  <si>
    <t>1A2A3A4P5A9A6N7A8</t>
  </si>
  <si>
    <t>HMDIRTITSSDYEMVTSVLNEWWGGRQLKEKLPRLFFEHFQDTSFITSEHNSMTGFLIGFQSQSDPETAYIHFSGVHPDFRKMQIGKQLYDVFIETVKQRGCTRVKCVTSPVNKVSIAYHTKLGFDIEKGTKTVNGISVFANYDGPGQDRVLFVKNI</t>
  </si>
  <si>
    <t>MDIRTITSSDYEMVTSVLNEWWGGRQLKEKLPRLFFEHFQDTSFITSEHNSMTGFLIGFQSQSDPETAYIHFSGVHPDFRKMQIGKQLYDVFIETVKQRGCTRVKCVTSPVNKVSIAYHTKLGFDIEKGTKTVNGISVFANYDGPGQDRVLFVKNI</t>
  </si>
  <si>
    <t>1MKA</t>
  </si>
  <si>
    <t>PF07977</t>
  </si>
  <si>
    <t>P0A6Q3</t>
  </si>
  <si>
    <t>FABA_ECOLI</t>
  </si>
  <si>
    <t>29-159</t>
  </si>
  <si>
    <t>4A7A6A5A3A2A1</t>
  </si>
  <si>
    <t>VDKRESYTKEDLLASGRGELFGAKGPQLPAPNMLMMDRVVKMTETGGNFDKGYVEAELDINPDLWFFGCHFIGDPVMPGCLGLDAMWQLVGFYLGWLGGEGKGRALGVGEVKFTGQVLPTAKKVTYRIHFKRIVNRRLIMGLADGEVLVDGRLIYTASDLKVGLFQDTSAF</t>
  </si>
  <si>
    <t>MVDKRESYTKEDLLASGRGELFGAKGPQLPAPNMLMMDRVVKMTETGGNFDKGYVEAELDINPDLWFFGCHFIGDPVMPGCLGLDAMWQLVGFYLGWLGGEGKGRALGVGEVKFTGQVLPTAKKVTYRIHFKRIVNRRLIMGLADGEVLVDGRLIYTASDLKVGLFQDTSAF</t>
  </si>
  <si>
    <t>1MKM</t>
  </si>
  <si>
    <t>PF01614</t>
  </si>
  <si>
    <t>Q9WXS0</t>
  </si>
  <si>
    <t>Q9WXS0_THEMA</t>
  </si>
  <si>
    <t>116-243</t>
  </si>
  <si>
    <t>1A2N5A4A3A8A7A6</t>
  </si>
  <si>
    <t>HMNTLKKAFEILDFIVKNPGDVSVSEIAEKFNMSVSNAYKYMVVLEEKGFVLRKKDKRYVPGYKLIEYGSFVLRRFNIRDIAHDHLVDIMKRTGETVHLILKDGFEGVYIDKVEGEQSIPMVSRLGMKVDLYSTASGKSILAFVPEKELKEYLKIVELKPKTPNTITNPRVLKRELEKIRKRGYAVDNEENEIGIMCVGVPIFDHNGYPVAGVSISGVARKFTEEKIEEYSDVLKEKAEEISRKLGY</t>
  </si>
  <si>
    <t>GSHMNTLKKAFEILDFIVKNPGDVSVSEIAEKFNMSVSNAYKYMVVLEEKGFVLRKKDKRYVPGYKLIEYGSFVLRRFNIRDIAHDHLVDIMKRTGETVHLILKDGFEGVYIDKVEGEQSIPMVSRLGMKVDLYSTASGKSILAFVPEKELKEYLKIVELKPKTPNTITNPRVLKRELEKIRKRGYAVDNEENEIGIMCVGVPIFDHNGYPVAGVSISGVARKFTEEKIEEYSDVLKEKAEEISRKLGY</t>
  </si>
  <si>
    <t>MNTLKKAFEILDFIVKNPGDVSVSEIAEKFNMSVSNAYKYMVVLEEKGFVLRKKDKRYVPGYKLIEYGSFVLRRFNIRDIAHDHLVDIMKRTGETVHLILKDGFEGVYIDKVEGEQSIPMVSRLGMKVDLYSTASGKSILAFVPEKELKEYLKIVELKPKTPNTITNPRVLKRELEKIRKRGYAVDNEENEIGIMCVGVPIFDHNGYPVAGVSISGVARKFTEEKIEEYSDVLKEKAEEISRKLGY</t>
  </si>
  <si>
    <t>1MKP</t>
  </si>
  <si>
    <t>PF00782</t>
  </si>
  <si>
    <t>Q16828</t>
  </si>
  <si>
    <t>DUS6_HUMAN</t>
  </si>
  <si>
    <t>214-346</t>
  </si>
  <si>
    <t>1A2P6P3P5A4</t>
  </si>
  <si>
    <t>ASFPVEILPFLYLGCAKDSTNLDVLEEFGIKYILNVTPNLPNLFENAGEFKYKQIPISDHWSQNLSQFFPEAISFIDEARGKNCGVLVHSLAGISRSVTVTVAYLMQKLNLSMNDAYDIVKMKKSNISPNFNFMGQLLDFERTL</t>
  </si>
  <si>
    <t>MIDTLRPVPFASEMAISKTVAWLNEQLELGNERLLLMDCRPQELYESSHIESAINVAIPGIMLRRLQKGNLPVRALFTRGEDRDRFTRRCGTDTVVLYDESSSDWNENTGGESVLGLLLKKLKDEGCRAFYLEGGFSKFQAEFSLHCETNLDGSCSSSSPPLPVLGLGGLRISSDSSSDIESDLDRDPNSATDSDGSPLSNSQPSFPVEILPFLYLGCAKDSTNLDVLEEFGIKYILNVTPNLPNLFENAGEFKYKQIPISDHWSQNLSQFFPEAISFIDEARGKNCGVLVHCLAGISRSVTVTVAYLMQKLNLSMNDAYDIVKMKKSNISPNFNFMGQLLDFERTLGLSSPCDNRVPAQQLYFTTPSNQNVYQVDSLQST</t>
  </si>
  <si>
    <t>1MM9</t>
  </si>
  <si>
    <t>PF01382</t>
  </si>
  <si>
    <t>P22629</t>
  </si>
  <si>
    <t>SAV_STRAV</t>
  </si>
  <si>
    <t>40-156</t>
  </si>
  <si>
    <t>GITGTWYNQLGSTFIVTAGADGALTGTYESAVGNAESRYVLTGRYDSAPGRGDSPGSGTALGWTVAWKNNYRNAHSATTWSGQYVGGAEARINTQWLLTSGTTEANAWKSTLVGHDTFTKVKPSAAS</t>
  </si>
  <si>
    <t>AEAGITGTWYNQLGSTFIVTAGADGALTGTYESAVGNAESRYVLTGRYDSAPGRGDSPGSGTALGWTVAWKNNYRNAHSATTWSGQYVGGAEARINTQWLLTSGTTEANAWKSTLVGHDTFTKVKPSAAS</t>
  </si>
  <si>
    <t>MRKIVVAAIAVSLTTVSITASASADPSKDSKAQVSAAEAGITGTWYNQLGSTFIVTAGADGALTGTYESAVGNAESRYVLTGRYDSAPATDGSGTALGWTVAWKNNYRNAHSATTWSGQYVGGAEARINTQWLLTSGTTEANAWKSTLVGHDTFTKVKPSAASIDAAKKAGVNNGNPLDAVQQ</t>
  </si>
  <si>
    <t>1MOG</t>
  </si>
  <si>
    <t>PF07311</t>
  </si>
  <si>
    <t>Q9HPW4</t>
  </si>
  <si>
    <t>Q9HPW4_HALSA</t>
  </si>
  <si>
    <t>11-75</t>
  </si>
  <si>
    <t>VFKKVLLTGTSEESFTAAADDAIDRAEDTLDNVVWAEVVDQGVEIGAVEERTYQTEVQVAFELDGSQ</t>
  </si>
  <si>
    <t>MPAPAECCHMVFKKVLLTGTSEESFTAAADDAIDRAEDTLDNVVWAEVVDQGVEIGAVEERTYQTEVQVAFELDGSQ</t>
  </si>
  <si>
    <t>1MOP</t>
  </si>
  <si>
    <t>PF02569</t>
  </si>
  <si>
    <t>P0A5R0</t>
  </si>
  <si>
    <t>PANC_MYCTU</t>
  </si>
  <si>
    <t>11-285</t>
  </si>
  <si>
    <t>1P4P3P2P6P7N5N8A9A10</t>
  </si>
  <si>
    <t>IPAFHPGELNVYSAPGDVADVSRALRLTGRRVMLVPTMGALHEGHLALVRAAKRVPGSVVVVSIFVNPMQFGAGGDLDAYPRTPDDDLAQLRAEGVEIAFTPTTAAMYPDGLRTTVQPGPLAAELEGGPRPTHFAGVLTVVLKLLQIVRPDRVFFGEKDYQQLVLIRQLVADFNLDVAVVGVPTVREADGLAMSSRNRYLDPAQRAAAVALSAALTAAAHAATAGAQAALDAARAVLDAAPGVAVDYLELRDIGLGPMPLNGSGRLLVAARLGTTRLLDNIAIEIGTF</t>
  </si>
  <si>
    <t>MAIPAFHPGELNVYSAPGDVADVSRALRLTGRRVMLVPTMGALHEGHLALVRAAKRVPGSVVVVSIFVNPMQFGAGGDLDAYPRTPDDDLAQLRAEGVEIAFTPTTAAMYPDGLRTTVQPGPLAAELEGGPRPTHFAGVLTVVLKLLQIVRPDRVFFGEKDYQQLVLIRQLVADFNLDVAVVGVPTVREADGLAMSSRNRYLDPAQRAAAVALSAALTAAAHAATAGAQAALDAARAVLDAAPGVAVDYLELRDIGLGPMPLNGSGRLLVAARLGTTRLLDNIAIEIGTFAGTDRPDGYR</t>
  </si>
  <si>
    <t>MTIPAFHPGELNVYSAPGDVADVSRALRLTGRRVMLVPTMGALHEGHLALVRAAKRVPGSVVVVSIFVNPMQFGAGEDLDAYPRTPDDDLAQLRAEGVEIAFTPTTAAMYPDGLRTTVQPGPLAAELEGGPRPTHFAGVLTVVLKLLQIVRPDRVFFGEKDYQQLVLIRQLVADFNLDVAVVGVPTVREADGLAMSSRNRYLDPAQRAAAVALSAALTAAAHAATAGAQAALDAARAVLDAAPGVAVDYLELRDIGLGPMPLNGSGRLLVAARLGTTRLLDNIAIEIGTFAGTDRPDGYRAILESHWRN</t>
  </si>
  <si>
    <t>1MOQ</t>
  </si>
  <si>
    <t>PF01380</t>
  </si>
  <si>
    <t>P17169</t>
  </si>
  <si>
    <t>GLMS_ECOLI</t>
  </si>
  <si>
    <t>461-592</t>
  </si>
  <si>
    <t>2P1P3P4P5N7P6P8P9P10</t>
  </si>
  <si>
    <t>GDKGIYRHYMQKEIYEQPNAIKNTLTGRISHGQVDLSELGPNADELLSKVEHIQILACGTSYNSGMVSRYWFESLAGIPCDVEIASEFRYRKSAVRRNSLMITLSQSGETADTLAGLRLSKELGYLGSLAICNVPGSSLVRESDLALMTNAGTEIGVASTKAFTTQLTVLLMLVAKLSRLKGLDASIEHDIVHGLQALPSRIEQMLSQDKRIEALAEDFSDKHHALFLGRGDQYPIALEGALKLKEISYIHAEAYAAGELKHGPLALIDADMPVIVVAPNNELLEKLKSNIEEVRARGGQLYVFADQDAGFVSSDNMHIIEMPHVEEVIAPIFYTVPLQLLAYHVALIKGTDVDQPRNLAKSVTVE</t>
  </si>
  <si>
    <t>DAGDKGIYRHYMQKEIYEQPNAIKNTLTGRISHGQVDLSELGPNADELLSKVEHIQILACGTSYNSGMVSRYWFESLAGIPCDVEIASEFRYRKSAVRRNSLMITLSQSGETADTLAGLRLSKELGYLGSLAICNVPGSSLVRESDLALMTNAGTEIGVASTKAFTTQLTVLLMLVAKLSRLKGLDASIEHDIVHGLQALPSRIEQMLSQDKRIEALAEDFSDKHHALFLGRGDQYPIALEGALKLKEISYIHAEAYAAGELKHGPLALIDADMPVIVVAPNNELLEKLKSNIEEVRARGGQLYVFADQDAGFVSSDNMHIIEMPHVEEVIAPIFYTVPLQLLAYHVALIKGTDVDQPRNLAKSVTVE</t>
  </si>
  <si>
    <t>MCGIVGAIAQRDVAEILLEGLRRLEYRGYDSAGLAVVDAEGHMTRLRRLGKVQMLAQAAEEHPLHGGTGIAHTRWATHGEPSEVNAHPHVSEHIVVVHNGIIENHEPLREELKARGYTFVSETDTEVIAHLVNWELKQGGTLREAVLRAIPQLRGAYGTVIMDSRHPDTLLAARSGSPLVIGLGMGENFIASDQLALLPVTRRFIFLEEGDIAEITRRSVNIFDKTGAEVKRQDIESNLQYDAGDKGIYRHYMQKEIYEQPNAIKNTLTGRISHGQVDLSELGPNADELLSKVEHIQILACGTSYNSGMVSRYWFESLAGIPCDVEIASEFRYRKSAVRRNSLMITLSQSGETADTLAGLRLSKELGYLGSLAICNVPGSSLVRESDLALMTNAGTEIGVASTKAFTTQLTVLLMLVAKLSRLKGLDASIEHDIVHGLQALPSRIEQMLSQDKRIEALAEDFSDKHHALFLGRGDQYPIALEGALKLKEISYIHAEAYAAGELKHGPLALIDADMPVIVVAPNNELLEKLKSNIEEVRARGGQLYVFADQDAGFVSSDNMHIIEMPHVEEVIAPIFYTVPLQLLAYHVALIKGTDVDQPRNLAKSVTVE</t>
  </si>
  <si>
    <t>1MOW</t>
  </si>
  <si>
    <t>PF00961</t>
  </si>
  <si>
    <t>P05725</t>
  </si>
  <si>
    <t>DNE1_CHLRE</t>
  </si>
  <si>
    <t>13-109</t>
  </si>
  <si>
    <t>1A2A4A3N5A6A8A7</t>
  </si>
  <si>
    <t>ENVSGISAYLLGLIWGDGGLYKLKYKGNRSEYRVVITQKSENLIKQFIAPRMQFLIDELNVKSKIQIVKGDTRYELRVSSKKLYYYFANMLERIRLFNGNRFLAYLAGIVDGDGSIIAQIKPNQSYKFKHQLSLTFQVTQKTERRWFLDKLVDEIGVGYVRDRGSVSDYILSEIKPLHNFLTQLQPFLNFKQKQANLVLKIIEQLPSAKESPDKFLEVCTWVDQIAALNDSKTRKTTSETVRAVLDSL</t>
  </si>
  <si>
    <t>MHNNENVSGISAYLLGLIWGDGGLYKLKYKGNRSEYRVVITQKSENLIKQFIAPRMQFLIDELNVKSKIQIVKGDTRYELRVSSKKLYYYFANMLERIRLFNGNRFLAYLAGIVDGDGSIIAQIKPNQSYKFKHQLSLTFQVTQKTERRWFLDKLVDEIGVGYVRDRGSVSDYILSEIKPLHNFLTQLQPFLNFKQKQANLVLKIIEQLPSAKESPDKFLEVCTWVDQIAALNDSKTRKTTSETVRAVLDSLSEKKKSSP</t>
  </si>
  <si>
    <t>MNTKYNKEFLLYLAGFVDGDGSIIAQIKPNQSYKFKHQLSLTFQVTQKTQRRWFLDKLVDEIGVGYVRDRGSVSDYILSEIKPLHNFLTQLQPFLKLKQKQANLVLKIIEQLPSAKESPDKFLEVCTWVDQIAALNDSKTRKTTSETVRAVLDSLSEKKKSSP</t>
  </si>
  <si>
    <t>1MP9</t>
  </si>
  <si>
    <t>PF00352</t>
  </si>
  <si>
    <t>Q9UWN7</t>
  </si>
  <si>
    <t>TBP_SULAC</t>
  </si>
  <si>
    <t>9-94</t>
  </si>
  <si>
    <t>2A3A4A1A5A10A9A8A7N6A11</t>
  </si>
  <si>
    <t>DEIPYKAVVNIENIVATVTLDQTLDLYAMERSVPNVEYDPDQFPGLIFRLESPKITSLIFKSGKMVVTGAKSTDELIKAVKRIIKTLKKYGMQLTGKPKIQIQNIVASANLHVIVNLDKAAFLLENNMYEPEQFPGLIYRMDEPRVVLLIFSSGKMVITGAKREDEVHKAVKKIFDKLVELDCVKPVEEEELE</t>
  </si>
  <si>
    <t>YIIPDEIPYKAVVNIENIVATVTLDQTLDLYAMERSVPNVEYDPDQFPGLIFRLESPKITSLIFKSGKMVVTGAKSTDELIKAVKRIIKTLKKYGMQLTGKPKIQIQNIVASANLHVIVNLDKAAFLLENNMYEPEQFPGLIYRMDEPRVVLLIFSSGKMVITGAKREDEVHKAVKKIFDKLVELDCVKPVEEEELEF</t>
  </si>
  <si>
    <t>MIPDEIPYKAVVNIENIVATVTLDQTLDLYAMERSVPNVEYDPDQFPGLIFRLESPKITSLIFKSGKMVVTGAKSTDELIKAVKRIIKTLKKYGMQLTGKPKIQIQNIVASANLHVIVNLDKAAFLLENNMYEPEQFPGLIYRMDEPRVVLLIFSSGKMVITGAKREDEVHKAVKKIFDKLVELDCVKPVEEEELEF</t>
  </si>
  <si>
    <t>1MSP</t>
  </si>
  <si>
    <t>P27439</t>
  </si>
  <si>
    <t>MSP1_ASCSU</t>
  </si>
  <si>
    <t>9-114</t>
  </si>
  <si>
    <t>SVPPGDINTQPSQKIVFNAPYDDKHTYHIKITNAGGRRIGWAIKTTNMRRLSVDPPCGVLDPKEKVLMAVSCDTFNAATEDLNNDRITIEWTNTPDGAAKQFRREWFQGDGMVRRKNLPIEYNL</t>
  </si>
  <si>
    <t>AQSVPPGDINTQPSQKIVFNAPYDDKHTYHIKITNAGGRRIGWAIKTTNMRRLSVDPPCGVLDPKEKVLMAVSCDTFNAATEDLNNDRITIEWTNTPDGAAKQFRREWFQGDGMVRRKNLPIEYNL</t>
  </si>
  <si>
    <t>MAQSVPPGDINTQPSQKIVFNAPYDDKHTYHIKITNAGGRRIGWAIKTTNMRRLSVDPPCGVLDPKEKVLMAVSCDTFNAATEDLNNDRITIEWTNTPDGAAKQFRREWFQGDGMVRRKNLPIEYNL</t>
  </si>
  <si>
    <t>1MVO</t>
  </si>
  <si>
    <t>P13792</t>
  </si>
  <si>
    <t>PHOP_BACSU</t>
  </si>
  <si>
    <t>5-115</t>
  </si>
  <si>
    <t>MNKKILVVDDEESIVTLLQYNLERSGYDVITASDGEEALKKAETEKPDLIVLDVMLPKLDGIEVCKQLRQQKLMFPILMLTAKDEEFDKVLGLELGADDYMTKPFSPREVNARVKAILRRS</t>
  </si>
  <si>
    <t>HMNKKILVVDDEESIVTLLQYNLERSGYDVITASDGEEALKKAETEKPDLIVLDVMLPKLDGIEVCKQLRQQKLMFPILMLTAKDEEFDKVLGLELGADDYMTKPFSPREVNARVKAILRRSEIRAPSSEMKNDEM</t>
  </si>
  <si>
    <t>MNKKILVVDDEESIVTLLQYNLERSGYDVITASDGEEALKKAETEKPDLIVLDVMLPKLDGIEVCKQLRQQKLMFPILMLTAKDEEFDKVLGLELGADDYMTKPFSPREVNARVKAILRRSEIAAPSSEMKNDEMEGQIVIGDLKILPDHYEAYFKESQLELTPKEFELLLYLGRHKGRVLTRDLLLSAVWNYDFAGDTRIVDVHISHLRDKIENNTKKPIYIKTIRGLGYKLEEPKMNE</t>
  </si>
  <si>
    <t>1MW7</t>
  </si>
  <si>
    <t>PF01709</t>
  </si>
  <si>
    <t>O24970</t>
  </si>
  <si>
    <t>Y162_HELPY</t>
  </si>
  <si>
    <t>21-240</t>
  </si>
  <si>
    <t>3A1A2A8N5A6A4A7</t>
  </si>
  <si>
    <t>KVFPKLAKAITLAAKDGGSEPDTNAKLRTAILNAKAQNMPKDNIDAAIKRASSKEGNLSEITYEGKANFGVLIIMECMTDNPTRTIANLKSYFNKTQGASIVPNGSLEFMFNRKSVFECLKNEVENLKLSLEDLEFALIDYGLEELEEVEDKIIIRGDYNSFKLLNEGFESLKLPILKASLQRIATTPIELNDEQMELTEKLLDRIEDDDDVVALYTNIE</t>
  </si>
  <si>
    <t>MGRAFEYRRAAKEKRWDKMSKVFPKLAKAITLAAKDGGSEPDTNAKLRTAILNAKAQNMPKDNIDAAIKRASSKEGNLSEITYEGKANFGVLIIMECMTDNPTRTIANLKSYFNKTQGASIVPNGSLEFMFNRKSVFECLKNEVENLKLSLEDLEFALIDYGLEELEEVEDKIIIRGDYNSFKLLNEGFESLKLPILKASLQRIATTPIELNDEQMELTEKLLDRIEDDDDVVALYTNIE</t>
  </si>
  <si>
    <t>1MWW</t>
  </si>
  <si>
    <t>PF14552</t>
  </si>
  <si>
    <t>O86237</t>
  </si>
  <si>
    <t>Y138A_HAEIN</t>
  </si>
  <si>
    <t>36-112</t>
  </si>
  <si>
    <t>2P1A4P5N3N7A6</t>
  </si>
  <si>
    <t>MITVFGLKSKLAPRREKLAEVIYNSLHLGLDIPKGKHAIRFLCLEKEDFYYPFDRSDDYTVIEINLMAGRMEGTKKRLIKMLFSELEYKLGIRAHDVEITIKEQPAHCWGFRGMTGDEAR</t>
  </si>
  <si>
    <t>MITVFGLKSKLAPRREKLAEVIYNSLHLGLDIPKGKHAIRFLCLEKEDFYYPFDRSDDYTVIEINLMAGRMEGTKKRLIKMLFSELEYKLGIRAHDVEITIKEQPAHCWGFRGMTGDEARDLDYDIYV</t>
  </si>
  <si>
    <t>1N07</t>
  </si>
  <si>
    <t>PF01687</t>
  </si>
  <si>
    <t>O74866</t>
  </si>
  <si>
    <t>RIFK_SCHPO</t>
  </si>
  <si>
    <t>19-148</t>
  </si>
  <si>
    <t>1A2A5A4A3A6</t>
  </si>
  <si>
    <t>KRPEIVGPEKVQSPYPIRFEGKVVHGFGRGSKELGIPTANISEDAIQELLRYRDSGVYFGYAMVQKRVFPMVMSVGWNPYYKNKLRSAEVHLIERQGEDFYEEIMRVIVLGYIRPELNYAGLDKLIEDIHTDIRVALNSMDRPSYSSYKKDPFFK</t>
  </si>
  <si>
    <t>MTVNLEEKRPEIVGPEKVQSPYPIRFEGKVVHGFGRGSKELGIPTANISEDAIQELLRYRDSGVYFGYAMVQKRVFPMVMSVGWNPYYKNKLRSAEVHLIERQGEDFYEEIMRVIVLGYIRPELNYAGLDKLIEDIHTDIRVALNSMDRPSYSSYKKDPFFKV</t>
  </si>
  <si>
    <t>1N0I</t>
  </si>
  <si>
    <t>PF00762</t>
  </si>
  <si>
    <t>P32396</t>
  </si>
  <si>
    <t>HEMH_BACSU</t>
  </si>
  <si>
    <t>5-308</t>
  </si>
  <si>
    <t>2P1P3P4N6P5P7P8</t>
  </si>
  <si>
    <t>SRKKMGLLVMAYGTPYKEEDIERYYTHIRRGRKPEPEMLQDLKDRYEAIGGISPLAQITEQQAHNLEQHLNEIQDEITFKAYIGLKHIEPFIEDAVAEMHKDGITEAVSIVLAPHFSTFSVQSYNKRAKEEAEKLGGLTITSVESWYDEPKFVTYWVDRVKETYASMPEDERENAMLIVSAHSLPEKIKEFGDPYPDQLHESAKLIAEGAGVSEYAVGWQSEGNTPDPWLGPDVQDLTRDLFEQKGYQAFVYVPVGFVADHLEVLYDNDYECKVVTDDIGASYYRPEMPNAKPEFIDALATVVLKKLGR</t>
  </si>
  <si>
    <t>MSRKKMGLLVMAYGTPYKEEDIERYYTHIRRGRKPEPEMLQDLKDRYEAIGGISPLAQITEQQAHNLEQHLNEIQDEITFKAYIGLKHIEPFIEDAVAEMHKDGITEAVSIVLAPHFSTFSVQSYNKRAKEEAEKLGGLTITSVESWYDEPKFVTYWVDRVKETYASMPEDERENAMLIVSAHSLPEKIKEFGDPYPDQLHESAKLIAEGAGVSEYAVGWQSEGNTPDPWLGPDVQDLTRDLFEQKGYQAFVYVPVGFVADHLEVLYDNDYECKVVTDDIGASYYRPEMPNAKPEFIDALATVVLKKLGR</t>
  </si>
  <si>
    <t>1N0S</t>
  </si>
  <si>
    <t>P09464</t>
  </si>
  <si>
    <t>BBP_PIEBR</t>
  </si>
  <si>
    <t>38-182</t>
  </si>
  <si>
    <t>1A9A2A10A3A4A5A6A7A8</t>
  </si>
  <si>
    <t>DVYHDGACPEVKPVDNFDWSQYHGKWWEVAKYPSPNGKYGKCGWAEYTPEGKSVKVSRYDVIHGKEYFMEGTAYPVGDSKIGKIYHSRTVGGYTRKTVFNVLSTDNKNYIIGYSCRYDEDKKGHWDHVWVLSRSMVLTGEAKTAVENYLIGSPVVDSQKLVYSDFSEAACKVN</t>
  </si>
  <si>
    <t>DVYHDGACPEVKPVDNFDWSQYHGKWWEVAKYPSPNGKYGKCGWAEYTPEGKSVKVSRYDVIHGKEYFMEGTAYPVGDSKIGKIYHSRTVGGYTRKTVFNVLSTDNKNYIIGYSCRYDEDKKGHWDHVWVLSRSMVLTGEAKTAVENYLIGSPVVDSQKLVYSDFSEAACKVNNSNWSHPQFEK</t>
  </si>
  <si>
    <t>MQYLIVLALVAAASANVYHDGACPEVKPVDNFDWSNYHGKWWEVAKYPNSVEKYGKCGWAEYTPEGKSVKVSNYHVIHGKEYFIEGTAYPVGDSKIGKIYHKLTYGGVTKENVFNVLSTDNKNYIIGYYCKYDEDKKGHQDFVWVLSRSKVLTGEAKTAVENYLIGSPVVDSQKLVYSDFSEAACKVNN</t>
  </si>
  <si>
    <t>1N1I</t>
  </si>
  <si>
    <t>PF12947</t>
  </si>
  <si>
    <t>Q9GSQ9</t>
  </si>
  <si>
    <t>Q9GSQ9_PLAKN</t>
  </si>
  <si>
    <t>285-324</t>
  </si>
  <si>
    <t>SSAHKCIDTNVPENAACYRYLDGTEEWRCLLGFKEVGGKCVPASITCEENNGGCAPEAECTMDDKKEVECKCTKEGSEPLFEGVFCSSSSGPH</t>
  </si>
  <si>
    <t>EAEASNMSSAHKCIDTNVPENAACYRYLDGTEEWRCLLGFKEVGGKCVPASITCEENNGGCAPEAECTMDDKKEVECKCTKEGSEPLFEGVFCSSSSGPHHHHHH</t>
  </si>
  <si>
    <t>KKQLENHVAAFNTNITDMLDSRLKKRNYFLDVLDSELNPFKYSSSGEYIIKDPYKLLDLEQKKKLLGSYQYIGASVDKDLITAKDGMEYYNKMGELYKQHLEAVNAQIKEIEASVPGEQSQLNAQKEELKKYLPFLNSIQKEYESLVNMAHTYKGEPKRNSLNNCQIEKKETEIIVKKLEDYTKIDENLEIYKKSKKESDVRSSGLLEKLKNSKLINEEESKKVLSQLLNVQTQMLNMSSAHKCIDTNVPENAACYRYLDGTEEWRCLLGFKEVGGKCVPASITCEENNGGCAPEAECTMDDKKEVECKCTKEGSEPLFEGVFCSSSS</t>
  </si>
  <si>
    <t>1N2M</t>
  </si>
  <si>
    <t>PF01862</t>
  </si>
  <si>
    <t>Q57764</t>
  </si>
  <si>
    <t>PDAD_METJA</t>
  </si>
  <si>
    <t>13-164</t>
  </si>
  <si>
    <t>2P5A9A1P4N3A7A6A8</t>
  </si>
  <si>
    <t>AEINPLHAYFKLPNTVSLVAGSSEGETPLNAFDGALLNAGIGNVNLIRISAIMPPEAEIVPLPKLPMGALVPTAYGYIISDVPGETISAAISVAIPKDKSLCGLIMEYEGKCSKKEAEKTVREMAKIGFEMRGWELDRIESIAVEHTVEKLGCAFAAAALWYK</t>
  </si>
  <si>
    <t>MNAEINPLHAYFKLPNTVSLVAGSSEGETPLNAFDGALLNAGIGNVNLIRISAIMPPEAEIVPLPKLPMGALVPTAYGYIISDVPGETISAAISVAIPKDKSLCGLIMEYEGKCSKKEAEKTVREMAKIGFEMRGWELDRIESIAVEHTVEKLGCAFAAAALWYK</t>
  </si>
  <si>
    <t>MNAEINPLHAYFKLPNTVSLVAGSSEGETPLNAFDGALLNAGIGNVNLIRISSIMPPEAEIVPLPKLPMGALVPTAYGYIISDVPGETISAAISVAIPKDKSLCGLIMEYEGKCSKKEAEKTVREMAKIGFEMRGWELDRIESIAVEHTVEKLGCAFAAAALWYK</t>
  </si>
  <si>
    <t>1N2S</t>
  </si>
  <si>
    <t>PF04321</t>
  </si>
  <si>
    <t>Q9F7K7</t>
  </si>
  <si>
    <t>Q9F7K7_SALCE</t>
  </si>
  <si>
    <t>1-295</t>
  </si>
  <si>
    <t>2P1P3P4P5P10N6P9N7P12N8A11</t>
  </si>
  <si>
    <t>MNILLFGKTGQVGWELQRSLAPVGNLIALDVHSKEFCGDFSNPKGVAETVRKLRPDVIVNAAAHTAVDKAESEPELAQLLNATSVEAIAKAANETGAWVVHYSTDYVFPGTGDIPWQETDATSPLNVYGKTKLAGEKALQDNCPKHLIFRTSWVYAGKGNNFAKTMLRLAKERQTLSVINDQYGAPTGAELLADCTAHAIRVALNKPEVAGLYHLVAGGTTTWHDYAALVFDEARKAGITLALTELNAVPTSAYPTPASRPGNSRLNTEKFQRNFDLILPQWELGVKRMLTEMFTTTT</t>
  </si>
  <si>
    <t>MNILLFGKTGQVGWELQRSLAPVGNLIALDVHSKEFCGDFSNPKGVAETVRKLRPDVIVNAAAHTAVDKAESEPELAQLLNATSVEAIAKAANETGAWVVHYSTDYVFPGTGDIPWQETDATSPLNVYGKTKLAGEKALQDNCPKHLIFRTSWVYAGKGNNFAKTMLRLAKERQTLSVINDQYGAPTGAELLADCTAHAIRVALNKPEVAGLYHLVAGGTTTWHDYAALVFDEARKAGITLALTELNAVPTSAYPTPASRPGNSRLNTEKFQRNFDLILPQWELGVKRMLTEMFTTTTI</t>
  </si>
  <si>
    <t>MNILLFGKTGQVGWELQRSLAPVGNLIALDVHSKEFCGDFSNPKGVAETVRKLRPDVIVNAAAHTAVDKAESEPELAQLLNATSVEAIAKAANETGAWVVHYSTDYVFPGTGDIPWQETDATSPLNVYGKTKLAGEKALQDNCPKHLIFRTSWVYAGKGNNFAKTMLRLAKERQTLSVINDQYGAPTGAELLADCTAHAIRVVLNKPEVAGLYHLVAGGTTTWHDYAALVFDEARKAGITLALTELNAVPTSAYPTPASRPGNSRLNTEKFQRNFGLILPQWELGVKRMLTEMFTTTTI</t>
  </si>
  <si>
    <t>1N2Z</t>
  </si>
  <si>
    <t>P37028</t>
  </si>
  <si>
    <t>BTUF_ECOLI</t>
  </si>
  <si>
    <t>26-231</t>
  </si>
  <si>
    <t>1P5P6N2P3A4N8P7P9P10</t>
  </si>
  <si>
    <t>AAPRVITLSPANTELAFAAGITPVGVSSYSDYPPQAQKIEQVSTWQGMNLERIVALKPDLVIAWRGGNAERQVDQLASLGIKVMWVDATSIEQIANALRQLAPWSPQPDKAEQAAQSLLDQYAQLKAQYADKPKKRVFLQFGINPPFTSGKESIQNQVLEVCGGENIFKDSRVPWPQVSREQVLARSPQAIVITGGPDQIPKIKQYWGEQLKIPVIPLTSDWFERASPRIILAAQQLCNALSQVD</t>
  </si>
  <si>
    <t>MAKSLFRALVALSFLAPLWLNAAPRVITLSPANTELAFAAGITPVGVSSYSDYPPQAQKIEQVSTWQGMNLERIVALKPDLVIAWRGGNAERQVDQLASLGIKVMWVDATSIEQIANALRQLAPWSPQPDKAEQAAQSLLDQYAQLKAQYADKPKKRVFLQFGINPPFTSGKESIQNQVLEVCGGENIFKDSRVPWPQVSREQVLARSPQAIVITGGPDQIPKIKQYWGEQLKIPVIPLTSDWFERASPRIILAAQQLCNALSQVD</t>
  </si>
  <si>
    <t>1N3Y</t>
  </si>
  <si>
    <t>P20702</t>
  </si>
  <si>
    <t>ITAX_HUMAN</t>
  </si>
  <si>
    <t>151-329</t>
  </si>
  <si>
    <t>3A2P1P4P5P6</t>
  </si>
  <si>
    <t>QEQDIVFLIDGSGSISSRNFATMMNFVRAVISQFQRPSTQFSLMQFSNKFQTHFTFEEFRRSSNPLSLLASVHQLQGFTYTATAIQNVVHRLFHASYGARRDAAKILIVITDGKKEGDSLDYKDVIPMADAAGIIRYAIGVGLAFQNRNSWKELNDIASKPSQEHIFKVEDFDALKDIQNQLKEKIFAI</t>
  </si>
  <si>
    <t>GSHMASRQEQDIVFLIDGSGSISSRNFATMMNFVRAVISQFQRPSTQFSLMQFSNKFQTHFTFEEFRRSSNPLSLLASVHQLQGFTYTATAIQNVVHRLFHASYGARRDAAKILIVITDGKKEGDSLDYKDVIPMADAAGIIRYAIGVGLAFQNRNSWKELNDIASKPSQEHIFKVEDFDALKDIQNQLKEKIFAIEG</t>
  </si>
  <si>
    <t>MTRTRAALLLFTALATSLGFNLDTEELTAFRVDSAGFGDSVVQYANSWVVVGAPQKITAANQTGGLYQCGYSTGACEPIGLQVPPEAVNMSLGLSLASTTSPSQLLACGPTVHHECGRNMYLTGLCFLLGPTQLTQRLPVSRQECPRQEQDIVFLIDGSGSISSRNFATMMNFVRAVISQFQRPSTQFSLMQFSNKFQTHFTFEEFRRSSNPLSLLASVHQLQGFTYTATAIQNVVHRLFHASYGARRDAAKILIVITDGKKEGDSLDYKDVIPMADAAGIIRYAIGVGLAFQNRNSWKELNDIASKPSQEHIFKVEDFDALKDIQNQLKEKIFAIEGTETTSSSSFELEMAQEGFSAVFTPDGPVLGAVGSFTWSGGAFLYPPNMSPTFINMSQENVDMRDSYLGYSTELALWKGVQSLVLGAPRYQHTGKAVIFTQVSRQWRMKAEVTGTQIGSYFGASLCSVDVDSDGSTDLVLIGAPHYYEQTRGGQVSVCPLPRGWRRWWCDAVLYGEQGHPWGRFGAALTVLGDVNGDKLTDVVIGAPGEEENRGAVYLFHGVLGPSISPSHSQRIAGSQLSSRLQYFGQALSGGQDLTQDGLVDLAVGARGQVLLLRTRPVLWVGVSMQFIPAEIPRSAFECREQVVSEQTLVQSNICLYIDKRSKNLLGSRDLQSSVTLDLALDPGRLSPRATFQETKNRSLSRVRVLGLKAHCENFNLLLPSCVEDSVTPITLRLNFTLVGKPLLAFRNLRPMLAADAQRYFTASLPFEKNCGADHICQDNLGISFSFPGLKSLLVGSNLELNAEVMVWNDGEDSYGTTITFSHPAGLSYRYVAEGQKQGQLRSLHLTCDSAPVGSQGTWSTSCRINHLIFRGGAQITFLATFDVSPKAVLGDRLLLTANVSSENNTPRTSKTTFQLELPVKYAVYTVVSSHEQFTKYLNFSESEEKESHVAMHRYQVNNLGQRDLPVSINFWVPVELNQEAVWMDVEVSHPQNPSLRCSSEKIAPPASDFLAHIQKNPVLDCSIAGCLRFRCDVPSFSVQEELDFTLKGNLSFGWVRQILQKKVSVVSVAEITFDTSVYSQLPGQEAFMRAQTTTVLEKYKVHNPTPLIVGSSIGGLLLLALITAVLYKVGFFKRQYKEMMEEANGQIAPENGTQTPSPPSEK</t>
  </si>
  <si>
    <t>1N5B</t>
  </si>
  <si>
    <t>P31490</t>
  </si>
  <si>
    <t>YERA_YERE8</t>
  </si>
  <si>
    <t>6-118</t>
  </si>
  <si>
    <t>SFEQAITQLFQQLSLSIPDTIEPVIGVKVGEFACHITEHPVGQILMFTLPSLDNNNEKETLLSHNIFSQDILKPILSWDEVGGHPVLWNRQPLNNLDNNSLYTQLEMLVQGAERLQTSSLISPPRSFS</t>
  </si>
  <si>
    <t>MYSFEQAITQLFQQLSLSIPDTIEPVIGVKVGEFACHITEHPVGQILMFTLPSLDNNNEKETLLSHNIFSQDILKPILSWDEVGGHPVLWNRQPLNNLDNNSLYTQLEMLVQGAERLQTSSLISPPRSFSPG</t>
  </si>
  <si>
    <t>MYSFEQAITQLFQQLSLSIPDTIEPVIGVKVGEFACHITEHPVGQILMFTLPSLDNNNEKETLLSHNIFSQDILKPILSWDEVGGHPVLWNRQPLNNLDNNSLYTQLEMLVQGAERLQTSSLISPPRSFS</t>
  </si>
  <si>
    <t>1N71</t>
  </si>
  <si>
    <t>Q47764</t>
  </si>
  <si>
    <t>Q47764_ENTFC</t>
  </si>
  <si>
    <t>50-119</t>
  </si>
  <si>
    <t>MIISEFDRNNPVLKDQLSDLLRLTWPEEYGDSSAEEVEEMMNPERIAVAAVDQDELVGFIGAIPQYGITGWELHPLVVESSRRKNQIGTRLVNYLEKEVASRGGITIYLGTDDLDHGTTLSQTDLYEHTFDKVASIQNLREHPYEFYEKLGYKIVGVLPNANGWDKPDIWMAKTIIPRPD</t>
  </si>
  <si>
    <t>MIISEFDRNNPVLKDQLSDLLRLTWPEEYGDSSAEEVEEMMNPERIAVAAVDQDELVGFIGAIPQYGITGWELHPLVVESSRRKNQIGTRLVNYLEKEVASRGGITIYLGTDDLDHGTTLSQTDLYVHTFDKVASIQNLREHPYEFYEKLGYKIVGVLPNANGWDKPDIWMAKTIIPRPDSQ</t>
  </si>
  <si>
    <t>1N8J</t>
  </si>
  <si>
    <t>PF00578</t>
  </si>
  <si>
    <t>P0A251</t>
  </si>
  <si>
    <t>AHPC_SALTY</t>
  </si>
  <si>
    <t>4-134</t>
  </si>
  <si>
    <t>2A1A5P4P3A6A7</t>
  </si>
  <si>
    <t>SLINTKIKPFKNQAFKNGEFIEVTEKDTEGRWSVFFFYPADFTFVSPTELGDVADHYEELQKLGVDVYSVSTDTHFTHKAWHSSSETIAKIKYAMIGDPTGALTRNFDNMREDEGLADRATFVVDPQGIIQAIEVTAEGIGRDASDLLRKIKAAQYVAAHPGEVCPAKWKEGEATLAPSLDLVGKI</t>
  </si>
  <si>
    <t>MSLINTKIKPFKNQAFKNGEFIEVTEKDTEGRWSVFFFYPADFTFVCPTELGDVADHYEELQKLGVDVYSVSTDTHFTHKAWHSSSETIAKIKYAMIGDPTGALTRNFDNMREDEGLADRATFVVDPQGIIQAIEVTAEGIGRDASDLLRKIKAAQYVAAHPGEVCPAKWKEGEATLAPSLDLVGKI</t>
  </si>
  <si>
    <t>1N8N</t>
  </si>
  <si>
    <t>PF03767</t>
  </si>
  <si>
    <t>P0AE22</t>
  </si>
  <si>
    <t>APHA_ECOLI</t>
  </si>
  <si>
    <t>29-221</t>
  </si>
  <si>
    <t>1P9P8P7P2P5P6N3A4</t>
  </si>
  <si>
    <t>SPLNPGTNVARLAEQAPIHWVSVAQIENSLAGRPPMAVGFDIDDTVLFSSPGFWRGKKTFSPESEDYLKNPVFWEKMNNGWDEFSIPKEVARQLIDMHVRRGDAIFFVTGRSPTKTETVSKTLADNFHIPATNMNPVIFAGDKPGQNTKSQWLQDKNIRIFYGDSDNDITAARDVGARGIRILRASNSTYKPLPQAGAFGEEVIVNSEY</t>
  </si>
  <si>
    <t>SSPSPLNPGTNVARLAEQAPIHWVSVAQIENSLAGRPPMAVGFDIDDTVLFSSPGFWRGKKTFSPESEDYLKNPVFWEKMNNGWDEFSIPKEVARQLIDMHVRRGDAIFFVTGRSPTKTETVSKTLADNFHIPATNMNPVIFAGDKPGQNTKSQWLQDKNIRIFYGDSDNDITAARDVGARGIRILRASNSTYKPLPQAGAFGEEVIVNSEY</t>
  </si>
  <si>
    <t>MRKITQAISAVCLLFALNSSAVALASSPSPLNPGTNVARLAEQAPIHWVSVAQIENSLAGRPPMAVGFDIDDTVLFSSPGFWRGKKTFSPESEDYLKNPVFWEKMNNGWDEFSIPKEVARQLIDMHVRRGDAIFFVTGRSPTKTETVSKTLADNFHIPATNMNPVIFAGDKPGQNTKSQWLQDKNIRIFYGDSDNDITAARDVGARGIRILRASNSTYKPLPQAGAFGEEVIVNSEY</t>
  </si>
  <si>
    <t>1N9N</t>
  </si>
  <si>
    <t>PF13426</t>
  </si>
  <si>
    <t>Q8LPE0</t>
  </si>
  <si>
    <t>Q8LPE0_CHLRE</t>
  </si>
  <si>
    <t>20-125</t>
  </si>
  <si>
    <t>LRHTFVVADATLPDCPLVYASEGFYAMTGYGPDEVLGHNCRFLQGEGTDPKEVQKIRDAIKKGEACSVRLLNYRKDGTPFWNLLTVTPIKTPDGRVSKFVGVQVDVTS</t>
  </si>
  <si>
    <t>GLRHTFVVADATLPDCPLVYASEGFYAMTGYGPDEVLGHNCRFLQGEGTDPKEVQKIRDAIKKGEACSVRLLNYRKDGTPFWNLLTVTPIKTPDGRVSKFVGVQVDVTS</t>
  </si>
  <si>
    <t>MAGVPAPASQLTKVLAGLRHTFVVADATLPDCPLVYASEGFYAMTGYGPDEVLGHNCRFLQGEGTDPKEVQKIRDAIKKGEACSVRLLNYRKDGTPFWNLLTVTPIKTPDGRVSKFVGVQVDVTSKTEGKALADNSGVPLLVKYDHRLRDNVARTIVDDVTIAVEKAEGVEPGQASAVAAAAPLGAKGPRGTAPKSFPRVALDLATTVERIQQNFCISDPTLPDCPIVFASDAFLELTGYSREEVLGRNCRFLQGAGTDRGTVDQIRAAIKEGSELTVRILNYTKAGKAFWNMFTLAPMRDQDGHARFFVGVQVDVTAQSTSPDKAPVWNKTPEEEVAKAKMGAEAASLISSALQGMAAPTTANPWAAISGVIMRRKPHKADDKAYQALLQLQERDGKMKLMHFRRVKQLGAGDVGLVDLVQLQGSELKFAMKTLDKFEMQERNKVARVLTESAILAAVDHPFLATLYCTIQTDTHLHFVMEYCEGGELYGLLNSQPKKRLKEEHVRFYASEVLTALQYLHLLGYVYRDLKPENILLHHTGHVLLTDFDLSYSKGSTTPRIEKIGGAGAAGGSAPKSPKKSSSKSGGSSSGSALQLENYLLLAEPSARANSFVGTEEYLAPEVINAAGHGPAAVDWWSLGILIFELLYGTTPFRGARRDETFENIIKSPLKFPSKPAVSEECRDLIEKLLVKDVGARLGSRTGANEIKSHPWFKGINWALLRHQQPPYVPRRASKAAGGSSTGGAAFDNY</t>
  </si>
  <si>
    <t>1NA8</t>
  </si>
  <si>
    <t>Q9UJY5</t>
  </si>
  <si>
    <t>GGA1_HUMAN</t>
  </si>
  <si>
    <t>513-631</t>
  </si>
  <si>
    <t>1A2A3A6A5N4A7A8</t>
  </si>
  <si>
    <t>HHHHMELSLASITVPLESIKPSNILPVTVYDQHGFRILFHFARDPLPGRSDVLVVVVSMLSTAPQPIRNIVFQSAVPKVMKVKLQPPSGMELPAFNPIVHPSAITQVLLLANPQKEKVRLRYKLTFTMGDQTYNEMGDVDQFPPPETWGSL</t>
  </si>
  <si>
    <t>MHHHHHHMELSLASITVPLESIKPSNILPVTVYDQHGFRILFHFARDPLPGRSDVLVVVVSMLSTAPQPIRNIVFQSAVPKVMKVKLQPPSGMELPAFNPIVHPSAITQVLLLANPQKEKVRLRYKLTFTMGDQTYNEMGDVDQFPPPETWGSL</t>
  </si>
  <si>
    <t>MEPAMEPETLEARINRATNPLNKELDWASINGFCEQLNEDFEGPPLATRLLAHKIQSPQEWEAIQALTVLETCMKSCGKRFHDEVGKFRFLNELIKVVSPKYLGSRTSEKVKNKILELLYSWTVGLPEEVKIAEAYQMLKKQGIVKSDPKLPDDTTFPLPPPRPKNVIFEDEEKSKMLARLLKSSHPEDLRAANKLIKEMVQEDQKRMEKISKRVNAIEEVNNNVKLLTEMVMSHSQGGAAAGSSEDLMKELYQRCERMRPTLFRLASDTEDNDEALAEILQANDNLTQVINLYKQLVRGEEVNGDATAGSIPGSTSALLDLSGLDLPPAGTTYPAMPTRPGEQASPEQPSASVSLLDDELMSLGLSDPTPPSGPSLDGTGWNSFQSSDATEPPAPALAQAPSMESRPPAQTSLPASSGLDDLDLLGKTLLQQSLPPESQQVRWEKQQPTPRLTLRDLQNKSSSCSSPSSSATSLLHTVSPEPPRPPQQPVPTELSLASITVPLESIKPSNILPVTVYDQHGFRILFHFARDPLPGRSDVLVVVVSMLSTAPQPIRNIVFQSAVPKVMKVKLQPPSGTELPAFNPIVHPSAITQVLLLANPQKEKVRLRYKLTFTMGDQTYNEMGDVDQFPPPETWGSL</t>
  </si>
  <si>
    <t>1NB5</t>
  </si>
  <si>
    <t>P01040</t>
  </si>
  <si>
    <t>CYTA_HUMAN</t>
  </si>
  <si>
    <t>6A5A4A2A1A3</t>
  </si>
  <si>
    <t>MIPGGLSEAKPATPEIQEIVDKVKPQLEEKTNETYGKLEAVQYKTQVVAGTNYYIKVRAGDNKYMHLKVFKSLPGQNEDLVLTGYQVDKNKDDELTGF</t>
  </si>
  <si>
    <t>1NBF</t>
  </si>
  <si>
    <t>PF00443</t>
  </si>
  <si>
    <t>Q93009</t>
  </si>
  <si>
    <t>UBP7_HUMAN</t>
  </si>
  <si>
    <t>213-518</t>
  </si>
  <si>
    <t>2A1A7A4N3P8A16A12A11A13A14A15N5A6N9A10</t>
  </si>
  <si>
    <t>KKHTGYVGLKNQGATCYMNSLLQTLFFTNQLRKAVYMMPTEGDDSSKSVPLALQRVFYELQHSDKPVGTKKLTKSFGWETLDSFMQHDVQELCRVLLDNVENKMKGTCVEGTIPKLFRGKMVSYIQCKEVDYRSDRREDYYDIQLSIKGKKNIFESFVDYVAVEQLDGDNKYDAGEHGLQEAEKGVKFLTLPPVLHLQLMRFMYDPQTDQNIKINDRFEFPEQLPLDEFLQKTDPKDPANYILHAVLVHSGDNHGGHYVVYLNPKGDGKWCKFDDDVVSRCTKEEAIEHNYGGHDDDLSVRHCTNAYMLVYIRESKLSEVLQAVTDHDIPQQLVERLQEEKRIEAQK</t>
  </si>
  <si>
    <t>KKHTGYVGLKNQGATCYMNSLLQTLFFTNQLRKAVYMMPTEGDDSSKSVPLALQRVFYELQHSDKPVGTKKLTKSFGWETLDSFMQHDVQELCRVLLDNVENKMKGTCVEGTIPKLFRGKMVSYIQCKEVDYRSDRREDYYDIQLSIKGKKNIFESFVDYVAVEQLDGDNKYDAGEHGLQEAEKGVKFLTLPPVLHLQLMRFMYDPQTDQNIKINDRFEFPEQLPLDEFLQKTDPKDPANYILHAVLVHSGDNHGGHYVVYLNPKGDGKWCKFDDDVVSRCTKEEAIEHNYGGHDDDLSVRHCTNAYMLVYIRESKLSEVLQAVTDHDIPQQLVERLQEEKRIEAQKRKERQE</t>
  </si>
  <si>
    <t>MNHQQQQQQQKAGEQQLSEPEDMEMEAGDTDDPPRITQNPVINGNVALSDGHNTAEEDMEDDTSWRSEATFQFTVERFSRLSESVLSPPCFVRNLPWKIMVMPRFYPDRPHQKSVGFFLQCNAESDSTSWSCHAQAVLKIINYRDDEKSFSRRISHLFFHKENDWGFSNFMAWSEVTDPEKGFIDDDKVTFEVFVQADAPHGVAWDSKKHTGYVGLKNQGATCYMNSLLQTLFFTNQLRKAVYMMPTEGDDSSKSVPLALQRVFYELQHSDKPVGTKKLTKSFGWETLDSFMQHDVQELCRVLLDNVENKMKGTCVEGTIPKLFRGKMVSYIQCKEVDYRSDRREDYYDIQLSIKGKKNIFESFVDYVAVEQLDGDNKYDAGEHGLQEAEKGVKFLTLPPVLHLQLMRFMYDPQTDQNIKINDRFEFPEQLPLDEFLQKTDPKDPANYILHAVLVHSGDNHGGHYVVYLNPKGDGKWCKFDDDVVSRCTKEEAIEHNYGGHDDDLSVRHCTNAYMLVYIRESKLSEVLQAVTDHDIPQQLVERLQEEKRIEAQKRKERQEAHLYMQVQIVAEDQFCGHQGNDMYDEEKVKYTVFKVLKNSSLAEFVQSLSQTMGFPQDQIRLWPMQARSNGTKRPAMLDNEADGNKTMIELSDNENPWTIFLETVDPELAASGATLPKFDKDHDVMLFLKMYDPKTRSLNYCGHIYTPISCKIRDLLPVMCDRAGFIQDTSLILYEEVKPNLTERIQDYDVSLDKALDELMDGDIIVFQKDDPENDNSELPTAKEYFRDLYHRVDVIFCDKTIPNDPGFVVTLSNRMNYFQVAKTVAQRLNTDPMLLQFFKSQGYRDGPGNPLRHNYEGTLRDLLQFFKPRQPKKLYYQQLKMKITDFENRRSFKCIWLNSQFREEEITLYPDKHGCVRDLLEECKKAVELGEKASGKLRLLEIVSYKIIGVHQEDELLECLSPATSRTFRIEEIPLDQVDIDKENEMLVTVAHFHKEVFGTFGIPFLLRIHQGEHFREVMKRIQSLLDIQEKEFEKFKFAIVMMGRHQYINEDEYEVNLKDFEPQPGNMSHPRPWLGLDHFNKAPKRSRYTYLEKAIKIHN</t>
  </si>
  <si>
    <t>1NBW</t>
  </si>
  <si>
    <t>Q48423</t>
  </si>
  <si>
    <t>Q48423_KLEPN</t>
  </si>
  <si>
    <t>5-114</t>
  </si>
  <si>
    <t>2P1P3A4A5</t>
  </si>
  <si>
    <t>PPGVRLFYDPRGHHAGAINELCWGLEEQGVPCQTITYDGGGDAAALGALAARSSPLRVGIGLSASGEIALTHAQLPADAPLATGHVTDSDDQLRTLGANAGQLVKVLPLSERN</t>
  </si>
  <si>
    <t>MSLSPPGVRLFYDPRGHHAGAINELCWGLEEQGVPCQTITYDGGGDAAALGALAARSSPLRVGIGLSASGEIALTHAQLPADAPLATGHVTDSDDQLRTLGANAGQLVKVLPLSERN</t>
  </si>
  <si>
    <t>1NCQ</t>
  </si>
  <si>
    <t>PF00073</t>
  </si>
  <si>
    <t>P03303</t>
  </si>
  <si>
    <t>POLG_HRV14</t>
  </si>
  <si>
    <t>359-528</t>
  </si>
  <si>
    <t>1A10A4A7N2A8N3A9A5A6</t>
  </si>
  <si>
    <t>GLPTTTLPGSGQFLTTDDRQSPSALPNYEPTPRIHIPGKVHNLLEIIQVDTLIPMNNTHTKDEVNSYLIPLNANRQNEQVFGTNLFIGDGVFKTTLLGEIVQYYTHWSGSLRFSLMYTGPALSSAKLILAYTPPGARGPQDRREAMLGTHVVWDIGLQSTIVMTIPWTSGVQFRYTDPDTYTSAGFLSCWYQTSLILPPETTGQVYLLSFISACPDFKLRLMKDTQTISQTVALTE</t>
  </si>
  <si>
    <t>MGAQVSTQKSGSHENQNILTNGSNQTFTVINYYKDAASTSSAGQSLSMDPSKFTEPVKDLMLKGAPALNSPNVEACGYSDRVQQITLGNSTITTQEAANAVVCYAEWPEYLPDVDASDVNKTSKPDTSVCRFYTLDSKTWTTGSKGWCWKLPDALKDMGVFGQNMFFHSLGRSGYTVHVQCNATKFHSGCLLVVVIPEHQLASHEGGNVSVKYTFTHPGERGIDLSSANEVGGPVKDVIYNMNGTLLGNLLIFPHQFINLRTNNTATIVIPYINSVPIDSMTRHNNVSLMVIPIAPLTVPTGATPSLPITVTIAPMCTEFSGIRSKSIVPQGLPTTTLPGSGQFLTTDDRQSPSALPNYEPTPRIHIPGKVHNLLEIIQVDTLIPMNNTHTKDEVNSYLIPLNANRQNEQVFGTNLFIGDGVFKTTLLGEIVQYYTHWSGSLRFSLMYTGPALSSAKLILAYTPPGARGPQDRREAMLGTHVVWDIGLQSTIVMTIPWTSGVQFRYTDPDTYTSAGFLSCWYQTSLILPPETTGQVYLLSFISACPDFKLRLMKDTQTISQTVALTEGLGDELEEVIVEKTKQTVASISSGPKHTQKVPILTANETGATMPVLPSDSIETRTTYMHFNGSETDVECFLGRAACVHVTEIQNKDATGIDNHREAKLFNDWKINLSSLVQLRKKLELFTYVRFDSEYTILATASQPDSANYSSNLVVQAMYVPPGAPNPKEWDDYTWQSASNPSVFFKVGDTSRFSVPYVGLASAYNCFYDGYSHDDAETQYGITVLNHMGSMAFRIVNEHDEHKTLVKIRVYHRAKHVEAWIPRAPRALPYTSIGRTNYPKNTEPVIKKRKGDIKSYGLGPRYGGIYTSNVKIMNYHLMTPEDHHNLIAPYPNRDLAIVSTGGHGAETIPHCNCTSGVYYSTYYRKYYPIICEKPTNIWIEGNPYYPSRFQAGVMKGVGPAEPGDCGGILRCIHGPIGLLTAGGSGYVCFADIRQLECIAEEQGLSDYITGLGRAFGVGFTDQISTKVTELQEVAKDFLTTKVLSKVVKMVSALVIICRNHDDLVTVTATLALLGCDGSPWRFLKMYISKHFQVPYIERQANDGWFRKFNDACNAAKGLEWIANKISKLIEWIKNKVLPQAKEKLEFCSKLKQLDILERQITTMHISNPTQEKREQLFNNVLWLEQMSQKFAPLYAVESKRIRELKNKMVNYMQFKSKQRIEPVCVLIHGTPGSGKSLTTSIVGRAIAEHFNSAVYSLPPDPKHFDGYQQQEVVIMDDLNQNPDGQDISMFCQMVSSVDFLPPMASLDNKGMLFTSNFVLASTNSNTLSPPTILNPEALVRRFGFDLDICLHTTYTKNGKLNAGMSTKTCKDCHQPSNFKKCCPLVCGKAISLVDRTTNIRYSVDQLVTAIISDFKSKMQITDSLETLFQGPVYKDLEIDVCNTPPPECINDLLKSVDSEEIREYCKKKKWIIPEIPTNIERAMNQASMIINTILMFVSTLGIVYVIYKLFAQTQGPYSGNPPHNKLKAPTLRPVVVQGPNTEFALSLLRKNIMTITTSKGEFTGLGIHDRVCVIPTHAQPGDDVLVNGQKIRVKDKYKLVDPENINLELTVLTLDRNEKFRDIRGFISEDLEGVDATLVVHSNNFTNTILEVGPVTMAGLINLSSTPTNRMIRYDYATKTGQCGGVLCATGKIFGIHVGGNGRQGFSAQLKKQYFVEKQGQVIARHKVREFNINPVNTPTKSKLHPSVFYDVFPGDKEPAVLSDNDPRLEVKLTESLFSKYKGNVNTEPTENMLVAVDHYAGQLLSLDIPTSELTLKEALYGVDGLEPIDITTSAGFPYVSLGIKKRDILNKETQDTEKMKFYLDKYGIDLPLVTYIKDELRSVDKVRLGKSRLIEASSLNDSVNMRMKLGNLYKAFHQNPGVLTGSAVGCDPDVFWSVIPCLMDGHLMAFDYSNFDASLSPVWFVCLEKVLTKLGFAGSSLIQSICNTHHIFRDEIYVVEGGMPSGCSGTSIFNSMINNIIIRTLILDAYKGIDLDKLKILAYGDDLIVSYPYELDPQVLATLGKNYGLTITPPDKSETFTKMTWENLTFLKRYFKPDQQFPFLVHPVMPMKDIHESIRWTKDPKNTQDHVRSLCMLAWHSGEKEYNEFIQKIRTTDIGKCLILPEYSVLRRRWLDLF</t>
  </si>
  <si>
    <t>1NDF</t>
  </si>
  <si>
    <t>PF00755</t>
  </si>
  <si>
    <t>P47934</t>
  </si>
  <si>
    <t>CACP_MOUSE</t>
  </si>
  <si>
    <t>34-616</t>
  </si>
  <si>
    <t>11A7A6P8P9A10A1A16N2A3N4A5N12A18A17P15P13A14</t>
  </si>
  <si>
    <t>AHQDALPRLPVPPLQQSLDYYLKALQPIVSEEEWAHTKQLVDEFQTSGGVGERLQKGLERRAKKMENWLSEWWLKTAYLQFRQPVVIYSSPGVILPKQDFVDLQGQLRFAAKLIEGVLDFKSMIDNETLPVEFLGGQPLCMNQYYQILSSCRVPGPKQDSVVNFLKSKRPPTHITVVHNYQFFELDVYHSDGTPLTSDQIFVQLEKIWNSSLQSNKEPVGILTSNHRNTWAKAYNNLIKDKVNRESVNSIQKSIFTVCLDKQVPRVSDDVYRNHVAGQMLHGGGSKFNSGNRWFDKTLQFIVAEDGSCGMVYEHAAAEGPPIVALVDHVMEYTKKPELVRSPMVPLPMPKKLRFNITPEIKNDIEKAKQNLSIMIQDLDIMMLTFHHFGKDFPKSEKLSPDAFIQVALQLAYYRIYGQACATYESASLRMFHLGRTDTIRSASIDSLAFVKGMGDSTVPEQQKVELLRKAVQAHRAYTDRAIRGEAFDRHLLGLKLQAIEDLVSMPDIFMDTSYAIAMHFNLSTSQVPAKTDCVMFFGPVVPDGYGICYNPMEAHINFSVSAYNSCAETNAARMAHYLEKALLDMRTLLQNHPRAK</t>
  </si>
  <si>
    <t>MLAFAARTVVKPLGLLKPSSLMKVSGRFKAHQDALPRLPVPPLQQSLDYYLKALQPIVSEEEWAHTKQLVDEFQTSGGVGERLQKGLERRAKKMENWLSEWWLKTAYLQFRQPVVIYSSPGVILPKQDFVDLQGQLRFAAKLIEGVLDFKSMIDNETLPVEFLGGQPLCMNQYYQILSSCRVPGPKQDSVVNFLKSKRPPTHITVVHNYQFFELDVYHSDGTPLTSDQIFVQLEKIWNSSLQSNKEPVGILTSNHRNTWAKAYNNLIKDKVNRESVNSIQKSIFTVCLDKQVPRVSDDVYRNHVAGQMLHGGGSKFNSGNRWFDKTLQFIVAEDGSCGMVYEHAAAEGPPIVALVDHVMEYTKKPELVRSPMVPLPMPKKLRFNITPEIKNDIEKAKQNLSIMIQDLDIMMLTFHHFGKDFPKSEKLSPDAFIQVALQLAYYRIYGQACATYESASLRMFHLGRTDTIRSASIDSLAFVKGMGDSTVPEQQKVELLRKAVQAHRAYTDRAIRGEAFDRHLLGLKLQAIEDLVSMPDIFMDTSYAIAMHFNLSTSQVPAKTDCVMFFGPVVPDGYGICYNPMEAHINFSVSAYNSCAETNAARMAHYLEKALLDMRTLLQNHPRAKL</t>
  </si>
  <si>
    <t>1NE7</t>
  </si>
  <si>
    <t>PF01182</t>
  </si>
  <si>
    <t>P46926</t>
  </si>
  <si>
    <t>GNPI1_HUMAN</t>
  </si>
  <si>
    <t>11-217</t>
  </si>
  <si>
    <t>1P10P9P6P2P3P5N4A8A7</t>
  </si>
  <si>
    <t>MKLIILEHYSQASEWAAKYIRNRIIQFNPGPEKYFTLGLPTGSTPLGCYKKLIEYYKNGDLSFKYVKTFNMDEYVGLPRDHPESYHSFMWNNFFKHIDIHPENTHILDGNAVDLQAECDAFEEKIKAAGGIELFVGGIGPDGHIAFNEPGSSLVSRTRVKTLAMDTILANARFFDGELTKVPTMALTVGVGTVMDAREVMILITGAHKAFALYKAIEEGVNHMWTVSAFQQHPRTVFVCDEDATLELKVKTVKYFKGLMLVHNKLVDPLYSIKEKETEKSQ</t>
  </si>
  <si>
    <t>MKLIILEHYSQASEWAAKYIRNRIIQFNPGPEKYFTLGLPTGSTPLGCYKKLIEYYKNGDLSFKYVKTFNMDEYVGLPRDHPESYHSFMWNNFFKHIDIHPENTHILDGNAVDLQAECDAFEEKIKAAGGIELFVGGIGPDGHIAFNEPGSSLVSRTRVKTLAMDTILANARFFDGELTKVPTMALTVGVGTVMDAREVMILITGAHKAFALYKAIEEGVNHMWTVSAFQQHPRTVFVCDEDATLELKVKTVKYFKGLMLVHNKLVDPLYSIKEKETEKSQSSKKPYSD</t>
  </si>
  <si>
    <t>1NEG</t>
  </si>
  <si>
    <t>P07751</t>
  </si>
  <si>
    <t>SPTN1_CHICK</t>
  </si>
  <si>
    <t>973-1018</t>
  </si>
  <si>
    <t>KELVLALYDYQEKSPREVTMKKGDILTLLNSTNKDWWKVEVNDRQGFVPAAYVKKLAAAWSHPQF</t>
  </si>
  <si>
    <t>MRGSHHHHHHGSDETGKELVLALYDYQEKSPREVTMKKGDILTLLNSTNKDWWKVEVNDRQGFVPAAYVKKLAAAWSHPQFEK</t>
  </si>
  <si>
    <t>MDPSGVKVLETAEDIQERRQQVLDRYHRFKELSSLRRQKLEDSYRFQFFQRDADELGKWIQEKLQIASDENYKDPSNLQGKLQKHQAFEAEVQANSGAIVKLDETGNQMINEGHFASETIRTRLQELHRLWELLLEKMREKGVKLLQAQKLVQFLRECEDVMDWINDKEAIVTSEELGQDLEHVEVLQKKFEEFQTDLAAHEERVNEVNQFAGKLIQEQHPEEELIKSKQDEVNASWQRLKGLAQQRQGKLFGAAEVQRFNRDVDETISWIKEKGQLMASDDFGRDLASVQALLRKHEGLERDLAAFHHKVKALCAEADRLQQSHPINASQIQVKREELIANWEQIRTLAAERHARLNDSYRLQRFLADFRDLTSWVTEMKALINADELANDVAGAEALLDRHQEHKGEIDAHEDSFRSADESGQALLAAGHYASDEVKEKLTILSDERSALLELWELRRQQYEQCMDLQLFYRDTEQVDNWMSKQEAFLLNEDLGDSLDSVEALLKKHEDFEKSLSAQEEKITALDEFATKLIQNNHYAMDDVATRRDALLSRRNALHERAMKRRAQLADSFHLQQFFRDSDELKSWVNEKMKTATDEAYKDPSNLQGKVQKHQAFEAELSANQSRIDALEKAGQKLIDVNHYASDEVAARMNEVISLWKKLLEATELKGIKLREANQQQQFNRNVEDIELWLYEVEGHLASDDYGKDLTSVQNLQKKHALLEADVAAHQDPIDGITIQARQFQDAGHFDADNIKKKQEALVARYEALKDPMVARKQKLADSLRLQQLFRDIEDEETWIREKEPIAASTNRGKDLIGVQNLLKKHQALQAEIAGHEPRIKAVTQKGNAMVEEGHFAAEDVKIKLNELNQKWDSLKAKASQRRQDLEDSLQAQQYFADANEAQSWMREKEPIVGSTDYGKDEDSAEALLKKHEALMSDLSAYGSSIQALREQAQSCRQQVAPTDDETGKELVLALYDYQEKSPREVTMKKGDILTLLNSTNKDWWKVEVNDRQGFVPAAYVKKLDPAQSASRENLLEEQGSIALRQEQIDNQTLITKEVGSVSLRMKQVEELYHSLLELGEKRKGMLEKSCKKFMLFREANELQQWINEKEAALTNEEVGADLEQVEVLQKKFDDFQKDLKANESRLKDINKVANDLESEGLMAEEVQAVEHQEVYGMMPRDETDSKTVSPWKSARMMVHTVATFNSIKELNERWRSLQQLAEERSQLLGSADEVQRFHRDADETKEWIEEKNQALNTDNYGHDLASVQALQRNDEGFERDLAALGDKVNSLGETAQRLIQSHPELAEDLQEKCTELNQAWSSLGKRADQRKEKLGDSHDLQRFLSDFRDLMSWINGIRGLVSSDELAKDVTGAEALLERHQEHRTEIDARAGTFQAFEQFGQQLLARGHYASPEIKEKLDILDQERTDLEKAWVQRRMMLDQCLELQLFHRDCEQAENWMAAREAFLNTEDKGDSLDSVEALIKKHEDFDKAINVQEEKIAVLQSFADQLIAADHYAKGVIANRRNEVLDRWRRLKAQMIEKRSKLGESQTLQQFSRDVDEIEAWISEKLQTASDESYKDPTNIQLSKLLSKHQKHQAFEAELHANADRIRGVIEMGNPLIERGACAGSEDAVKARLAALADQWEFLVQKSSEKSQKLKEANKQQNFNTGIKDFDFWLSEVEALLASEDYGKDLASVNNLLKKHQLLEADISAHEDRLKDLNSQADSLMTSSAFDTSQVKDKRETINGRFQRIKSMAAARRAKLNESHRLHQFFRDMDDEESWIKEKKLLVSSEDYGRDLTGVQNLRKKHKRLEAELAAHEPAIQGVLDTGKKLSDDNTIGKEEIQQRLAQFVDHWKELKQLAAARGQRLEESLEYQQFVANVEEEEAWINEKMTLVASEDYGDTLAAIQGLLKKHEAFETDFTVHKDRVNDVCANGEDLIKKNNHHVENITAKMKGLKGKVSDLEKAAAQRKAKLDENSAFLQFNWKADVVESWIGEKENSLKTDDYGRDLSSVQTLLTKQETFDAGLQAFQQEGIANITALKDQLLAAKHIQSKAIEVRHASLMKRWNQLLANSAARKKKLLEAQEHFRKVEDLFLTFAKKASAFNSWFENAEEDLTDPVRCNSLEEIKALREAHDAFRSSLSSAQADFNQLAELDRQIKSFRVASNPYTWFTMEALEETWRNLQKIIKERELELQKEQRRQEENDKLRQEFAQHANAFHQWIQETRTYLLDGSCMVEESGTLESQLEATKRKHQEIRAMRSQLKKIEDLGAAMEEALILDNKYTEHSTVGLAQQWDQLDQLGMRMQHNLEQQIQARNTTGVTEEALKEFSMMFKHFDKDKSGRLNHQEFKSCLRSLGYDLPMVEEGEPDPEFESILDTVDPNRDGHVSLQEYMAFMISRETENVKSSEEIESAFRALSSERKPYVTKEELYQNLTREQADYCISHMKPYMDGKGRELPSAYDYIEFTRSLFVN</t>
  </si>
  <si>
    <t>1NEP</t>
  </si>
  <si>
    <t>P79345</t>
  </si>
  <si>
    <t>NPC2_BOVIN</t>
  </si>
  <si>
    <t>21-147</t>
  </si>
  <si>
    <t>6A5A8A9A1P3N2A4A7</t>
  </si>
  <si>
    <t>EPVKFKDCGSWVGVIKEVNVSPCPTQPCKLHRGQSYSVNVTFTSNTQSQSSKAVVHGIVMGIPVPFPIPESDGCKSGIRCPIEKDKTYNYVNKLPVKNEYPSIKVVVEWELTDDKNQRFFCWQIPIEVEA</t>
  </si>
  <si>
    <t>MRFLTVAFLFLALSASALAEPVKFKDCGSWVGVIKEVNVSPCPTQPCKLHRGQSYSVNVTFTSNTQSQSSKAVVHGIVMGIPVPFPIPESDGCKSGIRCPIEKDKTYNYVNKLPVKNEYPSIKVVVEWELTDDKNQRFFCWQIPIEVEA</t>
  </si>
  <si>
    <t>1NEZ</t>
  </si>
  <si>
    <t>G</t>
  </si>
  <si>
    <t>PF00047</t>
  </si>
  <si>
    <t>P01731</t>
  </si>
  <si>
    <t>CD8A_MOUSE</t>
  </si>
  <si>
    <t>46-131</t>
  </si>
  <si>
    <t>1A3A8A7N6A5A4A9A10A11P2</t>
  </si>
  <si>
    <t>APELRIFPKKMDAELGQKVDLVCEVLGSVSQGCSWLFQNSSSKLPQPTFVVYMASSHNKITWDEKLNSSKLFSAMRDTNNKYVLTLNKFSKENEGYYFCSVISNSVMYFSSVVPVLQKVSSA</t>
  </si>
  <si>
    <t>KPQAPELRIFPKKMDAELGQKVDLVCEVLGSVSQGCSWLFQNSSSKLPQPTFVVYMASSHNKITWDEKLNSSKLFSAMRDTNNKYVLTLNKFSKENEGYYFCSVISNSVMYFSSVVPVLQKVSSALVP</t>
  </si>
  <si>
    <t>MASPLTRFLSLNLLLLGESIILGSGEAKPQAPELRIFPKKMDAELGQKVDLVCEVLGSVSQGCSWLFQNSSSKLPQPTFVVYMASSHNKITWDEKLNSSKLFSAMRDTNNKYVLTLNKFSKENEGYYFCSVISNSVMYFSSVVPVLQKVNSTTTKPVLRTPSPVHPTGTSQPQRPEDCRPRGSVKGTGLDFACDIYIWAPLAGICVALLLSLIITLICYHRSRKRVCKCPRPLVRQEGKPRPSEKIV</t>
  </si>
  <si>
    <t>1NFJ</t>
  </si>
  <si>
    <t>PF01918</t>
  </si>
  <si>
    <t>O28323</t>
  </si>
  <si>
    <t>ALBA2_ARCFU</t>
  </si>
  <si>
    <t>4-67</t>
  </si>
  <si>
    <t>EHVVYVGNKPVMNYVLATLTQLNEGADEVVIKARGRAISRAVDVAEIVRNRFMPGVKVKEIKIDTEELESEQGRRSNVSTIEIVLAK</t>
  </si>
  <si>
    <t>MAEHVVYVGNKPVMNYVLATLTQLNEGADEVVIKARGRAISRAVDVAEIVRNRFMPGVKVKEIKIDTEELESEQGRRSNVSTIEIVLAK</t>
  </si>
  <si>
    <t>1NG4</t>
  </si>
  <si>
    <t>O31616</t>
  </si>
  <si>
    <t>GLOX_BACSU</t>
  </si>
  <si>
    <t>6-345</t>
  </si>
  <si>
    <t>1P10A9A8N7P3P2P11P19A18N17A12A15A14A13P4A6A5A16</t>
  </si>
  <si>
    <t>MKRHYEAVVIGGGIIGSAIAYYLAKENKNTALFESGTMGGRTTSAAAGMLGAHAECEERDAFFDFAMHSQRLYKGLGEELYALSGVDIRQHNGGMFKLAFSEEDVLQLRQMDDLDSVSWYSKEEVLEKEPYASGDIFGASFIQDDVHVEPYFVCKAYVKAAKMLGAEIFEHTPVLHVERDGEALFIKTPSGDVWANHVVVASGVWSGMFFKQLGLNNAFLPVKGECLSVWNDDIPLTKTLYHDHCYIVPRKSGRLVVGATMKPGDWSETPDLGGLESVMKKAKTMLPPIQNMKVDRFWAGLRPGTKDGKPYIGRHPEDSRILFAAGHFRNGILLAPATGALISDLIMNKEVNQDWLHAFRIDRK</t>
  </si>
  <si>
    <t>MGHHHHHHHHHHSSGHIEGRHMKRHYEAVVIGGGIIGSAIAYYLAKENKNTALFESGTMGGRTTSAAAGMLGAHAECEERDAFFDFAMHSQRLYKGLGEELYALSGVDIRQHNGGMFKLAFSEEDVLQLRQMDDLDSVSWYSKEEVLEKEPYASGDIFGASFIQDDVHVEPYFVCKAYVKAAKMLGAEIFEHTPVLHVERDGEALFIKTPSGDVWANHVVVASGVWSGMFFKQLGLNNAFLPVKGECLSVWNDDIPLTKTLYHDHCYIVPRKSGRLVVGATMKPGDWSETPDLGGLESVMKKAKTMLPPIQNMKVDRFWAGLRPGTKDGKPYIGRHPEDSRILFAAGHFRNGILLAPATGALISDLIMNKEVNQDWLHAFRIDRKEAVQI</t>
  </si>
  <si>
    <t>MKRHYEAVVIGGGIIGSAIAYYLAKENKNTALFESGTMGGRTTSAAAGMLGAHAECEERDAFFDFAMHSQRLYKGLGEELYALSGVDIRQHNGGMFKLAFSEEDVLQLRQMDDLDSVSWYSKEEVLEKEPYASGDIFGASFIQDDVHVEPYFVCKAYVKAAKMLGAEIFEHTPVLHVERDGEALFIKTPSGDVWANHVVVASGVWSGMFFKQLGLNNAFLPVKGECLSVWNDDIPLTKTLYHDHCYIVPRKSGRLVVGATMKPGDWSETPDLGGLESVMKKAKTMLPAIQNMKVDRFWAGLRPGTKDGKPYIGRHPEDSRILFAAGHFRNGILLAPATGALISDLIMNKEVNQDWLHAFRIDRKEAVQI</t>
  </si>
  <si>
    <t>1NHI</t>
  </si>
  <si>
    <t>PF13589</t>
  </si>
  <si>
    <t>P23367</t>
  </si>
  <si>
    <t>MUTL_ECOLI</t>
  </si>
  <si>
    <t>21-142</t>
  </si>
  <si>
    <t>5A4A3A6A2A1P7A8N9A10A13P11A12N14A15</t>
  </si>
  <si>
    <t>SHMPIQVLPPQLANQIAAGEVVERPASVVKELVENSLDAGATRIDIDIERGGAKLIRIRDNGCGIKKDELALALARHATSKIASLDDLEAIISLGFRGEALASISSVSRLTLTSRTAEQQEAWQAYAEGRDMNVTVKPAAHPVGTTLEVLDLFYNTPARRKFLRTEKTEFNHIDEIIRRIALARFDVTINLSHNGKIVRQYRAVPEGGQKERRLGAICGTAFLEQALAIEWQHGDLTLRGWVADPNHTTPALAEIQYCYVNGRMMRDRLINHAIRQACEDKLGADQQPAFVLYLEIDPHQVDVNVHPAKHEVRFHQSRLVHDFIYQGVLSVLQ</t>
  </si>
  <si>
    <t>MPIQVLPPQLANQIAAGEVVERPASVVKELVENSLDAGATRIDIDIERGGAKLIRIRDNGCGIKKDELALALARHATSKIASLDDLEAIISLGFRGEALASISSVSRLTLTSRTAEQQEAWQAYAEGRDMNVTVKPAAHPVGTTLEVLDLFYNTPARRKFLRTEKTEFNHIDEIIRRIALARFDVTINLSHNGKIVRQYRAVPEGGQKERRLGAICGTAFLEQALAIEWQHGDLTLRGWVADPNHTTPALAEIQYCYVNGRMMRDRLINHAIRQACEDKLGADQQPAFVLYLEIDPHQVDVNVHPAKHEVRFHQSRLVHDFIYQGVLSVLQQQLETPLPLDDEPQPAPRSIPENRVAAGRNHFAEPAAREPVAPRYTPAPASGSRPAAPWPNAQPGYQKQQGEVYRQLLQTPAPMQKLKAPEPQEPALAANSQSFGRVLTIVHSDCALLERDGNISLLSLPVAERWLRQAQLTPGEAPVCAQPLLIPLRLKVSAEEKSALEKAQSALAELGIDFQSDAQHVTIRAVPLPLRQQNLQILIPELIGYLAKQSVFEPGNIAQWIARNLMSEHAQWSMAQAITLLADVERLCPQLVKTPPGGLLQSVDLHPAIKALKDE</t>
  </si>
  <si>
    <t>1NI0</t>
  </si>
  <si>
    <t>PF09225</t>
  </si>
  <si>
    <t>P23657</t>
  </si>
  <si>
    <t>T2P2_PROHU</t>
  </si>
  <si>
    <t>3-157</t>
  </si>
  <si>
    <t>1A2A3P5A6A8N4A7</t>
  </si>
  <si>
    <t>SHPDLNKLLELWPHIQEYQDLALKHGINDIFQDNGGKLLQVLLITGLTVLPGREGNDAVDNAGQEYELKSINIDLTKGFSTHHHMNPVIIAKFRQVPWIFAIYRGIAIEAIYRLEPKDLEFYYDKWERKWYSDGHKDINNPKIPVKYVMEHGTKIYAA</t>
  </si>
  <si>
    <t>MSHPDLNKLLELWPHIQEYQDLALKHGINDIFQDNGGKLLQVLLITGLTVLPGREGNDAVDNAGQEYELKSINIDLTKGFSTHHHMNPVIIAKFRQVPWIFAIYRGIAIEAIYRLEPKDLEFYYDKWERKWYSDGHKDINNPKIPVKYVMEHGTKIYAA</t>
  </si>
  <si>
    <t>MSHPDLNKLLELWPHIQEYQDLALKHGINDIFQDNGGKLLQVLLITGLTVLPGREGNDAVDNAGQEYELKSINIDLTKGFSTHHHMNPVIIAKYRQVPWIFAIYRGIAIEAIYRLEPKDLEFYYDKWERKWYSDGHKDINNPKIPVKYVMEHGTKIY</t>
  </si>
  <si>
    <t>1NI2</t>
  </si>
  <si>
    <t>PF09380</t>
  </si>
  <si>
    <t>P15311</t>
  </si>
  <si>
    <t>EZRI_HUMAN</t>
  </si>
  <si>
    <t>210-297</t>
  </si>
  <si>
    <t>2A1P5A3A4N9A8A7A6A12A11A10</t>
  </si>
  <si>
    <t>PKPINVRVTTMDAELEFAIQPNTTGKQLFDQVVKTIGLREVWYFGLHYVDNKGFPTWLKLDKKVSAQEVRKENPLQFKFRAKFYPEDVAEELIQDITQKLFFLQVKEGILSDEIYCPPETAVLLGSYAVQAKFGDYNKEVHKSGYLSSERLIPQRVMDQHKLTRDQWEDRIQVWHAEHRGMLKDNAMLEYLKIAQDLEMYGINYFEIKNKKGTDLWLGVDALGLNIYEKDDKLTPKIGFPWSEIRNISFNDKKFVIKPIDKKAPDFVFYAPRLRINKRILQLCMGNHELYMRRRKP</t>
  </si>
  <si>
    <t>MPKPINVRVTTMDAELEFAIQPNTTGKQLFDQVVKTIGLREVWYFGLHYVDNKGFPTWLKLDKKVSAQEVRKENPLQFKFRAKFYPEDVAEELIQDITQKLFFLQVKEGILSDEIYCPPETAVLLGSYAVQAKFGDYNKEVHKSGYLSSERLIPQRVMDQHKLTRDQWEDRIQVWHAEHRGMLKDNAMLEYLKIAQDLEMYGINYFEIKNKKGTDLWLGVDALGLNIYEKDDKLTPKIGFPWSEIRNISFNDKKFVIKPIDKKAPDFVFYAPRLRINKRILQLCMGNHELYMRRRKPDTIEVQQMKAQAREEKHQKQLERQQLETEKKRRETVEREKEQMMREKEELMLRLQDYEEKTKKAERELSEQIQRALQLEEERKRAQEEAERLEADRMAALRAKEELERQAVDQIKSQEQLAAELAEYTAKIALLEEARRRKEDEVEEWQHRAKEAQDDLVKTKEELHLVMTAPPPPPPPVYEPVSYHVQESLQDEGAEPTGYSAELSSEGIRDDRNEEKRITEAEKNERVQRQLLTLSSELSQARDENKRTHNDIIHNENMRQGRDKYKTLRQIRQGNTKQRIDEFEAL</t>
  </si>
  <si>
    <t>1NLQ</t>
  </si>
  <si>
    <t>PF03066</t>
  </si>
  <si>
    <t>Q27415</t>
  </si>
  <si>
    <t>NLP_DROME</t>
  </si>
  <si>
    <t>3-107</t>
  </si>
  <si>
    <t>1A9A3A6A7N2A8A4A5</t>
  </si>
  <si>
    <t>EESFYGVTLTAESDSVTWDVDEDYARGQKLVIKQILLGAEAKENEFNVVEVNTPKDSVQIPIAVLKAGETRAVNPDVEFYESKVTFKLIKGSGPVYIHGHNIKDD</t>
  </si>
  <si>
    <t>MAEESFYGVTLTAESDSVTWDVDEDYARGQKLVIKQILLGAEAKENEFNVVEVNTPKDSVQIPIAVLKAGETRAVNPDVEFYESKVTFKLIKGSGPVYIHGHNIKDDV</t>
  </si>
  <si>
    <t>MAEESFYGVTLTAESDSVTWDVDEDYARGQKLVIKQILLGAEAKENEFNVVEVNTPKDSVQIPIAVLKAGETRAVNPDVEFYESKVTFKLIKGSGPVYIHGHNIKDDVEVVDMEEDDEEDDVAEDEEDEHPKKRAKIENAADGKNAKNNKKK</t>
  </si>
  <si>
    <t>1NN7</t>
  </si>
  <si>
    <t>PF02214</t>
  </si>
  <si>
    <t>Q63881</t>
  </si>
  <si>
    <t>KCND2_RAT</t>
  </si>
  <si>
    <t>43-132</t>
  </si>
  <si>
    <t>2A1P3</t>
  </si>
  <si>
    <t>LIVLNVSGTRFQTWQDTLERYPDTLLGSSERDFFYHPETQQYFFDRDPDIFRHILNFYRTGKLHYPRHECISAYDEELAFFGLIPEIIGDCCYEEYKDRRRENAE</t>
  </si>
  <si>
    <t>MAAGVAAWLPFARAAAIGWMPVASGPMPAPPRQERKRTQDALIVLNVSGTRFQTWQDTLERYPDTLLGSSERDFFYHPETQQYFFDRDPDIFRHILNFYRTGKLHYPRHECISAYDEELAFFGLIPEIIGDCCYEEYKDRRRENAERLQDDADTDNTGESALPTMTARQRVWRAFENPHTSTMALVFYYVTGFFIAVSVIANVVETVPCGSSPGHIKELPCGERYAVAFFCLDTACVMIFTVEYLLRLAAAPSRYRFVRSVMSIIDVVAILPYYIGLVMTDNEDVSGAFVTLRVFRVFRIFKFSRHSQGLRILGYTLKSCASELGFLLFSLTMAIIIFATVMFYAEKGSSASKFTSIPAAFWYTIVTMTTLGYGDMVPKTIAGKIFGSICSLSGVLVIALPVPVIVSNFSRIYHQNQRADKRRAQKKARLARIRAAKSGSANAYMQSKRNGLLSNQLQSSEDEPAFVSKSGSSFETQHHHLLHCLEKTTNHEFVDEQVFEESCMEVATVNRPSSHSPSLSSQQGVTSTCCSRRHKKSFRIPNANVSGSHRGSVQELSTIQIRCVERTPLSNSRSSLNAKMEECVKLNCEQPYVTTAIISIPTPPVTTPEGDDRPESPEYSGGNIVRVSAL</t>
  </si>
  <si>
    <t>1NNW</t>
  </si>
  <si>
    <t>PF12850</t>
  </si>
  <si>
    <t>Q8U1C6</t>
  </si>
  <si>
    <t>Q8U1C6_PYRFU</t>
  </si>
  <si>
    <t>2-215</t>
  </si>
  <si>
    <t>3P2P1A9A10N4A5P6P8A7</t>
  </si>
  <si>
    <t>VYVAVLANIAGNLPALTAALSRIEEMREEGYEIEKYYILGNIVGLFPYPKEVIEVIKDLTKKENVKIIRGKYDQIIAMSDPHATDPGYIDKLELPGHVKKALKFTWEKLGHEGREYLRDLPIYLVDKIGGNEVFGVYGSPINPFDGEVLAEQPTSYYEAIMRPVKDYEMLIVASPMYPVDAMTRYGRVVCPGSVGFPPGKEHKATFALVDVDTLKPKFIEVEYDKKIIEERIRAEGLPEEIIKILYHGGRP</t>
  </si>
  <si>
    <t>MVYVAVLANIAGNLPALTAALSRIEEMREEGYEIEKYYILGNIVGLFPYPKEVIEVIKDLTKKENVKIIRGKYDQIIAMSDPHATDPGYIDKLELPGHVKKALKFTWEKLGHEGREYLRDLPIYLVDKIGGNEVFGVYGSPINPFDGEVLAEQPTSYYEAIMRPVKDYEMLIVASPMYPVDAMTRYGRVVCPGSVGFPPGKEHKATFALVDVDTLKPKFIEVEYDKKIIEERIRAEGLPEEIIKILYHGGRP</t>
  </si>
  <si>
    <t>1NO5</t>
  </si>
  <si>
    <t>PF01909</t>
  </si>
  <si>
    <t>P43933</t>
  </si>
  <si>
    <t>Y073_HAEIN</t>
  </si>
  <si>
    <t>14-105</t>
  </si>
  <si>
    <t>3P2A1A4</t>
  </si>
  <si>
    <t>FAQLDIKSEELAIVKTILQQLVPDYTVWAFGSRVKGKAKKYSDLDLAIISEEPLDFLARDRLKEAFSESDLPWRVDLLDWATTSEDFREIIRKVYVVIQEKE</t>
  </si>
  <si>
    <t>MTSFAQLDIKSEELAIVKTILQQLVPDYTVWAFGSRVKGKAKKYSDLDLAIISEEPLDFLARDRLKEAFSESDLPWRVDLLDWATTSEDFREIIRKVYVVIQEKEKTVEKPTAL</t>
  </si>
  <si>
    <t>1NPL</t>
  </si>
  <si>
    <t>PF01453</t>
  </si>
  <si>
    <t>Q40423</t>
  </si>
  <si>
    <t>Q40423_9ASPA</t>
  </si>
  <si>
    <t>1-85</t>
  </si>
  <si>
    <t>1A9A10N2A3A4A5N6A7A8</t>
  </si>
  <si>
    <t>DNILYSGETLSPGEFLNNGRYVFIMQEDCNLVLYDVDKPIWATNTGGLDRRCHLSMQSDGNLVVYSPRNNPIWASNTGGENGNYVCVLQKDRNVVIYGTARWATGTNIH</t>
  </si>
  <si>
    <t>MQEDCNLVLYDLDKPIWATNTGGLDRRCHLSMQSDGNLVVYSPRNNPIWASNTGGENGNYVCVLQKDRNVVIYGTARWATGTNIHGAGIVGVPGSAPQNSTAEMMKLVRKYLITK</t>
  </si>
  <si>
    <t>1NPP</t>
  </si>
  <si>
    <t>PF02357</t>
  </si>
  <si>
    <t>O67757</t>
  </si>
  <si>
    <t>NUSG_AQUAE</t>
  </si>
  <si>
    <t>124-175</t>
  </si>
  <si>
    <t>2A10A1A11A14N4A3A9A8N5A6A7N12A13N15A16A17A18</t>
  </si>
  <si>
    <t>VQELEKKWYALQVEPGKENEAKENLLKVLELEGLKDLVDEVIVPAEEKVVIRAQGKEKYRLSLKGNARDISVLGKKGVTTFRIENGEVKVVESVEGDTCVNAPPISKPGQKITCKENKTEAKIVLDNKIFPGYILIKAHMNDKLLMAIEKTPHVFRPVMVGGKPVPLKEEEVQNILNQIKRGVKPSKVEFEKGDQVRVIEGPFMNFTGTVEEVHPEKRKLTVMISIFGRMTPVELDFDQV</t>
  </si>
  <si>
    <t>MSEQQVQELEKKWYALQVEPGKENEAKENLLKVLELEGLKDLVDEVIVPAEEKVVIRAQGKEKYRLSLKGNARDISVLGKKGVTTFRIENGEVKVVESVEGDTCVNAPPISKPGQKITCKENKTEAKIVLDNKIFPGYILIKAHMNDKLLMAIEKTPHVFRPVMVGGKPVPLKEEEVQNILNQIKRGVKPSKVEFEKGDQVRVIEGPFMNFTGTVEEVHPEKRKLTVMISIFGRMTPVELDFDQVEKI</t>
  </si>
  <si>
    <t>1NPU</t>
  </si>
  <si>
    <t>Q02242</t>
  </si>
  <si>
    <t>PDCD1_MOUSE</t>
  </si>
  <si>
    <t>34-145</t>
  </si>
  <si>
    <t>SLTFYPAWLTVSEGANATFTCSLSNWSEDLMLNWNRLSPSNQTEKQAAFSNGLSQPVQDARFQIIQLPNRHDFHMNILDTRRNDSGIYLCGAISLHPKAKIEESPGAELVVTERIL</t>
  </si>
  <si>
    <t>SLTFYPAWLTVSEGANATFTCSLSNWSEDLMLNWNRLSPSNQTEKQAAFSNGLSQPVQDARFQIIQLPNRHDFHMNILDTRRNDSGIYLCGAISLHPKAKIEESPGAELVVTERILE</t>
  </si>
  <si>
    <t>MWVRQVPWSFTWAVLQLSWQSGWLLEVPNGPWRSLTFYPAWLTVSEGANATFTCSLSNWSEDLMLNWNRLSPSNQTEKQAAFCNGLSQPVQDARFQIIQLPNRHDFHMNILDTRRNDSGIYLCGAISLHPKAKIEESPGAELVVTERILETSTRYPSPSPKPEGRFQGMVIGIMSALVGIPVLLLLAWALAVFCSTSMSEARGAGSKDDTLKEEPSAAPVPSVAYEELDFQGREKTPELPTACVHTEYATIVFTEGLGASAMGRRGSADGLQGPRPPRHEDGHCSWPL</t>
  </si>
  <si>
    <t>1NR2</t>
  </si>
  <si>
    <t>Q92583</t>
  </si>
  <si>
    <t>CCL17_HUMAN</t>
  </si>
  <si>
    <t>31-88</t>
  </si>
  <si>
    <t>RECCLEYFKGAIPLRKLKTWYQTSEDCSRDAIVFVTVQGRAICSDPNNKRVKNAVKYLQSLE</t>
  </si>
  <si>
    <t>ARGTNVGRECCLEYFKGAIPLRKLKTWYQTSEDCSRDAIVFVTVQGRAICSDPNNKRVKNAVKYLQSLERS</t>
  </si>
  <si>
    <t>MAPLKMLALVTLLLGASLQHIHAARGTNVGRECCLEYFKGAIPLRKLKTWYQTSEDCSRDAIVFVTVQGRAICSDPNNKRVKNAVKYLQSLERS</t>
  </si>
  <si>
    <t>1NRZ</t>
  </si>
  <si>
    <t>PF03830</t>
  </si>
  <si>
    <t>P37081</t>
  </si>
  <si>
    <t>PTRB_KLEPN</t>
  </si>
  <si>
    <t>2-152</t>
  </si>
  <si>
    <t>3P2P4P1P5P8N6A7</t>
  </si>
  <si>
    <t>MQITLARIDDRLIHGQVTTVWSKVANAQRIIICNDDVFNDEVRRTLLRQAAPPGMKVNVVSLEKAVAVYHNPQYQDETVFYLFTNPHDVLTMVRQGVQIATLNIGGMAWRPGKKQLTKAVSLDPQDIQAFRELDKLGVKLDLRVVASDPSVNILDKINETAFC</t>
  </si>
  <si>
    <t>MQITLARIDDRLIHGQVTTVWSKVANAQRIIICNDDVFNDEVRRTLLRQAAPPGMKVNVVSLEKAVAVYHNPQYQDETVFYLFTNPHDVLTMVRQGVQIATLNIGGMAWRPGKKQLTKAVSLDPQDIQAFRELDKLGVKLDLRVVASDPSVNILDKINETAFCE</t>
  </si>
  <si>
    <t>1NSF</t>
  </si>
  <si>
    <t>PF00004</t>
  </si>
  <si>
    <t>P18708</t>
  </si>
  <si>
    <t>NSF_CRIGR</t>
  </si>
  <si>
    <t>539-669</t>
  </si>
  <si>
    <t>5P1P4P3P2</t>
  </si>
  <si>
    <t>KPAFGTNQEDYASYIMNGIIKWGDPVTRVLDDGELLVQQTKNSDRTPLVSVLLEGPPHSGKTALAAKIAEESNFPFIKICSPDKMIGFSETAKCQAMKKIFDDAYKSQLSCVVVDDIERLLDYVPIGPRFSNLVLQALLVLLKKAPPQGRKLLIIGTTSRKDVLQEMEMLNAFSTTIHVPNIATGEQLLEALELLGNFKDKERTTIAQQVKGKKVWIGIKKLLMLIEMSLQMDPEYRVRKFLALLRE</t>
  </si>
  <si>
    <t>GAHMGDFLASLEQDIKPAFGTNQEDYASYIMNGIIKWGDPVTRVLDDGELLVQQTKNSDRTPLVSVLLEGPPHSGKTALAAKIAEESNFPFIKICSPDKMIGFSETAKCQAMKKIFDDAYKSQLSCVVVDDIERLLDYVPIGPRFSNLVLQALLVLLKKAPPQGRKLLIIGTTSRKDVLQEMEMLNAFSTTIHVPNIATGEQLLEALELLGNFKDKERTTIAQQVKGKKVWIGIKKLLMLIEMSLQMDPEYRVRKFLALLREEGASPLDFDLE</t>
  </si>
  <si>
    <t>MAGRSMQAARCPTDELSLSNCAVVSEKDYQSGQHVIVRTSPNHKYIFTLRTHPSVVPGSVAFSLPQRKWAGLSIGQEIEVALYSFDKAKQCIGTMTIEIDFLQKKNIDSNPYDTDKMAAEFIQQFNNQAFSVGQQLVFSFNDKLFGLLVKDIEAMDPSILKGEPASGKRQKIEVGLVVGNSQVAFEKAENSSLNLIGKAKTKENRQSIINPDWNFEKMGIGGLDKEFSDIFRRAFASRVFPPEIVEQMGCKHVKGILLYGPPGCGKTLLARQIGKMLNAREPKVVNGPEILNKYVGESEANIRKLFADAEEEQRRLGANSGLHIIIFDEIDAICKQRGSMAGSTGVHDTVVNQLLSKIDGVEQLNNILVIGMTNRPDLIDEALLRPGRLEVKMEIGLPDEKGRLQILHIHTARMRGHQLLSADVDIKELAVETKNFSGAELEGLVRAAQSTAMNRHIKASTKVEVDMEKAESLQVTRGDFLASLENDIKPAFGTNQEDYASYIMNGIIKWGDPVTRVLDDGELLVQQTKNSDRTPLVSVLLEGPPHSGKTALAAKIAEESNFPFIKICSPDKMIGFSETAKCQAMKKIFDDAYKSQLSCVVVDDIERLLDYVPIGPRFSNLVLQALLVLLKKAPPQGRKLLIIGTTSRKDVLQEMEMLNAFSTTIHVPNIATGEQLLEALELLGNFKDKERTTIAQQVKGKKVWIGIKKLLMLIEMSLQMDPEYRVRKFLALLREEGASPLDFD</t>
  </si>
  <si>
    <t>1NTV</t>
  </si>
  <si>
    <t>PF00640</t>
  </si>
  <si>
    <t>P97318</t>
  </si>
  <si>
    <t>DAB1_MOUSE</t>
  </si>
  <si>
    <t>42-168</t>
  </si>
  <si>
    <t>4A3A2A1A7A6A5</t>
  </si>
  <si>
    <t>GQDRSEATLIKRFKGEGVRYKAKLIGIDEVSAARGDKLCQDSMMKLKGVVAGARSKGEHKQKIFLTISFGGIKIFDEKTGALQHHHAVHEISYIAKDITDHRAFGYVCGKEGNHRFVAIKTAQAAEPVILDLRDLFQLIYELKQREELEKKA</t>
  </si>
  <si>
    <t>MSTETELQVAVKTSAKKDSRKKGQDRSEATLIKRFKGEGVRYKAKLIGIDEVSAARGDKLCQDSMMKLKGVVAGARSKGEHKQKIFLTISFGGIKIFDEKTGALQHHHAVHEISYIAKDITDHRAFGYVCGKEGNHRFVAIKTAQAAEPVILDLRDLFQLIYELKQREELEKKAQKDKQCEQAVYQTILEEDVEDPVYQYIVFEAGHEPIRDPETEENIYQVPTSQKKEGVYDVPKSQPNSQPLEDFESRFAAATPNRNLSMDFDELLEATKVSAVTQLELFGDMSTPPDITSPPTPATPGDAFLPSSSQTLPGSADVFGSMSFGTAAVPSGYVAMGAVLPSFWGQQPLVQQQIAMGAQPPVAQVIPGAQPIAWGQPGLFPATQQAWPTVAGQFPPAAFMPTQTVMPLAAAMFQGPLTPLATVPGTNDSARSSPQSDKPRQKMGKESFKDFQMVQPPPVPSRKPDQPSLTCTSEAFSSYFNKVGVAQDTDDCDDFDISQLNLTPVTSTTPSTNSPPTPAPRQSSPSKSSASHVSDPTADDIFEEGFESPSKSEEQEAPDGSQASSTSDPFGEPSGEPSGDNISPQDGS</t>
  </si>
  <si>
    <t>1NU5</t>
  </si>
  <si>
    <t>PF13378</t>
  </si>
  <si>
    <t>P27099</t>
  </si>
  <si>
    <t>TCBD_PSESQ</t>
  </si>
  <si>
    <t>245-357</t>
  </si>
  <si>
    <t>1A2A3N4A13A12N5P6P7P8P9P10P11</t>
  </si>
  <si>
    <t>MKIEAISTTIVDVPTRRPLQMSFTTVHKQSYVIVQVKAGGLVGIGEGGSVGGPTWGSESAETIKVIIDNYLAPLLVGKDASNLSQARVLMDRAVTGNLSAKAAIDIALHDLKARALNLSIADLIGGTMRTSIPIAWTLASGDTARDIDSALEMIETRRHNRFKVKLGARTPAQDLEHIRSIVKAVGDRASVRVDVNQGWDEQTASIWIPRLEEAGVELVEQPVPRANFGALRRLTEQNGVAILADESLSSLSSAFELARDHAVDAFSLKLCNMGGIANTLKVAAVAEAAGISSYGGTMLDSTVGTAAALHVYATLPSLPYGCELIGPWVLGDRLTQQDLEIKDFEVHLPLGSGLGVDLDHDKVRHYTRA</t>
  </si>
  <si>
    <t>MKIEAISTTIVDVPTRRPLQMSFTTVHKQSYVIVQVKAGGLVGIGEGGSVGGPTWGSESAETIKVIIDNYLAPLLVGKDASNLSQARVLMDRAVTGNLSAKAAIDIALHDLKARALNLSIADLIGGTMRTSIPIAWTLASGDTARDIDSALEMIETRRHNRFKVKLGARTPAQDLEHIRSIVKAVGDRASVRVDVNQGWDEQTASIWIPRLEEAGVELVEQPVPRANFGALRRLTEQNGVAILADESLSSLSSAFELARDHAVDAFSLKLCNMGGIANTLKVAAVAEAAGISSYGGTMLDSTVGTAAALHVYATLPSLPYGCELIGPWVLGDRLTQQDLEIKDFEVHLPLGSGLGVDLDHDKVRHYTRAA</t>
  </si>
  <si>
    <t>1NU9</t>
  </si>
  <si>
    <t>P00734</t>
  </si>
  <si>
    <t>THRB_HUMAN</t>
  </si>
  <si>
    <t>364-613</t>
  </si>
  <si>
    <t>1A2A3A6A5A4N8A7A10A11A12A9</t>
  </si>
  <si>
    <t>GEADCGLRPLFEKKSLEDKTERELLESYIDGRIVEGSDAEIGMSPWQVMLFRKSPQELLCGASLISDRWVLTAAHCLLYPPWDKNFTENDLLVRIGKHSRTRYERNIEKISMLEKIYIHPRYNWRENLDRDIALMKLKKPVAFSDYIHPVCLPDRETAASLLQAGYKGRVTGWGNLKETWTANVGKGQPSVLQVVNLPIVERPVCKDSTRIRITDNMFCAGYKPDEGKRGDACEGDSGGPFVMKSPFNNRWYQMGIVSWGEGCDRDGKYGFYTHVFRLKKWIQKVIDQFG</t>
  </si>
  <si>
    <t>GEADCGLRPLFEKKSLEDKTERELLESYIDGRIVEGSDAEIGMSPWQVMLFRKSPQELLCGASLISDRWVLTAAHCLLYPPWDKNFTENDLLVRIGKHSRTRYERNIEKISMLEKIYIHPRYNWRENLDRDIALMKLKKPVAFSDYIHPVCLPDRETAASLLQAGYKGRVTGWGNLKETWTANVGKGQPSVLQVVNLPIVERPVCKDSTRIRITDNMFCAGYKPDEGKRGDACEGDSGGPFVMKSPFNNRWYQMGIVSWGEGCDRDGKYGFYTHVFRLKKWIQKVIDQFGE</t>
  </si>
  <si>
    <t>MAHVRGLQLPGCLALAALCSLVHSQHVFLAPQQARSLLQRVRRANTFLEEVRKGNLERECVEETCSYEEAFEALESSTATDVFWAKYTACETARTPRDKLAACLEGNCAEGLGTNYRGHVNITRSGIECQLWRSRYPHKPEINSTTHPGADLQENFCRNPDSSTTGPWCYTTDPTVRRQECSIPVCGQDQVTVAMTPRSEGSSVNLSPPLEQCVPDRGQQYQGRLAVTTHGLPCLAWASAQAKALSKHQDFNSAVQLVENFCRNPDGDEEGVWCYVAGKPGDFGYCDLNYCEEAVEEETGDGLDEDSDRAIEGRTATSEYQTFFNPRTFGSGEADCGLRPLFEKKSLEDKTERELLESYIDGRIVEGSDAEIGMSPWQVMLFRKSPQELLCGASLISDRWVLTAAHCLLYPPWDKNFTENDLLVRIGKHSRTRYERNIEKISMLEKIYIHPRYNWRENLDRDIALMKLKKPVAFSDYIHPVCLPDRETAASLLQAGYKGRVTGWGNLKETWTANVGKGQPSVLQVVNLPIVERPVCKDSTRIRITDNMFCAGYKPDEGKRGDACEGDSGGPFVMKSPFNNRWYQMGIVSWGEGCDRDGKYGFYTHVFRLKKWIQKVIDQFGE</t>
  </si>
  <si>
    <t>1NV8</t>
  </si>
  <si>
    <t>PF05175</t>
  </si>
  <si>
    <t>Q9WYV8</t>
  </si>
  <si>
    <t>PRMC_THEMA</t>
  </si>
  <si>
    <t>90-219</t>
  </si>
  <si>
    <t>1A2N5P4P3P6P7A9A8</t>
  </si>
  <si>
    <t>RKIWSLIRDCSGKLEGVTETSVLEVLLIVSRVLGIRKEDLFLKDLGVSPTEEKRILELVEKRASGYPLHYILGEKEFMGLSFLVEEGVFVPRPETEELVELALELIRKYGIKTVADIGTGSGAIGVSVAKFSDAIVFATDVSSKAVEIARKNAERHGVSDRFFVRKGEFLEPFKEKFASIEMILSNPPYVKSSAHLPKDVLFEPPEALFGGEDGLDFYREFFGRYDTSGKIVLMEIGEDQVEELKKIVSDTVFLKDSAGKYRFLLLNRRSS</t>
  </si>
  <si>
    <t>GAMDTRKNVSGAERKIWSLIRDCSGKLEGVTETSVLEVLLIVSRVLGIRKEDLFLKDLGVSPTEEKRILELVEKRASGYPLHYILGEKEFMGLSFLVEEGVFVPRPETEELVELALELIRKYGIKTVADIGTGSGAIGVSVAKFSDAIVFATDVSSKAVEIARKNAERHGVSDRFFVRKGEFLEPFKEKFASIEMILSNPPYVKSSAHLPKDVLFEPPEALFGGEDGLDFYREFFGRYDTSGKIVLMEIGEDQVEELKKIVSDTVFLKDSAGKYRFLLLNRRSS</t>
  </si>
  <si>
    <t>MDTRKNVSGAERKIWSLIRDCSGKLEGVTETSVLEVLLIVSRVLGIRKEDLFLKDLGVSPTEEKRILELVEKRASGYPLHYILGEKEFMGLSFLVEEGVFVPRPETEELVELALELIRKYGIKTVADIGTGSGAIGVSVAKFSDAIVFATDVSSKAVEIARKNAERHGVSDRFFVRKGEFLEPFKEKFASIEMILSNPPYVKSSAHLPKDVLFEPPEALFGGEDGLDFYREFFGRYDTSGKIVLMEIGEDQVEELKKIVSDTVFLKDSAGKYRFLLLNRRSS</t>
  </si>
  <si>
    <t>1NVJ</t>
  </si>
  <si>
    <t>PF02391</t>
  </si>
  <si>
    <t>P30749</t>
  </si>
  <si>
    <t>MOAE_ECOLI</t>
  </si>
  <si>
    <t>5-122</t>
  </si>
  <si>
    <t>2A6A4P1N5A3A7</t>
  </si>
  <si>
    <t>AETKIVVGPQPFSVGEEYPWLAERDEDGAVVTFTGKVRNHNLGDSVNALTLEHYPGMTEKALAEIVDEARNRWPLGRVTVIHRIGELWPGDEIVFVGVTSAHRSSAFEAGQFIMDYLKTRAPFWKR</t>
  </si>
  <si>
    <t>MAETKIVVGPQPFSVGEEYPWLAERDEDGAVVTFTGKVRNHNLGDSVNALTLEHYPGMTEKALAEIVDEARNRWPLGRVTVIHRIGELWPGDEIVFVGVTSAHRSSAFEAGQFIMDYLKTRAPFWKREATPEGDRWVEAR</t>
  </si>
  <si>
    <t>MAETKIVVGPQPFSVGEEYPWLAERDEDGAVVTFTGKVRNHNLGDSVNALTLEHYPGMTEKALAEIVDEARNRWPLGRVTVIHRIGELWPGDEIVFVGVTSAHRSSAFEAGQFIMDYLKTRAPFWKREATPEGDRWVEARESDQQAAKRW</t>
  </si>
  <si>
    <t>1NVM</t>
  </si>
  <si>
    <t>PF01118</t>
  </si>
  <si>
    <t>Q52060</t>
  </si>
  <si>
    <t>ACDH_PSEUF</t>
  </si>
  <si>
    <t>6-124</t>
  </si>
  <si>
    <t>3P2P1P4P5P6N8P7A9A14A10A11N12A13</t>
  </si>
  <si>
    <t>MNQKLKVAIIGSGNIGTDLMIKVLRNAKYLEMGAMVGIDAASDGLARAQRMGVTTTYAGVEGLIKLPEFADIDFVFDATSASAHVQNEALLRQAKPGIRLIDLTPAAIGPYCVPVVNLEEHLGKLNVNMVTCGGQATIPMVAAVSRVAKVHYAEIVASISSKSAGPGTRANIDEFTETTSKAIEVIGGAAKGKAIIIMNPAEPPLIMRDTVYVLSAAADQAAVAASVAEMVQAVQAYVPGYRLKQQVQFDVIPESAPLNIPGLGRFSGLKTSVFLEVEGAAHYLPAYAGNLDIMTSAALATAERMAQSMLNA</t>
  </si>
  <si>
    <t>1NVT</t>
  </si>
  <si>
    <t>PF01488</t>
  </si>
  <si>
    <t>Q58484</t>
  </si>
  <si>
    <t>AROE_METJA</t>
  </si>
  <si>
    <t>113-248</t>
  </si>
  <si>
    <t>2P1P3A5A6P4N9P8P7P10P11P12</t>
  </si>
  <si>
    <t>GPLGSMINAKTKVIGLIGHPVEHSFSPIMHNAAFKDKGLNYVYVAFDVLPENLKYVIDGAKALGIVGFNVTIPHKIEIMKYLDEIDKDAQLIGAVNTIKIEDGKAIGYNTDGIGARMALEEEIGRVKDKNIVIYGAGGAARAVAFELAKDNNIIIANRTVEKAEALAKEIAEKLNKKFGEEVKFSGLDVDLDGVDIIINATPIGMYPNIDVEPIVKAEKLREDMVVMDLIYNPLETVLLKEAKKVNAKTINGLGMLIYQGAVAFKIWTGVEPNIEVMKNAIIDKITK</t>
  </si>
  <si>
    <t>MINAKTKVIGLIGHPVEHSFSPIMHNAAFKDKGLNYVYVAFDVLPENLKYVIDGAKALGIVGFNVTIPHKIEIMKYLDEIDKDAQLIGAVNTIKIEDGKAIGYNTDGIGARMALEEEIGRVKDKNIVIYGAGGAARAVAFELAKDNNIIIANRTVEKAEALAKEIAEKLNKKFGEEVKFSGLDVDLDGVDIIINATPIGMYPNIDVEPIVKAEKLREDMVVMDLIYNPLETVLLKEAKKVNAKTINGLGMLIYQGAVAFKIWTGVEPNIEVMKNAIIDKITK</t>
  </si>
  <si>
    <t>1NW2</t>
  </si>
  <si>
    <t>P80579</t>
  </si>
  <si>
    <t>THIO_ALIAC</t>
  </si>
  <si>
    <t>1-103</t>
  </si>
  <si>
    <t>ATMTLTDANFQQAIQGDKPVLVDFWAAWCGPCRMMAPVLEEFAEAHADKVTVAKLNVDENPETTSQFGIMSIPTLILFKGGEPVKQLIGYQPKEQLEAQLADVLQ</t>
  </si>
  <si>
    <t>ATMTLTDANFQQAIQGDKPVLVDFWAAWCGPCRMMAPVLEEFAEAHADKVTVAKLNVDENPETTSQFGIMSIPTLILFKGGRPVKQLIGYQPKEQLEAQLADVLQ</t>
  </si>
  <si>
    <t>1NYC</t>
  </si>
  <si>
    <t>PF09023</t>
  </si>
  <si>
    <t>Q7A189</t>
  </si>
  <si>
    <t>SSPC_STAAW</t>
  </si>
  <si>
    <t>1P3A2A8A7A6A5A4</t>
  </si>
  <si>
    <t>GSMYQLQFINLVYDTTKLTHLEQTNINLFIGNWSNHQLQKSICIRHGDDTSHNQYHILFIDTAHQRIKFSSFDNEEIIYILDYDDTQHILMQTSSKQGIGTSRPIVYERLV</t>
  </si>
  <si>
    <t>MYQLQFINLVYDTTKLTHLEQTNINLFIGNWSNHQLQKSICIRHGDDTSHNQYHILFIDTAHQRIKFSSIDNEEIIYILDYDDTQHILMQTSSKQGIGTSRPIVYERLV</t>
  </si>
  <si>
    <t>1NYK</t>
  </si>
  <si>
    <t>O52396</t>
  </si>
  <si>
    <t>O52396_THETH</t>
  </si>
  <si>
    <t>89-185</t>
  </si>
  <si>
    <t>1A2A3A4A9N5A6A7A8N10A11</t>
  </si>
  <si>
    <t>TPEKEPLKPGDILVYAQGGGEPKPIRLEELKPGDPFVLAYPMDPKTKVVKSGEAKNTLLVARFDPEELAPEVAQHAAEGVVAYSAVCTHLGCIVSQWVADEEAALCPCHGGVYDLRHGAQVIAGPPPRPVPQLPVRVEDGVLVAAGEFLGPVGVQA</t>
  </si>
  <si>
    <t>TPEKEPLKPGDILVYAQGGGEPKPIRLEELKPGDPFVLAYPMDPKTKVVKSGEAKNTLLVARFDPEELAPEVAQHAAEGVVAYSAVCTHLGCIVSQWVADEEAALCPCHGGVYDLRHGAQVIAGPPPRPVPQLPVRVEDGVLVAAGEFLGPVGVQASAGAYTWRV</t>
  </si>
  <si>
    <t>MDEREVRLRQSRRRLFLKTVIGTGIGLSLVSAFYVGASLRPREEVTPEKEPLKPGDILVYAQGGGEPKPIRLEELKPGDPFVLAYPMDPKTKVVKSGEAKNTLLVARFDPEELAPEVAQHAAEGVVAYSAVCTHLGCIVSQWVADEEAALCPCHGGVYDLRHGAQVIAGPPPKPVPQLPVRVEDGVLVAAGEFLGPVGVQASAGAYTWRV</t>
  </si>
  <si>
    <t>1NZ0</t>
  </si>
  <si>
    <t>PF00825</t>
  </si>
  <si>
    <t>Q9X1H4</t>
  </si>
  <si>
    <t>RNPA_THEMA</t>
  </si>
  <si>
    <t>7-116</t>
  </si>
  <si>
    <t>1A2A4P3</t>
  </si>
  <si>
    <t>RRERLRLRRDFLLIFKEGKSLQNEYFVVLFRKNGMDYSRLGIVVKRKFGKATRRNKLKRWVREIFRRNKGVIPKGFDIVVIPRKKLSEEFERVDFWTVREKLLNLLKRIEG</t>
  </si>
  <si>
    <t>GSTESFTRRERLRLRRDFLLIFKEGKSLQNEYFVVLFRKNGMDYSRLGIVVKRKFGKATRRNKLKRWVREIFRRNKGVIPKGFDIVVIPRKKLSEEFERVDFWTVREKLLNLLKRIEG</t>
  </si>
  <si>
    <t>MTESFTRRERLRLRRDFLLIFKEGKSLQNEYFVVLFRKNGLDYSRLGIVVKRKFGKATRRNKLKRWVREIFRRNKGVIPKGFDIVVIPRKKLSEEFERVDFWTVREKLLNLLKRIEG</t>
  </si>
  <si>
    <t>1O0R</t>
  </si>
  <si>
    <t>PF13733</t>
  </si>
  <si>
    <t>P08037</t>
  </si>
  <si>
    <t>B4GT1_BOVIN</t>
  </si>
  <si>
    <t>134-269</t>
  </si>
  <si>
    <t>6A8A4P2P3A1P11A10N5A9P7</t>
  </si>
  <si>
    <t>SLTACPEESPLLVGPMLIEFNIPVDLKLVEQQNPKVKLGGRYTPMDCISPHKVAIIIPFRNRQEHLKYWLYYLHPILQRQQLDYGIYVINQAGESMFNRAKLLNVGFKEALKDYDYNCFVFSDVDLIPMNDHNTYRCFSQPRHISVAMDKFGFSLPYVQYFGGVSALSKQQFLSINGFPNNYWGWGGEDDDIYNRLAFRGMSVSRPNAVIGKTRMIRHSRDKKNEPNPQRFDRIAHTKETMLSDGLNSLTYMVLEVQRYPLYTKITVDIGTPS</t>
  </si>
  <si>
    <t>ASMTGGQQMGRGSSLTACPEESPLLVGPMLIEFNIPVDLKLVEQQNPKVKLGGRYTPMDCISPHKVAIIIPFRNRQEHLKYWLYYLHPILQRQQLDYGIYVINQAGESMFNRAKLLNVGFKEALKDYDYNCFVFSDVDLIPMNDHNTYRCFSQPRHISVAMDKFGFSLPYVQYFGGVSALSKQQFLSINGFPNNYWGWGGEDDDIYNRLAFRGMSVSRPNAVIGKTRMIRHSRDKKNEPNPQRFDRIAHTKETMLSDGLNSLTYMVLEVQRYPLYTKITVDIGTPS</t>
  </si>
  <si>
    <t>MKFREPLLGGSAAMPGASLQRACRLLVAVCALHLGVTLVYYLAGRDLRRLPQLVGVHPPLQGSSHGAAAIGQPSGELRLRGVAPPPPLQNSSKPRSRAPSNLDAYSHPGPGPGPGSNLTSAPVPSTTTRSLTACPEESPLLVGPMLIEFNIPVDLKLVEQQNPKVKLGGRYTPMDCISPHKVAIIIPFRNRQEHLKYWLYYLHPILQRQQLDYGIYVINQAGESMFNRAKLLNVGFKEALKDYDYNCFVFSDVDLIPMNDHNTYRCFSQPRHISVAMDKFGFSLPYVQYFGGVSALSKQQFLSINGFPNNYWGWGGEDDDIYNRLAFRGMSVSRPNAVIGKCRMIRHSRDKKNEPNPQRFDRIAHTKETMLSDGLNSLTYMVLEVQRYPLYTKITVDIGTPS</t>
  </si>
  <si>
    <t>1O13</t>
  </si>
  <si>
    <t>PF02579</t>
  </si>
  <si>
    <t>Q9X2D6</t>
  </si>
  <si>
    <t>Q9X2D6_THEMA</t>
  </si>
  <si>
    <t>13-105</t>
  </si>
  <si>
    <t>MIIAIPVSENRGKDSPISEHFGRAPYFAFVKVKNNAIADISVEENPLAQDHVHGAVPNFVKEKGAELVIVRGIGRRAIAAFEAMGVKVIKGASGTVEEVVNQYLSGQ</t>
  </si>
  <si>
    <t>MGSDKIHHHHHHMIIAIPVSENRGKDSPISEHFGRAPYFAFVKVKNNAIADISVEENPLAQDHVHGAVPNFVKEKGAELVIVRGIGRRAIAAFEAMGVKVIKGASGTVEEVVNQYLSGQLKDSDYEVHDHHHHEHH</t>
  </si>
  <si>
    <t>MIIAIPVSENRGKDSPISEHFGRAPYFAFVKVKNNAIADISVEENPLAQDHVHGAVPNFVKEKGAELVIVRGIGRRAIAAFEAMGVKVIKGASGTVEEVVNQYLSGQLKDSDYEVHDHHHHEHH</t>
  </si>
  <si>
    <t>1O26</t>
  </si>
  <si>
    <t>PF02511</t>
  </si>
  <si>
    <t>Q9WYT0</t>
  </si>
  <si>
    <t>THYX_THEMA</t>
  </si>
  <si>
    <t>11-201</t>
  </si>
  <si>
    <t>HMKIDILDKGFVELVDVMGNDLSAVRAARVSFDMGLKDEERDRHLIEYLMKHGHETPFEHIVFTFHVKAPIFVARQWFRHRIASYNELSGRYSKLSYEFYIPSPERLEGYKTTIPPERVTEKISEIVDKAYRTYLELIESGVPREVARIVLPLNLYTRFFWTVNARSLMNFLNLRADSHAQWEIQQYALAIARIFKEKCPWTFEAFLKYAYKGDILKEVQV</t>
  </si>
  <si>
    <t>MGSDKIHHHHHHMKIDILDKGFVELVDVMGNDLSAVRAARVSFDMGLKDEERDRHLIEYLMKHGHETPFEHIVFTFHVKAPIFVARQWFRHRIASYNELSGRYSKLSYEFYIPSPERLEGYKTTIPPERVTEKISEIVDKAYRTYLELIESGVPREVARIVLPLNLYTRFFWTVNARSLMNFLNLRADSHAQWEIQQYALAIARIFKEKCPWTFEAFLKYAYKGDILKEVQV</t>
  </si>
  <si>
    <t>MKIDILDKGFVELVDVMGNDLSAVRAARVSFDMGLKDEERDRHLIEYLMKHGHETPFEHIVFTFHVKAPIFVARQWFRHRIASYNELSGRYSKLSYEFYIPSPERLEGYKTTIPPERVTEKISEIVDKAYRTYLELIESGVPREVARIVLPLNLYTRFFWTVNARSLMNFLNLRADSHAQWEIQQYALAIARIFKEKCPWTFEAFLKYAYKGDILKEVQV</t>
  </si>
  <si>
    <t>1O4V</t>
  </si>
  <si>
    <t>PF00731</t>
  </si>
  <si>
    <t>Q9WYS7</t>
  </si>
  <si>
    <t>PURE_THEMA</t>
  </si>
  <si>
    <t>PRVGIIMGSDSDLPVMKQAAEILEEFGIDYEITIVSAHRTPDRMFEYAKNAEERGIEVIIAGAGGAAHLPGMVASITHLPVIGVPVKTSTLNGLDSLFSIVQMPGGVPVATVAINNAKNAGILAASILGIKYPEIARKVKEYKERMKREVLEKAQRLEQIGYKEYLNQK</t>
  </si>
  <si>
    <t>MGSDKIHHHHHHVPRVGIIMGSDSDLPVMKQAAEILEEFGIDYEITIVSAHRTPDRMFEYAKNAEERGIEVIIAGAGGAAHLPGMVASITHLPVIGVPVKTSTLNGLDSLFSIVQMPGGVPVATVAINNAKNAGILAASILGIKYPEIARKVKEYKERMKREVLEKAQRLEQIGYKEYLNQKE</t>
  </si>
  <si>
    <t>MPRVGIIMGSDSDLPVMKQAAEILEEFGIDYEITIVSAHRTPDRMFEYAKNAEERGIEVIIAGAGGAAHLPGMVASITHLPVIGVPVKTSTLNGLDSLFSIVQMPGGVPVATVAINNAKNAGILAASILGIKYPEIARKVKEYKERMKREVLEKAQRLEQIGYKEYLNQKE</t>
  </si>
  <si>
    <t>1O5L</t>
  </si>
  <si>
    <t>PF00027</t>
  </si>
  <si>
    <t>Q9X0Q3</t>
  </si>
  <si>
    <t>Q9X0Q3_THEMA</t>
  </si>
  <si>
    <t>12-103</t>
  </si>
  <si>
    <t>MDLKKLLPCGKVIVFRKGEIVKHQDDPIEDVLILLEGTLKTEHVSENGKTLEIDEIKPVQIIASGFIFSSEPRFPVNVVAGENSKILSIPKEVFLDLLMKDRELLLFFLKDVSEHFRVVSEKLFFLTTK</t>
  </si>
  <si>
    <t>MGSDKIHHHHHHMDLKKLLPCGKVIVFRKGEIVKHQDDPIEDVLILLEGTLKTEHVSENGKTLEIDEIKPVQIIASGFIFSSEPRFPVNVVAGENSKILSIPKEVFLDLLMKDRELLLFFLKDVSEHFRVVSEKLFFLTTKTLREKLMNFLVRHMNEKRELTLPVTLEELSRLFGCARPALSRVFQELEREGYIEKHGRRIKVLKNPFEHDRI</t>
  </si>
  <si>
    <t>MDLKKLLPCGKVIVFRKGEIVKHQDDPIEDVLILLEGTLKTEHVSENGKTLEIDEIKPVQIIASGFIFSSEPRFPVNVVAGENSKILSIPKEVFLDLLMKDRELLLFFLKDVSEHFRVVSEKLFFLTTKTLREKLMNFLVRHMNEKRELTLPVTLEELSRLFGCARPALSRVFQELEREGYIEKHGRRIKVLKNPFEHDRI</t>
  </si>
  <si>
    <t>1O5U</t>
  </si>
  <si>
    <t>PF05899</t>
  </si>
  <si>
    <t>Q9X0J6</t>
  </si>
  <si>
    <t>Q9X0J6_THEMA</t>
  </si>
  <si>
    <t>13-86</t>
  </si>
  <si>
    <t>1A6A4A7A3N2A5</t>
  </si>
  <si>
    <t>EVKIEKPTPEKLKELSVEKWPIWEKEVSEFDWYYDTNETCYILEGKVEVTTEDGKKYVIEKGDLVTFPKGLRCRWKVLEPVRKHYNLF</t>
  </si>
  <si>
    <t>MGSDKIHHHHHHMEVKIEKPTPEKLKELSVEKWPIWEKEVSEFDWYYDTNETCYILEGKVEVTTEDGKKYVIEKGDLVTFPKGLRCRWKVLEPVRKHYNLF</t>
  </si>
  <si>
    <t>MEVKIEKPTPEKLKELSVEKWPIWEKEVSEFDWYYDTNETCYILEGKVEVTTEDGKKYVIEKGDLVTFPKGLRCRWKVLEPVRKHYNLF</t>
  </si>
  <si>
    <t>1O7I</t>
  </si>
  <si>
    <t>Q97W73</t>
  </si>
  <si>
    <t>Q97W73_SULSO</t>
  </si>
  <si>
    <t>15-93</t>
  </si>
  <si>
    <t>2A3A1A5A4P6</t>
  </si>
  <si>
    <t>MEEKVGNLKPNMESVNVTVRVLEASEARQIQTKNGVRTISEAIVGDETGRVKLTLWGKHAGSIKEGQVVKIENAWTTAFKGQVQLNAGSKTKIAEASEDGFPESSQIPENTPTAP</t>
  </si>
  <si>
    <t>MEEKVGNLKPNMESVNVTVRVLEASEARQIQTKNGVRTISEAIVGDETGRVKLTLWGKHAGSIKEGQVVKIENAWTTAFKGQVQLNAGSKTKIAEASEDGFPESSQIPENTPTAPQQMR</t>
  </si>
  <si>
    <t>MEEKVGNLKPNMESVNVTVRVLEASEARQIQTKNGVRTISEAIVGDETGRVKLTLWGKHAGSIKEGQVVKIENAWTTAFKGQVQLNAGSKTKIAEASEDGFPESSQIPENTPTAPQQMRGGGRGFRGGGRRYGRRGGRRQENEEGEEE</t>
  </si>
  <si>
    <t>1O7V</t>
  </si>
  <si>
    <t>Q9Y286</t>
  </si>
  <si>
    <t>SIGL7_HUMAN</t>
  </si>
  <si>
    <t>18-144</t>
  </si>
  <si>
    <t>1A4N2P11A9A5A6A10N3A8A7</t>
  </si>
  <si>
    <t>GQKSNRKDYSLTMQSSVTVQEGMCVHVRCSFSYPVDSQTDSDPVHGYWFRAGNDISWKAPVATNNPAWAVQEETRDRFHLLGDPQTKNCTLSIRDARMSDAGRYFFRMEKGNIKWNYKYDQLSVNVT</t>
  </si>
  <si>
    <t>MLLLLLLPLLWGRERVEGQKSNRKDYSLTMQSSVTVQEGMCVHVRCSFSYPVDSQTDSDPVHGYWFRAGNDISWKAPVATNNPAWAVQEETRDRFHLLGDPQTKNCTLSIRDARMSDAGRYFFRMEKGNIKWNYKYDQLSVNVTALTHRPNILIPGTLESGCFQNLTCSVPWACEQGTPPMISWMGTSVSPLHPSTTRSSVLTLIPQPQHHGTSLTCQVTLPGAGVTTNRTIQLNVSYPPQNLTVTVFQGEGTASTALGNSSSLSVLEGQSLRLVCAVDSNPPARLSWTWRSLTLYPSQPSNPLVLELQVHLGDEGEFTCRAQNSLGSQHVSLNLSLQQEYTGKMRPVSGVLLGAVGGAGATALVFLSFCVIFIVVRSCRKKSARPAADVGDIGMKDANTIRGSASQGNLTESWADDNPRHHGLAAHSSGEEREIQYAPLSFHKGEPQDLSGQEATNNEYSEIKIPK</t>
  </si>
  <si>
    <t>1O7Z</t>
  </si>
  <si>
    <t>P02778</t>
  </si>
  <si>
    <t>CXL10_HUMAN</t>
  </si>
  <si>
    <t>30-89</t>
  </si>
  <si>
    <t>CTCISISNQPVNPRSLEKLEIIPASQFCPRVEIIATMKKKGEKRCLNPESKAIKNLLKAV</t>
  </si>
  <si>
    <t>VPLSRTVRCTCISISNQPVNPRSLEKLEIIPASQFCPRVEIIATMKKKGEKRCLNPESKAIKNLLKAVSKEMSKRSP</t>
  </si>
  <si>
    <t>MNQTAILICCLIFLTLSGIQGVPLSRTVRCTCISISNQPVNPRSLEKLEIIPASQFCPRVEIIATMKKKGEKRCLNPESKAIKNLLKAVSKERSKRSP</t>
  </si>
  <si>
    <t>1O8X</t>
  </si>
  <si>
    <t>PF13905</t>
  </si>
  <si>
    <t>O96438</t>
  </si>
  <si>
    <t>O96438_CRIFA</t>
  </si>
  <si>
    <t>28-122</t>
  </si>
  <si>
    <t>GLDKYLPGIEKLRRGDGEVEVKSLAGKLVFFYFSASWCPPARGFTPQLIEFYDKFHESKNFEVVFCTWDEEEDGFAGYFAKMPWLAVPFAQSEAVQKLSKHFNVESIPTLIGVDADSGDVVTTRARATLVKDPEGEQFPWKDA</t>
  </si>
  <si>
    <t>MSGLDKYLPGIEKLRRGDGEVEVKSLAGKLVFFYFSASWCPPARGFTPQLIEFYDKFHESKNFEVVFCTWDEEEDGFAGYFAKMPWLAVPFAQSEAVQKLSKHFNVESIPTLIGVDADSGDVVTTRARATLVKDPEGEQFPWKDAP</t>
  </si>
  <si>
    <t>MSGLDKYLPGIEKLRRGDGEVEVKSLAGKLVFFYFSASWCPPCRGFTPQLIEFYDKFHESKNFEVVFCTWDEEEDGFAGYFAKMPWLAVPFAQSEAVQKLSKHFNVESIPTLIGVDADSGDVVTTRARATLVKDPEGEQFPWKDAP</t>
  </si>
  <si>
    <t>1O9H</t>
  </si>
  <si>
    <t>PF11599</t>
  </si>
  <si>
    <t>Q9F5K5</t>
  </si>
  <si>
    <t>AVRA_STRVR</t>
  </si>
  <si>
    <t>2-246</t>
  </si>
  <si>
    <t>SAYRHAVERIDSSDLACGVVLHSAPGYPAFPVRLATEIFQRALARLPGDGPVTLWDPCCGSGYLLTVLGLLHRRSLRQVIASDVDPAPLELAAKNLALLSPAGLTARELERREQSERFGKPSYLEAAQAARRLRERLTAEGGALPCAIRTADVFDPRALSAVLAGSAPDVVLTDLPYGERTHWEGQVPAQPVAGLLRSLASALPAHAVIAVTDRSRKIPVAPVKALERLKIGTRSAVLVRAADVLEAGP</t>
  </si>
  <si>
    <t>MSAYRHAVERIDSSDLACGVVLHSAPGYPAFPVRLATEIFQRALARLPGDGPVTLWDPCCGSGYLLTVLGLLHRRSLRQVIASDVDPAPLELAAKNLALLSPAGLTARELERREQSERFGKPSYLEAAQAARRLRERLTAEGGALPCAIRTADVFDPRALSAVLAGSAPDVVLTDLPYGERTHWEGQVPAQPVAGLLRSLASALPAHAVIAVTDRSRKIPVAPVKALERLKIGTRSAVLVRAADVLEAGP</t>
  </si>
  <si>
    <t>1O9N</t>
  </si>
  <si>
    <t>PF01425</t>
  </si>
  <si>
    <t>Q9ZIV5</t>
  </si>
  <si>
    <t>Q9ZIV5_BRAJP</t>
  </si>
  <si>
    <t>5-400</t>
  </si>
  <si>
    <t>1A3P2P4A6A5A10A11A9P7P8</t>
  </si>
  <si>
    <t>MISLADLQRRIETGELSPNAAIAQSHAAIEAREKEVHAFVRHDKSARAQASGPLRGIAVGIADIIDTANMPTEMGSEIYRGWQPRSDAPVVMMLKRAGATIIGKTTTTAFASRDPTATLNPHNTGHSPGGSSSGSAAAVGAGMIPLALGTQTGGSVIRPAAYCGTAAIKPSFRMLPTVGVKCYSWALDTVGLFGARAEDLARGLLAMTGRSEFSGIVPAKAPRIGVVRQEFAGAVEPAAEQGLQAAIKAAERAGASVQAIDLPEAVHEAWRIHPIIQDFEAHRALAWEFSEHHDEIAPMLRASLDATVGLTPKEYDEARRIGRRGRRELGEVFEGVDVLLTYSAPGTAPAKALASTGDPRYNRLWTLMGNPCVNVPVLKVGGLPIGVQVIARFGNDAHALATAWFLEDALAK</t>
  </si>
  <si>
    <t>MISLADLQRRIETGELSPNAAIAQSHAAIEAREKEVHAFVRHDKSARAQASGPLRGIAVGIADIIDTANMPTEMGSEIYRGWQPRSDAPVVMMLKRAGATIIGKTTTTAFASRDPTATLNPHNTGHSPGGSSSGSAAAVGAGMIPLALGTQTGGSVIRPAAYCGTAAIKPSFRMLPTVGVKCYSWALDTVGLFGARAEDLARGLLAMTGRSEFSGIVPAKAPRIGVVRQEFAGAVEPAAEQGLQAAIKAAERAGASVQAIDLPEAVHEAWRIHPIIQDFEAHRALAWEFSEHHDEIAPMLRASLDATVGLTPKEYDEARRIGRRGRRELGEVFEGVDVLLTYSAPGTAPAKALASTGDPRYNRLWTLMGNPCVNVPVLKVGGLPIGVQVIARFGNDAHALATAWFLEDALAKSG</t>
  </si>
  <si>
    <t>MISLADLQRRIETGELSPNAAIAQSHAAIEAREKEVHAFVRHDKSARAQASGPLRGIAVGIKDIIDTANMPTEMGSEIYRGWQPRSDAPVVMMLKRAGATIIGKTTTTAFASRDPTATLNPHNTGHSPGGSSSGSAAAVGAGMIPLALGTQTGGSVIRPAAYCGTAAIKPSFRMLPTVGVKCYSWALDTVGLFGARAEDLARGLLAMTGRSEFSGIVPAKAPRIGVVRQEFAGAVEPAAEQGLQAAIKAAERAGASVQAIDLPEAVHEAWRIHPIIQDFEAHRALAWEFSEHHDEIAPMLRASLDATVGLTPKEYDEARRIGRRGRRELGEVFEGVDVLLTYSAPGTAPAKALASTGDPRYNRLWTLMGNPCVNVPVLKVGGLPIGVQVIARFGNDAHALATAWFLEDALAKSG</t>
  </si>
  <si>
    <t>1O9S</t>
  </si>
  <si>
    <t>PF02493</t>
  </si>
  <si>
    <t>Q8WTS6</t>
  </si>
  <si>
    <t>SETD7_HUMAN</t>
  </si>
  <si>
    <t>117-128</t>
  </si>
  <si>
    <t>1A2A3A4A5A6N7A8A16P13N9A15A14N10A12A11</t>
  </si>
  <si>
    <t>GVCWIYYPDGGSLVGEVNEDGEMTGEKIAYVYPDERTALYGKFIDGEMIEGKLATLMSTEEGRPHFELMPGNSVYHFDKSTSSCISTNALLPDPYESERVYVAESLISSAGEGLFSKVAVGPNTVMSFYNGVRITHQEVDSRDWALNGNTLSLDEETVIDVPEPYNHVSKYCASLGHKANHSFTPNCIYDMFVHPRFGPIKCIRTLRAVEADEELTVAYGYDHSPPGKSGPEAPEWYQVELKAFQATQQK</t>
  </si>
  <si>
    <t>GQYKDNIRHGVCWIYYPDGGSLVGEVNEDGEMTGEKIAYVYPDERTALYGKFIDGEMIEGKLATLMSTEEGRPHFELMPGNSVYHFDKSTSSCISTNALLPDPYESERVYVAESLISSAGEGLFSKVAVGPNTVMSFYNGVRITHQEVDSRDWALNGNTLSLDEETVIDVPEPYNHVSKYCASLGHKANHSFTPNCIYDMFVHPRFGPIKCIRTLRAVEADEELTVAYGYDHSPPGKSGPEAPEWYQVELKAFQATQQK</t>
  </si>
  <si>
    <t>MDSDDEMVEEAVEGHLDDDGLPHGFCTVTYSSTDRFEGNFVHGEKNGRGKFFFFDGSTLEGYYVDDALQGQGVYTYEDGGVLQGTYVDGELNGPAQEYDTDGRLIFKGQYKDNIRHGVCWIYYPDGGSLVGEVNEDGEMTGEKIAYVYPDERTALYGKFIDGEMIEGKLATLMSTEEGRPHFELMPGNSVYHFDKSTSSCISTNALLPDPYESERVYVAESLISSAGEGLFSKVAVGPNTVMSFYNGVRITHQEVDSRDWALNGNTLSLDEETVIDVPEPYNHVSKYCASLGHKANHSFTPNCIYDMFVHPRFGPIKCIRTLRAVEADEELTVAYGYDHSPPGKSGPEAPEWYQVELKAFQATQQK</t>
  </si>
  <si>
    <t>1OA8</t>
  </si>
  <si>
    <t>PF08517</t>
  </si>
  <si>
    <t>P54253</t>
  </si>
  <si>
    <t>ATX1_HUMAN</t>
  </si>
  <si>
    <t>574-688</t>
  </si>
  <si>
    <t>1A2N5A4A3A9N6A7P8</t>
  </si>
  <si>
    <t>GSPAAAPPTLPPYFMKGSIIQLANGELKKVEDLKTEDFIQSAEISNDLKIDSSTVERIEDSHSPGVAVIQFAVGEHRAQVSVEVLVEYPFFVFGQGWSSCCPERTSQLFDLPCSKLSVGDVCISLTLKNLKNG</t>
  </si>
  <si>
    <t>MKSNQERSNECLPPKKREIPATSRSSEEKAPTLPSDNHRVEGTAWLPGNPGGRGHGGGRHGPAGTSVELGLQQGIGLHKALSTGLDYSPPSAPRSVPVATTLPAAYATPQPGTPVSPVQYAHLPHTFQFIGSSQYSGTYASFIPSQLIPPTANPVTSAVASAAGATTPSQRSQLEAYSTLLANMGSLSQTPGHKAEQQQQQQQQQQQQHQHQQQQQQQQQQQQQQHLSRAPGLITPGSPPPAQQNQYVHISSSPQNTGRTASPPAIPVHLHPHQTMIPHTLTLGPPSQVVMQYADSGSHFVPREATKKAESSRLQQAIQAKEVLNGEMEKSRRYGAPSSADLGLGKAGGKSVPHPYESRHVVVHPSPSDYSSRDPSGVRASVMVLPNSNTPAADLEVQQATHREASPSTLNDKSGLHLGKPGHRSYALSPHTVIQTTHSASEPLPVGLPATAFYAGTQPPVIGYLSGQQQAITYAGSLPQHLVIPGTQPLLIPVGSTDMEASGAAPAIVTSSPQFAAVPHTFVTTALPKSENFNPEALVTQAAYPAMVQAQIHLPVVQSVASPAAAPPTLPPYFMKGSIIQLANGELKKVEDLKTEDFIQSAEISNDLKIDSSTVERIEDSHSPGVAVIQFAVGEHRAQVSVEVLVEYPFFVFGQGWSSCCPERTSQLFDLPCSKLSVGDVCISLTLKNLKNGSVKKGQPVDPASVLLKHSKADGLAGSRHRYAEQENGINQGSAQMLSENGELKFPEKMGLPAAPFLTKIEPSKPAATRKRRWSAPESRKLEKSEDEPPLTLPKPSLIPQEVKICIEGRSNVGK</t>
  </si>
  <si>
    <t>1OAP</t>
  </si>
  <si>
    <t>PF00691</t>
  </si>
  <si>
    <t>P0A912</t>
  </si>
  <si>
    <t>PAL_ECOLI</t>
  </si>
  <si>
    <t>72-167</t>
  </si>
  <si>
    <t>1A4A2P3</t>
  </si>
  <si>
    <t>QQNNIVYFDLDKYDIRSDFAQMLDAHANFLRSNPSYKVTVEGHADERGTPEYNISLGERRANAVKMYLQGKGVSADQISIVSYGKEKPAVLGHDEAAYSKNRRAVLVY</t>
  </si>
  <si>
    <t>LQQNNIVYFDLDKYDIRSDFAQMLDAHANFLRSNPSYKVTVEGHADERGTPEYNISLGERRANAVKMYLQGKGVSADQISIVSYGKEKPAVLGHDEAAYSKNRRAVLVY</t>
  </si>
  <si>
    <t>MQLNKVLKGLMIALPVMAIAACSSNKNASNDGSEGMLGAGTGMDANGGNGNMSSEEQARLQMQQLQQNNIVYFDLDKYDIRSDFAQMLDAHANFLRSNPSYKVTVEGHADERGTPEYNISLGERRANAVKMYLQGKGVSADQISIVSYGKEKPAVLGHDEAAYSKNRRAVLVY</t>
  </si>
  <si>
    <t>1OAS</t>
  </si>
  <si>
    <t>P0A1E3</t>
  </si>
  <si>
    <t>CYSK_SALTY</t>
  </si>
  <si>
    <t>8-301</t>
  </si>
  <si>
    <t>1A2P10P7P8P9N6P3P4P5</t>
  </si>
  <si>
    <t>SKIYEDNSLTIGHTPLVRLNRIGNGRILAKVESRNPSFSVKCRIGANMIWDAEKRGVLKPGVELVEPTNGNTGIALAYVAAARGYKLTLTMPETMSIERRKLLKALGANLVLTEGAKGMKGAIQKAEEIVASDPQKYLLLQQFSNPANPEIHEKTTGPEIWEDTDGQVDVFISGVGTGGTLTGVTRYIKGTKGKTDLITVAVEPTDSPVIAQALAGEEIKPGPHKIQGIGAGFIPGNLDLKLIDKVVGITNEEAISTARRLMEEEGILAGISSGAAVAAALKLQEDESFTNKNIVVILPSSGERYLSTALFADLF</t>
  </si>
  <si>
    <t>SKIYEDNSLTIGHTPLVRLNRIGNGRILAKVESRNPSFSVKCRIGANMIWDAEKRGVLKPGVELVEPTNGNTGIALAYVAAARGYKLTLTMPETMSIERRKLLKALGANLVLTEGAKGMKGAIQKAEEIVASDPQKYLLLQQFSNPANPEIHEKTTGPEIWEDTDGQVDVFISGVGTGGTLTGVTRYIKGTKGKTDLITVAVEPTDSPVIAQALAGEEIKPGPHKIQGIGAGFIPGNLDLKLIDKVVGITNEEAISTARRLMEEEGILAGISSGAAVAAALKLQEDESFTNKNIVVILPSSGERYLSTALFADLFTEKELQQ</t>
  </si>
  <si>
    <t>MSKIYEDNSLTIGHTPLVRLNRIGNGRILAKVESRNPSFSVKCRIGANMIWDAEKRGVLKPGVELVEPTSGNTGIALAYVAAARGYKLTLTMPETMSIERRKLLKALGANLVLTEGAKGMKGAIQKAEEIVASDPQKYLLLQQFSNPANPEIHEKTTGPEIWEDTDGQVDVFISGVGTGGTLTGVTRYIKGTKGKTDLITVAVEPTDSPVIAQALAGEEIKPGPHKIQGIGAGFIPGNLDLKLIDKVVGITNEEAISTARRLMEEEGILAGISSGAAVAAALKLQEDESFTNKNIVVILPSSGERYLSTALFADLFTEKELQQ</t>
  </si>
  <si>
    <t>1OBB</t>
  </si>
  <si>
    <t>PF11975</t>
  </si>
  <si>
    <t>O33830</t>
  </si>
  <si>
    <t>AGLA_THEMA</t>
  </si>
  <si>
    <t>192-451</t>
  </si>
  <si>
    <t>3P2P1P4P5P6A11A12A13N7A8A10A9</t>
  </si>
  <si>
    <t>VKIGIIGAGSAVFSLRLVSDLCKTPGLSGSTVTLMDIDEERLDAILTIAKKYVEEVGADLKFEKTMNLDDVIIDADFVINTAMVGGHTYLEKVRQIGEKYGYYRGIDAQEFNMVSDYYTFSNYNQLKYFVDIARKIEKLSPKAWYLQAANPIFEGTTLVTRTVPIKAVGFXHGHYGVMEIVEKLGLEEEKVDWQVAGVNHGIWLNRFRYNGGNAYPLLDKWIEEKSKDWKPENPFNDQLSPAAIDMYRFYGVMPIGDTVRNSSWRYHRDLETKKKWYGEPWGGADSEIGWKWYQDTLGKVTEITKKVAKFIKENPSVRLSDLGSVLGKDLSEKQFVLEVEKILDPERKSGEQHIPFIDALLNDNKARFVVNIPNKGIIHGIDDDVVVEVPALVDKNGIHPEKIEPPLPDRVVKYYLRPRIMRMEMALEAFLTGDIRIIKELLYRDPRTKSDEQVEKVIEEILALPENEEMRKHYLK</t>
  </si>
  <si>
    <t>MPSVKIGIIGAGSAVFSLRLVSDLCKTPGLSGSTVTLMDIDEERLDAILTIAKKYVEEVGADLKFEKTMNLDDVIIDADFVINTAMVGGHTYLEKVRQIGEKYGYYRGIDAQEFNMVSDYYTFSNYNQLKYFVDIARKIEKLSPKAWYLQAANPIFEGTTLVTRTVPIKAVGFCHGHYGVMEIVEKLGLEEEKVDWQVAGVNHGIWLNRFRYNGGNAYPLLDKWIEEKSKDWKPENPFNDQLSPAAIDMYRFYGVMPIGDTVRNSSWRYHRDLETKKKWYGEPWGGADSEIGWKWYQDTLGKVTEITKKVAKFIKENPSVRLSDLGSVLGKDLSEKQFVLEVEKILDPERKSGEQHIPFIDALLNDNKARFVVNIPNKGIIHGIDDDVVVEVPALVDKNGIHPEKIEPPLPDRVVKYYLRPRIMRMEMALEAFLTGDIRIIKELLYRDPRTKSDEQVEKVIEEILALPENEEMRKHYLKR</t>
  </si>
  <si>
    <t>1OBQ</t>
  </si>
  <si>
    <t>P80029</t>
  </si>
  <si>
    <t>CRC1_HOMGA</t>
  </si>
  <si>
    <t>32-171</t>
  </si>
  <si>
    <t>1A9A2A8A7A6A5A4A3</t>
  </si>
  <si>
    <t>DKIPDFVVPGKCASVDRNKLWAEQTPNRNSYAGVWYQFALTNNPYQLIEKCVRNEYSFDGKQFVIESTGIAYDGNLLKRNGKLYPNPFGEPHLSIDYENSFAAPLVILETDYSNYACLYSCIDYNFGYHSDFSFIFSRSANLADQYVKKCEAAFKNINVDTTRFVKTVQGSSCPYDTQKTL</t>
  </si>
  <si>
    <t>DKIPDFVVPGKCASVDRNKLWAEQTPNRNSYAGVWYQFALTNNPYQLIEKCVRNEYSFDGKQFVIKSTGIAYDGNLLKRNGKLYPNPFGEPHLSIDYENSFAAPLVILETDYSNYACLYSCIDYNFGYHSDFSFIFSRSANLADQYVKKCEAAFKNINVDTTRFVKTVQGSSCPYDTQKTL</t>
  </si>
  <si>
    <t>1OCU</t>
  </si>
  <si>
    <t>Q08826</t>
  </si>
  <si>
    <t>SNX3_YEAST</t>
  </si>
  <si>
    <t>33-158</t>
  </si>
  <si>
    <t>IYAEPENFLEIEVHNPKTHIPNGMDSKGMFTDYEIICRTNLPSFHKRVSKVRRRYSDFEFFRKCLIKEISMLNHPKVMVPHLPGKILLSNRFSNEVIEERRQGLNTWMQSVAGHPLLQSGSKVLVRFIEAEKFV</t>
  </si>
  <si>
    <t>MPREFKSFGSTEKSLLSKGHGEPSYSEIYAEPENFLEIEVHNPKTHIPNGMDSKGMFTDYEIICRTNLPSFHKRVSKVRRRYSDFEFFRKCLIKEISMLNHPKVMVPHLPGKILLSNRFSNEVIEERRQGLNTWMQSVAGHPLLQSGSKVLVRFIEAEKFVG</t>
  </si>
  <si>
    <t>1OE0</t>
  </si>
  <si>
    <t>PF01712</t>
  </si>
  <si>
    <t>Q9XZT6</t>
  </si>
  <si>
    <t>DNK_DROME</t>
  </si>
  <si>
    <t>80-210</t>
  </si>
  <si>
    <t>TKYAEGTQPFTVLIEGNIGSGKTTYLNHFEKYKNDICLLTEPVEKWRNVNGVNLLELMYKDPKKWAMPFQSYVTLTMLQSHTAPTNKKLKIMERSIFSARYCFVENMRRNGSLEQGMYNTLEEWYKFIEESIHVQADLIIYLRTSPEVAYERIRQRARSEESCVPLKYLQELHELHEDWLIHQRRPQSCKVLVLDADL</t>
  </si>
  <si>
    <t>MAEAASCARKGTKYAEGTQPFTVLIEGNIGSGKTTYLNHFEKYKNDICLLTEPVEKWRNVNGVNLLELMYKDPKKWAMPFQSYVTLTMLQSHTAPTNKKLKIMERSIFSARYCFVENMRRNGSLEQGMYNTLEEWYKFIEESIHVQADLIIYLRTSPEVAYERIRQRARSEESCVPLKYLQELHELHEDWLIHQRRPQSCKVLVLDADLNLENIGTEYQRSESSIFDAIS</t>
  </si>
  <si>
    <t>MAEAASCARKGTKYAEGTQPFTVLIEGNIGSGKTTYLNHFEKYKNDICLLTEPVEKWRNVNGVNLLELMYKDPKKWAMPFQSYVTLTMLQSHTAPTNKKLKIMERSIFSARYCFVENMRRNGSLEQGMYNTLEEWYKFIEESIHVQADLIIYLRTSPEVAYERIRQRARSEESCVPLKYLQELHELHEDWLIHQRRPQSCKVLVLDADLNLENIGTEYQRSESSIFDAISSNQQPSPVLVSPSKRQRVAR</t>
  </si>
  <si>
    <t>1OEE</t>
  </si>
  <si>
    <t>PF09223</t>
  </si>
  <si>
    <t>P76344</t>
  </si>
  <si>
    <t>ZINT_ECOLI</t>
  </si>
  <si>
    <t>35-216</t>
  </si>
  <si>
    <t>4A3A2A1A9A8A7A6A5</t>
  </si>
  <si>
    <t>PLTEVEQKAANGVFDDANVQNRTLSDWDGVWQSVYPLLQSGKLDPVFQKKADADKTKTFAEIKDYYHKGYATDIEMIGIEDGIVEFHRNNETTSCKYDYDGYKILTYKSGKKGVRYLFECKDPESKAPKYIQFSDHIIAPRKSSHFHIFMGNDSQQSLLNEMENWPTYYPYQLSSEEVVEEMMSH</t>
  </si>
  <si>
    <t>HGHHSHGKPLTEVEQKAANGVFDDANVQNRTLSDWDGVWQSVYPLLQSGKLDPVFQKKADADKTKTFAEIKDYYHKGYATDIEMIGIEDGIVEFHRNNETTSCKYDYDGYKILTYKSGKKGVRYLFECKDPESKAPKYIQFSDHIIAPRKSSHFHIFMGNDSQQSLLNEMENWPTYYPYQLSSEEVVEEMMSH</t>
  </si>
  <si>
    <t>MAIRLYKLAVALGVFIVSAPAFSHGHHSHGKPLTEVEQKAANGVFDDANVQNRTLSDWDGVWQSVYPLLQSGKLDPVFQKKADADKTKTFAEIKDYYHKGYATDIEMIGIEDGIVEFHRNNETTSCKYDYDGYKILTYKSGKKGVRYLFECKDPESKAPKYIQFSDHIIAPRKSSHFHIFMGNDSQQSLLNEMENWPTYYPYQLSSEEVVEEMMSH</t>
  </si>
  <si>
    <t>1OF3</t>
  </si>
  <si>
    <t>PF09212</t>
  </si>
  <si>
    <t>Q9RIK9</t>
  </si>
  <si>
    <t>Q9RIK9_THEMT</t>
  </si>
  <si>
    <t>507-676</t>
  </si>
  <si>
    <t>2A5A9N1A10A4A3A6A8A7</t>
  </si>
  <si>
    <t>SNEARYVLAEEVDFSSPEEVKNWWNSGTWQAEFGSPDIEWNGEVGNGALQLNVKLPGKSDWEEVRVARKFERLSECEILEYDIYIPNVEGLKGRLRPYAVLNPGWVKIGLDXNNANVESAEIITFGGKEYRRFHVRIEFDRTAGVKELHIGVVGDHLRYDGPIFIDNVRLYKR</t>
  </si>
  <si>
    <t>MASNEARYVLAEEVDFSSPEEVKNWWNSGTWQAEFGSPDIEWNGEVGNGALQLNVKLPGKSDWEEVRVARKFERLSECEILEYDIYIPNVEGLKGRLRPYAVLNPGWVKIGLDMNNANVESAEIITFGGKEYRRFHVRIEFDRTAGVKELHIGVVGDHLRYDGPIFIDNVRLYKRTGGM</t>
  </si>
  <si>
    <t>MGIGGDDSWSPSVSAEFLLLIVELSFVLFASDEFVKVENGKFALNGKEFRFIGSNNYYMHYKSNGMIDSVLESARDMGIKVLRIWGFLDGESYCRDKNTYMHPEPGVFGVPEGISNAQSGFERLDYTVAKAKELGIKLVIVLVNNWDDFGGMNQYVRWFGGTHHDDFYRDEKIKEEYKKYVSFLVNHVNTYTGVPYREEPTIMAWELANEPRCETDKSGNTLVEWVKEMSSYIKSLDPNHLVAVGDEGFFSNYEGFKPYGGEAEWAYNGWSGVDWKKLLSIETVDFGTFHLYPSHWGVSPENYAQWGAKWIEDHIKIAKEIGKPVVLEEYGIPKSAPVNRTAIYRLWNDLVYDLGGDGAMFWMLAGIGEGSDRDERGYYPDYDGFRIVNDDSPEAELIREYAKLFNTGEDIREDTCSFILPKDGMEIKKTVEVRAGVFDYSNTFEKLSVKVEDLVFENEIEHLGYGIYGFDLDTTRIPDGEHEMFLEGHFQGKTVKDSIKAKVVNEARYVLAEEVDFSSPEEVKNWWNSGTWQAEFGSPDIEWNGEVGNGALQLNVKLPGKSDWEEVRVARKFERLSECEILEYDIYIPNVEGLKGRLRPYAVLNPGWVKIGLDMNNANVESAEIITFGGKEYRRFHVRIEFDRTAGVKELHIGVVGDHLRYDGPIFIDNVRLYKRTGGM</t>
  </si>
  <si>
    <t>1OFN</t>
  </si>
  <si>
    <t>PF00908</t>
  </si>
  <si>
    <t>O52806</t>
  </si>
  <si>
    <t>O52806_AMYOR</t>
  </si>
  <si>
    <t>3-179</t>
  </si>
  <si>
    <t>4A3A5A12A7A10A2A1N9A8A11A6A13</t>
  </si>
  <si>
    <t>MQARKLAVDGAIEFTPRVFADDRGLLILPYQEEAFVEAHGGPLFRVAQTIHSMSKRGVVRGIHYTVTPPGTAKYVYCARGKAMDIVIDIRVGSPTFGQWDSVLMDQQDPRAVYLPVGVGHAFVALEDDTVMSYMLSRSYVTQDELALSALDPALGLPIDIGVEPIVSDRDRVAITLAEAQRQGLLPDYTTSQEIERRLTAVP</t>
  </si>
  <si>
    <t>MQARKLAVDGAIEFTPRVFADDRGLLILPYQEEAFVEAHGGPLFRVAQTIHSMSKRGVVRGIHYTVTPPGTAKYVYCARGKAMDIVIDIRVGSPTFGQWDSVLMDQQDPRAVYLPVGVGHAFVALEDDTVMSYMLSRSYVTQDELALSALDPALGLPIDIGVEPIVSDRDRVAITLAEAQRQGLLPDYTTSQEIERRLTAVPVST</t>
  </si>
  <si>
    <t>1OFU</t>
  </si>
  <si>
    <t>PF00091</t>
  </si>
  <si>
    <t>P47204</t>
  </si>
  <si>
    <t>FTSZ_PSEAE</t>
  </si>
  <si>
    <t>13-185</t>
  </si>
  <si>
    <t>3P2P1P4P5P6P7A10A8P9</t>
  </si>
  <si>
    <t>TAVIKVIGVGGGGGNAVNHMAKNNVEGVEFICANTDAQALKNIAARTVLQLGPGVTKGLGAGANPEVGRQAALEDRERISEVLEGADMVFITTGMGGGTGTGAAPIIAEVAKEMGILTVAVVTRPFPFEGRKRMQIADEGIRALAESVDSLITIPNEKLLTILGKDASLLAAFAKADDVLAGAVRGISDIIKRPGMINVDFADVKTVMSEMGMAMMGTGCASGPNRAREATEAAIRNPLLEDVNLQGARGILVNITAGPDLSLGEYSDVGNIIEQFASEHATVKVGTVIDADMRDELHVTVVATGLG</t>
  </si>
  <si>
    <t>MFELVDNIAQTAVIKVIGVGGGGGNAVNHMAKNNVEGVEFICANTDAQALKNIAARTVLQLGPGVTKGLGAGANPEVGRQAALEDRERISEVLEGADMVFITTGMGGGTGTGAAPIIAEVAKEMGILTVAVVTRPFPFEGRKRMQIADEGIRALAESVDSLITIPNEKLLTILGKDASLLAAFAKADDVLAGAVRGISDIIKRPGMINVDFADVKTVMSEMGMAMMGTGCASGPNRAREATEAAIRNPLLEDVNLQGARGILVNITAGPDLSLGEYSDVGNIIEQFASEHATVKVGTVIDADMRDELHVTVVATGLGARL</t>
  </si>
  <si>
    <t>MFELVDNIAQTAVIKVIGVGGGGGNAVNHMAKNNVEGVEFICANTDAQALKNIAARTVLQLGPGVTKGLGAGANPEVGRQAALEDRERISEVLEGADMVFITTGMGGGTGTGAAPIIAEVAKEMGILTVAVVTRPFPFEGRKRMQIADEGIRALAESVDSLITIPNEKLLTILGKDASLLAAFAKADDVLAGAVRGISDIIKRPGMINVDFADVKTVMSEMGMAMMGTGCASGPNRAREATEAAIRNPLLEDVNLQGARGILVNITAGPDLSLGEYSDVGNIIEQFASEHATVKVGTVIDADMRDELHVTVVATGLGARLEKPVKVVDNTVQGSAAQAAAPAQREQQSVNYRDLDRPTVMRNQSHGSAATAAKLNPQDDLDYLDIPAFLRRQAD</t>
  </si>
  <si>
    <t>1OGC</t>
  </si>
  <si>
    <t>PF05025</t>
  </si>
  <si>
    <t>P36946</t>
  </si>
  <si>
    <t>RBSD_BACSU</t>
  </si>
  <si>
    <t>1-131</t>
  </si>
  <si>
    <t>2P5P1A6A3P4</t>
  </si>
  <si>
    <t>MKKHGILNSHLAKILADLGHTDKIVIADAGLPVPDGVLKIDLSLKPGLPAFQDTAAVLAEEMAVEKVIAAAEIKASNQENAKFLENLFSEQEIEYLSHEEFKLLTKDAKAVIRTGEFTPYANCILQAGVLF</t>
  </si>
  <si>
    <t>1OGQ</t>
  </si>
  <si>
    <t>PF00560</t>
  </si>
  <si>
    <t>P58822</t>
  </si>
  <si>
    <t>PGIP2_PHAVU</t>
  </si>
  <si>
    <t>298-322</t>
  </si>
  <si>
    <t>1A2P4P6P8P10P12P14P16P18P20N3P5N7P9N11P13P15P17N19P21P22</t>
  </si>
  <si>
    <t>ELCNPQDKQALLQIKKDLGNPTTLSSWLPTTDCCNRTWLGVLCDTDTQTYRVNNLDLSGLNLPKPYPIPSSLANLPYLNFLYIGGINNLVGPIPPAIAKLTQLHYLYITHTNVSGAIPDFLSQIKTLVTLDFSYNALSGTLPPSISSLPNLVGITFDGNRISGAIPDSYGSFSKLFTSMTISRNRLTGKIPPTFANLNLAFVDLSRNMLEGDASVLFGSDKNTQKIHLAKNSLAFDLGKVGLSKNLNGLDLRNNRIYGTLPQGLTQLKFLHSLNVSFNNLCGEIPQGGNLQRFDVSAYANNKCLCGSPLPACT</t>
  </si>
  <si>
    <t>MTQFNIPVTMSSSLSIILVILVSLSTAHSELCNPQDKQALLQIKKDLGNPTTLSSWLPTTDCCNRTWLGVLCDTDTQTYRVNNLDLSGLNLPKPYPIPSSLANLPYLNFLYIGGINNLVGPIPPAIAKLTQLHYLYITHTNVSGAIPDFLSQIKTLVTLDFSYNALSGTLPPSISSLPNLVGITFDGNRISGAIPDSYGSFSKLFTSMTISRNRLTGKIPPTFANLNLAFVDLSRNMLEGDASVLFGSDKNTQKIHLAKNSLAFDLGKVGLSKNLNGLDLRNNRIYGTLPQGLTQLKFLHSLNVSFNNLCGEIPQGGNLQRFDVSAYANNKCLCGSPLPACT</t>
  </si>
  <si>
    <t>1OH9</t>
  </si>
  <si>
    <t>P0A6C8</t>
  </si>
  <si>
    <t>ARGB_ECOLI</t>
  </si>
  <si>
    <t>3-236</t>
  </si>
  <si>
    <t>5P8P2P1P11P13A14P12N3A4N6A7N9A10</t>
  </si>
  <si>
    <t>MMNPLIIKLGGVLLDSEEALERLFSALVNYRESHQRPLVIVHGGGCVVDELMKGLNLPVKKKNGLRVTPADQIDIITGALAGTANKTLLAWAKKHQIAAVGLFLGDGDSVKVTQLDEELGHVGLAQPGSPKLINSLLENGYLPVVSSIGVTDEGQLMNVNADQAATALAATLGADLILLSDVSGILDGKGQRIAEMTAAKAEQLIEQGIITDGMIVKVNAALDAARTLGRPVDIASWRHAEQLPALFNGMPMGTRILA</t>
  </si>
  <si>
    <t>1OJ9</t>
  </si>
  <si>
    <t>PF01593</t>
  </si>
  <si>
    <t>P27338</t>
  </si>
  <si>
    <t>AOFB_HUMAN</t>
  </si>
  <si>
    <t>14-451</t>
  </si>
  <si>
    <t>10P2P1P14P21N3A4N5A9A6N8A7P17A18A19A16A20N13A12A11P15</t>
  </si>
  <si>
    <t>NKCDVVVVGGGISGMAAAKLLHDSGLNVVVLEARDRVGGRTYTLRNQKVKYVDLGGSYVGPTQNRILRLAKELGLETYKVNEVERLIHHVKGKSYPFRGPFPPVWNPITYLDHNNFWRTMDDMGREIPSDAPWKAPLAEEWDNMTMKELLDKLCWTESAKQLATLFVNLCVTAETHEVSALWFLWYVKQCGGTTRIISTTNGGQERKFVGGSGQVSERIMDLLGDRVKLERPVIYIDQTRENVLVETLNHEMYEAKYVISAIPPTLGMKIHFNPPLPMMRNQMITRVPLGSVIKCIVYYKEPFWRKKDYCGTMIIDGEEAPVAYTLDDTKPEGNYAAIMGFILAHKARKLARLTKEERLKKLCELYAKVLGSLEALEPVHYEEKNWCEEQYSGGCYTTYFPPGILTQYGRVLRQPVDRIYFAGTETATHWSGYMEGAVEAGERAAREILHAMGKIPEDEIWQSEPESVDVPAQPITTTFLERHLPSVPGLLRLIGLTTI</t>
  </si>
  <si>
    <t>MSNKCDVVVVGGGISGMAAAKLLHDSGLNVVVLEARDRVGGRTYTLRNQKVKYVDLGGSYVGPTQNRILRLAKELGLETYKVNEVERLIHHVKGKSYPFRGPFPPVWNPITYLDHNNFWRTMDDMGREIPSDAPWKAPLAEEWDNMTMKELLDKLCWTESAKQLATLFVNLCVTAETHEVSALWFLWYVKQCGGTTRIISTTNGGQERKFVGGSGQVSERIMDLLGDRVKLERPVIYIDQTRENVLVETLNHEMYEAKYVISAIPPTLGMKIHFNPPLPMMRNQMITRVPLGSVIKCIVYYKEPFWRKKDYCGTMIIDGEEAPVAYTLDDTKPEGNYAAIMGFILAHKARKLARLTKEERLKKLCELYAKVLGSLEALEPVHYEEKNWCEEQYSGGCYTTYFPPGILTQYGRVLRQPVDRIYFAGTETATHWSGYMEGAVEAGERAAREILHAMGKIPEDEIWQSEPESVDVPAQPITTTFLERHLPSVPGLLRLIGLTTIFSATALGFLAHKRGLLVRV</t>
  </si>
  <si>
    <t>1OJR</t>
  </si>
  <si>
    <t>P32169</t>
  </si>
  <si>
    <t>RHAD_ECOLI</t>
  </si>
  <si>
    <t>11-239</t>
  </si>
  <si>
    <t>2A5A4A3A1A6A9A8P7</t>
  </si>
  <si>
    <t>MQNITQSWFVQGMIKATTDAWLKGWDERNGGNLTLRLDDADIAPYHDNFHQQPRYIPLSQPMPLLANTPFIVTGSGKFFRNVQLDPAANLGIVKVDSDGAGYHILWGLTNEAVPTSELPAHFLSHCERIKATNGKDRVIMHCHATNLIALTYVLENDTAVFTRQLWEGSTECLVVFPDGVGILPWMVPGTDAIGQATAQEMQKHSLVLWPFHGVFGSGPTLDETFGLIDTAEKSAQVLVKVYSMGGMKQTISREELIALGKRFGVTPLASALAL</t>
  </si>
  <si>
    <t>MQNITQSWFVQGMIKATTDAWLKGWDERNGGNLTLRLDDADIAPYHDNFHQQPRYIPLSQPMPLLANTPFIVTGSGKFFRNVQLDPAANLGIVKVDSDGAGYHILWGLTNEAVPTSELPAHFLSHCERIKATNGKDRVIMHCHATNLIALTYVLENDTAVFTRQLWEGSTECLVVFPDGVGILPWMVPGTDEIGQATAQEMQKHSLVLWPFHGVFGSGPTLDETFGLIDTAEKSAQVLVKVYSMGGMKQTISREELIALGKRFGVTPLASALAL</t>
  </si>
  <si>
    <t>1OJX</t>
  </si>
  <si>
    <t>P58315</t>
  </si>
  <si>
    <t>ALF1_THETK</t>
  </si>
  <si>
    <t>18-237</t>
  </si>
  <si>
    <t>1P10N2N3N6N7N8N9N4A5</t>
  </si>
  <si>
    <t>NLTEKFLRIFARRGKSIILAYDHGIEHGPADFMDNPDSADPEYILRLARDAGFDGVVFQRGIAEKYYDGSVPLILKLNGKTTLYNGEPVSVANCSVEEAVSLGASAVGYTIYPGSGFEWKMFEELARIKRDAVKFDLPLVVWSYPRGGKVVNETAPEIVAYAARIALELGADAMKIKYTGDPKTFSWAVKVAGKVPVLMSGGPKTKTEEDFLKQVEGVLEAGALGIAVGRNVWQRRDALKFARALAELVYGG</t>
  </si>
  <si>
    <t>MANLTEKFLRIFARRGKSIILAYDHGIEHGPADFMDNPDSADPEYILRLARDAGFDGVVFQRGIAEKYYDGSVPLILKLNGKTTLYNGEPVSVANCSVEEAVSLGASAVGYTIYPGSGFEWKMFEELARIKRDAVKFDLPLVVWSYPRGGKVVNETAPEIVAYAARIALELGADAMKIKYTGDPKTFSWAVKVAGKVPVLMSGGPKTKTEEDFLKQVEGVLEAGALGIAVGRNVWQRRDALKFARALAELVYGGKKLAEPLNV</t>
  </si>
  <si>
    <t>1OK0</t>
  </si>
  <si>
    <t>PF01356</t>
  </si>
  <si>
    <t>P01092</t>
  </si>
  <si>
    <t>IAA_STRTE</t>
  </si>
  <si>
    <t>35-103</t>
  </si>
  <si>
    <t>1A2A5N4A3A6</t>
  </si>
  <si>
    <t>DTTVSEPAPSCVTLYQSWRYSQADNGCAETVTVKVVYEDDTEGLCYAVAPGQITTVGDGYIGSHGHARYLARCL</t>
  </si>
  <si>
    <t>MRVRALRLAALVGAGAALALSPLAAGPASADTTVSEPAPSCVTLYQSWRYSQADNGCAQTVTVKVVYEDDTEGLCYAVAPGQITTVGDGYIGSHGHARYLARCL</t>
  </si>
  <si>
    <t>1OM0</t>
  </si>
  <si>
    <t>Q8L5C6</t>
  </si>
  <si>
    <t>XIP1_WHEAT</t>
  </si>
  <si>
    <t>36-231</t>
  </si>
  <si>
    <t>3A2P1P9P8P7P6P5P4</t>
  </si>
  <si>
    <t>AGGKTGQVTVFWGRNKAEGSLREACDSGMYTMVTMSFLDVFGANGKYHLDLSGHDLSSVGADIKHCQSKGVPVSLSIGGYGTGYSLPSNRSALDLFDHLWNSYFGGSKPSVPRPFGDAWLDGVDLFLEHGTPADRYDVLALELAKHNIRGGPGKPLHLTATVRCGYPPAAHVGRALATGIFERVHVRTYESDKWCNQNLGWEGSWDKWTAAYPATRFYVGLTADDKSHQWVHPKNVYYGVAPVAQKKDNYGGIMLWDRYFDKQTNYSSLIKYYA</t>
  </si>
  <si>
    <t>MAPLAARRPACLLALLSVAAALFLTPTALAAGGKTGQVTVFWGRNKAEGSLREACDSGMYTMVTMSFLDVFGANGKYHLDLSGHDLSSVGADIKHCQSKGVPVSLSIGGYGTGYSLPSNRSALDLFDHLWNSYFGGSKPSVPRPFGDAWLDGVDLFLEHGTPADRYDVLALELAKHNIRGGPGKPLHLTATVRCGYPPAAHVGRALATGIFERVHVRTYESDKWCNQNLGWEGSWDKWTAAYPATRFYVGLTADDKSHQWVHPKNVYYGVAPVAQKKDNYGGIMLWDRYFDKQTNYSSLIKYYA</t>
  </si>
  <si>
    <t>1ON3</t>
  </si>
  <si>
    <t>PF01039</t>
  </si>
  <si>
    <t>Q8GBW6</t>
  </si>
  <si>
    <t>12S_PROFR</t>
  </si>
  <si>
    <t>38-518</t>
  </si>
  <si>
    <t>1A2A3P4P5P6P8P7N9A10A11P12P13P14P16P15</t>
  </si>
  <si>
    <t>NNLKLASTMEGRVEQLAEQRQVIEAGGGERRVEKQHSQGKQTARERLNNLLDPHSFDEVGAFRKHRTTLFGMDKAVVPADGVVTGRGTILGRPVHAASQDFTVMGGSAGETQSTKVVETMEQALLTGTPFLFFYDSGGARIQEGIDSLSGYGKMFFANVKLSGVVPQIAIIAGPCAGGASYSPALTDFIIMTKKAHMFITGPQVIKSVTGEDVTADELGGAEAHMAISGNIHFVAEDDDAAELIAKKLLSFLPQNNTEEASFVNPNNDVSPNTELRDIVPIDGKKGYDVRDVIAKIVDWGDYLEVKAGYATNLVTAFARVNGRSVGIVANQPSVMSGCLDINASDKAAEFVNFCDSFNIPLVQLVDVPGFLPGVQQEYGGIIRHGAKMLYAYSEATVPKITVVLRKAYGGSYLAMCNRDLGADAVYAWPSAEIAVMGAEGAANVIFRKEIKAADDPDAMRAEKIEEYQNAFNTPYVAAARGQVDDVIDPADTRRKIASALEMYATKRQTRPAKKHGNFPC</t>
  </si>
  <si>
    <t>AENNNLKLASTMEGRVEQLAEQRQVIEAGGGERRVEKQHSQGKQTARERLNNLLDPHSFDEVGAFRKHRTTLFGMDKAVVPADGVVTGRGTILGRPVHAASQDFTVMGGSAGETQSTKVVETMEQALLTGTPFLFFYDSGGARIQEGIDSLSGYGKMFFANVKLSGVVPQIAIIAGPCAGGASYSPALTDFIIMTKKAHMFITGPQVIKSVTGEDVTADELGGAEAHMAISGNIHFVAEDDDAAELIAKKLLSFLPQNNTEEASFVNPNNDVSPNTELRDIVPIDGKKGYDVRDVIAKIVDWGDYLEVKAGYATNLVTAFARVNGRSVGIVANQPSVMSGCLDINASDKAAEFVNFCDSFNIPLVQLVDVPGFLPGVQQEYGGIIRHGAKMLYAYSEATVPKITVVLRKAYGGSYLAMCNRDLGADAVYAWPSAEIAVMGAEGAANVIFRKEIKAADDPDAMRAEKIEEYQNAFNTPYVAAARGQVDDVIDPADTRRKIASALEMYATKRQTRPAKKHGNFPC</t>
  </si>
  <si>
    <t>MAENNNLKLASTMEGRVEQLAEQRQVIEAGGGERRVEKQHSQGKQTARERLNNLLDPHSFDEVGAFRKHRTTLFGMDKAVVPADGVVTGRGTILGRPVHAASQDFTVMGGSAGETQSTKVVETMEQALLTGTPFLFFYDSGGARIQEGIDSLSGYGKMFFANVKLSGVVPQIAIIAGPCAGGASYSPALTDFIIMTKKAHMFITGPQVIKSVTGEDVTADELGGAEAHMAISGNIHFVAEDDDAAELIAKKLLSFLPQNNTEEASFVNPNNDVSPNTELRDIVPIDGKKGYDVRDVIAKIVDWGDYLEVKAGYATNLVTAFARVNGRSVGIVANQPSVMSGCLDINASDKAAEFVNFCDSFNIPLVQLVDVPGFLPGVQQEYGGIIRHGAKMLYAYSEATVPKITVVLRKAYGGSYLAMCNRDLGADAVYAWPSAEIAVMGAEGAANVIFRKEIKAADDPDAMRAEKIEEYQNAFNTPYVAAARGQVDDVIDPADTRRKIASALEMYATKRQTRPAKKPWKLPLLSEEEIMADEEEKDLMIATLNKRVASLESELGSLQSDTQGVTEDVLTAISAVAAYLGNDGSAEVVHFAPSPNWVREGRRALQNHSIR</t>
  </si>
  <si>
    <t>1ONJ</t>
  </si>
  <si>
    <t>P80958</t>
  </si>
  <si>
    <t>CBTB_NAJAT</t>
  </si>
  <si>
    <t>22-81</t>
  </si>
  <si>
    <t>LECHNQQSSQTPTTKTCSGETNCYKKWWSDHRGTIIERGCGCPKVKPGVNLNCCTTDRCNN</t>
  </si>
  <si>
    <t>MKTLLLTLLVVTIVCLDLGYTLECHNQQSSQTPTTKTCSGETNCYKKWWSDHRGTIIERGCGCPKVKPGVNLNCCTTDRCNN</t>
  </si>
  <si>
    <t>1ONK</t>
  </si>
  <si>
    <t>P81446</t>
  </si>
  <si>
    <t>ML1_VISAL</t>
  </si>
  <si>
    <t>309-433</t>
  </si>
  <si>
    <t>1A5A6A7A8N2A13N3A4N9A10A11A12N18A17A14A25N15A16N19A20N21A22N23A24</t>
  </si>
  <si>
    <t>DDVTCSASEPTVRIVGRNGMRVDVRDDDFHDGNQIQLWPSKSNNDPNQLWTIKRDGTIRSNGSCLTTYGYTAGVYVMIFDCNTAVREATIWQIWDNGTIINPRSNLVLAASSGIKGTTLTVQTLDYTLGQGWLAGNDTAPREVTIYGFRDLCMESNGGSVWVETCDSSQKNQKWALYGDGSIRPKQNQDQCLTSGRDSVSTVINIVSCSGASGSQRWVFTNEGAILNLKNGLAMDVAQANPKLRRIIIYPATGKPNQMWLPVF</t>
  </si>
  <si>
    <t>MNGHLASRRAWVWYFLMLGQVFGATVKAETKFSYERLRLRVTHQTTGEEYFRFITLLRDYVSSGSFSNEIPLLRQSTIPVSDAQRFVLVELTNEGGDSITAAIDVTNLYVVAYQAGDQSYFLRDAPRGAETHLFTGTTRSSLPFNGSYPDLERYAGHRDQIPLGIDQLIQSVTALRFPGGSTRTQARSILILIQMISEAARFNPILWRARQYINSGASFLPDVYMLELETSWGQQSTQVQQSTDGVFNNPIRLAIPPGNFVTLTNVRDVIASLAIMLFVCGERPSSSDVRYWPLVIRPVIADDVTCSASEPTVRIVGRNGMCVDVRDDDFHDGNQIQLWPSKSNNDPNQLWTIKRDGTIRSNGSCLTTYGYTAGVYVMIFDCNTAVREATLWEIWGNGTIINPRSNLVLAASSGIKGTTLTVQTLDYTLGQGWLAGNDTAPREVTIYGFRDLCMESNGGSVWVETCVISQQNQRWALYGDGSIRPKQNQDQCLTCGRDSVSTVINIVSCSAGSSGQRWVFTNEGAILNLKNGLAMDVAQANPKLRRIIIYPATGKPNQMWLPVP</t>
  </si>
  <si>
    <t>1OO0</t>
  </si>
  <si>
    <t>Q9V535</t>
  </si>
  <si>
    <t>RBM8A_DROME</t>
  </si>
  <si>
    <t>75-145</t>
  </si>
  <si>
    <t>7N2A3A1A6N4A5</t>
  </si>
  <si>
    <t>PGPQRSVEGWILFVTSIHEEAQEDEIQEKFCDYGEIKNIHLNLDRRTGFSKGYALVEYETHKQALAAKEALNGAEIMGQTIQVDWCFVKGPK</t>
  </si>
  <si>
    <t>AIHSYERVRNEDDDELEPGPQRSVEGWILFVTSIHEEAQEDEIQEKFCDYGEIKNIHLNLDRRTGFSKGYALVEYETHKQALAAKEALNGAEIMGQTIQVDWCFVKGPKR</t>
  </si>
  <si>
    <t>MADVLDIDNAEEFEVDEDGDQGIVRLKEKAKHRKGRGFGSDSNTREAIHSYERVRNEDDDELEPGPQRSVEGWILFVTSIHEEAQEDEIQEKFCDYGEIKNIHLNLDRRTGFSKGYALVEYETHKQALAAKEALNGAEIMGQTIQVDWCFVKGPKRVKKSEKRRR</t>
  </si>
  <si>
    <t>1OOE</t>
  </si>
  <si>
    <t>Q9XVJ3</t>
  </si>
  <si>
    <t>Q9XVJ3_CAEEL</t>
  </si>
  <si>
    <t>6-166</t>
  </si>
  <si>
    <t>3P2P1P4P5P6P7A8</t>
  </si>
  <si>
    <t>SSGKVIVYGGKGALGSAILEFFKKNGYTVLNIDLSANDQADSNILVDGNKNWTEQEQSILEQTASSLQGSQVDGVFCVAGGWAGGSASSKDFVKNADLMIKQSVWSSAIAAKLATTHLKPGGLLQLTGAAAAMGPTPSMIGYGMAKAAVHHLTSSLAAKDSGLPDNSAVLTIMPVTLDTPMNRKWMPNADHSSWTPLSFISEHLLKWTTETSSRPSSGALLKITTENGTSTITPQ</t>
  </si>
  <si>
    <t>MSSGKVIVYGGKGALGSAILEFFKKNGYTVLNIDLSANDQADSNILVDGNKNWTEQEQSILEQTASSLQGSQVDGVFCVAGGWAGGSASSKDFVKNADLMIKQSVWSSAIAAKLATTHLKPGGLLQLTGAAAAMGPTPSMIGYGMAKAAVHHLTSSLAAKDSGLPDNSAVLTIMPVTLDTPMNRKWMPNADHSSWTPLSFISEHLLKWTTETSSRPSSGALLKITTENGTSTITPQ</t>
  </si>
  <si>
    <t>1OOK</t>
  </si>
  <si>
    <t>PF13504</t>
  </si>
  <si>
    <t>P07359</t>
  </si>
  <si>
    <t>GP1BA_HUMAN</t>
  </si>
  <si>
    <t>71-93</t>
  </si>
  <si>
    <t>1A2P3P5P7P8P9P10P11P12N4P6</t>
  </si>
  <si>
    <t>HPICEVSKVASHLEVNCDKRNLTALPPDLPKDTTILHLSENLLYTFSLATLMPYTRLTQLNLDRAELTKLQVDGTLPVLGTLDLSHNQLQSLPLLGQTLPALTVLDVSFNRLTSLPLGALRGLGELQELYLKGNELKTLPPGLLTPTPKLEKLSLANNNLTELPAGLLNGLENLDTLLLQENSLYTIPKGFFGSHLLPFAFLHGNPWLCNCEILYFRRWLQDNAENVYVWKQGVDVKAMTSNVASVQCDNSDKFPVYKYPGKGCPTLGDEGDTDLXDYXPEEDT</t>
  </si>
  <si>
    <t>HPICEVSKVASHLEVNCDKRNLTALPPDLPKDTTILHLSENLLYTFSLATLMPYTRLTQLNLDRAELTKLQVDGTLPVLGTLDLSHNQLQSLPLLGQTLPALTVLDVSFNRLTSLPLGALRGLGELQELYLKGNELKTLPPGLLTPTPKLEKLSLANNNLTELPAGLLNGLENLDTLLLQENSLYTIPKGFFGSHLLPFAFLHGNPWLCNCEILYFRRWLQDNAENVYVWKQGVDVKAMTSNVASVQCDNSDKFPVYKYPGKGCPTLGDEGDTDLYDYYPEEDTEGDKVR</t>
  </si>
  <si>
    <t>MPLLLLLLLLPSPLHPHPICEVSKVASHLEVNCDKRNLTALPPDLPKDTTILHLSENLLYTFSLATLMPYTRLTQLNLDRCELTKLQVDGTLPVLGTLDLSHNQLQSLPLLGQTLPALTVLDVSFNRLTSLPLGALRGLGELQELYLKGNELKTLPPGLLTPTPKLEKLSLANNNLTELPAGLLNGLENLDTLLLQENSLYTIPKGFFGSHLLPFAFLHGNPWLCNCEILYFRRWLQDNAENVYVWKQGVDVKAMTSNVASVQCDNSDKFPVYKYPGKGCPTLGDEGDTDLYDYYPEEDTEGDKVRATRTVVKFPTKAHTTPWGLFYSWSTASLDSQMPSSLHPTQESTKEQTTFPPRWTPNFTLHMESITFSKTPKSTTEPTPSPTTSEPVPEPAPNMTTLEPTPSPTTPEPTSEPAPSPTTPEPTPIPTIATSPTILVSATSLITPKSTFLTTTKPVSLLESTKKTIPELDQPPKLRGVLQGHLESSRNDPFLHPDFCCLLPLGFYVLGLFWLLFASVVLILLLSWVGHVKPQALDSGQGAALTTATQTTHLELQRGRQVTVPRAWLLFLRGSLPTFRSSLFLWVRPNGRVGPLVAGRRPSALSQGRGQDLLSTVSIRYSGHSL</t>
  </si>
  <si>
    <t>1OOT</t>
  </si>
  <si>
    <t>P43603</t>
  </si>
  <si>
    <t>LSB3_YEAST</t>
  </si>
  <si>
    <t>406-453</t>
  </si>
  <si>
    <t>SPKAVALYSFAGEESGDLPFRKGDVITILKKSDSQNDWWTGRVNGREGIFPANYVELV</t>
  </si>
  <si>
    <t>GSSPKAVALYSFAGEESGDLPFRKGDVITILKKSDSQNDWWTGRVNGREGIFPANYVELV</t>
  </si>
  <si>
    <t>MGINNPIPRSLKSETKKAAKILASFVKPNQVFGADQVIPPDVLKRAKGLAIITILKAGFLFSGRAGSGVIVARLKDGTWSAPSAIAMAGAGAGGMVGIELTDFVFILNTQDAVKSFSEFGTITLGGNVSVSAGPLGRSAEAAASASAGGVAAVFAYSKSKGLFAGVSVEGSAIIERREANRKFYGDNCTAKMILSGRIRPPPAVDPLFRVLESRAFNYRPSNGGRGSFDDDEDDYYDDDDYYNDIPSSFSSTDASSTRPNTRSTRRRAQSGSRYTFDDDDDDDDYGTGYSRNSRLAPTNSGGSGGKLDDPSGASSYYASHRRSGTAQSRARSSRNRWADDEYDDYDDDYESGYRRGNGRDRTKDREVDDLSNRFSKSRISSASTPQTSQGRFTAPTSPSTSSPKAVALYSFAGEESGDLPFRKGDVITILKKSDSQNDWWTGRVNGREGIFPANYVELV</t>
  </si>
  <si>
    <t>1OQJ</t>
  </si>
  <si>
    <t>PF01342</t>
  </si>
  <si>
    <t>Q9Y692</t>
  </si>
  <si>
    <t>GMEB1_HUMAN</t>
  </si>
  <si>
    <t>90-166</t>
  </si>
  <si>
    <t>4A3A2A1N5A6</t>
  </si>
  <si>
    <t>DMEIAYPITCGESKAILLWKKFVCPGINVKCVKFNDQLISPKHFVHLAGKSTLKDWKRAIRLGGIMLRKMMDSGQIDFYQHDKVCSNTCR</t>
  </si>
  <si>
    <t>GAMEDMEIAYPITCGESKAILLWKKFVCPGINVKCVKFNDQLISPKHFVHLAGKSTLKDWKRAIRLGGIMLRKMMDSGQIDFYQHDKVCSNTCRSTK</t>
  </si>
  <si>
    <t>MANAEVSVPVGDVVVVPTEGNEGENPEDTKTQVILQLQPVQQGLFIDGHFYNRIYEAGSENNTAVVAVETHTIHKIEEGIDTGTIEANEDMEIAYPITCGESKAILLWKKFVCPGINVKCVKFNDQLISPKHFVHLAGKSTLKDWKRAIRLGGIMLRKMMDSGQIDFYQHDKVCSNTCRSTKFDLLISSARAPVPGQQTSVVQTPTSADGSITQIAISEESMEEAGLEWNSALTAAVTMATEEGVKKDSEEISEDTLMFWKGIADVGLMEEVVCNIQKEIEELLRGVQQRLIQAPFQVTDAAVLNNVAHTFGLMDTVKKVLDNRRNQVEQGEEQFLYTLTDLERQLEEQKKQGQDHRLKSQTVQNVVLMPVSTPKPPKRPRLQRPASTTVLSPSPPVQQPQFTVISPITITPVGQSFSMGNIPVATLSQGSSPVTVHTLPSGPQLFRYATVVSSAKSSSPDTVTIHPSSSLALLSSTAMQDGSTLGNMTTMVSPVELVAMESGLTSAIQAVESTSEDGQTIIEIDPAPDPEAEDTEGKAVILETELRTEEKVVAEMEEHQHQVHNVEIVVLED</t>
  </si>
  <si>
    <t>1OQW</t>
  </si>
  <si>
    <t>PF00114</t>
  </si>
  <si>
    <t>P02973</t>
  </si>
  <si>
    <t>FMPA_PSEAI</t>
  </si>
  <si>
    <t>35-149</t>
  </si>
  <si>
    <t>FTLIELMIVVAIIGILAAIAIPQYQNYVARSEGASALASVNPLKTTVEEALSRGWSVKSGTGTEDATKKEVPLGVAADANKLGTIALKPDPADGTADITLTFTMGGAGPKNKGKIITLTRTAADGLWKCTSDQDEQFIPKGCSR</t>
  </si>
  <si>
    <t>MKAQKGFTLIELMIVVAIIGILAAIAIPQYQNYVARSEGASALASVNPLKTTVEEALSRGWSVKSGTGTEDATKKEVPLGVAADANKLGTIALKPDPADGTADITLTFTMGGAGPKNKGKIITLTRTAADGLWKCTSDQDEQFIPKGCSR</t>
  </si>
  <si>
    <t>1OSC</t>
  </si>
  <si>
    <t>PF03091</t>
  </si>
  <si>
    <t>Q6MGD0</t>
  </si>
  <si>
    <t>CUTA_RAT</t>
  </si>
  <si>
    <t>66-167</t>
  </si>
  <si>
    <t>5A2A3A1A4</t>
  </si>
  <si>
    <t>YVPGSVSAAFVTCPNEKVAKEIARAVVEKRLAACVNLIPQITSIYEWKGKIEEDSEVLMMIKTQSSLVPALTEFVRSVHPYEVAEVIALPVEQGNPPYLHWVHQVTESV</t>
  </si>
  <si>
    <t>MASGSPPSQPSPASGSGYVPGSVSAAFVTCPNEKVAKEIARAVVEKRLAACVNLIPQITSIYEWKGKIEEDSEVLMMIKTQSSLVPALTEFVRSVHPYEVAEVIALPVEQGNPPYLHWVHQVTESV</t>
  </si>
  <si>
    <t>MNWGGALGVLLGGGATLLLSFLCMPALLPVASRLLLLPRALLSMASGSPPSQPSPASGSGYVPGSVSAAFVTCPNEKVAKEIARAVVEKRLAACVNLIPQITSIYEWKGKIEEDSEVLMMIKTQSSLVPALTEFVRSVHPYEVAEVIALPVEQGNPPYLHWVHQVTESVSGSGKALP</t>
  </si>
  <si>
    <t>1OTJ</t>
  </si>
  <si>
    <t>P37610</t>
  </si>
  <si>
    <t>TAUD_ECOLI</t>
  </si>
  <si>
    <t>6-272</t>
  </si>
  <si>
    <t>1A2P3A14A6A16A5A4N13A7A15N9A8A12N10A11</t>
  </si>
  <si>
    <t>SERLSITPLGPYIGAQISGADLTRPLSDNQFEQLYHAVLRHQVVFLRDQAITPQQQRALAQRFGELHIHPVYPHAEGVDEIIVLDTHNDNPPDNDNWHTDVTFIETPPAGAILAAKELPSTGGDTLWTSGIAAYEALSVPFRQLLSGLRAEHDFRKSFPEYKYRKTEEEHQRWREAVAKNPPLLHPVVRTHPVSGKQALFVNEGFTTRIVDVSEKESEALLSFLFAHITKPEFQVRWRWQPNDIAIWDNRVTQHYANADYLPQRRIMHRATILGDKPFYRA</t>
  </si>
  <si>
    <t>MSERLSITPLGPYIGAQISGADLTRPLSDNQFEQLYHAVLRHQVVFLRDQAITPQQQRALAQRFGELHIHPVYPHAEGVDEIIVLDTHNDNPPDNDNWHTDVTFIETPPAGAILAAKELPSTGGDTLWTSGIAAYEALSVPFRQLLSGLRAEHDFRKSFPEYKYRKTEEEHQRWREAVAKNPPLLHPVVRTHPVSGKQALFVNEGFTTRIVDVSEKESEALLSFLFAHITKPEFQVRWRWQPNDIAIWDNRVTQHYANADYLPQRRIMHRATILGDKPFYRAG</t>
  </si>
  <si>
    <t>1OUL</t>
  </si>
  <si>
    <t>PF04386</t>
  </si>
  <si>
    <t>P45206</t>
  </si>
  <si>
    <t>SSPB_HAEIN</t>
  </si>
  <si>
    <t>6-126</t>
  </si>
  <si>
    <t>2A1A6A7N3A4A5</t>
  </si>
  <si>
    <t>SPKRPYLLRAYYDWLVDNSFTPYLVVDATYLGVNVPVEYVKDGQIVLNLSASATGNLQLTNDFIQFNARFKGVSRELYIPMGAALAIYARENGDGVMFEPEEIYDELNIEPDTEQPTGFYE</t>
  </si>
  <si>
    <t>MEYKSSPKRPYLLRAYYDWLVDNSFTPYLVVDATYLGVNVPVEYVKDGQIVLNLSASATGNLQLTNDFIQFNARFKGVSRELYIPMGAALAIYARENGDGVMFEPEEIYDELNIEPDTEQPTGFYEAVD</t>
  </si>
  <si>
    <t>MEYKSSPKRPYLLRAYYDWLVDNSFTPYLVVDATYLGVNVPVEYVKDGQIVLNLSASATGNLQLTNDFIQFNARFKGVSRELYIPMGAALAIYARENGDGVMFEPEEIYDELNIEPDTEQPTGFYEAVDKPKKREEKKKTKSVSHLRIVD</t>
  </si>
  <si>
    <t>1OUP</t>
  </si>
  <si>
    <t>PF04231</t>
  </si>
  <si>
    <t>Q7MHK3</t>
  </si>
  <si>
    <t>Q7MHK3_VIBVY</t>
  </si>
  <si>
    <t>19-228</t>
  </si>
  <si>
    <t>1A2N3A4N5P8A7A6</t>
  </si>
  <si>
    <t>APPSSFSAAKQQAVKIYQDHPISFYCGCDIEWQGKKGIPNLETCGYQVRKQQTRASRIEWEAVVPAWQFGHHRQCWQKGGRKNCSKNDQQFRLMEADLHNLTPAIGEVNGDRSNFNFSQWNGVDGVSYGRCEMQVNFKQRKVMPPDRARGSIARTYLYMSQEYGFQLSKQQQQLMQAWNKSYPVDEWECTRDDRIAKIQGNHNPFVQQSCQTQ</t>
  </si>
  <si>
    <t>MKRLFIFIASFTAFAIQAAPPSSFSAAKQQAVKIYQDHPISFYCGCDIEWQGKKGIPNLETCGYQVRKQQTRASRIEWEHVVPAWQFGHHRQCWQKGGRKNCSKNDQQFRLMEADLHNLTPAIGEVNGDRSNFNFSQWNGVDGVSYGRCEMQVNFKQRKVMPPDRARGSIARTYLYMSQEYGFQLSKQQQQLMQAWNKSYPVDEWECTRDDRIAKIQGNHNPFVQQSCQTQ</t>
  </si>
  <si>
    <t>1OUS</t>
  </si>
  <si>
    <t>PF07472</t>
  </si>
  <si>
    <t>Q9HYN5</t>
  </si>
  <si>
    <t>Q9HYN5_PSEAE</t>
  </si>
  <si>
    <t>7-114</t>
  </si>
  <si>
    <t>1A6A7A3A4N5A2A10A9A8</t>
  </si>
  <si>
    <t>ATQGVFTLPANTRFGVTAFANSSGTQTVNVLVNNETAATFSGQSTNNAVIGTQVLNSGSSGKVQVQVSVNGRPSDLVSAQVILTNELNFALVGSEDGTDNDYNDAVVVINWPLG</t>
  </si>
  <si>
    <t>MATQGVFTLPANTRFGVTAFANSSGTQTVNVLVNNETAATFSGQSTNNAVIGTQVLNSGSSGKVQVQVSVNGRPSDLVSAQVILTNELNFALVGSEDGTDNDYNDAVVVINWPLG</t>
  </si>
  <si>
    <t>1OV8</t>
  </si>
  <si>
    <t>P27197</t>
  </si>
  <si>
    <t>AURB_CHLAA</t>
  </si>
  <si>
    <t>112-234</t>
  </si>
  <si>
    <t>1P3A6N2P8A7A4A5</t>
  </si>
  <si>
    <t>ANAPGGSNVVNETPAQTVEVRAAPDALAFAQTSLSLPANTVVRLDFVNQNNLGVQHNWVLVNGGDDVAAAVNTAAQNNADALFVPPPDTPNALAWTAMLNAGESGSVTFRTPAPGTYLYICTFPGHYLAGMKGTLTVTP</t>
  </si>
  <si>
    <t>AANAPGGSNVVNETPAQTVEVRAAPDALAFAQTSLSLPANTVVRLDFVNQNNLGVQHNWVLVNGGDDVAAAVNTAAQNNADALFVPPPDTPNALAWTAMLNAGESGSVTFRTPAPGTYLYICTFPGHYLAGMKGTLTVTP</t>
  </si>
  <si>
    <t>MSWRGSGRSNFRSRSSSNGGSTFSGGSAGGPPLIVMMGLAFGAGLIMLIVMIASNATAGGFVAATPRPTATPRPTAAPAPTQPPAAQPTTAPATQAANAPGGSNVVNETPAQTVEVRAAPDALAFAQTSLSLPANTVVRLDFVNQNNLGVQHNWVLVNGGDDVAAAVNTAAQNNADALFVPPPDTPNALAWTAMLNAGESGSVTFRTPAPGTYLYICTFPGHYLAGMKGTLTVTP</t>
  </si>
  <si>
    <t>1OZ2</t>
  </si>
  <si>
    <t>PF02820</t>
  </si>
  <si>
    <t>Q9Y468</t>
  </si>
  <si>
    <t>LMBL1_HUMAN</t>
  </si>
  <si>
    <t>349-421</t>
  </si>
  <si>
    <t>4A3A2A1A5P6N10A9A8A7A11P12N16A15A14A13A17</t>
  </si>
  <si>
    <t>ECWSWESYLEEQKAITAPVSLFQDSQAVTHNKNGFKLGMKLEGIDPQHPSMYFILTVAEVCGYRLRLHFDGYSECHDFWVNANSPDIHPAGWFEKTGHKLQPPKGYKEEEFSWSQYLRSTRAQAAPKHLFVSQSHSPPPLGFQVGMKLEAVDRMNPSLVCVASVTDVVDSRFLVHFDNWDDTYDYWCDPSSPYIHPVGWCQKQGKPLTPPQDYPDPDNFCWEKYLEETGASAVPTWAFKVRPPHSFLVNMKLEAVDRRNPALIRVASVEDVEDHRIKIHFDGWSHGYDFWIDADHPDIHPAGWCSKTGHPLQPPLGPREPSSAS</t>
  </si>
  <si>
    <t>PATGEKKECWSWESYLEEQKAITAPVSLFQDSQAVTHNKNGFKLGMKLEGIDPQHPSMYFILTVAEVCGYRLRLHFDGYSECHDFWVNANSPDIHPAGWFEKTGHKLQPPKGYKEEEFSWSQYLRSTRAQAAPKHLFVSQSHSPPPLGFQVGMKLEAVDRMNPSLVCVASVTDVVDSRFLVHFDNWDDTYDYWCDPSSPYIHPVGWCQKQGKPLTPPQDYPDPDNFCWEKYLEETGASAVPTWAFKVRPPHSFLVNMKLEAVDRRNPALIRVASVEDVEDHRIKIHFDGWSHGYDFWIDADHPDIHPAGWCSKTGHPLQPPLGPREPSSAS</t>
  </si>
  <si>
    <t>MRRREGHGTDSEMGQGPVRESQSSDPPALQFRISEYKPLNMAGVEQPPSPELRQEGVTEYEDGGAPAGDGEAGPQQAEDHPQNPPEDPNQDPPEDDSTCQCQACGPHQAAGPDLGSSNDGCPQLFQERSVIVENSSGSTSASELLKPMKKRKRREYQSPSEEESEPEAMEKQEEGKDPEGQPTASTPESEEWSSSQPATGEKKECWSWESYLEEQKAITAPVSLFQDSQAVTHNKNGFKLGMKLEGIDPQHPSMYFILTVAEVCGYRLRLHFDGYSECHDFWVNANSPDIHPAGWFEKTGHKLQPPKGYKEEEFSWSQYLRSTRAQAAPKHLFVSQSHSPPPLGFQVGMKLEAVDRMNPSLVCVASVTDVVDSRFLVHFDNWDDTYDYWCDPSSPYIHPVGWCQKQGKPLTPPQDYPDPDNFCWEKYLEETGASAVPTWAFKVRPPHSFLVNMKLEAVDRRNPALIRVASVEDVEDHRIKIHFDGWSHGYDFWIDADHPDIHPAGWCSKTGHPLQPPLGPREPSSASPGGCPPLSYRSLPHTRTSKYSFHHRKCPTPGCDGSGHVTGKFTAHHCLSGCPLAERNQSRLKAELSDSEASARKKNLSGFSPRKKPRHHGRIGRPPKYRKIPQEDFQTLTPDVVHQSLFMSALSAHPDRSLSVCWEQHCKLLPGVAGISASTVAKWTIDEVFGFVQTLTGCEDQARLFKDEMIDGEAFLLLTQADIVKIMSVKLGPALKIYNAILMFKNADDTLK</t>
  </si>
  <si>
    <t>1P0Z</t>
  </si>
  <si>
    <t>PF14827</t>
  </si>
  <si>
    <t>P52687</t>
  </si>
  <si>
    <t>CITA_KLEPN</t>
  </si>
  <si>
    <t>60-175</t>
  </si>
  <si>
    <t>1P2P5P4P3</t>
  </si>
  <si>
    <t>EERLHYQVGQRALIQAMQISAMPELVEAVQKRDLARIKALIDPMRSFSDATYITVGDASGQRLYHVNPDEIGKSMEGGDSDEALINAKSYVSVRKGSLGSSLRGKSPIQDATGKVIGIVSVGYTIEQLEHH</t>
  </si>
  <si>
    <t>MSIYPMYTRKITHWFARRSFQNRIFLLILFTSTIVMLAMSWYLTDITEERLHYQVGQRALIQAMQISAMPELVEAVQKRDLARIKALIDPMRSFSDATYITVGDASGQRLYHVNPDEIGKSMEGGDSDEALINAKSYVSVRKGSLGSSLRGKSPIQDATGKVIGIVSVGYTIEQLENWLSLQISSLLIPMAIMLLLLLFCARRFSLHIKKQMLNMEPQQLSQLLIQQSVLFESVFEGLIAIDSDYKITAINQTARRLLNLSQPEPTLIGKRISSVISQEVFFYDAPQTNKKDEIVTFNQIKVIASRMAVILNNEPQGWVISFRSKDDINTLSLQLSQVQQYADNLRAVQHEHRNLISTIAGLLFLKRYNQALELIQQQSESHQKVIDFIARNFQDNHLAGLLIGKYYRAKELGLELIFDPACFVDRLPTALSHNEWISIVGNLLDNAYNASLRQPQGSKQIECLINSDGQEVIIEIADQGCGIDEALRDRIFERGVTSSASKDHGIGLWLVRSYVEQAGGSIVVENNIPFGTIFTLYIPLTRDEHHG</t>
  </si>
  <si>
    <t>1P42</t>
  </si>
  <si>
    <t>PF03331</t>
  </si>
  <si>
    <t>O67648</t>
  </si>
  <si>
    <t>LPXC_AQUAE</t>
  </si>
  <si>
    <t>2-268</t>
  </si>
  <si>
    <t>1A10N2A3A9P4A5N6A7A8N11P18N12A13A19P14A15N16P17</t>
  </si>
  <si>
    <t>GLEKTVKEKLSFEGVGIHTGEYSKLIIHPEKEGTGIRFFKNGVYIPARHEFVVHTNHSTDLGFKGQRIKTVEHILSVLHLLEITNVTIEVIGNEIPILDGSGWEFYEAIRKNILNQNREIDYFVVEEPIIVEDEGRLIKAEPSDTLEVTYEGEFKNFLGRQKFTFVEGNEEEIVLARTFAFDWEIEHIKKVGLGKGGSLKNTLVLGKDKVYNPEGLRYENEPVRHKVFDLIGDLYLLGSPVKGKFYSFRGGHSLNVKLVKELAKKQK</t>
  </si>
  <si>
    <t>GLEKTVKEKLSFEGVGIHTGEYSKLIIHPEKEGTGIRFFKNGVYIPARHEFVVHTNHSTDLGFKGQRIKTVEHILSVLHLLEITNVTIEVIGNEIPILDGSGWEFYEAIRKNILNQNREIDYFVVEEPIIVEDEGRLIKAEPSDTLEVTYEGEFKNFLGRQKFTFVEGNEEEIVLARTFAFDWEIEHIKKVGLGKGGSLKNTLVLGKDKVYNPEGLRYENEPVRHKVFDLIGDLYLLGSPVKGKFYSFRGGHSLNVKLVKELAKKQKLTR</t>
  </si>
  <si>
    <t>MGLEKTVKEKLSFEGVGIHTGEYSKLIIHPEKEGTGIRFFKNGVYIPARHEFVVHTNHSTDLGFKGQRIKTVEHILSVLHLLEITNVTIEVIGNEIPILDGSGWEFYEAIRKNILNQNREIDYFVVEEPIIVEDEGRLIKAEPSDTLEVTYEGEFKNFLGRQKFTFVEGNEEEIVLARTFCFDWEIEHIKKVGLGKGGSLKNTLVLGKDKVYNPEGLRYENEPVRHKVFDLIGDLYLLGSPVKGKFYSFRGGHSLNVKLVKELAKKQKLTRDLPHLPSVQAL</t>
  </si>
  <si>
    <t>1P4K</t>
  </si>
  <si>
    <t>PF01112</t>
  </si>
  <si>
    <t>Q47898</t>
  </si>
  <si>
    <t>ASPG_ELIMR</t>
  </si>
  <si>
    <t>46-340</t>
  </si>
  <si>
    <t>4P3A2A6A5A1A11A12N7A8A9A10P13</t>
  </si>
  <si>
    <t>TTNKPIVLSTWNFGLHANVEAWKVLSKGGKALDAVEKGVRLVEDDPTERSVGYGGRPDRDGRVTLDACIMDENYNIGSVACMEHIKNPISVARAVMEKTPHVMLVGDGALEFALSQGFKKENLLTAESEKEWKEWLKTSQYKPIVNIENHNTIGMIALDAQGNLSGACTTSGMAYKMHGRVGDSPIIGAGLFVDNEIGAATATGHGEEVIRTVGTHLVVELMNQGRTPQQACKEAVERIVKIVNRRGKNLKDIQVGFIALNKKGEYGAYCIQDGFNFAVHDQKGNRLETPGFALK</t>
  </si>
  <si>
    <t>MRIIYKQQTMNNNRRDFIKKLGIATAAIAINPLEAKNLLDTSEPKTTNKPIVLSTWNFGLHANVEAWKVLSKGGKALDAVEKGVRLVEDDPTERSVGYGGRPDRDGRVTLDACIMDENYNIGSVACMEHIKNPISVARAVMEKTPHVMLVGDGALEFALSQGFKKENLLTAESEKEWKEWLKTSQYKPIVNIENHDTIGMIALDAQGNLSGACTTSGMAYKMHGRVGDSPIIGAGLFVDNEIGAATATGHGEEVIRTVGTHLVVELMNQGRTPQQACKEAVERIVKIVNRRGKNLKDIQVGFIALNKKGEYGAYCIQDGFNFAVHDQKGNRLETPGFALK</t>
  </si>
  <si>
    <t>1P4N</t>
  </si>
  <si>
    <t>PF02388</t>
  </si>
  <si>
    <t>Q9EY50</t>
  </si>
  <si>
    <t>Q9EY50_WEIVI</t>
  </si>
  <si>
    <t>11-244</t>
  </si>
  <si>
    <t>1A2A3P4A13A5N7A8A9A10P11A6A12</t>
  </si>
  <si>
    <t>PVLNLNDPQAVERYEEFMRQSPYGQVTQDLGWAKVKNNWEPVDVYLEDDQGAIIAAMSMLLGDTPTDKKFAYASKGPVMDVTDVDLLDRLVDEAVKALDGRAYVLRFDPEVAYSDEFNTTLQDHGYVTRNRNVADAGMHATIQPRLNMVLDLTKFPDAKTTLDLYPSKTKSKIKRPFRDGVEVHSGNSATELDEFFKTYTTMAERHGITHRPIEYFQRMQAAFDADTMRIFVAEREGKLLSTGIALKYGRKIWYMYAGSMDGNTYYAPYAVQSEMIQWALDTNTDLYDLGGIESESTDDSLYVFKHVFVKDAPREYIGEIDKVLDPEVYAELVKD</t>
  </si>
  <si>
    <t>MPVLNLNDPQAVERYEEFMRQSPYGQVTQDLGWAKVKNNWEPVDVYLEDDQGAIIAAMSMLLGDTPTDKKFAYASKGPVMDVTDVDLLDRLVDEAVKALDGRAYVLRFDPEVAYSDEFNTTLQDHGYVTRNRNVADAGMHATIQPRLNMVLDLTKFPDAKTTLDLYPSKTKSKIKRPFRDGVEVHSGNSATELDEFFKTYTTMAERHGITHRPIEYFQRMQAAFDADTMRIFVAEREGKLLSTGIALKYGRKIWYMYAGSMDGNTYYAPYAVQSEMIQWALDTNTDLYDLGGIESESTDDSLYVFKHVFVKDAPREYIGEIDKVLDPEVYAELVKD</t>
  </si>
  <si>
    <t>1P5T</t>
  </si>
  <si>
    <t>PF02174</t>
  </si>
  <si>
    <t>P97465</t>
  </si>
  <si>
    <t>DOK1_MOUSE</t>
  </si>
  <si>
    <t>152-254</t>
  </si>
  <si>
    <t>MGSQFWVTSQKTEASERCGLQGSYILRVEAEKLTLLTLGAQSQILEPLLFWPYTLLRRYGRDKVMFSFEAGRRCPSGPGTFTFQTSQGNDIFQAVEAAIQQQKAQGK</t>
  </si>
  <si>
    <t>GSHMGSQFWVTSQKTEASERCGLQGSYILRVEAEKLTLLTLGAQSQILEPLLFWPYTLLRRYGRDKVMFSFEAGRRCPSGPGTFTFQTSQGNDIFQAVEAAIQQQKAQGKVGQAQDILRLEHHHHHH</t>
  </si>
  <si>
    <t>MDGAVMEGPLFLQSQRFGTKRWRKTWAVLYPASPHGVARLEFFDHKGSSSRGGRGGSRRLDCKMIRLAECVSVVPVTVESPPEPGAVAFRLDTAQRSHLLAADAVSSTAWVQTLCRTAFPKGGWALAQTENQPKFSALEMLENSLYSPTWEGSQFWVTSQKTEASERCGLQGSYILRVEAEKLTLLTLGAQSQILEPLLFWPYTLLRRYGRDKVMFSFEAGRRCPSGPGTFTFQTSQGNDIFQAVEAAIQQQKAQGKVGQAQDILRTDSHDGETEGKTVPPPVPQDPLGSPPALYAEPLDSLRIPPGPSQDSVYSDPLGSTPAGAGEGVHSKKPLYWDLYGHVQQQLLKTKLTDSKEDPIYDEPEGLAPAPPRGLYDLPQEPRDAWWCQARLKEEGYELPYNPATDDYAVPPPRSPKPAPAPKPQGLILPESGTTRGSGSKGFSSDTALYSQVQKSGTSGAWDCGLSKVGNDRAGVKSEGST</t>
  </si>
  <si>
    <t>1P7L</t>
  </si>
  <si>
    <t>PF00438</t>
  </si>
  <si>
    <t>P0A817</t>
  </si>
  <si>
    <t>METK_ECOLI</t>
  </si>
  <si>
    <t>2-101</t>
  </si>
  <si>
    <t>1A8A9P10N6P3A2A11N4A5N7A12A13</t>
  </si>
  <si>
    <t>AKHLFTSESVSEGHPDKIADQISDAVLDAILEQDPKARVACETYVKTGMVLVGGEITTSAWVDIEEITRNTVREIGYVHSDMGFDANSCAVLSAIGKQSPDINQGVDRADPLEQGAGDQGLMFGYATNETDVLMPAPITYAHRLVQRQAEVRKNGTLPWLRPDAKSQVTFQYDDGKIVGIDAVVLSTQHSEEIDQKSLQEAVMEEIIKPILPAEWLTSATKFFINPTGRFVIGGPMGDCGLTGRKIIVDTYGGMARHGGGAFSGKDPSKVDRSAAYAARYVAKNIVAAGLADRCEIQVSYAIGVAEPTSIMVETFGTEKVPSEQLTLLVREFFDLRPYGLIQMLDLLHPIYKETAAYGHFGREHFPWEKTDKAQLLRDAAGLK</t>
  </si>
  <si>
    <t>MAKHLFTSESVSEGHPDKIADQISDAVLDAILEQDPKARVACETYVKTGMVLVGGEITTSAWVDIEEITRNTVREIGYVHSDMGFDANSCAVLSAIGKQSPDINQGVDRADPLEQGAGDQGLMFGYATNETDVLMPAPITYAHRLVQRQAEVRKNGTLPWLRPDAKSQVTFQYDDGKIVGIDAVVLSTQHSEEIDQKSLQEAVMEEIIKPILPAEWLTSATKFFINPTGRFVIGGPMGDCGLTGRKIIVDTYGGMARHGGGAFSGKDPSKVDRSAAYAARYVAKNIVAAGLADRCEIQVSYAIGVAEPTSIMVETFGTEKVPSEQLTLLVREFFDLRPYGLIQMLDLLHPIYKETAAYGHFGREHFPWEKTDKAQLLRDAAGLK</t>
  </si>
  <si>
    <t>1P90</t>
  </si>
  <si>
    <t>Q9F5X9</t>
  </si>
  <si>
    <t>Q9F5X9_AZOVI</t>
  </si>
  <si>
    <t>114-207</t>
  </si>
  <si>
    <t>4A3A1P5P6N2A7</t>
  </si>
  <si>
    <t>ERVPEGSIRVAIASNNGEQLDGHFGSCLRFLVYQVSAKDASLVDIRSTLDVALAEDKNAWRVEQIQDCQVLYVVSIGGPAAAKVVRAGIHPLKKPKGCAAQEAIAELQTVMAGSPPPWLAKLV</t>
  </si>
  <si>
    <t>ERVPEGSIRVAIASNNGEQLDGHFGSCLRFLVYQVSAKDASLVDIRSTLDVALAEDKNAWRVEQIQDCQVLYVVSIGGPAAAKVVRAGIHPLKKPKGCAAQEAIAELQTVMAGSPPPWLAKLVGVSAEERVRFSVSDDEDEAARA</t>
  </si>
  <si>
    <t>MVTPVNMSRETALRIALAARALPGTTVGQLLEILHQRIEGPLTEESLQGVSVTDLKIGLAGSEEDVDMLDTPMSALKDAVRILWGEAEVDSLPQPVKLERVPEGSIRVAIASNNGEQLDGHFGSCLRFLVYQVSAKDASLVDIRSTLDVALAEDKNAWRVEQIQDCQVLYVVSIGGPAAAKVVRAGIHPLKKPKGCAAQEAIAELQTVMAGSPPPWLAKLVGVSAEERVRFSVSDDEDEAARA</t>
  </si>
  <si>
    <t>1P9Y</t>
  </si>
  <si>
    <t>PF05697</t>
  </si>
  <si>
    <t>P0A850</t>
  </si>
  <si>
    <t>TIG_ECOLI</t>
  </si>
  <si>
    <t>1-117</t>
  </si>
  <si>
    <t>MQVSVETTQGLGRRVTITIAADSIETAVKSELVNVAKKVRIDGLRKGKVPMNIVAQRYGASVRQDVLGDLMSRNFIDAIIKEKINPAGAPTYVPGEYKLGEDFTYSVEFEVYPEVEL</t>
  </si>
  <si>
    <t>GSHMQVSVETTQGLGRRVTITIAADSIETAVKSELVNVAKKVRIDGLRKGKVPMNIVAQRYGASVRQDVLGDLMSRNFIDAIIKEKINPAGAPTYVPGEYKLGEDFTYSVEFEVYPEVELQ</t>
  </si>
  <si>
    <t>MQVSVETTQGLGRRVTITIAADSIETAVKSELVNVAKKVRIDGFRKGKVPMNIVAQRYGASVRQDVLGDLMSRNFIDAIIKEKINPAGAPTYVPGEYKLGEDFTYSVEFEVYPEVELQGLEAIEVEKPIVEVTDADVDGMLDTLRKQQATWKEKDGAVEAEDRVTIDFTGSVDGEEFEGGKASDFVLAMGQGRMIPGFEDGIKGHKAGEEFTIDVTFPEEYHAENLKGKAAKFAINLKKVEERELPELTAEFIKRFGVEDGSVEGLRAEVRKNMERELKSAIRNRVKSQAIEGLVKANDIDVPAALIDSEIDVLRRQAAQRFGGNEKQALELPRELFEEQAKRRVVVGLLLGEVIRTNELKADEERVKGLIEEMASAYEDPKEVIEFYSKNKELMDNMRNVALEEQAVEAVLAKAKVTEKETTFNELMNQQA</t>
  </si>
  <si>
    <t>1PCH</t>
  </si>
  <si>
    <t>PF00381</t>
  </si>
  <si>
    <t>P45611</t>
  </si>
  <si>
    <t>PTHP_MYCCT</t>
  </si>
  <si>
    <t>2-84</t>
  </si>
  <si>
    <t>1A4A2A3</t>
  </si>
  <si>
    <t>AKFSAIITDKVGLHARPASVLAKEASKFSSNITIIANEKQGNLKSIMNVMAMAIKTGTEITIQADGNDADQAIQAIKQTMIDTALIQG</t>
  </si>
  <si>
    <t>MAKFSAIITDKVGLHARPASVLAKEASKFSSNITIIANEKQGNLKSIMNVMAMAIKTGTEITIQADGNDADQAIQAIKQTMIDTALIQG</t>
  </si>
  <si>
    <t>1PF5</t>
  </si>
  <si>
    <t>PF01042</t>
  </si>
  <si>
    <t>P39332</t>
  </si>
  <si>
    <t>YJGH_ECOLI</t>
  </si>
  <si>
    <t>11-128</t>
  </si>
  <si>
    <t>1A2A3A6A4P5</t>
  </si>
  <si>
    <t>VERTAVFPAGRHSLYAEHRYSAAIRSGDLLFVSGQVGSREDGTPEPDFQQQVRLAFDNLHATLAAAGCTFDDIIDVTSFHTDPENQFEDIMTVKNEIFSAPPYPNWTAVGVTWLAGFDFEIKVIARIPEQ</t>
  </si>
  <si>
    <t>MVERTAVFPAGRHSLYAEHRYSAAIRSGDLLFVSGQVGSREDGTPEPDFQQQVRLAFDNLHATLAAAGCTFDDIIDVTSFHTDPENQFEDIMTVKNEIFSAPPYPNWTAVGVTWLAGFDFEIKVIARIPEQ</t>
  </si>
  <si>
    <t>1PFY</t>
  </si>
  <si>
    <t>PF09334</t>
  </si>
  <si>
    <t>P00959</t>
  </si>
  <si>
    <t>SYM_ECOLI</t>
  </si>
  <si>
    <t>8-398</t>
  </si>
  <si>
    <t>3P2P1P13P14N5A4A9A10N7A6A8N11A12N15P16</t>
  </si>
  <si>
    <t>AKKILVTCALPYANGSIHLGHMLEHIQADVWVRYQRMRGHEVNFICADDAHGTPIMLKAQQLGITPEQMIGEMSQEHQTDFAGFNISYDNYHSTHSEENRQLSELIYSRLKENGFIKNRTISQLYDPEKGMFLPDRFVKGTCPKCKSPDQYGDNCEVCGATYSPTELIEPKSVVSGATPVMRDSEHFFFDLPSFSEMLQAWTRSGALQEQVANKMQEWFESGLQQWDISRDAPYFGFEIPNAPGKYFYVWLDAPIGYMGSFKNLCDKRGDSVSFDEYWKKDSTAELYHFIGKDIVYFHSLFWPAMLEGSNFRKPSNLFVHGYVTVNGAKMSKSRGTFIKASTWLNHFDADSLRYYYTAKLSSRIDDIDLNLEDFVQRVNADIVNKVVNLASRNAGFINKRFDGVLASELADPQLYKTFTDAAEVIGEAWESREFGKAVREIMALADLANRYVDEQAPWVVAKQEGRDADLQAICSMGINLFRVLMTYLKPVLPKLTERAEAFLNTELTWDGIQQPLLGHKVNPFKALYNRIDMRQVEALVEASKEEV</t>
  </si>
  <si>
    <t>TQVAKKILVTCALPYANGSIHLGHMLEHIQADVWVRYQRMRGHEVNFICADDAHGTPIMLKAQQLGITPEQMIGEMSQEHQTDFAGFNISYDNYHSTHSEENRQLSELIYSRLKENGFIKNRTISQLYDPEKGMFLPDRFVKGTCPKCKSPDQYGDNCEVCGATYSPTELIEPKSVVSGATPVMRDSEHFFFDLPSFSEMLQAWTRSGALQEQVANKMQEWFESGLQQWDISRDAPYFGFEIPNAPGKYFYVWLDAPIGYMGSFKNLCDKRGDSVSFDEYWKKDSTAELYHFIGKDIVYFHSLFWPAMLEGSNFRKPSNLFVHGYVTVNGAKMSKSRGTFIKASTWLNHFDADSLRYYYTAKLSSRIDDIDLNLEDFVQRVNADIVNKVVNLASRNAGFINKRFDGVLASELADPQLYKTFTDAAEVIGEAWESREFGKAVREIMALADLANRYVDEQAPWVVAKQEGRDADLQAICSMGINLFRVLMTYLKPVLPKLTERAEAFLNTELTWDGIQQPLLGHKVNPFKALYNRIDMRQVEALVEASKEEVK</t>
  </si>
  <si>
    <t>MTQVAKKILVTCALPYANGSIHLGHMLEHIQADVWVRYQRMRGHEVNFICADDAHGTPIMLKAQQLGITPEQMIGEMSQEHQTDFAGFNISYDNYHSTHSEENRQLSELIYSRLKENGFIKNRTISQLYDPEKGMFLPDRFVKGTCPKCKSPDQYGDNCEVCGATYSPTELIEPKSVVSGATPVMRDSEHFFFDLPSFSEMLQAWTRSGALQEQVANKMQEWFESGLQQWDISRDAPYFGFEIPNAPGKYFYVWLDAPIGYMGSFKNLCDKRGDSVSFDEYWKKDSTAELYHFIGKDIVYFHSLFWPAMLEGSNFRKPSNLFVHGYVTVNGAKMSKSRGTFIKASTWLNHFDADSLRYYYTAKLSSRIDDIDLNLEDFVQRVNADIVNKVVNLASRNAGFINKRFDGVLASELADPQLYKTFTDAAEVIGEAWESREFGKAVREIMALADLANRYVDEQAPWVVAKQEGRDADLQAICSMGINLFRVLMTYLKPVLPKLTERAEAFLNTELTWDGIQQPLLGHKVNPFKALYNRIDMRQVEALVEASKEEVKAAAAPVTGPLADDPIQETITFDDFAKVDLRVALIENAEFVEGSDKLLRLTLDLGGEKRNVFSGIRSAYPDPQALIGRHTIMVANLAPRKMRFGISEGMVMAAGPGGKDIFLLSPDAGAKPGHQVK</t>
  </si>
  <si>
    <t>1PHT</t>
  </si>
  <si>
    <t>P27986</t>
  </si>
  <si>
    <t>P85A_HUMAN</t>
  </si>
  <si>
    <t>7-77</t>
  </si>
  <si>
    <t>2A1A5N3A4</t>
  </si>
  <si>
    <t>AEGYQYRALYDYKKEREEDIDLHLGDILTVNKGSLVALGFSDGQEARPEEIGWLNGYNETTGERGDFPGTYVEYIGRKKISPP</t>
  </si>
  <si>
    <t>MSAEGYQYRALYDYKKEREEDIDLHLGDILTVNKGSLVALGFSDGQEARPEEIGWLNGYNETTGERGDFPGTYVEYIGRKKISPP</t>
  </si>
  <si>
    <t>MSAEGYQYRALYDYKKEREEDIDLHLGDILTVNKGSLVALGFSDGQEARPEEIGWLNGYNETTGERGDFPGTYVEYIGRKKISPPTPKPRPPRPLPVAPGSSKTEADVEQQALTLPDLAEQFAPPDIAPPLLIKLVEAIEKKGLECSTLYRTQSSSNLAELRQLLDCDTPSVDLEMIDVHVLADAFKRYLLDLPNPVIPAAVYSEMISLAPEVQSSEEYIQLLKKLIRSPSIPHQYWLTLQYLLKHFFKLSQTSSKNLLNARVLSEIFSPMLFRFSAASSDNTENLIKVIEILISTEWNERQPAPALPPKPPKPTTVANNGMNNNMSLQDAEWYWGDISREEVNEKLRDTADGTFLVRDASTKMHGDYTLTLRKGGNNKLIKIFHRDGKYGFSDPLTFSSVVELINHYRNESLAQYNPKLDVKLLYPVSKYQQDQVVKEDNIEAVGKKLHEYNTQFQEKSREYDRLYEEYTRTSQEIQMKRTAIEAFNETIKIFEEQCQTQERYSKEYIEKFKREGNEKEIQRIMHNYDKLKSRISEIIDSRRRLEEDLKKQAAEYREIDKRMNSIKPDLIQLRKTRDQYLMWLTQKGVRQKKLNEWLGNENTEDQYSLVEDDEDLPHHDEKTWNVGSSNRNKAENLLRGKRDGTFLVRESSKQGCYACSVVVDGEVKHCVINKTATGYGFAEPYNLYSSLKELVLHYQHTSLVQHNDSLNVTLAYPVYAQQRR</t>
  </si>
  <si>
    <t>1PJC</t>
  </si>
  <si>
    <t>PF05222</t>
  </si>
  <si>
    <t>O52942</t>
  </si>
  <si>
    <t>O52942_PHOLP</t>
  </si>
  <si>
    <t>4-136</t>
  </si>
  <si>
    <t>1P2P3N4P5P6A14N12A13P11P10P7P8P9</t>
  </si>
  <si>
    <t>MEIGVPKEIKNQEFRVGLSPSSVRTLVEAGHTVFIETQAGIGAGFADQDYVQAGAQVVPSAKDAWSREMVVKVKEPLPAEYDLMQKDQLLFTYLHLAAARELTEQLMRVGLTAIAYETVELPNRSLPLLTPMSIIAGRLSVQFGARFLERQQGGRGVLLGGVPGVKPGKVVILGGGVVGTEAAKMAVGLGAQVQIFDINVERLSYLETLFGSRVELLYSNSAEIETAVAEADLLIGAVLVPGRRAPILVPASLVEQMRTGSVIVDVAVDQGGCVETLHPTSHTQPTYEVFGVVHYGVPNMPGAVPWTATQALNNSTLPYVVKLANQGLKALETDDALAKGLNVQAHRLVHPAVQQVFPDLA</t>
  </si>
  <si>
    <t>1PKK</t>
  </si>
  <si>
    <t>PF00692</t>
  </si>
  <si>
    <t>Q57872</t>
  </si>
  <si>
    <t>DCD_METJA</t>
  </si>
  <si>
    <t>85-182</t>
  </si>
  <si>
    <t>1A7A11A9N2A13A8A10N3A4N6P5A12N14</t>
  </si>
  <si>
    <t>MILSDKDIIDYVTSKRIIIKPFNKDFVGPCSYDVTLGDEFIIYDDEVYDLSKELNYKRIKIKNSILVCPLNYNLTEEKINYFKEKYNVDYVVEGGVLGTTNEYIELPNDISAQYQGRSSLGRVFLTSHQTAGWIDAGFKGKITLEIVAFDKPVILYKNQRIGQLIFSKLLSPADVGYSERKT</t>
  </si>
  <si>
    <t>MILSDKDIIDYVTSKRIIIKPFNKDFVGPCSYDVTLGDEFIIYDDEVYDLSKELNYKRIKIKNSILVCPLNYNLTEEKINYFKEKYNVDYVVEGGVLGTTNEYIELPNDISAQYQGRSSLGRVFLTSHQTAGWIDAGFKGKITLEIVAFDKPVILYKNQRIGQLIFSKLLSPADVGYSERKTSKYAYQKSVMPSLIHLDNHKKD</t>
  </si>
  <si>
    <t>1PM4</t>
  </si>
  <si>
    <t>PF09144</t>
  </si>
  <si>
    <t>Q57221</t>
  </si>
  <si>
    <t>Q57221_YERPU</t>
  </si>
  <si>
    <t>35-151</t>
  </si>
  <si>
    <t>IPNIATYTGTIQGKGEVCIIGNKEGKTRGGELYAVLHSTNVNADMTLILLRNVGGNGWGEIKRNDIDKPLKYEDYYTSGLSWIWKIKNNSSETSNYSLDATVHDDKEDSDVLTKCPV</t>
  </si>
  <si>
    <t>LRIPNIATYTGTIQGKGEVCIIGNKEGKTRGGELYAVLHSTNVNADMTLILLRNVGGNGWGEIKRNDIDKPLKYEDYYTSGLSWIWKIKNNSSETSNYSLDATVHDDKEDSDVLTKCPV</t>
  </si>
  <si>
    <t>MKNKLLSLLTFTLFSGVALATDYDNTLNSIPSLRIPNIATYTGTIQGKGEVCIIGNKEGKTRGGELYAVLHSTNVNADMTLILLRNVGGNGWGEIKRNDIDKPLKYEDYYTSGLSWIWKIKNNSSETSNYSLDATVHDDKEDSDVLTKCPV</t>
  </si>
  <si>
    <t>1PMO</t>
  </si>
  <si>
    <t>PF00282</t>
  </si>
  <si>
    <t>P69910</t>
  </si>
  <si>
    <t>DCEB_ECOLI</t>
  </si>
  <si>
    <t>33-383</t>
  </si>
  <si>
    <t>1A2N3A9A8P7N5P4P6N10A11N12A13A15A14</t>
  </si>
  <si>
    <t>KQVTDLRSELLDSRFGAKSISTIAESKRFPLHEMRDDVAFQIINDELYLDGNARQNLATFCQTWDDENVHKLMDLSINKNWIDKEEYPQSAAIDLRCVNMVADLWHAPAPKNGQAVGTNTIGSSEACMLGGMAMKWRWRKRMEAAGKPTDKPNLVCGPVQICWHKFARYWDVELREIPMRPGQLFMDPKRMIEACDENTIGVVPTFGVTYTGNYEFPQPLHDALDKFQADTGIDIDMHIDAASGGFLAPFVAPDIVWDFRLPRVKSISASGHKFGLAPLGCGWVIWRDEEALPQELVFNVDYLGGQIGTFAINFSRPAGQVIAQYYEFLRLGREGYTKVQNASYQVAAYLADEIAKLGPYEFICTGRPDEGIPAVCFKLKDGEDPGYTLYDLSERLRLRGWQVPAFTLGGEATDIVVMRIMCRRGFEMDFAELLLEDYKASLKYLSDHPKLQGIAQQNSFKHT</t>
  </si>
  <si>
    <t>MDKKQVTDLRSELLDSRFGAKSISTIAESKRFPLHEMRDDVAFQIINDELYLDGNARQNLATFCQTWDDENVHKLMDLSINKNWIDKEEYPQSAAIDLRCVNMVADLWHAPAPKNGQAVGTNTIGSSEACMLGGMAMKWRWRKRMEAAGKPTDKPNLVCGPVQICWHKFARYWDVELREIPMRPGQLFMDPKRMIEACDENTIGVVPTFGVTYTGNYEFPQPLHDALDKFQADTGIDIDMHIDAASGGFLAPFVAPDIVWDFRLPRVKSISASGHKFGLAPLGCGWVIWRDEEALPQELVFNVDYLGGQIGTFAINFSRPAGQVIAQYYEFLRLGREGYTKVQNASYQVAAYLADEIAKLGPYEFICTGRPDEGIPAVCFKLKDGEDPGYTLYDLSERLRLRGWQVPAFTLGGEATDIVVMRIMCRRGFEMDFAELLLEDYKASLKYLSDHPKLQGIAQQNSFKHT</t>
  </si>
  <si>
    <t>1PN4</t>
  </si>
  <si>
    <t>PF01575</t>
  </si>
  <si>
    <t>P22414</t>
  </si>
  <si>
    <t>FOX2_CANTR</t>
  </si>
  <si>
    <t>778-895</t>
  </si>
  <si>
    <t>1A4A8A5A6A3A10A13A12A11A9N2A7</t>
  </si>
  <si>
    <t>DPVWRFDDRDVILYNIALGATTKQLKYVYENDSDFQVIPTFGHLITFNSGKSQNSFAKLLRNFNPMLLLHGEHYLKVHSWPPPTEGEIKTTFEPIATTPKGTNVVIVHGSKSVDNKSGELIYSNEATYFIRNCQADNKVYADRPAFATNQFLAPKRAPDYQVDVPVSEDLAALYRLSGDRNPLQIDPNFAKGAKFPKPILHGMCTYGLSAKALIDKFGMFNEIKARFTGIVFPGETLRVLAWKESDDTIVFQTHVVDRGTIAINNAAIKLVGD</t>
  </si>
  <si>
    <t>MEDDPVWRFDDRDVILYNIALGATTKQLKYVYENDSDFQVIPTFGHLITFNSGKSQNSFAKLLRNFNPMLLLHGEHYLKVHSWPPPTEGEIKTTFEPIATTPKGTNVVIVHGSKSVDNKSGELIYSNEATYFIRNCQADNKVYADRPAFATNQFLAPKRAPDYQVDVPVSEDLAALYRLSGDRNPLQIDPNFAKGAKFPKPILHGMCTYGLSAKALIDKFGMFNEIKARFTGIVFPGETLRVLAWKESDDTIVFQTHVVDRGTIAINNAAIKLVGDKAKI</t>
  </si>
  <si>
    <t>MSPVDFKDKVVIITGAGGGLGKYYSLEFAKLGAKVVVNDLGGALNGQGGNSKAADVVVDEIVKNGGVAVADYNNVLDGDKIVETAVKNFGTVHVIINNAGILRDASMKKMTEKDYKLVIDVHLNGAFAVTKAAWPYFQKQKYGRIVNTSSPAGLYGNFGQANYASAKSALLGFAETLAKEGAKYNIKANAIAPLARSRMTESILPPPMLEKLGPEKVAPLVLYLSSAENELTGQFFEVAAGFYAQIRWERSGGVLFKPDQSFTAEVVAKRFSEILDYDDSRKPEYLKNQYPFMLNDYATLTNEARKLPANDASGAPTVSLKDKVVLITGAGAGLGKEYAKWFAKYGAKVVVNDFKDATKTVDEIKAAGGEAWPDQHDVAKDSEAIIKNVIDKYGTIDILVNNAGILRDRSFAKMSKQEWDSVQQVHLIGTFNLSRLAWPYFVEKQFGRIINITSTSGIYGNFGQANYSSSKAGILGLSKTMAIEGAKNNIKVNIVAPHAETAMTLTIFREQDKNLYHADQVAPLLVYLGTDDVPVTGETFEIGGGWIGNTRWQRAKGAVSHDEHTTVEFIKEHLNEITDFTTDTENPKSTTESSMAILSAVGGDDDDDDEDEEEDEGDEEEDEEDEEEDDPVWRFDDRDVILYNIALGATTKQLKYVYENDSDFQVIPTFGHLITFNSGKSQNSFAKLLRNFNPMLLLHGEHYLKVHSWPPPTEGEIKTTFEPIATTPKGTNVVIVHGSKSVDNKSGELIYSNEATYFIRNCQADNKVYADRPAFATNQFLAPKRAPDYQVDVPVSEDLAALYRLSGDRNPLHIDPNFAKGAKFPKPILHGMCTYGLSAKALIDKFGMFNEIKARFTGIVFPGETLRVLAWKESDDTIVFQTHVVDRGTIAINNAAIKLVGDKAKI</t>
  </si>
  <si>
    <t>1POI</t>
  </si>
  <si>
    <t>PF01144</t>
  </si>
  <si>
    <t>Q59111</t>
  </si>
  <si>
    <t>GCTA_ACIFV</t>
  </si>
  <si>
    <t>4-241</t>
  </si>
  <si>
    <t>12P10P8P1P2P3P4N5A7A6N9P11</t>
  </si>
  <si>
    <t>SKVMTLKDAIAKYVHSGDHIALGGFTTDRKPYAAVFEILRQGITDLTGLGGAAGGDWDMLIGNGRVKAYINCYTANSGVTNVSRRFRKWFEAGKLTMEDYSQDVIYMMWHAAALGLPFLPVTLMQGSGLTDEWGISKEVRKTLDKVPDDKFKYIDNPFKPGEKVVAVPVPQVDVAIIHAQQASPDGTVRIWGGKFQDVDIAEAAKYTIVTCEEIISDEEIRRDPTKNDIPGMCVDAVVLAPYGAHPSQCYGLYDYDNPFLKVYDKVSKTQEDFDAFCKEWVFDLKDHDEYLNKLGATRLINLKVVPGLGYHIDMTKE</t>
  </si>
  <si>
    <t>MSKVMTLKDAIAKYVHSGDHIALGGFTTDRKPYAAVFEILRQGITDLTGLGGAAGGDWDMLIGNGRVKAYINCYTANSGVTNVSRRFRKWFEAGKLTMEDYSQDVIYMMWHAAALGLPFLPVTLMQGSGLTDEWGISKEVRKTLDKVPDDKFKYIDNPFKPGEKVVAVPVPQVDVAIIHAQQASPDGTVRIWGGKFQDVDIAEAAKYTIVTCEEIISDEEIRRDPTKNDIPGMCVDAVVLAPYGAHPSQCYGLYDYDNPFLKVYDKVSKTQEDFDAFCKEWVFDLKDHDEYLNKLGATRLINLKVVPGLGYHIDMTKEDK</t>
  </si>
  <si>
    <t>1PQF</t>
  </si>
  <si>
    <t>PF02261</t>
  </si>
  <si>
    <t>P0A790</t>
  </si>
  <si>
    <t>PAND_ECOLI</t>
  </si>
  <si>
    <t>1-116</t>
  </si>
  <si>
    <t>2P6A3P5A4A7A1P8A9</t>
  </si>
  <si>
    <t>PRGSMIRTMLQGKLHRVKVTHADLHYESSCAIDQDFLDAAGILENEAIDIWNVTNGKRFSTYAIAAERGSRIISVNGAAAHXASVGDIVIIASFVTMPDEEARTWRPNVAYFEGDNEMKRTAKAIPV</t>
  </si>
  <si>
    <t>MRGSHHHHHHGLVPRGSMIRTMLQGKLHRVKVTHADLHYESSCAIDQDFLDAAGILENEAIDIWNVTNGKRFSTYAIAAERGSRIISVNGAAAHCASVGDIVIIASFVTMPDEEARTWRPNVAYFEGDNEMKRTAKAIPVQVA</t>
  </si>
  <si>
    <t>MIRTMLQGKLHRVKVTHADLHYEGSCAIDQDFLDAAGILENEAIDIWNVTNGKRFSTYAIAAERGSRIISVNGAAAHCASVGDIVIIASFVTMPDEEARTWRPNVAYFEGDNEMKRTAKAIPVQVA</t>
  </si>
  <si>
    <t>1PTQ</t>
  </si>
  <si>
    <t>PF00130</t>
  </si>
  <si>
    <t>P28867</t>
  </si>
  <si>
    <t>KPCD_MOUSE</t>
  </si>
  <si>
    <t>231-280</t>
  </si>
  <si>
    <t>HRFKVYNYMSPTFCDHCGSLLWGLVKQGLKCEDCGMNVHHKCREKVANLC</t>
  </si>
  <si>
    <t>MAPFLRISFNSYELGSLQVEDEASQPFCAVKMKEALSTERGKTLVQKKPTMYPEWKTTFDAHIYEGRVIQIVLMRAAEDPVSEVTVGVSVLAERCKKNNGKAEFWLDLQPQAKVLMCVQYFLEDGDCKQSMRSEEEAKFPTMNRRGAIKQAKIHYIKNHEFIATFFGQPTFCSVCKEFVWGLNKQGYKCRQCNAAIHKKCIDKIIGRCTGTATNSRDTIFQKERFNIDMPHRFKVYNYMSPTFCDHCGSLLWGLVKQGLKCEDCGMNVHHKCREKVANLCGINQKLLAEALNQVTQRSSRKLDTTESVGIYQGFEKKPEVSGSDILDNNGTYGKIWEGSTRCTLENFTFQKVLGKGSFGKVLLAELKGKDKYFAIKCLKKDVVLIDDDVECTMVEKRVLALAWESPFLTHLICTFQTKDHLFFVMEFLNGGDLMFHIQDKGRFELYRATFYAAEIICGLQFLHSKGIIYRDLKLDNVMLDRDGHIKIADFGMCKENIFGEGRASTFCGTPDYIAPEILQGLKYSFSVDWWSFGVLLYEMLIGQSPFHGDDEDELFESIRVDTPHYPRWITKESKDIMEKLFERDPDKRLGVTGNIRIHPFFKTINWSLLEKRKVEPPFKPKVKSPSDYSNFDPEFLNEKPQLSFSDKNLIDSMDQEAFHGFSFVNPKFEQFLDI</t>
  </si>
  <si>
    <t>1PUG</t>
  </si>
  <si>
    <t>PF02575</t>
  </si>
  <si>
    <t>P0A8B5</t>
  </si>
  <si>
    <t>YBAB_ECOLI</t>
  </si>
  <si>
    <t>11-102</t>
  </si>
  <si>
    <t>MKQAQQMQEKMQKMQEEIAQLEVTGESGAGLVKVTINGAHNCRRVEIDPSLLEDDKEMLEDLVAAAFNDAARRIEETQKEKMASVSSGMQLPPG</t>
  </si>
  <si>
    <t>MFGKGGLGNLMKQAQQMQEKMQKMQEEIAQLEVTGESGAGLVKVTINGAHNCRRVEIDPSLLEDDKEMLEDLVAAAFNDAARRIEETQKEKMASVSSGMQLPPGFKMPF</t>
  </si>
  <si>
    <t>1PVM</t>
  </si>
  <si>
    <t>PF09151</t>
  </si>
  <si>
    <t>Q9HLD9</t>
  </si>
  <si>
    <t>Q9HLD9_THEAC</t>
  </si>
  <si>
    <t>143-178</t>
  </si>
  <si>
    <t>1P2A3N4P5A6N7A8A9</t>
  </si>
  <si>
    <t>VPRGGHMFMRVEKIMNSNFKTVNWNTTVFDAVKIMNENHLYGLVVKDDNGNDVGLLSERSIIKRFIPRNKKPDEVPIRLVMRKPIPKVKSDYDVKDVAAYLSENGLERCAVVDDPGRVVGIVTLTDLSRYLSRASITDILLSHRTKDYQHLCPKCGVGVLEPVYNEKGEIKVFRCSNPACDYEE</t>
  </si>
  <si>
    <t>MFMRVEKIMNSNFKTVNWNTTVFDAVKIMNENHLYGLVVKDDNGNDVGLLSERSIIKRFIPRNKKPDEVPIRLVMRKPIPKVKSDYDVKDVAAYLSENGLERCAVVDDSGRVVGIVTLTDLSRYLSRASITDILLSHRTKDYQHLCPKCGVGVLEPVYNEKGEIKVFRCSNPACDYEE</t>
  </si>
  <si>
    <t>1PXV</t>
  </si>
  <si>
    <t>PF05543</t>
  </si>
  <si>
    <t>P0C1S6</t>
  </si>
  <si>
    <t>SSPB_STAAU</t>
  </si>
  <si>
    <t>220-393</t>
  </si>
  <si>
    <t>1A4A3A8N5A6N2N7</t>
  </si>
  <si>
    <t>GHHHHHHEFDQVQYENTLKNFKIREQQFDNSWAAGFSMAALLNATKNTDTYNAHDIMRTLYPEVSEQDLPNCATFPNQMIEYGKSQGRDIHYQEGVPSYNQVDQLTKDNVGIMILAQSVSQNPNDPHLGHALAVVGNAKINDQEKLIYWNPWDTELSIQDADSSLLHLSFNRDYNWYGSMIGY</t>
  </si>
  <si>
    <t>MNSSCKTRVFNIISIIMVSMLILSLGAFANNNKAKADSHSKQLEINVKSDKVPQKVKDLAQQQFAGYAKALDKQSNAKTGKYELGEAFKIYKFNGEEDNSYYYPVIKDGKIVYTLTLSPKNKDDLNKSKEDMNYSVKISNFIAKDLDQIKDKNSNITVLTDEKGFYFEEDGKVRLVKATPLANNIKEKESAKTVSPQLKQELKTTVTPTKVEENEAIQEDQVQYENTLKNFKIREQQFDNSWCAGFSMAALLNATKNTDTYNAHDIMRTLYPEVSEQDLPNCATFPNQMIEYGKSQGRDIHYQEGVPSYNQVDQLTKDNVGIMILAQSVSQNPNDPHLGHALAVVGNAKINDQEKLIYWNPWDTELSIQDADSSLLHLSFNRDYNWYGSMIGY</t>
  </si>
  <si>
    <t>1PXW</t>
  </si>
  <si>
    <t>PF01248</t>
  </si>
  <si>
    <t>P62008</t>
  </si>
  <si>
    <t>RL7A_PYRAB</t>
  </si>
  <si>
    <t>17-111</t>
  </si>
  <si>
    <t>PSYVKFEVPKELAEKALQAVEIARDTGKIRKGTNETTKAVERGQAKLVIIAEDVDPEEIVAHLPPLCEEKEIPYIYVPSKKELGAAAGIEVAAASVAIIEPGKARDLVEEIAMKVRELMK</t>
  </si>
  <si>
    <t>MEGWMMAKPSYVKFEVPKELAEKALQAVEIARDTGKIRKGTNETTKAVERGQAKLVIIAEDVDPEEIVAHLPPLCEEKEIPYIYVPSKKELGAAAGIEVAAASVAIIEPGKARDLVEEIAMKVRELMK</t>
  </si>
  <si>
    <t>MAKPSYVKFEVPKELAEKALQAVEIARDTGKIRKGTNETTKAVERGQAKLVIIAEDVDPEEIVAHLPPLCEEKEIPYIYVPSKKELGAAAGIEVAAASVAIIEPGKARDLVEEIAMKVRELMK</t>
  </si>
  <si>
    <t>1PY9</t>
  </si>
  <si>
    <t>Q61885</t>
  </si>
  <si>
    <t>MOG_MOUSE</t>
  </si>
  <si>
    <t>30-143</t>
  </si>
  <si>
    <t>1A3A8A7N2P10A9A4A5A6</t>
  </si>
  <si>
    <t>QFRVIGPGYPIRALVGDEAELPCRISPGKNATGMEVGWYRSPFSRVVHLYRNGKDQDAEQAPEYRGRTELLKETISEGKVTLRIQNVRFSDEGGYTCFFRDHSYQEEAAMELKVED</t>
  </si>
  <si>
    <t>MACLWSFSWPSCFLSLLLLLLQLSCSYAGQFRVIGPGYPIRALVGDEAELPCRISPGKNATGMEVGWYRSPFSRVVHLYRNGKDQDAEQAPEYRGRTELLKETISEGKVTLRIQNVRFSDEGGYTCFFRDHSYQEEAAMELKVEDPFYWVNPGVLTLIALVPTILLQVPVGLVFLFLQHRLRGKLRAEVENLHRTFDPHFLRVPCWKITLFVIVPVLGPLVALIICYNWLHRRLAGQFLEELRNPF</t>
  </si>
  <si>
    <t>1PYT</t>
  </si>
  <si>
    <t>PF02244</t>
  </si>
  <si>
    <t>P00730</t>
  </si>
  <si>
    <t>CBPA1_BOVIN</t>
  </si>
  <si>
    <t>26-101</t>
  </si>
  <si>
    <t>KEDFVGHQVLRITAADEAEVQTVKELEDLEHLQLDFWRGPGQPGSPIDVRVPFPSLQAVKVFLEAHGIRYRIMIEDVQSLLDEEQEQMFASQSR</t>
  </si>
  <si>
    <t>MQGLLILSVLLGAALGKEDFVGHQVLRITAADEAEVQTVKELEDLEHLQLDFWRGPGQPGSPIDVRVPFPSLQAVKVFLEAHGIRYRIMIEDVQSLLDEEQEQMFASQSRARSTNTFNYATYHTLDEIYDFMDLLVAEHPQLVSKLQIGRSYEGRPIYVLKFSTGGSNRPAIWIDLGIHSREWITQATGVWFAKKFTEDYGQDPSFTAILDSMDIFLEIVTNPDGFAFTHSQNRLWRKTRSVTSSSLCVGVDANRNWDAGFGKAGASSSPCSETYHGKYANSEVEVKSIVDFVKDHGNFKAFLSIHSYSQLLLYPYGYTTQSIPDKTELNQVAKSAVEALKSLYGTSYKYGSIITTIYQASGGSIDWSYNQGIKYSFTFELRDTGRYGFLLPASQIIPTAQETWLGVLTIMEHTLNNLY</t>
  </si>
  <si>
    <t>1Q19</t>
  </si>
  <si>
    <t>PF00733</t>
  </si>
  <si>
    <t>Q9XB61</t>
  </si>
  <si>
    <t>CARA_ERWCA</t>
  </si>
  <si>
    <t>222-443</t>
  </si>
  <si>
    <t>2A3A1A9A8A10N4A5A6A7A11A12N13P14P15N16P17N18A19</t>
  </si>
  <si>
    <t>SNSFCVVYKGSDTDINNIQRDFDGKGEALSNGYLFIEQNGHYQKCEMERGTAYLIGSLYNRTFLIGLAGVWEGEAYLANDAELLALLFTRLGANALALAEGDFCFFIDEPNGELTVITESRGFSPVHVVQGKKAWMTNSLKLVTAAEGEGALWFEEEALVCQSLMRADTYTPVKNAQRLKPGAVHVLTHDSEGYSFVESRTLTTPASNQLLALPREPLLALIDRYLNAPLEDLAPRFDTVGIPLSGGLDSSLVTALASRHFKKLNTYSIGTELSNEFEFSQQVADALGTHHQMKILSETEVINGIIESIYYNEIFDGLSAEIQSGLFNVYRQAQGQVSCMLTGYGSDLLFGGILKPGAQYDNPNQLLAEQVYRTRWTGEFATHGASCYGIDIRHPFWSHSLISLCHALHPDYKIFDNEVKNILREYADSLQLLPKDIVWRKKIGIHEGSSVNQAFANVLGSTVDNYQTKSRFTYRVYQAFLRGRLSITDVTPSQLKDLIK</t>
  </si>
  <si>
    <t>MSNSFCVVYKGSDTDINNIQRDFDGKGEALSNGYLFIEQNGHYQKCEMERGTAYLIGSLYNRTFLIGLAGVWEGEAYLANDAELLALLFTRLGANALALAEGDFCFFIDEPNGELTVITESRGFSPVHVVQGKKAWMTNSLKLVTAAEGEGALWFEEEALVCQSLMRADTYTPVKNAQRLKPGAVHVLTHDSEGYSFVESRTLTTPASNQLLALPREPLLALIDRYLNAPLEDLAPRFDTVGIPLSGGLDSSLVTALASRHFKKLNTYSIGTELSNEFEFSQQVADALGTHHQMKILSETEVINGIIESIYYNEIFDGLSAEIQSGLFNVYRQAQGQVSCMLTGYGSDLLFGGILKPGAQYDNPNQLLAEQVYRTRWTGEFATHGASCYGIDIRHPFWSHSLISLCHALHPDYKIFDNEVKNILREYADSLQLLPKDIVWRKKIGIHEGSSVNQAFANVLGSTVDNYQTKSRFTYRVYQAFLRGRLSITDVTPSQLKDLIKKD</t>
  </si>
  <si>
    <t>1Q4K</t>
  </si>
  <si>
    <t>P53350</t>
  </si>
  <si>
    <t>PLK1_HUMAN</t>
  </si>
  <si>
    <t>417-480</t>
  </si>
  <si>
    <t>1A2A3A4A5A6N7A8A9A10A11A12</t>
  </si>
  <si>
    <t>DCHLSDMLQQLHSVNASKPSERGLVRQEEAEDPACIPIFWVSKWVDYSDKYGLGYQLCDNSVGVLFNDSTRLILYNDGDSLQYIERDGTESYLTVSSHPNSLMKKITLLKYFRNYMSEHLLKAGANITPREGDELARLPYLRTWFRTRSAIILHLSNGSVQINFFQDHTKLILCPLMAAVTYIDEKRDFRTYRLSLLEEYGCCKELASRLRYARTMVDKLLSSR</t>
  </si>
  <si>
    <t>KGLENPLPERPREKEEPVVRETGEVVDCHLSDMLQQLHSVNASKPSERGLVRQEEAEDPACIPIFWVSKWVDYSDKYGLGYQLCDNSVGVLFNDSTRLILYNDGDSLQYIERDGTESYLTVSSHPNSLMKKITLLKYFRNYMSEHLLKAGANITPREGDELARLPYLRTWFRTRSAIILHLSNGSVQINFFQDHTKLILCPLMAAVTYIDEKRDFRTYRLSLLEEYGCCKELASRLRYARTMVDKLLSSRSASNRLKAS</t>
  </si>
  <si>
    <t>MSAAVTAGKLARAPADPGKAGVPGVAAPGAPAAAPPAKEIPEVLVDPRSRRRYVRGRFLGKGGFAKCFEISDADTKEVFAGKIVPKSLLLKPHQREKMSMEISIHRSLAHQHVVGFHGFFEDNDFVFVVLELCRRRSLLELHKRRKALTEPEARYYLRQIVLGCQYLHRNRVIHRDLKLGNLFLNEDLEVKIGDFGLATKVEYDGERKKTLCGTPNYIAPEVLSKKGHSFEVDVWSIGCIMYTLLVGKPPFETSCLKETYLRIKKNEYSIPKHINPVAASLIQKMLQTDPTARPTINELLNDEFFTSGYIPARLPITCLTIPPRFSIAPSSLDPSNRKPLTVLNKGLENPLPERPREKEEPVVRETGEVVDCHLSDMLQQLHSVNASKPSERGLVRQEEAEDPACIPIFWVSKWVDYSDKYGLGYQLCDNSVGVLFNDSTRLILYNDGDSLQYIERDGTESYLTVSSHPNSLMKKITLLKYFRNYMSEHLLKAGANITPREGDELARLPYLRTWFRTRSAIILHLSNGSVQINFFQDHTKLILCPLMAAVTYIDEKRDFRTYRLSLLEEYGCCKELASRLRYARTMVDKLLSSRSASNRLKAS</t>
  </si>
  <si>
    <t>1Q4R</t>
  </si>
  <si>
    <t>PF07876</t>
  </si>
  <si>
    <t>Q9LUV2</t>
  </si>
  <si>
    <t>POP3_ARATH</t>
  </si>
  <si>
    <t>8-104</t>
  </si>
  <si>
    <t>PVKHVLLASFKDGVSPEKIEELIKGYANLVNLIEPMKAFHWGKDVSIENLHQGYTHIFESTFESKEAVAEYIAHPAHVEFATIFLGSLDKVLVIDYKPTSVSL</t>
  </si>
  <si>
    <t>GSHMEEAKGPVKHVLLASFKDGVSPEKIEELIKGYANLVNLIEPMKAFHWGKDVSIENLHQGYTHIFESTFESKEAVAEYIAHPAHVEFATIFLGSLDKVLVIDYKPTSVSL</t>
  </si>
  <si>
    <t>MEEAKGPVKHVLLASFKDGVSPEKIEELIKGYANLVNLIEPMKAFHWGKDVSIENLHQGYTHIFESTFESKEAVAEYIAHPAHVEFATIFLGSLDKVLVIDYKPTSVSL</t>
  </si>
  <si>
    <t>1Q5Y</t>
  </si>
  <si>
    <t>PF08753</t>
  </si>
  <si>
    <t>P0A6Z6</t>
  </si>
  <si>
    <t>NIKR_ECOLI</t>
  </si>
  <si>
    <t>53-131</t>
  </si>
  <si>
    <t>TQGFAVLSYVYEHEKRDLASRIVSTQHHHHDLSVATLHVHINHDDCLEIAVLKGDMGDVQHFADDVIAQRGVRHGHLQCLPKED</t>
  </si>
  <si>
    <t>GTQGFAVLSYVYEHEKRDLASRIVSTQHHHHDLSVATLHVHINHDDCLEIAVLKGDMGDVQHFADDVIAQRGVRHGHLQCLPKED</t>
  </si>
  <si>
    <t>MQRVTITLDDDLLETLDSLSQRRGYNNRSEAIRDILRSALAQEATQQHGTQGFAVLSYVYEHEKRDLASRIVSTQHHHHDLSVATLHVHINHDDCLEIAVLKGDMGDVQHFADDVIAQRGVRHGHLQCLPKED</t>
  </si>
  <si>
    <t>1Q6U</t>
  </si>
  <si>
    <t>P45523</t>
  </si>
  <si>
    <t>FKBA_ECOLI</t>
  </si>
  <si>
    <t>157-246</t>
  </si>
  <si>
    <t>AFKNDDQKSAYALGASLGRYMENSLKEQEKLGIKLDKDQLIAGVQDAFADKSKLSDQEIEQTLQAFEARVKSSAQAKMEKDAADNEAKGKEYREKFAKEKGVKTSSTGLVYQVVEAGKGEAPKDSDTVVVNYKGTLIDGKEFDNSYTRGEPLSFRLDGVIPGWTEGLKNIKKGGKIKLVIPPELAYGKAGVPGIPPNSTLVFDVELLDVKPAP</t>
  </si>
  <si>
    <t>AEAAKPATAADSKAAFKNDDQKSAYALGASLGRYMENSLKEQEKLGIKLDKDQLIAGVQDAFADKSKLSDQEIEQTLQAFEARVKSSAQAKMEKDAADNEAKGKEYREKFAKEKGVKTSSTGLVYQVVEAGKGEAPKDSDTVVVNYKGTLIDGKEFDNSYTRGEPLSFRLDGVIPGWTEGLKNIKKGGKIKLVIPPELAYGKAGVPGIPPNSTLVFDVELLDVKPAPKADAKPEADAKAADSAKK</t>
  </si>
  <si>
    <t>MKSLFKVTLLATTMAVALHAPITFAAEAAKPATAADSKAAFKNDDQKSAYALGASLGRYMENSLKEQEKLGIKLDKDQLIAGVQDAFADKSKLSDQEIEQTLQAFEARVKSSAQAKMEKDAADNEAKGKEYREKFAKEKGVKTSSTGLVYQVVEAGKGEAPKDSDTVVVNYKGTLIDGKEFDNSYTRGEPLSFRLDGVIPGWTEGLKNIKKGGKIKLVIPPELAYGKAGVPGIPPNSTLVFDVELLDVKPAPKADAKPEADAKAADSAKK</t>
  </si>
  <si>
    <t>1Q8J</t>
  </si>
  <si>
    <t>PF00809</t>
  </si>
  <si>
    <t>Q9WYA5</t>
  </si>
  <si>
    <t>Q9WYA5_THEMA</t>
  </si>
  <si>
    <t>315-512</t>
  </si>
  <si>
    <t>1P10P7P6P5P4P3P2N8A9N11A12N18P17P16P15P14P13P19</t>
  </si>
  <si>
    <t>MRNRREVSKLLSERVLLLDGAYGTEFMKYGYDDLPEELNIKAPDVVLKVHRSYIESGSDVILTNTFGATRMKLRKHGLEDKLDPIVRNAVRIARRAAGEKLVFGDIGPTGELPYPLGSTLFEEFYENFRETVEIMVEEGVDGIIFETFSDILELKAAVLAAREVSRDVFLIAHMTFDEKGRSLTGTDPANFAITFDELDIDALGINCSLGPEEILPIFQELSQYTDKFLVVEPNAGKPIVENGKTVYPLKPHDFAVHIDSYYELGVNIFGGCCGTTPEHVKLFRKVLGNRKPLQRKKKRIFAVSSPSKLVTFDHFVVIGERINPAGRKKLWAEMQKGNEEIVIKEAKTQVEKGAEVLDVNFGIESQIDVRYVEKIVQTLPYVSNVPLSLDIQNVDLTERALRAYPGRSLFNSAKVDEEELEMKINLLKKYGGTLIVLLMGKDVPKSFEERKEYFEKALKILERHDFSDRVIFDPGVLPLGAEGKPVEVLKTIEFISSKGFNTTVGLSNLSFGLPDRSYYNTAFLVLGISKGLSSAIMNPLDETLMKTLNATLVILEKKE</t>
  </si>
  <si>
    <t>MRNRREVSKLLSERVLLLDGAYGTEFMKYGYDDLPEELNIKAPDVVLKVHRSYIESGSDVILTNTFGATRMKLRKHGLEDKLDPIVRNAVRIARRAAGEKLVFGDIGPTGELPYPLGSTLFEEFYENFRETVEIMVEEGVDGIIFETFSDILELKAAVLAAREVSRDVFLIAHMTFDEKGRSLTGTDPANFAITFDELDIDALGINCSLGPEEILPIFQELSQYTDKFLVVEPNAGKPIVENGKTVYPLKPHDFAVHIDSYYELGVNIFGGCCGTTPEHVKLFRKVLGNRKPLQRKKKRIFAVSSPSKLVTFDHFVVIGERINPAGRKKLWAEMQKGNEEIVIKEAKTQVEKGAEVLDVNFGIESQIDVRYVEKIVQTLPYVSNVPLSLDIQNVDLTERALRAYPGRSLFNSAKVDEEELEMKINLLKKYGGTLIVLLMGKDVPKSFEERKEYFEKALKILERHDFSDRVIFDPGVLPLGAEGKPVEVLKTIEFISSKGFNTTVGLSNLSFGLPDRSYYNTAFLVLGISKGLSSAIMNPLDETLMKTLNATLVILEKKELPRAEVK</t>
  </si>
  <si>
    <t>MRNRREVSKLLSERVLLLDGAYGTEFMKYGYDDLPEELNIKAPDVVLKVHRSYIESGSDVILTNTFGATRMKLRKHGLEDKLDPIVRNAVRIARRAAGEKLVFGDIGPTGELPYPLGSTLFEEFYENFRETVEIMVEEGVDGIIFETFSDILELKAAVLAAREVSRDVFLIAHMTFDEKGRSLTGTDPANFAITFDELDIDALGINCSLGPEEILPIFQELSQYTDKFLVVEPNAGKPIVENGKTVYPLKPHDFAVHIDSYYELGVNIFGGCCGTTPEHVKLFRKVLGNRKPLQRKKKRIFAVSSPSKLVTFDHFVVIGERINPAGRKKLWAEMQKGNEEIVIKEAKTQVEKGAEVLDVNFGIESQIDVRYVEKIVQTLPYVSNVPLSLDIQNVDLTERALRAYPGRSLFNSAKVDEEELEMKINLLKKYGGTLIVLLMGKDVPKSFEERKEYFEKALKILERHDFSDRVIFDPGVLPLGAEGKPVEVLKTIEFISSKGFNTTVGLSNLSFGLPDRSYYNTAFLVLGISKGLSSAIMNPLDETLMKTLNATLVILEKKELPRAEVKEEKLVEIILSGNRSELEKLVEDFLKEKDPLSVIEEHLRPAMERIGELYDKGKIFLPQLILAAQTVKPVFDKLTSMLPSDSQGETFVIATVKGDVHDIGKNIVASVIRSSGYRVVDLGKDVDTSEIVEAVEKERPVALGLSAMMTTTVGRIKEVVEKLKEKNLKIPVIVGGASLNEKLAKELGADYYAKNASEAVKILKSLGR</t>
  </si>
  <si>
    <t>1Q92</t>
  </si>
  <si>
    <t>PF06941</t>
  </si>
  <si>
    <t>Q9NPB1</t>
  </si>
  <si>
    <t>NT5M_HUMAN</t>
  </si>
  <si>
    <t>34-227</t>
  </si>
  <si>
    <t>GRALRVLVDMDGVLADFEGGFLRKFRARFPDQPFIALEDRRGFWVSEQYGRLRPGLSEKAISIWESKNFFFELEPLPGAVEAVKEMASLQNTDVFICTSPIKMFKYCPYEKYAWVEKYFGPDFLEQIVLTRDKTVVSADLLIDDRPDITGAEPTPSWEHVLFTACHNQHLQLQPPRRRLHSWADDWKAILDSKRP</t>
  </si>
  <si>
    <t>GGRALRVLVDMDGVLADFEGGFLRKFRARFPDQPFIALEDRRGFWVSEQYGRLRPGLSEKAISIWESKNFFFELEPLPGAVEAVKEMASLQNTDVFICTSPIKMFKYCPYEKYAWVEKYFGPDFLEQIVLTRDKTVVSADLLIDDRPDITGAEPTPSWEHVLFTACHNQHLQLQPPRRRLHSWADDWKAILDSKRPC</t>
  </si>
  <si>
    <t>MIRLGGWCARRLCSAAVPAGRRGAAGGLGLAGGRALRVLVDMDGVLADFEGGFLRKFRARFPDQPFIALEDRRGFWVSEQYGRLRPGLSEKAISIWESKNFFFELEPLPGAVEAVKEMASLQNTDVFICTSPIKMFKYCPYEKYAWVEKYFGPDFLEQIVLTRDKTVVSADLLIDDRPDITGAEPTPSWEHVLFTACHNQHLQLQPPRRRLHSWADDWKAILDSKRPC</t>
  </si>
  <si>
    <t>1Q98</t>
  </si>
  <si>
    <t>PF08534</t>
  </si>
  <si>
    <t>Q57549</t>
  </si>
  <si>
    <t>TPX_HAEIN</t>
  </si>
  <si>
    <t>11-161</t>
  </si>
  <si>
    <t>1A2N3A9N4A5N8P7P6A10A11</t>
  </si>
  <si>
    <t>TVTLAGNPIEVGGHFPQVGEIVENFILVGNDLADVALNDFASKRKVLNIFPSIDTGVCATSVRKFNQQAAKLSNTIVLCISADLPFAQARFCGAEGIENAKTVSTFRNHALHSQLGVDIQTGPLAGLTSRAVIVLDEQNNVLHSQLVEEIKEEPNYEAALAVLA</t>
  </si>
  <si>
    <t>MTVTLAGNPIEVGGHFPQVGEIVENFILVGNDLADVALNDFASKRKVLNIFPSIDTGVCATSVRKFNQQAAKLSNTIVLCISADLPFAQARFCGAEGIENAKTVSTFRNHALHSQLGVDIQTGPLAGLTSRAVIVLDEQNNVLHSQLVEEIKEEPNYEAALAVLA</t>
  </si>
  <si>
    <t>1Q9U</t>
  </si>
  <si>
    <t>PF03625</t>
  </si>
  <si>
    <t>Q5KY88</t>
  </si>
  <si>
    <t>Q5KY88_GEOKA</t>
  </si>
  <si>
    <t>33-96</t>
  </si>
  <si>
    <t>1A5A4A3A2</t>
  </si>
  <si>
    <t>AMFHYTVDVSTGMNETIERLEESLKQEGFGVLWQFSVTEKLQEKGLDFSTPMVILEVCNPQEAARVLNENLLVGYFLPCKLVVYQENGTTKIGMPKPTMLVGMMNDPALKEIAADIEKRLAACLDRCR</t>
  </si>
  <si>
    <t>SNAMFHYTVDVSTGMNETIERLEESLKQEGFGVLWQFSVTEKLQEKGLDFSTPMVILEVCNPQEAARVLNENLLVGYFLPCKLVVYQENGTTKIGMPKPTMLVGMMNDPALKEIAADIEKRLAACLDRCR</t>
  </si>
  <si>
    <t>MFHYTVDVPTDMGETIEHLEENLKQEGFGVLWQFSVTEKLQEKGLDFSTPMVILEVCNPQEAARVLNENLLVGYFLPCKLVVYQENGTTKIGMPKPTMLVGMVNEPALKEIAEDIEKRLVACIDQCRQ</t>
  </si>
  <si>
    <t>1QAH</t>
  </si>
  <si>
    <t>P52759</t>
  </si>
  <si>
    <t>UK114_RAT</t>
  </si>
  <si>
    <t>SSIIRKVISTSKAPAAIGAYSQAVLVDRTIYVSGQIGMDPSSGQLVPGGVAEEAKQALKNLGEILKAAGCDFTNVVKTTVLLADINDFGTVNEIYKTYFQGNLPARAAYQVAALPKGSRIEIEAIAVQGPFT</t>
  </si>
  <si>
    <t>SSIIRKVISTSKAPAAIGAYSQAVLVDRTIYVSGQIGMDPSSGQLVPGGVAEEAKQALKNLGEILKAAGCDFTNVVKTTVLLADINDFGTVNEIYKTYFQGNLPARAAYQVAALPKGSRIEIEAIAVQGPFTTAGL</t>
  </si>
  <si>
    <t>MSSIIRKVISTSKAPAAIGAYSQAVLVDRTIYVSGQIGMDPSSGQLVPGGVAEEAKQALKNLGEILKAAGCDFTNVVKTTVLLADINDFGTVNEIYKTYFQGNLPARAAYQVAALPKGSRIEIEAIAVQGPFTTAGL</t>
  </si>
  <si>
    <t>1QAJ</t>
  </si>
  <si>
    <t>PF00078</t>
  </si>
  <si>
    <t>P03355</t>
  </si>
  <si>
    <t>POL_MLVMS</t>
  </si>
  <si>
    <t>760-932</t>
  </si>
  <si>
    <t>1A6A5N2A3N7A8A4A9N10A11</t>
  </si>
  <si>
    <t>GSHMTWLSDFPQAWAETGGMGLAVRQAPLIIPLKATSTPVSIKQYPMSQEARLGIKPHIQRLLDQGILVPCQSPWNTPLLPVKKPGTNDYRPVQDLREVNKRVEDIHPTVPNPYNLLSGLPPSHQWYTVLDLKDAFFCLRLHPTSQPLFAFEWRDPEMGISGQLTWTRLPQGFKNSPTLFDEALHRDLADFRIQHPDLILLQYVDDLLLAATSELDCQQGTRALLQTLGNLGYRASAKKAQICQKQVKYLGYLLKEGQR</t>
  </si>
  <si>
    <t>MGQTVTTPLSLTLGHWKDVERIAHNQSVDVKKRRWVTFCSAEWPTFNVGWPRDGTFNRDLITQVKIKVFSPGPHGHPDQVPYIVTWEALAFDPPPWVKPFVHPKPPPPLPPSAPSLPLEPPRSTPPRSSLYPALTPSLGAKPKPQVLSDSGGPLIDLLTEDPPPYRDPRPPPSDRDGNGGEATPAGEAPDPSPMASRLRGRREPPVADSTTSQAFPLRAGGNGQLQYWPFSSSDLYNWKNNNPSFSEDPGKLTALIESVLITHQPTWDDCQQLLGTLLTGEEKQRVLLEARKAVRGDDGRPTQLPNEVDAAFPLERPDWDYTTQAGRNHLVHYRQLLLAGLQNAGRSPTNLAKVKGITQGPNESPSAFLERLKEAYRRYTPYDPEDPGQETNVSMSFIWQSAPDIGRKLERLEDLKNKTLGDLVREAEKIFNKRETPEEREERIRRETEEKEERRRTEDEQKEKERDRRRHREMSKLLATVVSGQKQDRQGGERRRSQLDRDQCAYCKEKGHWAKDCPKKPRGPRGPRPQTSLLTLDDGGGQGQEPPPEPRITLKVGGQPVTFLVDTGAQHSVLTQNPGPLSDKSAWVQGATGGKRYRWTTDRKVHLATGKVTHSFLHVPDCPYPLLGRDLLTKLKAQIHFEGSGAQVMGPMGQPLQVLTLNIEDEHRLHETSKEPDVSLGSTWLSDFPQAWAETGGMGLAVRQAPLIIPLKATSTPVSIKQYPMSQEARLGIKPHIQRLLDQGILVPCQSPWNTPLLPVKKPGTNDYRPVQDLREVNKRVEDIHPTVPNPYNLLSGLPPSHQWYTVLDLKDAFFCLRLHPTSQPLFAFEWRDPEMGISGQLTWTRLPQGFKNSPTLFDEALHRDLADFRIQHPDLILLQYVDDLLLAATSELDCQQGTRALLQTLGNLGYRASAKKAQICQKQVKYLGYLLKEGQRWLTEARKETVMGQPTPKTPRQLREFLGTAGFCRLWIPGFAEMAAPLYPLTKTGTLFNWGPDQQKAYQEIKQALLTAPALGLPDLTKPFELFVDEKQGYAKGVLTQKLGPWRRPVAYLSKKLDPVAAGWPPCLRMVAAIAVLTKDAGKLTMGQPLVILAPHAVEALVKQPPDRWLSNARMTHYQALLLDTDRVQFGPVVALNPATLLPLPEEGLQHNCLDILAEAHGTRPDLTDQPLPDADHTWYTDGSSLLQEGQRKAGAAVTTETEVIWAKALPAGTSAQRAELIALTQALKMAEGKKLNVYTDSRYAFATAHIHGEIYRRRGLLTSEGKEIKNKDEILALLKALFLPKRLSIIHCPGHQKGHSAEARGNRMADQAARKAAITETPDTSTLLIENSSPYTSEHFHYTVTDIKDLTKLGAIYDKTKKYWVYQGKPVMPDQFTFELLDFLHQLTHLSFSKMKALLERSHSPYYMLNRDRTLKNITETCKACAQVNASKSAVKQGTRVRGHRPGTHWEIDFTEIKPGLYGYKYLLVFIDTFSGWIEAFPTKKETAKVVTKKLLEEIFPRFGMPQVLGTDNGPAFVSKVSQTVADLLGIDWKLHCAYRPQSSGQVERMNRTIKETLTKLTLATGSRDWVLLLPLALYRARNTPGPHGLTPYEILYGAPPPLVNFPDPDMTRVTNSPSLQAHLQALYLVQHEVWRPLAAAYQEQLDRPVVPHPYRVGDTVWVRRHQTKNLEPRWKGPYTVLLTTPTALKVDGIAAWIHAAHVKAADPGGGPSSRLTWRVQRSQNPLKIRLTREAP</t>
  </si>
  <si>
    <t>1QAM</t>
  </si>
  <si>
    <t>PF00398</t>
  </si>
  <si>
    <t>P13956</t>
  </si>
  <si>
    <t>ERM_BACIU</t>
  </si>
  <si>
    <t>10-244</t>
  </si>
  <si>
    <t>QNFITSKHNIDKIMTNIRLNEHDNIFEIGSGKGHFTLELVQRCNFVTAIEIDHKLCKTTENKLVDHDNFQVLNKDILQFKFPKNQSYKIFGNIPYNISTDIIRKIVFDSIADEIYLIVEYGFAKRLLNTKRSLALFLMAEVDISILSMVPREYFHPKPKVNSSLIRLNRKKSRISHKDKQKYNYFVMKWVNKEYKKIFTKNQFNNSLKHAGIDDLNNISFEQFLSLFNSYKLFNK</t>
  </si>
  <si>
    <t>MNEKNIKHSQNFITSKHNIDKIMTNIRLNEHDNIFEIGSGKGHFTLELVQRCNFVTAIEIDHKLCKTTENKLVDHDNFQVLNKDILQFKFPKNQSYKIFGNIPYNISTDIIRKIVFDSIADEIYLIVEYGFAKRLLNTKRSLALFLMAEVDISILSMVPREYFHPKPKVNSSLIRLNRKKSRISHKDKQKYNYFVMKWVNKEYKKIFTKNQFNNSLKHAGIDDLNNISFEQFLSLFNSYKLFNK</t>
  </si>
  <si>
    <t>1QB8</t>
  </si>
  <si>
    <t>Q27679</t>
  </si>
  <si>
    <t>Q27679_LEIDO</t>
  </si>
  <si>
    <t>46-176</t>
  </si>
  <si>
    <t>1A2P11P10P9P5P6N3A4N7A8</t>
  </si>
  <si>
    <t>PFKEVSPNSFLLDDSHALSQLLKKSYRWYSPVFSPRNVPRFADVSSITESPETLKAIRDFLVQRYRAMSPAPTHILGFDARGFLFGPMIAVELEIPFVLMRKADKNAGLLIRSEPYEKEYKEAAPEVMTIRYGSIGKGSRVVLIDDVLATGGTALSGLQLVEASDAVVVEMVSILSIPFLKAAEKIHSTANSRYKDIKFISLLSDDALTEENCGDSKNYTGPRVLSCGDVLAEHPH</t>
  </si>
  <si>
    <t>MPFKEVSPNSFLLDDSHALSQLLKKSYRWYSPVFSPRNVPRFADVSSITESPETLKAIRDFLVQRYRAMSPAPTHILGFDARGFLFGPMIAVELEIPFVLMRKADKNAGLLIRSEPYEKEYKEAAPEVMTIRYGSIGKGSRVVLIDDVLATGGTALSGLQLVEASDAVVVEMVSILSIPFLKAAEKIHSTANSRYKDIKFISLLSDDALTEENCGDSKNYTGPRVLSCGDVLAEHPH</t>
  </si>
  <si>
    <t>1QCI</t>
  </si>
  <si>
    <t>PF00161</t>
  </si>
  <si>
    <t>P10297</t>
  </si>
  <si>
    <t>RIP1_PHYAM</t>
  </si>
  <si>
    <t>27-240</t>
  </si>
  <si>
    <t>1P4A5A6A7P8N2A3N9A10</t>
  </si>
  <si>
    <t>VNTIIYNVGSTTISKYATFLNDLRNEAKDPSLKCYGIPMLPNTNTNPKYVLVELQGSNKKTITLMLRRNNLYVMGYSDPFETNKCRYHIFNDISGTERQDVETTLCPNANSRVSKNINFDSRYPTLESKAGVKSRSQVQLGIQILDSNIGKISGVMSFTEKTEAEFLLVAIQMVSEAARFKYIENQVKTNFNRAFNPNPKVLNLQETWGKISTAIHDAKNGVLPKPLELVDASGAKWIVLRVDEIKPDVALLNYVGGSCQTT</t>
  </si>
  <si>
    <t>MKSMLVVTISIWLILAPTSTWAVNTIIYNVGSTTISKYATFLNDLRNEAKDPSLKCYGIPMLPNTNTNPKYVLVELQGSNKKTITLMLRRNNLYVMGYSDPFETNKCRYHIFNDISGTERQDVETTLCPNANSRVSKNINFDSRYPTLESKAGVKSRSQVQLGIQILDSNIGKISGVMSFTEKTEAEFLLVAIQMVSEAARFKYIENQVKTNFNRAFNPNPKVLNLQETWGKISTAIHDAKNGVLPKPLELVDASGAKWIVLRVDEIKPDVALLNYVGGSCQTTYNQNAMFPQLIMSTYYNYMVNLGDLFEGF</t>
  </si>
  <si>
    <t>1QFT</t>
  </si>
  <si>
    <t>PF02098</t>
  </si>
  <si>
    <t>O77421</t>
  </si>
  <si>
    <t>HBP2_RHIAP</t>
  </si>
  <si>
    <t>30-175</t>
  </si>
  <si>
    <t>1A8A7A6A5A4A3A2</t>
  </si>
  <si>
    <t>QPDWADEAANGAHQDAWKSLKADVENVYYMVKATYKNDPVWGNDFTCVGVMANDVNEDEKSIQAEFLFMNNADTNMQFATEKVTAVKMYGYNRENAFRYETEDGQVFTDVIAYSDDNCDVIYVPGTDGNEEGYELWTTDYDNIPANCLNKFNEYAVGRETRDVFTSACL</t>
  </si>
  <si>
    <t>NQPDWADEAANGAHQDAWKSLKADVENVYYMVKATYKNDPVWGNDFTCVGVMANDVNEDEKSIQAEFLFMNNADTNMQFATEKVTAVKMYGYNRENAFRYETEDGQVFTDVIAYSDDNCDVIYVPGTDGNEEGYELWTTDYDNIPANCLNKFNEYAVGRETRDVFTSACLEIAAA</t>
  </si>
  <si>
    <t>MKLLILSLALVLALSQVKGNQPDWADEAANGAHQDAWKSLKADVENVYYMVKATYKNDPVWGNDFTCVGVMANDVNEDEKSIQAEFLFMNNADTNMQFATEKVTAVKMYGYNRENAFRYETEDGQVFTDVIAYSDDNCDVIYVPGTDGNEEGYELWTTDYDNIPANCLNKFNEYAVGRETRDVFTSACLE</t>
  </si>
  <si>
    <t>1QG3</t>
  </si>
  <si>
    <t>P16144</t>
  </si>
  <si>
    <t>ITB4_HUMAN</t>
  </si>
  <si>
    <t>1128-1208</t>
  </si>
  <si>
    <t>1A2A5N4A3A6A7N8A9A12N11A10A13A14</t>
  </si>
  <si>
    <t>LGAPQNPNAKAAGSRKIHFNWLPPSGKPMGYRVKYWIQGDSESEAHLLDSKVPSVELTNLYPYCDYEMKVCAYGAQGEGPYSSLVSCRTHQEVPSEPGRLAFNVVSSTVTQLSWAEPAETNGEITAYEVCYGLVNDDNRPIGPMKKVLVDNPKNRMLLIENLRESQPYRYTVKARNGAGWGPEREAIINLATQ</t>
  </si>
  <si>
    <t>DLGAPQNPNAKAAGSRKIHFNWLPPSGKPMGYRVKYWIQGDSESEAHLLDSKVPSVELTNLYPYCDYEMKVCAYGAQGEGPYSSLVSCRTHQEVPSEPGRLAFNVVSSTVTQLSWAEPAETNGEITAYEVCYGLVNDDNRPIGPMKKVLVDNPKNRMLLIENLRESQPYRYTVKARNGAGWGPEREAIINLATQP</t>
  </si>
  <si>
    <t>MAGPRPSPWARLLLAALISVSLSGTLANRCKKAPVKSCTECVRVDKDCAYCTDEMFRDRRCNTQAELLAAGCQRESIVVMESSFQITEETQIDTTLRRSQMSPQGLRVRLRPGEERHFELEVFEPLESPVDLYILMDFSNSMSDDLDNLKKMGQNLARVLSQLTSDYTIGFGKFVDKVSVPQTDMRPEKLKEPWPNSDPPFSFKNVISLTEDVDEFRNKLQGERISGNLDAPEGGFDAILQTAVCTRDIGWRPDSTHLLVFSTESAFHYEADGANVLAGIMSRNDERCHLDTTGTYTQYRTQDYPSVPTLVRLLAKHNIIPIFAVTNYSYSYYEKLHTYFPVSSLGVLQEDSSNIVELLEEAFNRIRSNLDIRALDSPRGLRTEVTSKMFQKTRTGSFHIRRGEVGIYQVQLRALEHVDGTHVCQLPEDQKGNIHLKPSFSDGLKMDAGIICDVCTCELQKEVRSARCSFNGDFVCGQCVCSEGWSGQTCNCSTGSLSDIQPCLREGEDKPCSGRGECQCGHCVCYGEGRYEGQFCEYDNFQCPRTSGFLCNDRGRCSMGQCVCEPGWTGPSCDCPLSNATCIDSNGGICNGRGHCECGRCHCHQQSLYTDTICEINYSAIHPGLCEDLRSCVQCQAWGTGEKKGRTCEECNFKVKMVDELKRAEEVVVRCSFRDEDDDCTYSYTMEGDGAPGPNSTVLVHKKKDCPPGSFWWLIPLLLLLLPLLALLLLLCWKYCACCKACLALLPCCNRGHMVGFKEDHYMLRENLMASDHLDTPMLRSGNLKGRDVVRWKVTNNMQRPGFATHAASINPTELVPYGLSLRLARLCTENLLKPDTRECAQLRQEVEENLNEVYRQISGVHKLQQTKFRQQPNAGKKQDHTIVDTVLMAPRSAKPALLKLTEKQVEQRAFHDLKVAPGYYTLTADQDARGMVEFQEGVELVDVRVPLFIRPEDDDEKQLLVEAIDVPAGTATLGRRLVNITIIKEQARDVVSFEQPEFSVSRGDQVARIPVIRRVLDGGKSQVSYRTQDGTAQGNRDYIPVEGELLFQPGEAWKELQVKLLELQEVDSLLRGRQVRRFHVQLSNPKFGAHLGQPHSTTIIIRDPDELDRSFTSQMLSSQPPPHGDLGAPQNPNAKAAGSRKIHFNWLPPSGKPMGYRVKYWIQGDSESEAHLLDSKVPSVELTNLYPYCDYEMKVCAYGAQGEGPYSSLVSCRTHQEVPSEPGRLAFNVVSSTVTQLSWAEPAETNGEITAYEVCYGLVNDDNRPIGPMKKVLVDNPKNRMLLIENLRESQPYRYTVKARNGAGWGPEREAIINLATQPKRPMSIPIIPDIPIVDAQSGEDYDSFLMYSDDVLRSPSGSQRPSVSDDTGCGWKFEPLLGEELDLRRVTWRLPPELIPRLSASSGRSSDAEAPHGPPDDGGAGGKGGSLPRSATPGPPGEHLVNGRMDFAFPGSTNSLHRMTTTSAAAYGTHLSPHVPHRVLSTSSTLTRDYNSLTRSEHSHSTTLPRDYSTLTSVSSHDSRLTAGVPDTPTRLVFSALGPTSLRVSWQEPRCERPLQGYSVEYQLLNGGELHRLNIPNPAQTSVVVEDLLPNHSYVFRVRAQSQEGWGREREGVITIESQVHPQSPLCPLPGSAFTLSTPSAPGPLVFTALSPDSLQLSWERPRRPNGDIVGYLVTCEMAQGGGPATAFRVDGDSPESRLTVPGLSENVPYKFKVQARTTEGFGPEREGIITIESQDGGPFPQLGSRAGLFQHPLQSEYSSITTTHTSATEPFLVDGLTLGAQHLEAGGSLTRHVTQEFVSRTLTTSGTLSTHMDQQFFQT</t>
  </si>
  <si>
    <t>1QGW</t>
  </si>
  <si>
    <t>PF02972</t>
  </si>
  <si>
    <t>Q00433</t>
  </si>
  <si>
    <t>PHE3_RHDS2</t>
  </si>
  <si>
    <t>59-115</t>
  </si>
  <si>
    <t>AMDKSAKAPQITIFDHRGCSRAPKESTGGKAGGQDDEMMVKVASTKVTVSESDAAKKLQEFITFEKGIDGPFTSKN</t>
  </si>
  <si>
    <t>MFAKTLASLAVIGSAAAYVPMMSMDMGRREVVQAGAAAAAVTPFLSGAPAGAAMDKSAKAPQITIFDHRGCSRAPKESTGGKAGGQDDEMMVKVASTKVTVSESDAAKKLQEFITFEKGIDGPFTSKN</t>
  </si>
  <si>
    <t>1QH3</t>
  </si>
  <si>
    <t>Q16775</t>
  </si>
  <si>
    <t>GLO2_HUMAN</t>
  </si>
  <si>
    <t>55-221</t>
  </si>
  <si>
    <t>MKVEVLPALTDNYMYLVIDDETKEAAIVDPVQPQKVVDAARKHGVKLTTVLTTHHHWDHAGGNEKLVKLESGLKVYGGDDRIGALTHKITHLSTLQVGSLNVKCLATPCHTSGHICYFVSKPGGSEPPAVFTGDTLFVAGCGKFYEGTADEMCKALLEVLGRLPPDTRVYCGHEYTINNLKFARHVEPGNAAIREKLAWAKEKYSIGEPTVPSTLAEEFTYNPFMRVREKTVQQHAGETDPVTTMRAVRREKDQFKMPRD</t>
  </si>
  <si>
    <t>MVVGRGLLGRRSLAALGAACARRGLGPALLGVFCHTDLRKNLTVDEGTMKVEVLPALTDNYMYLVIDDETKEAAIVDPVQPQKVVDAARKHGVKLTTVLTTHHHWDHAGGNEKLVKLESGLKVYGGDDRIGALTHKITHLSTLQVGSLNVKCLATPCHTSGHICYFVSKPGGSEPPAVFTGDTLFVAGCGKFYEGTADEMCKALLEVLGRLPPDTRVYCGHEYTINNLKFARHVEPGNAAIREKLAWAKEKYSIGEPTVPSTLAEEFTYNPFMRVREKTVQQHAGETDPVTTMRAVRREKDQFKMPRD</t>
  </si>
  <si>
    <t>1QH4</t>
  </si>
  <si>
    <t>PF00217</t>
  </si>
  <si>
    <t>P05122</t>
  </si>
  <si>
    <t>KCRB_CHICK</t>
  </si>
  <si>
    <t>120-367</t>
  </si>
  <si>
    <t>2A3A4A5A1A6A8A7</t>
  </si>
  <si>
    <t>PFSNSHNLLKMKYSVDDEYPDLSVHNNHMAKVLTLDLYKKLRDRQTSSGFTLDDVIQTGVDNPGHPFIMTVGCVAGDEESYEVFKELFDPVIEDRHGGYKPTDEHKTDLNADNLQGGDDLDPNYVLSSRVRTGRSIRGFCLPPHCSRGERRAIEKLSVEALGSLGGDLKGKYYALRNMTDAEQQQLIDDHFLFDKPVSPLLLASGMARDWPDARGIWHNDNKTFLVWINEEDHLRVISMQKGGNMKEVFTRFCTGLTQIETLFKSKNYEFMWNPHLGYILTCPSNLGTGLRAGVHIKLPNLGKHEKFGEVLKRLRLQKRGTGGVDTAAVGGVFDVSNADRLGFSEVELVQMVVDGVKLLIEMEKRLEKGQSIDDLMPAQK</t>
  </si>
  <si>
    <t>MPFSNSHNLLKMKYSVDDEYPDLSVHNNHMAKVLTLDLYKKLRDRQTSSGFTLDDVIQTGVDNPGHPFIMTVGCVAGDEESYEVFKELFDPVIEDRHGGYKPTDEHKTDLNADNLQGGDDLDPNYVLSSRVRTGRSIRGFCLPPHCSRGERRAIEKLSVEALGSLGGDLKGKYYALRNMTDAEQQQLIDDHFLFDKPVSPLLLASGMARDWPDARGIWHNDNKTFLVWINEEDHLRVISMQKGGNMKEVFTRFCTGLTQIETLFKSKNYEFMWNPHLGYILTCPSNLGTGLRAGVHIKLPNLGKHEKFGEVLKRLRLQKRGTGGVDTAAVGGVFDVSNADRLGFSEVELVQMVVDGVKLLIEMEKRLEKGQSIDDLMPAQK</t>
  </si>
  <si>
    <t>1QHV</t>
  </si>
  <si>
    <t>PF00541</t>
  </si>
  <si>
    <t>P03275</t>
  </si>
  <si>
    <t>SPIKE_ADE02</t>
  </si>
  <si>
    <t>401-578</t>
  </si>
  <si>
    <t>1A2A3A8N4A7A6A5</t>
  </si>
  <si>
    <t>AITIGNKNDDKLTLWTTPDPSPNCRIHSDNDCKFTLVLTKCGSQVLATVAALAVSGDLSSMTGTVASVSIFLRFDQNGVLMENSSLKKHYWNFRNGNSTNANPYTNAVGFMPNLLAYPKTQSQTAKNNIVSQVYLHGDKTKPMILTITLNGTSESTETSEVSTYSMSFTWSWESGKYTTETFATNSYTFSYIAQE</t>
  </si>
  <si>
    <t>MKRARPSEDTFNPVYPYDTETGPPTVPFLTPPFVSPNGFQESPPGVLSLRVSEPLDTSHGMLALKMGSGLTLDKAGNLTSQNVTTVTQPLKKTKSNISLDTSAPLTITSGALTVATTAPLIVTSGALSVQSQAPLTVQDSKLSIATKGPITVSDGKLALQTSAPLSGSDSDTLTVTASPPLTTATGSLGINMEDPIYVNNGKIGIKISGPLQVAQNSDTLTVVTGPGVTVEQNSLRTKVAGAIGYDSSNNMEIKTGGGMRINNNLLILDVDYPFDAQTKLRLKLGQGPLYINASHNLDINYNRGLYLFNASNNTKKLEVSIKKSSGLNFDNTAIAINAGKGLEFDTNTSESPDINPIKTKIGSGIDYNENGAMITKLGAGLSFDNSGAITIGNKNDDKLTLWTTPDPSPNCRIHSDNDCKFTLVLTKCGSQVLATVAALAVSGDLSSMTGTVASVSIFLRFDQNGVLMENSSLKKHYWNFRNGNSTNANPYTNAVGFMPNLLAYPKTQSQTAKNNIVSQVYLHGDKTKPMILTITLNGTSESTETSEVSTYSMSFTWSWESGKYTTETFATNSYTFSYIAQE</t>
  </si>
  <si>
    <t>1QHZ</t>
  </si>
  <si>
    <t>O85465</t>
  </si>
  <si>
    <t>GUN5_BACAG</t>
  </si>
  <si>
    <t>46-294</t>
  </si>
  <si>
    <t>1A2N11P3P4P5P6N7P8N9P10</t>
  </si>
  <si>
    <t>SVVEEHGQLSISNGELVNERGEQVQLKGMSSHGLQWYGQFVNYESMKWLRDDWGINVFRAAMYTSSGGYIDDPSVKEKVKEAVEAAIDLDIYVIIDWHILSDNDPNIYKEEAKDFFDEMSELYGDYPNVIYEIANEPNGSDVTWGNQIKPYAEEVIPIIRNNDPNNIIIVGTGTWSQDVHHAADNQLADPNVMYAFHFYAGTHGQNLRDQVDYALDQGAAIFVSEWGTSAATGDGGVFLDEAQVWIDFMDERNLSWANWSLTHKDESSAALMPGANPTGGWTEAELSPSGTFVREKIRESAS</t>
  </si>
  <si>
    <t>DNDSVVEEHGQLSISNGELVNERGEQVQLKGMSSHGLQWYGQFVNYESMKWLRDDWGINVFRAAMYTSSGGYIDDPSVKEKVKEAVEAAIDLDIYVIIDWHILSDNDPNIYKEEAKDFFDEMSELYGDYPNVIYEIANEPNGSDVTWGNQIKPYAEEVIPIIRNNDPNNIIIVGTGTWSQDVHHAADNQLADPNVMYAFHFYAGTHGQNLRDQVDYALDQGAAIFVSEWGTSAATGDGGVFLDEAQVWIDFMDERNLSWANWSLTHKDESSAALMPGANPTGGWTEAELSPSGTFVREKIRESAS</t>
  </si>
  <si>
    <t>MKKITTIFVVLLMTVALFSIGNTTAADNDSVVEEHGQLSISNGELVNERGEQVQLKGMSSHGLQWYGQFVNYESMKWLRDDWGINVFRAAMYTSSGGYIDDPSVKEKVKEAVEAAIDLDIYVIIDWHILSDNDPNIYKEEAKDFFDEMSELYGDYPNVIYEIANEPNGSDVTWGNQIKPYAEEVIPIIRNNDPNNIIIVGTGTWSQDVHHAADNQLADPNVMYAFHFYAGTHGQNLRDQVDYALDQGAAIFVSEWGTSAATGDGGVFLDEAQVWIDFMDERNLSWANWSLTHKDESSAALMPGANPTGGWTEAELSPSGTFVREKIRESASIPPSDPTPPSDPGEPDPTPPSDPGEYPAWDPNQIYTNEIVYHNGQLWQAKWWTQNQEPGDPYGPWEPLN</t>
  </si>
  <si>
    <t>1QJH</t>
  </si>
  <si>
    <t>PF01250</t>
  </si>
  <si>
    <t>P23370</t>
  </si>
  <si>
    <t>RS6_THETH</t>
  </si>
  <si>
    <t>2-93</t>
  </si>
  <si>
    <t>MRRYEVNIVLNPNLDQSQLALEKEIIQRALENYGARVEKVAILGLMVLAYPIAKDPQGYFLWYQVEMPEDRVNDLARELRIRDNVRRVMVVKS</t>
  </si>
  <si>
    <t>MRRYEVNIVLNPNLDQSQLALEKEIIQRALENYGARVEKVAILGLMVLAYPIAKDPQGYFLWYQVEMPEDRVNDLARELRIRDNVRRVMVVKSQEPFLANA</t>
  </si>
  <si>
    <t>MRRYEVNIVLNPNLDQSQLALEKEIIQRALENYGARVEKVEELGLRRLAYPIAKDPQGYFLWYQVEMPEDRVNDLARELRIRDNVRRVMVVKSQEPFLANA</t>
  </si>
  <si>
    <t>1QJI</t>
  </si>
  <si>
    <t>PF01400</t>
  </si>
  <si>
    <t>P07584</t>
  </si>
  <si>
    <t>ASTA_ASTAS</t>
  </si>
  <si>
    <t>57-248</t>
  </si>
  <si>
    <t>2P1P3P5A4N6A7</t>
  </si>
  <si>
    <t>AAILGDEYLWSGGVIPYTFAGVSGADQSAILSGMQELEEKTCIRFVPRTTESDYVEIFTSGSGCWSYVGRISGAQQVSLQANGCVYHGTIIHELMHAIGFYHEHTRMDRDNYVTINYQNVDPSMTSNFDIDTYSRYVGEDYQYYSIMHYGKYSFSIQWGVLETIVPLQNGIDLTDPYDKAHMLQTDANQINNLYTNECSL</t>
  </si>
  <si>
    <t>MQCAVLLVLLGVVAASPIIPEAARALYYNDGMFEGDIKLRAGRQPARVGAAILGDEYLWSGGVIPYTFAGVSGADQSAILSGMQELEEKTCIRFVPRTTESDYVEIFTSGSGCWSYVGRISGAQQVSLQANGCVYHGTIIHELMHAIGFYHEHTRMDRDNYVTINYQNVDPSMTSNFDIDTYSRYVGEDYQYYSIMHYGKYSFSIQWGVLETIVPLQNGIDLTDPYDKAHMLQTDANQINNLYTNECSLRH</t>
  </si>
  <si>
    <t>1QK3</t>
  </si>
  <si>
    <t>Q26997</t>
  </si>
  <si>
    <t>HGXR_TOXGO</t>
  </si>
  <si>
    <t>43-176</t>
  </si>
  <si>
    <t>2P1P3P4N5P6</t>
  </si>
  <si>
    <t>GSHMASKPIEDYGKGKGRIEPMYIPDNTFYNADDFLVPPHCKPYIDKILLPGGLVKDRVEKLAYDIHRTYFGEELHIICILKGSRGFFNLLIDYLATIQKYSGRESSVPPFFEHYVRLKSYQNDNSTGQLTVLSDDLSIFRDKHVLIVEDIVDTGFTLTEFGERLKAVGPKSMRIATLVEKRTDRSNSLKGDFVGFSIEDVWIVGCCYDFNEMFRDFDHVAVLSDAARKKF</t>
  </si>
  <si>
    <t>GSHMASKPIEDYGKGKGRIEPMYIPDNTFYNADDFLVPPHCKPYIDKILLPGGLVKDRVEKLAYDIHRTYFGEELHIICILKGSRGFFNLLIDYLATIQKYSGRESSVPPFFEHYVRLKSYQNDNSTGQLTVLSDDLSIFRDKHVLIVEDIVDTGFTLTEFGERLKAVGPKSMRIATLVEKRTDRSNSLKGDFVGFSIEDVWIVGCCYDFNEMFRDFDHVAVLSDAARKKFEK</t>
  </si>
  <si>
    <t>MASKPIEDYGKGKGRIEPMYIPDNTFYNADDFLVPPHCKPYIDKILLPGGLVKDRVEKLAYDIHRTYFGEELHIICILKGSRGFFNLLIDYLATIQKYSGRESSVPPFFEHYVRLKSYQNDNSTGQLTVLSDDLSIFRDKHVLIVEDIVDTGFTLTEFGERLKAVGPKSMRIATLVEKRTDRSNSLKGDFVGFSIEDVWIVGCCYDFNEMFRDFDHVAVLSDAARKKFEK</t>
  </si>
  <si>
    <t>1QLW</t>
  </si>
  <si>
    <t>PF12695</t>
  </si>
  <si>
    <t>Q7SIA5</t>
  </si>
  <si>
    <t>Q7SIA5_ALCSP</t>
  </si>
  <si>
    <t>64-299</t>
  </si>
  <si>
    <t>2A3N10P9P8P7P5P6A4A1</t>
  </si>
  <si>
    <t>VPKTPAGPLTLSGQGSFFVGGRDVTSETLSLSPKYDAHGTVTVDQMYVRYQIPQRAKRYPITLIHGCCLTGMTWETTPDGRMGWDEYFLRKGYSTYVIDQSGRGRSATDISAINAVKLGKAPASSLPDLFAAGHEAAWAIFRFGPRYPDAFKDTQFPVQAQAELWQQMVPDWLGSMPTPNPTVANLSKLAIKLDGTVLLSHSQSGIYPFQTAAMNPKGITAIVSVEPGECPKPEDVKPLTSIPVLVVFGDHIEEFPRWAPRLKACHAFIDALNAAGGKGQLMSLPALGVHGNSHMMMQDRNNLQVADLILDWIGRNTA</t>
  </si>
  <si>
    <t>APPPVPKTPAGPLTLSGQGSFFVGGRDVTSETLSLSPKYDAHGTVTVDQMYVRYQIPQRAKRYPITLIHGCCLTGMTWETTPDGRMGWDEYFLRKGYSTYVIDQSGRGRSATDISAINAVKLGKAPASSLPDLFAAGHEAAWAIFRFGPRYPDAFKDTQFPVQAQAELWQQMVPDWLGSMPTPNPTVANLSKLAIKLDGTVLLSHSQSGIYPFQTAAMNPKGITAIVSVEPGECPKPEDVKPLTSIPVLVVFGDHIEEFPRWAPRLKACHAFIDALNAAGGKGQLMSLPALGVHGNSHMMMQDRNNLQVADLILDWIGRNTAKPAHGR</t>
  </si>
  <si>
    <t>1QMY</t>
  </si>
  <si>
    <t>PF05408</t>
  </si>
  <si>
    <t>P03305</t>
  </si>
  <si>
    <t>POLG_FMDVO</t>
  </si>
  <si>
    <t>29-184</t>
  </si>
  <si>
    <t>1A2N3P4N8A7A6A5A9</t>
  </si>
  <si>
    <t>MELTLYNGEKKTFYSRPNNHDNAWLNAILQLFRYVEEPFFDWVYSSPENLTLEAIKQLEDLTGLELHEGGPPALVIWNIKHLLHTGIGTASRPSEVCVVDGTDMSLADFHAGIFLKGQEHAVFACVTSNGWYAIDDEDFYPWTPDPSDVLVFVPYD</t>
  </si>
  <si>
    <t>MELTLYNGEKKTFYSRPNNHDNAWLNAILQLFRYVEEPFFDWVYSSPENLTLEAIKQLEDLTGLELHEGGPPALVIWNIKHLLHTGIGTASRPSEVCVVDGTDMSLADFHAGIFLKGQEHAVFACVTSNGWYAIDDEDFYPWTPDPSDVLVFVPYDQEPLNGEWKAK</t>
  </si>
  <si>
    <t>MNTTDCFIALVQAIREIKALFLSRTTGKMELTLYNGEKKTFYSRPNNHDNCWLNAILQLFRYVEEPFFDWVYSSPENLTLEAIKQLEDLTGLELHEGGPPALVIWNIKHLLHTGIGTASRPSEVCMVDGTDMCLADFHAGIFLKGQEHAVFACVTSNGWYAIDDEDFYPWTPDPSDVLVFVPYDQEPLNGEWKAKVQRKLKGAGQSSPATGSQNQSGNTGSIINNYYMQQYQNSMDTQLGDNAISGGSNEGSTDTTSTHTTNTQNNDWFSKLASSAFSGLFGALLADKKTEETTLLEDRILTTRNGHTTSTTQSSVGVTYGYATAEDFVSGPNTSGLETRVVQAERFFKTHLFDWVTSDSFGRCHLLELPTDHKGVYGSLTDSYAYMRNGWDVEVTAVGNQFNGGCLLVAMVPELYSIQKRELYQLTLFPHQFINPRTNMTAHITVPFVGVNRYDQYKVHKPWTLVVMVVAPLTVNTEGAPQIKVYANIAPTNVHVAGEFPSKEGIFPVACSDGYGGLVTTDPKTADPVYGKVFNPPRNQLPGRFTNLLDVAEACPTFLRFEGGVPYVTTKTDSDRVLAQFDMSLAAKQMSNTFLAGLAQYYTQYSGTINLHFMFTGPTDAKARYMVAYAPPGMEPPKTPEAAAHCIHAEWDTGLNSKFTFSIPYLSAADYAYTASGVAETTNVQGWVCLFQITHGKADGDALVVLASAGKDFELRLPVDARAETTSAGESADPVTTTVENYGGETQIQRRQHTDVSFIMDRFVKVTPQNQINILDLMQIPSHTLVGALLRASTYYFSDLEIAVKHEGDLTWVPNGAPEKALDNTTNPTAYHKAPLTRLALPYTAPHRVLATVYNGECRYNRNAVPNLRGDLQVLAQKVARTLPTSFNYGAIKATRVTELLYRMKRAETYCPRPLLAIHPTEARHKQKIVAPVKQTLNFDLLKLAGDVESNPGPFFFSDVRSNFSKLVETINQMQEDMSTKHGPDFNRLVSAFEELAIGVKAIRTGLDEAKPWYKLIKLLSRLSCMAAVAARSKDPVLVAIMLADTGLEILDSTFVVKKISDSLSSLFHVPAPVFSFGAPVLLAGLVKVASSFFRSTPEDLERAEKQLKARDINDIFAILKNGEWLVKLILAIRDWIKAWIASEEKFVTMTDLVPGILEKQRDLNDPSKYKEAKEWLDNARQACLKSGNVHIANLCKVVAPAPSKSRPEPVVVCLRGKSGQGKSFLANVLAQAISTHFTGRIDSVWYCPPDPDHFDGYNQQTVVVMDDLGQNPDGKDFKYFAQMVSTTGFIPPMASLEDKGKPFNSKVIIATTNLYSGFTPRTMVCPDALNRRFHFDIDVSAKDGYKINSKLDIIKALEDTHANPVAMFQYDCALLNGMAVEMKRMQQDMFKPQPPLQNVYQLVQEVIDRVELHEKVSSHPIFKQISIPSQKSVLYFLIEKGQHEAAIEFFEGMVHDSIKEELRPLIQQTSFVKRAFKRLKENFEIVALCLTLLANIVIMIRETRKRQKMVDDAVNEYIEKANITTDDKTLDEAEKSPLETSGASTVGFRERTLPGQKACDDVNSEPAQPVEEQPQAEGPYAGPLERQKPLKVRAKLPQQEGPYAGPMERQKPLKVKAKAPVVKEGPYEGPVKKPVALKVKAKNLIVTESGAPPTDLQKMVMGNTKPVELILDGKTVAICCATGVFGTAYLVPRHLFAEKYDKIMVDGRAMTDSDYRVFEFEIKVKGQDMLSDAALMVLHRGNRVRDITKHFRDTARMKKGTPVVGVINNADVGRLIFSGEALTYKDIVVCMDGDTMPGLFAYRAATKAGYCGGAVLAKDGADTFIVGTHSAGGNGVGYCSCVSRSMLLKMKAHIDPEPHHEGLIVDTRDVEERVHVMRKTKLAPTVAHGVFNPEFGPAALSNKDPRLNEGVVLDEVIFSKHKGDTKMSEEDKALFRRCAADYASRLHSVLGTANAPLSIYEAIKGVDGLDAMEPDTAPGLPWALQGKRRGALIDFENGTVGPEVEAALKLMEKREYKFVCQTFLKDEIRPLEKVRAGKTRIVDVLPVEHILYTRMMIGRFCAQMHSNNGPQIGSAVGCNPDVDWQRFGTHFAQYRNVWDVDYSAFDANHCSDAMNIMFEEVFRTEFGFHPNAEWILKTLVNTEHAYENKRITVGGGMPSGCSATSIINTILNNIYVLYALRRHYEGVELDTYTMISYGDDIVVASDYDLDFEALKPHFKSLGQTITPADKSDKGFVLGHSITDVTFLKRHFHMDYGTGFYKPVMASKTLEAILSFARRGTIQEKLISVAGLAVHSGPDEYRRLFEPFQGLFEIPSYRSLYLRWVNAVCGDA</t>
  </si>
  <si>
    <t>1QNP</t>
  </si>
  <si>
    <t>Q99036</t>
  </si>
  <si>
    <t>Q99036_HYPJE</t>
  </si>
  <si>
    <t>35-359</t>
  </si>
  <si>
    <t>1A2N7P6P5P4P3P10P9P8</t>
  </si>
  <si>
    <t>ASSFVTISGTQFNIDGKVGYFAGTNCYWCSFLTNHADVDSTFSHISSSGLKVVRVWGFNDVNTQPSPGQIWFQKLSATGSTINTGADGLQTLDYVVQSAEQHNLKLIIPFVNNWSDYGGINAYVNAFGGNATTWYTNTAAQTQYRKYVQAVVSRYANSTAIFAWELGNEPRCNGCSTDVIVQWATSVSQYVKSLDSNHLVTLGDEGLGLSTGDGAYPYTYGEGTDFAKNVQIKSLDFGTFHLYPDSWGTNYTWGNGWIQTHAAACLAAGKPCVFEEYGAQQNPCTNEAPWQTTSLTTRGMGGDMFWQWGDTFANGAQSNSDPYTVWYNSSNWQCLVKNHVDAIN</t>
  </si>
  <si>
    <t>MMMLSKSLLSAATAASALAAVLQPVPRASSFVTISGTQFNIDGKVGYFAGTNCYWCSFLTNHADVDSTFSHISSSGLKVVRVWGFNDVNTQPSPGQIWFQKLSATGSTINTGADGLQTLDYVVQSAEQHNLKLIIPFVNNWSDYGGINAYVNAFGGNATTWYTNTAAQTQYRKYVQAVVSRYANSTAIFAWELGNEPRCNGCSTDVIVQWATSVSQYVKSLDSNHLVTLGDEGLGLSTGDGAYPYTYGEGTDFAKNVQIKSLDFGTFHLYPDSWGTNYTWGNGWIQTHAAACLAAGKPCVFEEYGAQQNPCTNEAPWQTTSLTTRGMGGDMFWQWGDTFANGAQSNSDPYTVWYNSSNWQCLVKNHVDAINGGTTTPPPVSSTTTTSSRTSSTPPPPGGSCSPLYGQCGGSGYTGPTCCAQGTCIYSNYWYSQCLNT</t>
  </si>
  <si>
    <t>1QO0</t>
  </si>
  <si>
    <t>PF13433</t>
  </si>
  <si>
    <t>P27017</t>
  </si>
  <si>
    <t>AMIC_PSEAE</t>
  </si>
  <si>
    <t>9-372</t>
  </si>
  <si>
    <t>2P1P3P4P5N9P8P6P7N10A13A14N11A12</t>
  </si>
  <si>
    <t>RPLIGLLFSETGVTADIERSQRYGALLAVEQLNREGGVGGRPIETLSQDPGGDPDRYRLCAEDFIRNRGVRFLVGCYMSHTRKAVMPVVERADALLCYPTPYEGFEYSPNIVYGGPAPNQNSAPLAAYLIRHYGERVVFIGSDYIYPRESNHVMRHLYRQHGGTVLEEIYIPLYPSDDDLQRAVERIYQARADVVFSTVVGTGTAELYRAIARRYGDGRRPPIASLTTSEAEVAKMESDVAEGQVVVAPYFSSIDTPASRAFVQACHGFFPENATITAWAEAAYWQTLLLGRAAQAAGNWRVEDVQRHLYDIDIDAPQGPVRVERQNNHSRLSSRIAEIDARGVFQVRWQSPEPIRPDPYVVVHNLDDWSASM</t>
  </si>
  <si>
    <t>MGSHQERPLIGLLFSETGVTADIERSQRYGALLAVEQLNREGGVGGRPIETLSQDPGGDPDRYRLCAEDFIRNRGVRFLVGCYMSHTRKAVMPVVERADALLCYPTPYEGFEYSPNIVYGGPAPNQNSAPLAAYLIRHYGERVVFIGSDYIYPRESNHVMRHLYRQHGGTVLEEIYIPLYPSDDDLQRAVERIYQARADVVFSTVVGTGTAELYRAIARRYGDGRRPPIASLTTSEAEVAKMESDVAEGQVVVAPYFSSIDTPASRAFVQACHGFFPENATITAWAEAAYWQTLLLGRAAQAAGNWRVEDVQRHLYDIDIDAPQGPVRVERQNNHSRLSSRIAEIDARGVFQVRWQSPEPIRPDPYVVVHNLDDWSASMGGGPLP</t>
  </si>
  <si>
    <t>MGSHQERPLIGLLFSETGVTADIERSQRYGALLAVEQLNREGGVGGRPIETLSQDPGGDPDRYRLCAEDFIRNRGVRFLVGCYMSHTRKAVMPVVERADALLCYPTPYEGFEYSPNIVYGGPAPNQNSAPLAAYLIRHYGERVVFIGSDYIYPRESNHVMRHLYRQHGGTVLEEIYIPLYPSDDDVQRAVERIYQARADVVFSTVVGTGTAELYRAIARRYGDGRRPPIASLTTSEAEVAKMESDVAEGQVVVAPYFSSIDTAASRAFVQACHGFFPENATITAWAEAAYWQTLLLGRAAQAAGSWRVEDVQRHLYDICIDAPQGPVRVERQNNHSRLSSRIAEIDARGVFQVRWQSPEPIRPDPYVVVHNLDDWSASMGGGALP</t>
  </si>
  <si>
    <t>1QO8</t>
  </si>
  <si>
    <t>PF14537</t>
  </si>
  <si>
    <t>Q9Z4P0</t>
  </si>
  <si>
    <t>FRD2_SHEFN</t>
  </si>
  <si>
    <t>30-106</t>
  </si>
  <si>
    <t>2P1P8P15N3A4N7A6A5N10A11A13A12N9A14</t>
  </si>
  <si>
    <t>TPDMGSFHADMGSCQSCHAKPIKVTDSETHENAQCKSCHGEYAELANDKLQFDPHNSHLGDINCTSCHKGHEEPKFYCNECHSFDIKPMPFSDAKKKKSWDDGWDQDKIQKAIAAGPSETTQVLVVGAGSAGFNASLAAKKAGANVILVDKAPFSGGNSMISAGGMNAVGTKQQTAHGVEDKVEWFIEDAMKGGRQQNDIKLVTILAEQSADGVQWLESLGANLDDLKRSGGARVDRTHRPHGGKSSGPEIIDTLRKAAKEQGIDTRLNSRVVKLVVNDDHSVVGAVVHGKHTGYYMIGAKSVVLATGGYGMNKEMIAYYRPTMKDMTSSNNITATGDGVLMAKEIGASMTDIDWVQAHPTVGKDSRILISETVRGVGAVMVNKDGNRFISELTTRDKASDAILKQPGQFAWIIFDNQLYKKAKMVRGYDHLEMLYKGDTVEQLAKSTGMKVADLAKTVSDYNGYVASGKDTAFGRADMPLNMTQSPYYAVKVAPGIHHTMGGVAINTTASVLDLQSKPIDGLFAAGEVTGGVHGYNRLGGNAIADTVVFGRIAGDNAAKHALD</t>
  </si>
  <si>
    <t>KTPDMGSFHADMGSCQSCHAKPIKVTDSETHENAQCKSCHGEYAELANDKLQFDPHNSHLGDINCTSCHKGHEEPKFYCNECHSFDIKPMPFSDAKKKKSWDDGWDQDKIQKAIAAGPSETTQVLVVGAGSAGFNASLAAKKAGANVILVDKAPFSGGNSMISAGGMNAVGTKQQTAHGVEDKVEWFIEDAMKGGRQQNDIKLVTILAEQSADGVQWLESLGANLDDLKRSGGARVDRTHRPHGGKSSGPEIIDTLRKAAKEQGIDTRLNSRVVKLVVNDDHSVVGAVVHGKHTGYYMIGAKSVVLATGGYGMNKEMIAYYRPTMKDMTSSNNITATGDGVLMAKEIGASMTDIDWVQAHPTVGKDSRILISETVRGVGAVMVNKDGNRFISELTTRDKASDAILKQPGQFAWIIFDNQLYKKAKMVRGYDHLEMLYKGDTVEQLAKSTGMKVADLAKTVSDYNGYVASGKDTAFGRADMPLNMTQSPYYAVKVAPGIHHTMGGVAINTTASVLDLQSKPIDGLFAAGEVTGGVHGYNRLGGNAIADTVVFGRIAGDNAAKHALDK</t>
  </si>
  <si>
    <t>MKLKYLVSAMALVVLSSGTAMAKTPDMGSFHADMGSCQSCHAKPIKVTDSETHENAQCKSCHGEYAELANDKLQFDPHNSHLGDINCTSCHKGHEEPKFYCNECHSFDIKPMPFSDAKKKKSWDDGWDQDKIQKAIAAGPSETTQVLVVGAGSAGFNASLAAKKAGANVILVDKAPFSGGNSMISAGGMNAVGTKQQTAHGVEDKVEWFIEDAMKGGRQQNDIKLVTILAEQSADGVQWLESLGANLDDLKRSGGARVDRTHRPHGGKSSGPEIIDTLRKAAKEQGIDTRLNSRVVKLVVNDDHSVVGAVVHGKHTGYYMIGAKSVVLATGGYGMNKEMIAYYRPTMKDMTSSNNITATGDGVLMAKEIGASMTDIDWVQAHPTVGKDSRILISETVRGVGAVMVNKDGNRFISELTTRDKASDAILKQPGQFAWIIFDNQLYKKAKMVRGYDHLEMLYKGDTVEQLAKSTGMKVADLAKTVSDYNGYVASGKDTAFGRADMPLNMTQSPYYAVKVAPGIHHTMGGVAINTTASVLDLQSKPIDGLFAAGEVTGGVHGYNRLGGNAIADTVVFGRIAGDNAAKHALDK</t>
  </si>
  <si>
    <t>1QPB</t>
  </si>
  <si>
    <t>PF02776</t>
  </si>
  <si>
    <t>P06169</t>
  </si>
  <si>
    <t>PDC1_YEAST</t>
  </si>
  <si>
    <t>4-180</t>
  </si>
  <si>
    <t>1A7N2P3P4P6P5N10P9P8P11P12A13A14N16P15P17P18P20P19</t>
  </si>
  <si>
    <t>SEITLGKYLFERLKQVNVNTVFGLPGDFNLSLLDKIYEVEGMRWAGNANELNAAYAADGYARIKGMSCIITTFGVGELSALNGIAGSYAEHVGVLHVVGVPSISAQAKQLLLHHTLGNGDFTVFHRMSANISETTAMITDIATAPAEIDRCIRTTYVTQRPVYLGLPANLVDLNVPAKLLQTPIDMSLKPNDAESEKEVIDTILVLIKDAKNPVILADACCSRHDVKAETKKLIDLTQFPAFVTPMGKGSIDEQHPRYGGVYVGTLSKPEVKEAVESADLILSVGALLSDFNTGSFSYSYKTKNIVEFHSDHMKIRNATFPGVQMKFVLQKLLTAIADAAKGYKPVAVPARTPANAAVPASTPLKQEWMWNQLGNFLQEGDVVIAETGTSAFGINQTTFPNNTYGISQVLWGSIGFTTGATLGAAFAAEEIDPKKRVILFIGDGSLQLTVQEISTMIRWGLKPYLFVLNNDGYTIEKLIHGPKAQYNEIQGWDHLSLLPTFGAKDYETHRVATTGEWDKLTQDKSFNDNSKIRMIEVMLPVFDAPQNLVEQAKLT</t>
  </si>
  <si>
    <t>MSEITLGKYLFERLKQVNVNTVFGLPGDFNLSLLDKIYEVEGMRWAGNANELNAAYAADGYARIKGMSCIITTFGVGELSALNGIAGSYAEHVGVLHVVGVPSISAQAKQLLLHHTLGNGDFTVFHRMSANISETTAMITDIATAPAEIDRCIRTTYVTQRPVYLGLPANLVDLNVPAKLLQTPIDMSLKPNDAESEKEVIDTILVLIKDAKNPVILADACCSRHDVKAETKKLIDLTQFPAFVTPMGKGSIDEQHPRYGGVYVGTLSKPEVKEAVESADLILSVGALLSDFNTGSFSYSYKTKNIVEFHSDHMKIRNATFPGVQMKFVLQKLLTAIADAAKGYKPVAVPARTPANAAVPASTPLKQEWMWNQLGNFLQEGDVVIAETGTSAFGINQTTFPNNTYGISQVLWGSIGFTTGATLGAAFAAEEIDPKKRVILFIGDGSLQLTVQEISTMIRWGLKPYLFVLNNDGYTIEKLIHGPKAQYNEIQGWDHLSLLPTFGAKDYETHRVATTGEWDKLTQDKSFNDNSKIRMIEVMLPVFDAPQNLVEQAKLTAATNAKQ</t>
  </si>
  <si>
    <t>MSEITLGKYLFERLKQVNVNTVFGLPGDFNLSLLDKIYEVEGMRWAGNANELNAAYAADGYARIKGMSCIITTFGVGELSALNGIAGSYAEHVGVLHVVGVPSISAQAKQLLLHHTLGNGDFTVFHRMSANISETTAMITDIATAPAEIDRCIRTTYVTQRPVYLGLPANLVDLNVPAKLLQTPIDMSLKPNDAESEKEVIDTILALVKDAKNPVILADACCSRHDVKAETKKLIDLTQFPAFVTPMGKGSIDEQHPRYGGVYVGTLSKPEVKEAVESADLILSVGALLSDFNTGSFSYSYKTKNIVEFHSDHMKIRNATFPGVQMKFVLQKLLTTIADAAKGYKPVAVPARTPANAAVPASTPLKQEWMWNQLGNFLQEGDVVIAETGTSAFGINQTTFPNNTYGISQVLWGSIGFTTGATLGAAFAAEEIDPKKRVILFIGDGSLQLTVQEISTMIRWGLKPYLFVLNNDGYTIEKLIHGPKAQYNEIQGWDHLSLLPTFGAKDYETHRVATTGEWDKLTQDKSFNDNSKIRMIEIMLPVFDAPQNLVEQAKLTAATNAKQ</t>
  </si>
  <si>
    <t>1QPO</t>
  </si>
  <si>
    <t>PF02749</t>
  </si>
  <si>
    <t>O06594</t>
  </si>
  <si>
    <t>NADC_MYCTU</t>
  </si>
  <si>
    <t>24-115</t>
  </si>
  <si>
    <t>10A1A3A2N4P9P8P7P6P5</t>
  </si>
  <si>
    <t>GLSDWELAAARAAIARGLDEDLRYGPDVTTLATVPASATTTASLVTREAGVVAGLDVALLTLNEVLGTNGYRVLDRVEDGARVPPGEALMTLEAQTRGLLTAERTMLNLVGHLSGIATATAAWVDAVRGTKAKIRDTRKTLPGLRALQKYAVRTGGGVNHRLGLGDAALIKDNHVAAAGSVVDALRAVRNAAPDLPCEVEVDSLEQLDAVLPEKPELILLDNFAVWQTQTAVQRRDSRAPTVMLESSGGLSLQTAATYAETGVDYLAVGALTHSVRVLDIGLDM</t>
  </si>
  <si>
    <t>MGLSDWELAAARAAIARGLDEDLRYGPDVTTLATVPASATTTASLVTREAGVVAGLDVALLTLNEVLGTNGYRVLDRVEDGARVPPGEALMTLEAQTRGLLTAERTMLNLVGHLSGIATATAAWVDAVRGTKAKIRDTRKTLPGLRALQKYAVRTGGGVNHRLGLGDAALIKDNHVAAAGSVVDALRAVRNAAPDLPCEVEVDSLEQLDAVLPEKPELILLDNFAVWQTQTAVQRRDSRAPTVMLESSGGLSLQTAATYAETGVDYLAVGALTHSVRVLDIGLDM</t>
  </si>
  <si>
    <t>1QQH</t>
  </si>
  <si>
    <t>PF00508</t>
  </si>
  <si>
    <t>P06790</t>
  </si>
  <si>
    <t>VE2_HPV18</t>
  </si>
  <si>
    <t>70-206</t>
  </si>
  <si>
    <t>3A2A1A7A8N6A5A4A9</t>
  </si>
  <si>
    <t>KSKAHKAIELQMALQGLAQSAYKTEDWTLQDTCEELWNTEPTHCFKKGGQTVQVYFDGNKDNCMTYVAWDSVYYMTDAGTWDKTATCVSHRGLYYVKEGYNTFYIEFKSECEKYGNTGTWEVHFGNNVIDCNDSMCSTSDDTVS</t>
  </si>
  <si>
    <t>MQTPKETLSERLSCVQDKIIDHYENDSKDIDSQIQYWQLIRWENAIFFAAREHGIQTLNHQVVPAYNISKSKAHKAIELQMALQGLAQSAYKTEDWTLQDTCEELWNTEPTHCFKKGGQTVQVYFDGNKDNCMTYVAWDSVYYMTDAGTWDKTATCVSHRGLYYVKEGYNTFYIEFKSECEKYGNTGTWEVHFGNNVIDCNDSMCSTSDDTVSATQLVKQLQHTPSPYSSTVSVGTAKTYGQTSAATRPGHCGLAEKQHCGPVNPLLGAATPTGNNKRRKLCSGNTTPIIHLKGDRNSLKCLRYRLRKHSDHYRDISSTWHWTGAGNEKTGILTVTYHSETQRTKFLNTVAIPDSVQILVGYMTM</t>
  </si>
  <si>
    <t>1QQS</t>
  </si>
  <si>
    <t>P80188</t>
  </si>
  <si>
    <t>NGAL_HUMAN</t>
  </si>
  <si>
    <t>48-193</t>
  </si>
  <si>
    <t>9A1A8A7A6A5A4A3A2</t>
  </si>
  <si>
    <t>TSDLIPAPPLSKVPLQQNFQDNQFQGKWYVVGLAGNAILREDKDPQKMYATIYEEKEDASYNVTSVLFRKKKCDYAIRTFVPGCQPGEFTLGNIKSYPGLTSYLVRVVSTNYNQHAMVFFKKVSQNREYFKITLYGRTKELTSELKNNFIRFSKSLGLPENHIVFPVPIDQCID</t>
  </si>
  <si>
    <t>MPLGLLWLGLALLGALHAQAQDSTSDLIPAPPLSKVPLQQNFQDNQFQGKWYVVGLAGNAILREDKDPQKMYATIYELKEDKSYNVTSVLFRKKKCDYWIRTFVPGCQPGEFTLGNIKSYPGLTSYLVRVVSTNYNQHAMVFFKKVSQNREYFKITLYGRTKELTSELKENFIRFSKSLGLPENHIVFPVPIDQCIDG</t>
  </si>
  <si>
    <t>1QTF</t>
  </si>
  <si>
    <t>P09332</t>
  </si>
  <si>
    <t>ETB_STAAU</t>
  </si>
  <si>
    <t>59-254</t>
  </si>
  <si>
    <t>13A12A11A8A9A1A10N2A3A5A6A7A4</t>
  </si>
  <si>
    <t>KEYSAEEIRKLKQKFEVPPTDKELYTHITDNARSPYNSVGTVFVKGSTLATGVLIGKNTIVTNYHVAREAAKNPSNIIFTPAQNRDAEKNEFPTPYGKFEAEEIKESPYGQGLDLAIIKLKPNEKGESAGDLIQPANIPDHIDIAKGDKYSLLGYPYNYSAYSLYQSQIEMFNDSQYFGYTEVGNSGSGIFNLKGELIGIHSGKGGQHNLPIGVFFNRKISSLYSVDNTFGDTLGNDLKKRAKLDK</t>
  </si>
  <si>
    <t>MDKNMFKKIILAASIFTISLPVIPFESTLQAKEYSAEEIRKLKQKFEVPPTDKELYTHITDNARSPYNSVGTVFVKGSTLATGVLIGKNTIVTNYHVAREAAKNPSNIIFTPAQNRDAEKNEFPTPYGKFEAEEIKESPYGQGLDLAIIKLKPNEKGESAGDLIQPANIPDHIDIQKGDKYSLLGYPYNYSAYSLYQSQIEMFNDSQYFGYTEVGNSGSGIFNLKGELIGIHSGKGGQHNLPIGVFFNRKISSLYSVDNTFGDTLGNDLKKRAKLDK</t>
  </si>
  <si>
    <t>1QTN</t>
  </si>
  <si>
    <t>PF00656</t>
  </si>
  <si>
    <t>Q14790</t>
  </si>
  <si>
    <t>CASP8_HUMAN</t>
  </si>
  <si>
    <t>234-374</t>
  </si>
  <si>
    <t>DKVYQMKSKPRGYCLIINNHNFAKAREKVPKLHSIRDRNGTHLDAGALTTTFEELHFEIKPHDDCTVEQIYEILKIYQLMDHSNMDCFICCILSHGDKGIIYGTDGQEAPIYELTSQFTGLKCPSLAGKPKVFFIQACQGDNYQKGIPVETD</t>
  </si>
  <si>
    <t>SPREQDSESQTLDKVYQMKSKPRGYCLIINNHNFAKAREKVPKLHSIRDRNGTHLDAGALTTTFEELHFEIKPHDDCTVEQIYEILKIYQLMDHSNMDCFICCILSHGDKGIIYGTDGQEAPIYELTSQFTGLKCPSLAGKPKVFFIQACQGDNYQKGIPVETD</t>
  </si>
  <si>
    <t>MDFSRNLYDIGEQLDSEDLASLKFLSLDYIPQRKQEPIKDALMLFQRLQEKRMLEESNLSFLKELLFRINRLDLLITYLNTRKEEMERELQTPGRAQISAYRVMLYQISEEVSRSELRSFKFLLQEEISKCKLDDDMNLLDIFIEMEKRVILGEGKLDILKRVCAQINKSLLKIINDYEEFSKERSSSLEGSPDEFSNGEELCGVMTISDSPREQDSESQTLDKVYQMKSKPRGYCLIINNHNFAKAREKVPKLHSIRDRNGTHLDAGALTTTFEELHFEIKPHDDCTVEQIYEILKIYQLMDHSNMDCFICCILSHGDKGIIYGTDGQEAPIYELTSQFTGLKCPSLAGKPKVFFIQACQGDNYQKGIPVETDSEEQPYLEMDLSSPQTRYIPDEADFLLGMATVNNCVSYRNPAEGTWYIQSLCQSLRERCPRGDDILTILTEVNYEVSNKDDKKNMGKQMPQPTFTLRKKLVFPSD</t>
  </si>
  <si>
    <t>1QU0</t>
  </si>
  <si>
    <t>PF02210</t>
  </si>
  <si>
    <t>Q60675</t>
  </si>
  <si>
    <t>LAMA2_MOUSE</t>
  </si>
  <si>
    <t>2964-3092</t>
  </si>
  <si>
    <t>9A8A7A2A11A12A1A13A10A3A4A5A6</t>
  </si>
  <si>
    <t>ESGTYFDGTGFAKAVGGFKVGLDLLVEFEFRTTRPTGVLLGISSQKMDGMGIEMIDEKLMFHVDNGAGRFTAIYDAEIPGHMCNGQWHKVTAKKIKNRLELVVDGNQVDAQSPNSASTSADTNDPVFVGGFPGGLNQFGLTTNIRFRGCIRSLKLTKGTGKPLEVNFAKALELRGVQPVSCPT</t>
  </si>
  <si>
    <t>APLAANAESGTYFDGTGFAKAVGGFKVGLDLLVEFEFRTTRPTGVLLGISSQKMDGMGIEMIDEKLMFHVDNGAGRFTAIYDAEIPGHMCNGQWHKVTAKKIKNRLELVVDGNQVDAQSPNSASTSADTNDPVFVGGFPGGLNQFGLTTNIRFRGCIRSLKLTKGTGKPLEVNFAKALELRGVQPVSCPTT</t>
  </si>
  <si>
    <t>MPAATAGILLLLLLGTLEGSQTQRRQSQAHQQRGLFPAVLNLASNALITTNATCGEKGPEMYCKLVEHVPGQPVRNPQCRICNQNSSNPYQRHPITNAIDGKNTWWQSPSIKNGVEYHYVTITLDLQQVFQIAYVIVKAANSPRPGNWILERSLDDVEYKPWQYHAVTDTECLTLYNIYPRTGPPSYAKDDEVICTSFYSKIHPLENGEIHISLINGRPSADDPSPELLEFTSARYIRLRFQRIRTLNADLMMFAHKDPREIDPIVTRRYYYSVKDISVGGMCICYGHARACPLDPATNKSRCECEHNTCGESCDRCCPGFHQKPWRAGTFLTKSECEACNCHGKAEECYYDETVASRNLSLNIHGKYIGGGVCINCTHNTAGINCETCVDGFFRPKGVSPNYPRPCQPCHCDPTGSLSEVCVKDEKYAQRGLKPGSCHCKTGFGGVNCDRCVRGYHGYPDCQPCNCSGLGSTNEDPCVGPCSCKENVEGEDCSRCKSGFFNLQEDNQKGCEECFCSGVSNRCQSSYWTYGNIQDMRGWYLTDLSGRIRMAPQLDNPDSPQQISISNSEARKSLLDGYYWSAPPPYLGNRLPAVGGQLSFTISYDLEEEEDDTEKILQLMIIFEGNDLRISTAYKEVYLEPSEEHIEEVSLKEEAFTIHGTNLPVTRKDFMIVLTNLERVLMQITYNLGMDAIFRLSSVNLESAVPYPTDRRIATDVEVCQCPPGYSGSSCETCWPRHRRVNGTIFGGICEPCQCFAHAEACDDITGECLNCKDHTGGPYCNECLPGFYGDPTRGSPEDCQPCACPLNIPSNNFSPTCHLDRSLGLICDECPIGYTGPRCERCAEGYFGQPSIPGGSCQPCQCNDNLDYSIPGSCDSLSGSCLICKPGTTGRYCELCADGYFGDAVNAKNCQPCRCNINGSFSEICHTRTGQCECRPNVQGRHCDECKPETFGLQLGRGCLPCNCNSFGSKSFDCEASGQCWCQPGVAGKKCDRCAHGYFNFQEGGCIACDCSHLGNNCDPKTGQCICPPNTTGEKCSECLPNTWGHSIVTGCKVCNCSTVGSLASQCNVNTGQCSCHPKFSGMKCSECSRGHWNYPLCTLCDCFLPGTDATTCDLETRKCSCSDQTGQCSCKVNVEGVHCDRCRPGKFGLDAKNPLGCSSCYCFGVTSQCSEAKGLIRTWVTLSDEQTILPLVDEALQHTTTKGIAFQKPEIVAKMDEVRQELHLEPFYWKLPQQFEGKKLMAYGGKLKYAIYFEARDETGFATYKPQVIIRGGTPTHARIITRHMAAPLIGQLTRHEIEMTEKEWKYYGDDPRISRTVTREDFLDILYDIHYILIKATYGNVVRQSRISEISMEVAEPGHVLAGSPPAHLIERCDCPPGYSGLSCETCAPGFYRLRSEPGGRTPGPTLGTCVPCQCNGHSSQCDPETSVCQNCQHHTAGDFCERCALGYYGIVRGLPNDCQPCACPLISPSNNFSPSCVLEGLEDYRCTACPRGYEGQYCERCAPGYTGSPSSPGGSCQECECDPYGSLPVPCDRVTGLCTCRPGATGRKCDGCEHWHAREGAECVFCGDECTGLLLGDLARLEQMTMNINLTGPLPAPYKILYGLENTTQELKHLLSPQRAPERLIQLAEGNVNTLVMETNELLTRATKVTADGEQTGQDAERTNSRAESLEEFIKGLVQDAEAINEKAVQLNETLGNQDKTAERNLEELQKEIDRMLKELRSKDLQTQKEVAEDELVAAEGLLKRVNKLFGEPRAQNEDMEKDLQQKLAEYKNKLDDAWDLLREATDKTRDANRLSAANQKNMTILETKKEAIEGSKRQIENTLKEGNDILDEANRLLGEINSVIDYVDDIKTKLPPMSEELSDKIDDLAQEIKDRRLAEKVFQAESHAAQLNDSSAVLDGILDEAKNISFNATAAFRAYSNIKDYIDEAEKVAREAKELAQGATKLATSPQGLLKEDAKGSLQKSFRILNEAKKLANDVKGNHNDLNDLKTRLETADLRNSGLLGALNDTMDKLSAITNDTAAKLQAVKEKAREANDTAKAVLAQVKDLHQNLDGLKQNYNKLADSVAKTNAVVKDPSKNKIIADAGTSVRNLEQEADRLIDKLKPIKELEDNLKKNISEIKELINQARKQANSIKVSVSSGGDCVRTYRPEIKKGSYNNIVVHVKTAVADNLLFYLGSAKFIDFLAIEMRKGKVSFLWDVGSGVGRVEYPDLTIDDSYWYRIEASRTGRNGSISVRALDGPKASMVPSTYHSVSPPGYTILDVDANAMLFVGGLTGKIKKADAVRVITFTGCMGETYFDNKPIGLWNFREKEGDCKGCTVSPQVEDSEGTIQFDGEGYALVSRPIRWYPNISTVMFKFRTFSSSALLMYLATRDLKDFMSVELSDGHVKVSYDLGSGMTSVVSNQNHNDGKWKAFTLSRIQKQANISIVDIDSNQEENVATSSSGNNFGLDLKADDKIYFGGLPTLRNLSMKARPEVNVKKYSGCLKDIEISRTPYNILSSPDYVGVTKGCSLENVYTVSFPKPGFVELAAVSIDVGTEINLSFSTRNESGIILLGSGGTLTPPRRKRRQTTQAYYAIFLNKGRLEVHLSSGTRTMRKIVIKPEPNLFHDGREHSVHVERTRGIFTVQIDEDRRHMQNLTEEQPIEVKKLFVGGAPPEFQPSPLRNIPAFQGCVWNLVINSIPMDFAQPIAFKNADIGRCTYQKPREDESEAVPAEVIVQPQPVPTPAFPFPAPTMVHGPCVAESEPALLTGSKQFGLSRNSHIAIAFDDTKVKNRLTIELEVRTEAESGLLFYMARINHADFATVQLRNGFPYFSYDLGSGDTSTMIPTKINDGQWHKIKIVRVKQEGILYVDDASSQTISPKKADILDVVGILYVGGLPINYTTRRIGPVTYSLDGCVRNLHMEQAPVDLDQPTSSFHVGTCFANAESGTYFDGTGFAKAVGGFKVGLDLLVEFEFRTTRPTGVLLGVSSQKMDGMGIEMIDEKLMFHVDNGAGRFTAIYDAGIPGHMCNGQWHKVTAKKIKNRLELVVDGNQVDAQSPNSASTSADTNDPVFVGGFPGGLNQFGLTTNIRFRGCIRSLKLTKGTGKPLEVNFAKALELRGVQPVSCPTT</t>
  </si>
  <si>
    <t>1QUP</t>
  </si>
  <si>
    <t>P40202</t>
  </si>
  <si>
    <t>CCS1_YEAST</t>
  </si>
  <si>
    <t>10-67</t>
  </si>
  <si>
    <t>2A3A1A4N11A12A7A6A5A15N14A13A8A9A10</t>
  </si>
  <si>
    <t>TTNDTYEATYAIPXHCENCVNDIKACLKNVPGINSLNFDIEQQIXSVESSVAPSTIINTLRNCGKDAIIRGAGKPNSSAVAILETFQKYTIDQKKDTAVRGLARIVQVGENKTLFDITVNGVPEAGNYHASIHEKGDVSKGVESTGKVWHKFDEPIECFNESDLGKNLYSGKTFLSAPLPTWQLIGRSFVISKSLNHPENEPSSVKDYSFLGVIARSAGVW</t>
  </si>
  <si>
    <t>TTNDTYEATYAIPMHCENCVNDIKACLKNVPGINSLNFDIEQQIMSVESSVAPSTIINTLRNCGKDAIIRGAGKPNSSAVAILETFQKYTIDQKKDTAVRGLARIVQVGENKTLFDITVNGVPEAGNYHASIHEKGDVSKGVESTGKVWHKFDEPIECFNESDLGKNLYSGKTFLSAPLPTWQLIGRSFVISKSLNHPENEPSSVKDYSFLGVIARSAGVWE</t>
  </si>
  <si>
    <t>MTTNDTYEATYAIPMHCENCVNDIKACLKNVPGINSLNFDIEQQIMSVESSVAPSTIINTLRNCGKDAIIRGAGKPNSSAVAILETFQKYTIDQKKDTAVRGLARIVQVGENKTLFDITVNGVPEAGNYHASIHEKGDVSKGVESTGKVWHKFDEPIECFNESDLGKNLYSGKTFLSAPLPTWQLIGRSFVISKSLNHPENEPSSVKDYSFLGVIARSAGVWENNKQVCACTGKTVWEERKDALANNIK</t>
  </si>
  <si>
    <t>1QUQ</t>
  </si>
  <si>
    <t>PF08661</t>
  </si>
  <si>
    <t>P35244</t>
  </si>
  <si>
    <t>RFA3_HUMAN</t>
  </si>
  <si>
    <t>5-113</t>
  </si>
  <si>
    <t>1P2A3A4P6A5</t>
  </si>
  <si>
    <t>DMMDLPRSRINAGMLAQFIDKPVCFVGRLEKIHPTGKMFILSDGEGKNGTIELMEPLDEEISGIVEVVGRVTAKATILCTSYVQFKEDSHPFDLGLYNEAVKIIHDFPQFYPLGI</t>
  </si>
  <si>
    <t>MVDMMDLPRSRINAGMLAQFIDKPVCFVGRLEKIHPTGKMFILSDGEGKNGTIELMEPLDEEISGIVEVVGRVTAKATILCTSYVQFKEDSHPFDLGLYNEAVKIIHDFPQFYPLGIVQHD</t>
  </si>
  <si>
    <t>1QVC</t>
  </si>
  <si>
    <t>PF00436</t>
  </si>
  <si>
    <t>P0AGE0</t>
  </si>
  <si>
    <t>SSB_ECOLI</t>
  </si>
  <si>
    <t>6-113</t>
  </si>
  <si>
    <t>1A3A2A4P6A5A7</t>
  </si>
  <si>
    <t>ASRGVNKVILVGNLGQDPEVRYMPNGGAVANITLATSESWRDKATGEMKEQTEWHRVVLFGKLAEVASEYLRKGSQVYIEGQLRTRKWTDQSGQDRYTTEVVVNVGGTMQMLGGRQGGGAPAGGNIGGGQPQGGWGQPQQPQGG</t>
  </si>
  <si>
    <t>ASRGVNKVILVGNLGQDPEVRYMPNGGAVANITLATSESWRDKATGEMKEQTEWHRVVLFGKLAEVASEYLRKGSQVYIEGQLRTRKWTDQSGQDRYTTEVVVNVGGTMQMLGGRQGGGAPAGGNIGGGQPQGGWGQPQQPQGGN</t>
  </si>
  <si>
    <t>MASRGVNKVILVGNLGQDPEVRYMPNGGAVANITLATSESWRDKATGEMKEQTEWHRVVLFGKLAEVASEYLRKGSQVYIEGQLRTRKWTDQSGQDRYTTEVVVNVGGTMQMLGGRQGGGAPAGGNIGGGQPQGGWGQPQQPQGGNQFSGGAQSRPQQSAPAAPSNEPPMDFDDDIPF</t>
  </si>
  <si>
    <t>1QWD</t>
  </si>
  <si>
    <t>PF08212</t>
  </si>
  <si>
    <t>P0A901</t>
  </si>
  <si>
    <t>BLC_ECOLI</t>
  </si>
  <si>
    <t>34-174</t>
  </si>
  <si>
    <t>1A2N11A3A10A9A8A7A6A5A4</t>
  </si>
  <si>
    <t>HLESTSLYKKSSSTPPRGVTVVNNFDAKRYLGTWYEIARFDHRFERGLEKVTATYSLRDDGGLNVINKGYNPDRGMWQQSEGKAYFTGAPTRAALKVSFFGPFYGGYNVIALDREYRHALVCGPDRDYLWILSRTPTISDEVKQEMLAVATREGFDVSKFIWVQQP</t>
  </si>
  <si>
    <t>MSYYHHHHHHLESTSLYKKSSSTPPRGVTVVNNFDAKRYLGTWYEIARFDHRFERGLEKVTATYSLRDDGGLNVINKGYNPDRGMWQQSEGKAYFTGAPTRAALKVSFFGPFYGGYNVIALDREYRHALVCGPDRDYLWILSRTPTISDEVKQEMLAVATREGFDVSKFIWVQQPGS</t>
  </si>
  <si>
    <t>MRLLPLVAAATAAFLVVACSSPTPPRGVTVVNNFDAKRYLGTWYEIARFDHRFERGLEKVTATYSLRDDGGLNVINKGYNPDRGMWQQSEGKAYFTGAPTRAALKVSFFGPFYGGYNVIALDREYRHALVCGPDRDYLWILSRTPTISDEVKQEMLAVATREGFDVSKFIWVQQPGS</t>
  </si>
  <si>
    <t>1QWT</t>
  </si>
  <si>
    <t>PF10401</t>
  </si>
  <si>
    <t>Q14653</t>
  </si>
  <si>
    <t>IRF3_HUMAN</t>
  </si>
  <si>
    <t>201-380</t>
  </si>
  <si>
    <t>2A1A11A10A7A8N4P3A5A6A9N12A13</t>
  </si>
  <si>
    <t>ENPLKRLLVPGEEWEFEVTAFYRGRQVFQQTISCPEGLRLVGSEVGDRTLPGWPVTLPDPGMSLTDRGVMSYVRHVLSCLGGGLALWRAGQWLWAQRLGHCHTYWAVSEELLPNSGHGPDGEVPKDKEGGVFDLGPFIVDLITFTEGSGRSPRYALWFCVGESWPQDQPWTKRLVMVKVVPTCLRALVEMARVGGASSLENTVDLHISNSHPLSLTSDQYKAYLQDLVEGMDFQGPGES</t>
  </si>
  <si>
    <t>SPSLDNPTPFPNLGPSENPLKRLLVPGEEWEFEVTAFYRGRQVFQQTISCPEGLRLVGSEVGDRTLPGWPVTLPDPGMSLTDRGVMSYVRHVLSCLGGGLALWRAGQWLWAQRLGHCHTYWAVSEELLPNSGHGPDGEVPKDKEGGVFDLGPFIVDLITFTEGSGRSPRYALWFCVGESWPQDQPWTKRLVMVKVVPTCLRALVEMARVGGASSLENTVDLHISNSHPLSLTSDQYKAYLQDLVEGMDFQGPGES</t>
  </si>
  <si>
    <t>MGTPKPRILPWLVSQLDLGQLEGVAWVNKSRTRFRIPWKHGLRQDAQQEDFGIFQAWAEATGAYVPGRDKPDLPTWKRNFRSALNRKEGLRLAEDRSKDPHDPHKIYEFVNSGVGDFSQPDTSPDTNGGGSTSDTQEDILDELLGNMVLAPLPDPGPPSLAVAPEPCPQPLRSPSLDNPTPFPNLGPSENPLKRLLVPGEEWEFEVTAFYRGRQVFQQTISCPEGLRLVGSEVGDRTLPGWPVTLPDPGMSLTDRGVMSYVRHVLSCLGGGLALWRAGQWLWAQRLGHCHTYWAVSEELLPNSGHGPDGEVPKDKEGGVFDLGPFIVDLITFTEGSGRSPRYALWFCVGESWPQDQPWTKRLVMVKVVPTCLRALVEMARVGGASSLENTVDLHISNSHPLSLTSDQYKAYLQDLVEGMDFQGPGES</t>
  </si>
  <si>
    <t>1QWZ</t>
  </si>
  <si>
    <t>PF04203</t>
  </si>
  <si>
    <t>Q8NX63</t>
  </si>
  <si>
    <t>Q8NX63_STAAW</t>
  </si>
  <si>
    <t>75-241</t>
  </si>
  <si>
    <t>1P2A3P6A7A5A4</t>
  </si>
  <si>
    <t>GHHHHHHHHHHSSGHISGDAMEDKQERANYEKLQQKFQMLMSKHQAHVRPQFESLEKINKDIVGWIKLSGTSLNYPVLQGKTNHDYLNLDFEREHRRKGSIFMDFRNELKNLNHNTILYGHHVGDNTMFDVLEDYLKQSFYEKHKIIEFDNKYGKYQLQVFSAYKTTTKDNYIRTDFENDQDYQQFLDETKRKSVINSDVNVTVKDRIMTLSTCEDAYSETTKRIVVVAKIIKVS</t>
  </si>
  <si>
    <t>MRMKRFLTIVQILLVVIIIIFGYKIVQTYIEDKQERANYEKLQQKFQMLMSKHQAHVRPQFESLEKINKDIVGWIKLSGTSLNYPVLQGKTNHDYLNLDFEREHRRKGSIFMDFRNELKNLNHNTILYGHHVGDNTMFDVLEDYLKQSFYEKHKIIEFDNKYGKYQLQVFSAYKTTTKDNYIRTDFENDQDYQQFLDETKRKSVINSDVNVTVKDRIMTLSTCEDAYSETTKRIVVVAKIIKVS</t>
  </si>
  <si>
    <t>1QYD</t>
  </si>
  <si>
    <t>PF05368</t>
  </si>
  <si>
    <t>Q9LD14</t>
  </si>
  <si>
    <t>PILR1_THUPL</t>
  </si>
  <si>
    <t>7-304</t>
  </si>
  <si>
    <t>3P2P1P4P5N6P10P13N7P9A11N8P12</t>
  </si>
  <si>
    <t>DKKSRVLIVGGTGYIGKRIVNASISLGHPTYVLFRPEVVSNIDKVQMLLYFKQLGAKLIEASLDDHQRLVDALKQVDVVISALAGGVLSHHILEQLKLVEAIKEAGNIKRFLPSEFGMDPDIMEHALQPGSITFIDKRKVRRAIEAASIPYTYVSSNMFAGYFAGSLAQLDGHMMPPRDKVLIYGDGNVKGIWVDEDDVGTYTIKSIDDPQTLNKTMYIRPPMNILSQKEVIQIWERLSEQNLDKIYISSQDFLADMKDKSYEEKIVRCHLYQIFFRGDLYNFEIGPNAIEATKLYPEVKYVTMDSYLERYV</t>
  </si>
  <si>
    <t>MDKKSRVLIVGGTGYIGKRIVNASISLGHPTYVLFRPEVVSNIDKVQMLLYFKQLGAKLIEASLDDHQRLVDALKQVDVVISALAGGVLSHHILEQLKLVEAIKEAGNIKRFLPSEFGMDPDIMEHALQPGSITFIDKRKVRRAIEAASIPYTYVSSNMFAGYFAGSLAQLDGHMMPPRDKVLIYGDGNVKGIWVDEDDVGTYTIKSIDDPQTLNKTMYIRPPMNILSQKEVIQIWERLSEQNLDKIYISSQDFLADMKDKSYEEKIVRCHLYQIFFRGDLYNFEIGPNAIEATKLYPEVKYVTMDSYLERYV</t>
  </si>
  <si>
    <t>1R0V</t>
  </si>
  <si>
    <t>PF01974</t>
  </si>
  <si>
    <t>O29362</t>
  </si>
  <si>
    <t>ENDA_ARCFU</t>
  </si>
  <si>
    <t>216-299</t>
  </si>
  <si>
    <t>1A2A3P5A6A17A16P14A13A12N4A15N9A10A8A7P11</t>
  </si>
  <si>
    <t>DFSTYYFVYEDLRDRGNKVKIQGEFLLTKKPYLPISERKTIRMEEIAEKARNFDELRLAVVDEESEITYFRVYEPDMMGEQKEELPEIAGVLSDEYVITKQTEIFSRYFYGSEKGDLVTLSLIESLYLLDLGKLNLLNADREELVKRAREVERNFDRRYEVYRNLKERGFVVKTGFKFGSEFRVYRKVESVDDLPHSEYLVDIADSREIRLIDLARAVRLAQNVRKRMVFAYGKNYLCFERVKV</t>
  </si>
  <si>
    <t>MIGGDFAVVKAKKSLERRGFGVKRGDKIYLHPLEVVYLQIKGIESFGELEDVLSWAESRMEDFSTYYFVYEDLRDRGNKVKIQGEFLLTKKPYLPISERKTIRMEEIAEKARNFDELRLAVVDEESEITYFRVYEPDMMGEQKEELPEIAGVLSDEYVITKQTEIFSRYFYGSEKGDLVTLSLIESLYLLDLGKLNLLNADREELVKRAREVERNFDRRYEVYRNLKERGFVVKTGFKFGSEFRVYRKVESVDDLPHSEYLVDIADSREIRLIDLARAVRLAQNVRKRMVFAYGKNYLCFERVKV</t>
  </si>
  <si>
    <t>MIGGDFAVVKAKKSLERRGFGVKRGDKIYLHPLEVVYLQIKGIESFGELEDVLSWAESRMEDFSTYYFVYEDLRDRGNKVKIQGEFLLTKKPYLPISERKTIRMEEIAEKARNFDELRLAVVDEESEITYFRVYEPDMMGEQKEELPEIAGILSDEYVITKQTEIFSRYFYGSEKGDLVTLSLIESLYLLDLGKLNLLNADREELVKRAREVERNFDRRYEVYRNLKERGFVVKTGFKFGSEFRVYRKVESVDDLPHSEYLVDIADSREIRLIDLARAVRLAQNVRKRMVFAYGKNYLCFERVKV</t>
  </si>
  <si>
    <t>1R26</t>
  </si>
  <si>
    <t>Q9NG23</t>
  </si>
  <si>
    <t>Q9NG23_TRYBB</t>
  </si>
  <si>
    <t>3-106</t>
  </si>
  <si>
    <t>IRMRARYPSVVDVYSVEQFRNIMSEDILTVAWFTAVWCGPCKTIERPMEKIAYEFPTVKFAKVDADNNSEIVSKCRVLQLPTFIIARSGKMLGHVIGANPGMLRQKLRDIIKD</t>
  </si>
  <si>
    <t>MRGWHHHHHHGIRMRARYPSVVDVYSVEQFRNIMSEDILTVAWFTAVWCGPCKTIERPMEKIAYEFPTVKFAKVDADNNSEIVSKCRVLQLPTFIIARSGKMLGHVIGANPGMLRQKLRDIIKDN</t>
  </si>
  <si>
    <t>MSVVDVYSVEQFRNIMSEDILTVAWFTAVWCGPCKTIERPMEKIAYEFPTVKFAKVDADNNSEIVSKCRVLQLPTFIIARSGKMLGHVIGANPGMLRQKLRDIIKDN</t>
  </si>
  <si>
    <t>1R4P</t>
  </si>
  <si>
    <t>PF02258</t>
  </si>
  <si>
    <t>P09386</t>
  </si>
  <si>
    <t>STXB_BP933</t>
  </si>
  <si>
    <t>20-87</t>
  </si>
  <si>
    <t>1A5A7N6P4A3A2</t>
  </si>
  <si>
    <t>ADCAKGKIEFSKYNEDDTFTVKVDGKEYWTSRWNLQPLLQSAQLTGMTVTIKSSTCESGSGFAEVQFNND</t>
  </si>
  <si>
    <t>MKKMFMAVLFALASVNAMAADCAKGKIEFSKYNEDDTFTVKVDGKEYWTSRWNLQPLLQSAQLTGMTVTIKSSTCESGSGFAEVQFNND</t>
  </si>
  <si>
    <t>1R61</t>
  </si>
  <si>
    <t>PF04199</t>
  </si>
  <si>
    <t>P84132</t>
  </si>
  <si>
    <t>P84132_GEOSE</t>
  </si>
  <si>
    <t>5-151</t>
  </si>
  <si>
    <t>3A2N1A12A11A5P7P9P10A4N6P8</t>
  </si>
  <si>
    <t>AAMKVYDVTAPIYEGMPVYKNKPEKQPKRTTITNGYVTESRIDMDVHTGTHIDAPLHMVEGGATFETIPLNDLVGPCKLFDLTHVNDRITKDDIAHLDIQEGDFVLFKTKNSFEDAFHFEFIFVAEDAARYLADKQIRGVGIDALGIERAQEGHPTHKTLFSAGVIIIEGLRLKDVPEGRYFMVAAPLKLVGTDAAPARVLLFDR</t>
  </si>
  <si>
    <t>AAMKVYDVTAPIYEGMPVYKNKPEKQPKRTTITNGYVTESRIDMDVHTGTHIDAPLHMVEGGATFETIPLNDLVGPCKLFDLTHVNDRITKDDIAHLDIQEGDFVLFKTKNSFEDAFHFEFIFVAEDAARYLADKQIRGVGIDALGIERAQEGHPTHKTLFSAGVIIIEGLRLKDVPEGRYFMVAAPLKLVGTDAAPARVLLFDREP</t>
  </si>
  <si>
    <t>1R6J</t>
  </si>
  <si>
    <t>O00560</t>
  </si>
  <si>
    <t>SDCB1_HUMAN</t>
  </si>
  <si>
    <t>198-270</t>
  </si>
  <si>
    <t>1A6A4A5N2A3</t>
  </si>
  <si>
    <t>GAMDPRTITMHKDSTGHVGFIFKNGKITSIVKDSSAARNGLLTEHNICEINGQNVIGLKDSQIADILSTSGTVVTITIMPAF</t>
  </si>
  <si>
    <t>MSLYPSLEDLKVDKVIQAQTAFSANPANPAILSEASAPIPHDGNLYPRLYPELSQYMGLSLNEEEIRANVAVVSGAPLQGQLVARPSSINYMVAPVTGNDVGIRRAEIKQGIREVILCKDQDGKIGLRLKSIDNGIFVQLVQANSPASLVGLRFGDQVLQINGENCAGWSSDKAHKVLKQAFGEKITMTIRDRPFERTITMHKDSTGHVGFIFKNGKITSIVKDSSAARNGLLTEHNICEINGQNVIGLKDSQIADILSTSGTVVTITIMPAFIFEHIIKRMAPSIMKSLMDHTIPEV</t>
  </si>
  <si>
    <t>1R8A</t>
  </si>
  <si>
    <t>O28126</t>
  </si>
  <si>
    <t>CCA_ARCFU</t>
  </si>
  <si>
    <t>25-133</t>
  </si>
  <si>
    <t>1A2P5A4A3N7A6P8N10A11A9A15N12A14A13</t>
  </si>
  <si>
    <t>MKVEEILEKALELVIPDEEEVRKGREAEEELRRRLDELGVEYVFVGSYARNTWLKGSLEIDVFLLFPEEFSKEELRERGLEIGKAVLDSYEIRYAEHPYVHGVVKGVEVDVVPCYKLKEPKNIKSAVDRTPFHHKWLEGRIKGKENEVRLLKGFLKANGIYGAEYKVRGFSGYLCELLIVFYGSFLETVKNARRWTRRTVIDVAKGEVRKGEEFFVVDPVDEKRNVAANLSLDNLARFVHLCREFMEAPSLGFFKPKHPLEIEPERLRKIVEERGTAVFAVKFRKPDIVDDNLYPQLERASRKIFEFLERENFMPLRSAFKASEEFCYLLFECQIKEISRVFRRMGPQFEDERNVKKFLSRNRAFRPFIENGRWWAFEMRKFTTPEEGVRSYASTHWHTLGKNVGESIREYFEIISGEKLFKEPVTAELCEMMGVKD</t>
  </si>
  <si>
    <t>1R8H</t>
  </si>
  <si>
    <t>PF00511</t>
  </si>
  <si>
    <t>Q84294</t>
  </si>
  <si>
    <t>VE2_HPV6A</t>
  </si>
  <si>
    <t>286-364</t>
  </si>
  <si>
    <t>SSATPIVQFQGESNCLKCFRYRLNDKHRHLFDLISSTWHWASPKAPHKHAIVTVTYHSEEQRQQFLNVVKIPPTIRHKLGFMSMHLL</t>
  </si>
  <si>
    <t>MEAIAKRLDACQEQLLELYEENSTDLNKHVLHWKCMRHESVLLYKAKQMGLSHIGMQVVPPLKVSEAKGHNAIEMQMHLESLLKTEYSMEPWTLQETSYEMWQTPPKRCFKKRGKTVEVKFDGCANNTMDYVVWTDVYVQDTDSWVKVHSMVDAKGIYYTCGQFKTYYVNFVKEAEKYGSTKQWEVCYGSTVICSPASVSSTTQEVSIPESTTYTPAQTSTPVSSSTQEDAVQTPPRKRARGVQQSPCNALCVAHIGPVDSGNHNLITNNHDQHQRRNNSNSSATPIVQFQGESNCLKCFRYRLNDKHRHLFDLISSTWHWASPKAPHKHAIVTVTYHSEEQRQQFLNVVKIPPTIRHKLGFMSLHLL</t>
  </si>
  <si>
    <t>1R94</t>
  </si>
  <si>
    <t>PF01521</t>
  </si>
  <si>
    <t>P0AAC8</t>
  </si>
  <si>
    <t>ISCA_ECOLI</t>
  </si>
  <si>
    <t>1-97</t>
  </si>
  <si>
    <t>1P6A7N3A2P5A4</t>
  </si>
  <si>
    <t>MSITLSDSAAARVNTFLANRGKGFGLRLGVRTSGCSGMAYVLEFVDEPTPEDIVFEDKGVKVVVDGKSLQFLDGTQLDFVKEGLNEGFKFTNPNVKD</t>
  </si>
  <si>
    <t>MSITLSDSAAARVNTFLANRGKGFGLRLGVRTSGCSGMAYVLEFVDEPTPEDIVFEDKGVKVVVDGKSLQFLDGTQLDFVKEGLNEGFKFTNPNVKDECGCGESFKLAAALDHHHHHH</t>
  </si>
  <si>
    <t>MSITLSDSAAARVNTFLANRGKGFGLRLGVRTSGCSGMAYVLEFVDEPTPEDIVFEDKGVKVVVDGKSLQFLDGTQLDFVKEGLNEGFKFTNPNVKDECGCGESFHV</t>
  </si>
  <si>
    <t>1RDY</t>
  </si>
  <si>
    <t>PF00316</t>
  </si>
  <si>
    <t>P00636</t>
  </si>
  <si>
    <t>F16P1_PIG</t>
  </si>
  <si>
    <t>12-335</t>
  </si>
  <si>
    <t>1P2A3A4A5A6A7N8A10A9</t>
  </si>
  <si>
    <t>TDQAAFDTNIVTLTRFVMEQGRKARGTGEMTQLLNSLCTAVKAISTAVRKAGIAHLYGIAGSTNVTGDQVKKLDVLSNDLVINVLKSSFATCVLVTEEDKNAIIVEPEKRGKYVVCFDPLDGSSNIDCLVSIGTIFGIYRKNSTDEPSEKDALQPGRNLVAAGYALYGSATMLVLAMVNGVNCFMLDPAIGEFILVDRNVKIKKKGSIYSINEGYAKEFDPAITEYIQRKKFPPDNSAPYGAAYVGSMVADVHRTLVYGGIFMYPANKKSPKGKLRLLYECNPMAYVMEKAGGLATTGKEAVLDIVPTDIHQRAPIILGSPEDVTELLEIYQKHAAK</t>
  </si>
  <si>
    <t>MTDQAAFDTNIVTLTRFVMEEGRKARGTGEMTQLLNSLCTAVKAISTAVRKAGIAHLYGIAGSTNVTGDQVKKLDVLSNDLVINVLKSSFATCVLVSEEDKNAIIVEPEKRGKYVVCFDPLDGSSNIDCLVSIGTIFGIYRKNSTDEPSEKDALQPGRNLVAAGYALYGSATMLVLAMVNGVNCFMLDPAIGEFILVDRDVKIKKKGSIYSINEGYAKEFDPAITEYIQRKKFPPDNSAPYGARYVGSMVADVHRTLVYGGIFMYPANKKSPKGKLRLLYECNPMAYVMEKAGGLATTGKEAVLDIVPTDIHQRAPIILGSPEDVTELLEIYQKHAAK</t>
  </si>
  <si>
    <t>1REG</t>
  </si>
  <si>
    <t>Y</t>
  </si>
  <si>
    <t>PF01818</t>
  </si>
  <si>
    <t>P69702</t>
  </si>
  <si>
    <t>REGA_BPT4</t>
  </si>
  <si>
    <t>1-120</t>
  </si>
  <si>
    <t>6N1A5A4N2A3P7</t>
  </si>
  <si>
    <t>MIEITLKKPEDFLKVKETLTRMGIANNKDKVLYQSCHILQKKGLYYIVHFKEMLRMDGRQVEMTEEDEVRRDSIAWLLEDWGLIEIVPGQRTFMKDLTNNFRVISFKQKHEWKLVPKYTI</t>
  </si>
  <si>
    <t>MIEITLKKPEDFLKVKETLTRMGIANNKDKVLYQSCHILQKKGLYYIVHFKEMLRMDGRQVEMTEEDEVRRDSIAWLLEDWGLIEIVPGQRTFMKDLTNNFRVISFKQKHEWKLVPKYTIGN</t>
  </si>
  <si>
    <t>1RHF</t>
  </si>
  <si>
    <t>Q06418</t>
  </si>
  <si>
    <t>TYRO3_HUMAN</t>
  </si>
  <si>
    <t>138-221</t>
  </si>
  <si>
    <t>1P9A7A3A4N5A6A2A8N10A12A16N11P19A17A13A15N14A18</t>
  </si>
  <si>
    <t>GAPVKLTVSQGQPVKLNCSVEGXEEPDIQWVKDGAVVQNLDQLYIPVSEQHWIGFLSLKSVERSDAGRYWCQVEDGGETEISQPVWLTVEGVPFFTVEPKDLAVPPNAPFQLSCEAVGPPEPVTIVWWRGTTKIGGPAPSPSVLNVTGVTQSTXFSCEAHNLKGLASSRTATVHLQ</t>
  </si>
  <si>
    <t>AGLKLMGAPVKLTVSQGQPVKLNCSVEGMEEPDIQWVKDGAVVQNLDQLYIPVSEQHWIGFLSLKSVERSDAGRYWCQVEDGGETEISQPVWLTVEGVPFFTVEPKDLAVPPNAPFQLSCEAVGPPEPVTIVWWRGTTKIGGPAPSPSVLNVTGVTQSTMFSCEAHNLKGLASSRTATVHLQ</t>
  </si>
  <si>
    <t>MALRRSMGRPGLPPLPLPPPPRLGLLLAALASLLLPESAAAGLKLMGAPVKLTVSQGQPVKLNCSVEGMEEPDIQWVKDGAVVQNLDQLYIPVSEQHWIGFLSLKSVERSDAGRYWCQVEDGGETEISQPVWLTVEGVPFFTVEPKDLAVPPNAPFQLSCEAVGPPEPVTIVWWRGTTKIGGPAPSPSVLNVTGVTQSTMFSCEAHNLKGLASSRTATVHLQALPAAPFNITVTKLSSSNASVAWMPGADGRALLQSCTVQVTQAPGGWEVLAVVVPVPPFTCLLRDLVPATNYSLRVRCANALGPSPYADWVPFQTKGLAPASAPQNLHAIRTDSGLILEWEEVIPEAPLEGPLGPYKLSWVQDNGTQDELTVEGTRANLTGWDPQKDLIVRVCVSNAVGCGPWSQPLVVSSHDRAGQQGPPHSRTSWVPVVLGVLTALVTAAALALILLRKRRKETRFGQAFDSVMARGEPAVHFRAARSFNRERPERIEATLDSLGISDELKEKLEDVLIPEQQFTLGRMLGKGEFGSVREAQLKQEDGSFVKVAVKMLKADIIASSDIEEFLREAACMKEFDHPHVAKLVGVSLRSRAKGRLPIPMVILPFMKHGDLHAFLLASRIGENPFNLPLQTLIRFMVDIACGMEYLSSRNFIHRDLAARNCMLAEDMTVCVADFGLSRKIYSGDYYRQGCASKLPVKWLALESLADNLYTVQSDVWAFGVTMWEIMTRGQTPYAGIENAEIYNYLIGGNRLKQPPECMEDVYDLMYQCWSADPKQRPSFTCLRMELENILGQLSVLSASQDPLYINIERAEEPTAGGSLELPGRDQPYSGAGDGSGMGAVGGTPSDCRYILTPGGLAEQPGQAEHQPESPLNETQRLLLLQQGLLPHSSC</t>
  </si>
  <si>
    <t>1RIF</t>
  </si>
  <si>
    <t>PF00270</t>
  </si>
  <si>
    <t>P20703</t>
  </si>
  <si>
    <t>UVSW_BPT4</t>
  </si>
  <si>
    <t>116-264</t>
  </si>
  <si>
    <t>5A2A1P6N3A4N7A8N11P12P10P13P14P9P15</t>
  </si>
  <si>
    <t>MDIKVHFHDFSHVRIDCEESTFHELRDFFSFEADGYRFNPRFRYGNWDGRIRLLDYNRLLPFGLVGQIKKFCDNFGYKAWIDPQINEKEELSRKDFDEWLSKLEIYSGNKRIEPHWYQKDAVFEGLVNRRRILNLPTSAGRSLIQALLARYYLENYEGKILIIVPTTALTTQMADDFVDYRLFSHAMIKKIGGGASKDDKYKNDAPVVVGTWQTVVKQPKEWFSQFGMMMNDECHLATGKSISSIISGLNNCMFKFGLSGSLRDGKANIMQYVGMFGEIFKP</t>
  </si>
  <si>
    <t>MDIKVHFHDFSHVRIDCEESTFHELRDFFSFEADGYRFNPRFRYGNWDGRIRLLDYNRLLPFGLVGQIKKFCDNFGYKAWIDPQINEKEELSRKDFDEWLSKLEIYSGNKRIEPHWYQKDAVFEGLVNRRRILNLPTSAGKSLIQALLARYYLENYEGKILIIVPTTALTTQMADDFVDYRLFSHAMIKKIGGGASKDDKYKNDAPVVVGTWQTVVKQPKEWFSQFGMMMNDECHLATGKSISSIISGLNNCMFKFGLSGSLRDGKANIMQYVGMFGEIFKPVTTSKLMEDGQVTELKINSIFLRYPDEFTTKLKGKTYQEEIKIITGLSKRNKWIAKLAIKLAQKDENAFVMFKHVSHGKAIFDLIKNEYDKVYYVSGEVDTETRNIMKTLAENGKGIIIVASYGVFSTGISVKNLHHVVLAHGVKSKIIVLQTIGRVLRKHGSKTIATVWDLIDSAGVKPKSANTKKKYVHLNYLLKHGIDRIQRYADEKFNYVMKTVNLISFGPLEKKMLLEFKQFLYEASIDEFMGKIASCQTLEGLEELEAYYKKRVKETELKDTDDISVRDALAGKRAELEDSDDEVEESF</t>
  </si>
  <si>
    <t>1RJ8</t>
  </si>
  <si>
    <t>Q92838</t>
  </si>
  <si>
    <t>EDA_HUMAN</t>
  </si>
  <si>
    <t>272-385</t>
  </si>
  <si>
    <t>2A11A6A12A1A3A9N4A5A10A7A8</t>
  </si>
  <si>
    <t>PAVVHLQGQGSAIQVKNDLSGGVLNDWSRITMNPKVFKLHPRSGELEVLVDGTYFIYSQVYYINFTDFASYEVVVDEKPFLQCTRSIETGKTNYNTCYTAGVCLLKARQKIAVKMVHADISINMSKHTTFFGAIRLGEAP</t>
  </si>
  <si>
    <t>GSHMGLQGPSGAADKAGTRENQPAVVHLQGQGSAIQVKNDLSGGVLNDWSRITMNPKVFKLHPRSGELEVLVDGTYFIYSQVYYINFTDFASYEVVVDEKPFLQCTRSIETGKTNYNTCYTAGVCLLKARQKIAVKMVHADISINMSKHTTFFGAIRLGEAPAS</t>
  </si>
  <si>
    <t>MGYPEVERRELLPAAAPRERGSQGCGCGGAPARAGEGNSCLLFLGFFGLSLALHLLTLCCYLELRSELRRERGAESRLGGSGTPGTSGTLSSLGGLDPDSPITSHLGQPSPKQQPLEPGEAALHSDSQDGHQMALLNFFFPDEKPYSEEESRRVRRNKRSKSNEGADGPVKNKKKGKKAGPPGPNGPPGPPGPPGPQGPPGIPGIPGIPGTTVMGPPGPPGPPGPQGPPGLQGPSGAADKAGTRENQPAVVHLQGQGSAIQVKNDLSGGVLNDWSRITMNPKVFKLHPRSGELEVLVDGTYFIYSQVEVYYINFTDFASYEVVVDEKPFLQCTRSIETGKTNYNTCYTAGVCLLKARQKIAVKMVHADISINMSKHTTFFGAIRLGEAPAS</t>
  </si>
  <si>
    <t>1RJD</t>
  </si>
  <si>
    <t>PF04072</t>
  </si>
  <si>
    <t>Q04081</t>
  </si>
  <si>
    <t>LCMT1_YEAST</t>
  </si>
  <si>
    <t>5-220</t>
  </si>
  <si>
    <t>3A4P2P1P5P6A8A7</t>
  </si>
  <si>
    <t>ERIIQQTDYDALSCKLAAISVGYLPSSGLQRLSVDLSKKYTEWHRSYLITLKKFSRRAFGKVDKAMRSSFPVMNYGTYLRTVGIDAAILEFLVANEKVQVVNLGCGSDLRMLPLLQMFPHLAYVDIDYNESVELKNSILRESEILRISLGLSKEDTAKSPFLIDQGRYKLAACDLNDITETTRLLDVCTKREIPTIVISECLLCYMHNNESQLLINTIMSKFSHGLWISYDPIGGSQPNDRFGAIMQSNLKESRNLEMPTLMTYNSKEKYASRWSAAPNVIVNDMWEIFNAQIPESERKRLRSLQFLDELEELKVMQTHYILMKAQWHH</t>
  </si>
  <si>
    <t>MERIIQQTDYDALSCKLAAISVGYLPSSGLQRLSVDLSKKYTEWHRSYLITLKKFSRRAFGKVDKAMRSSFPVMNYGTYLRTVGIDAAILEFLVANEKVQVVNLGCGSDLRMLPLLQMFPHLAYVDIDYNESVELKNSILRESEILRISLGLSKEDTAKSPFLIDQGRYKLAACDLNDITETTRLLDVCTKREIPTIVISECLLCYMHNNESQLLINTIMSKFSHGLWISYDPIGGSQPNDRFGAIMQSNLKESRNLEMPTLMTYNSKEKYASRWSAAPNVIVNDMWEIFNAQIPESERKRLRSLQFLDELEELKVMQTHYILMKAQWHHHHHH</t>
  </si>
  <si>
    <t>MERIIQQTDYDALSCKLAAISVGYLPSSGLQRLSVDLSKKYTEWHRSYLITLKKFSRRAFGKVDKAMRSSFPVMNYGTYLRTVGIDAAILEFLVANEKVQVVNLGCGSDLRMLPLLQMFPHLAYVDIDYNESVELKNSILRESEILRISLGLSKEDTAKSPFLIDQGRYKLAACDLNDITETTRLLDVCTKREIPTIVISECLLCYMHNNESQLLINTIMSKFSHGLWISYDPIGGSQPNDRFGAIMQSNLKESRNLEMPTLMTYNSKEKYASRWSAAPNVIVNDMWEIFNAQIPESERKRLRSLQFLDELEELKVMQTHYILMKAQW</t>
  </si>
  <si>
    <t>1RK2</t>
  </si>
  <si>
    <t>PF00294</t>
  </si>
  <si>
    <t>P0A9J6</t>
  </si>
  <si>
    <t>RBSK_ECOLI</t>
  </si>
  <si>
    <t>4-298</t>
  </si>
  <si>
    <t>QNAGSLVVLGSINADHILNLQSFPTPGETVTGNHYQVAFGGKGANQAVAAGRSGANIAFIACTGDDSIGESVRQQLATDNIDITPVSVIKGESTGVALIFVNGEGENVIGIHAGANAALSPALVEAQRERIANASALLMQLESPLESVMAAAKIAHQNKTIVALNPAPARELPDELLALVDIITPNETEAEKLTGIRVENDEDAAKAAQVLHEKGIRTVLITLGSRGVWASVNGEGQRVPGFRVQAVDTIAAGDTFNGALITALLEEKPLPEAIRFAHAAAAIAVTRKGAQPSVPWREEIDAFLDRQ</t>
  </si>
  <si>
    <t>MQNAGSLVVLGSINADHILNLQSFPTPGETVTGNHYQVAFGGKGANQAVAAGRSGANIAFIACTGDDSIGESVRQQLATDNIDITPVSVIKGESTGVALIFVNGEGENVIGIHAGANAALSPALVEAQRERIANASALLMQLESPLESVMAAAKIAHQNKTIVALNPAPARELPDELLALVDIITPNETEAEKLTGIRVENDEDAAKAAQVLHEKGIRTVLITLGSRGVWASVNGEGQRVPGFRVQAVDTIAAGDTFNGALITALLEEKPLPEAIRFAHAAAAIAVTRKGAQPSVPWREEIDAFLDRQR</t>
  </si>
  <si>
    <t>1RKQ</t>
  </si>
  <si>
    <t>PF08282</t>
  </si>
  <si>
    <t>P0A8Y5</t>
  </si>
  <si>
    <t>YIDA_ECOLI</t>
  </si>
  <si>
    <t>6-264</t>
  </si>
  <si>
    <t>2P1P12P13P14N3A4A5N8P7A6A9A11A10</t>
  </si>
  <si>
    <t>SLAIKLIAIDMDGTLLLPDHTISPAVKNAIAAARARGVNVVLTTGRPYAGVHNYLKELHMEQPGDYCITYNGALVQKAADGSTVAQTALSYDDYRFLEKLSREVGSHFHALDRTTLYTANRDISYYTVHESFVATIPLVFCEAEKMDPNTQFLKVMMIDEPAILDQAIARIPQEVKEKYTVLKSAPYFLEILDKRVNKGTGVKSLADVLGIKPEEIMAIGDQENDIAMIEYAGVGVAVDNAIPSVKEVANFVTKSNLEDGVAFAIEKYVLN</t>
  </si>
  <si>
    <t>MSLAIKLIAIDMDGTLLLPDHTISPAVKNAIAAARARGVNVVLTTGRPYAGVHNYLKELHMEQPGDYCITYNGALVQKAADGSTVAQTALSYDDYRFLEKLSREVGSHFHALDRTTLYTANRDISYYTVHESFVATIPLVFCEAEKMDPNTQFLKVMMIDEPAILDQAIARIPQEVKEKYTVLKSAPYFLEILDKRVNKGTGVKSLADVLGIKPEEIMAIGDQENDIAMIEYAGVGVAVDNAIPSVKEVANFVTKSNLEDGVAFAIEKYVLNEGGSHHHHHH</t>
  </si>
  <si>
    <t>MAIKLIAIDMDGTLLLPDHTISPAVKNAIAAARARGVNVVLTTGRPYAGVHNYLKELHMEQPGDYCITYNGALVQKAADGSTVAQTALSYDDYRFLEKLSREVGSHFHALDRTTLYTANRDISYYTVHESFVATIPLVFCEAEKMDPNTQFLKVMMIDEPAILDQAIARIPQEVKEKYTVLKSAPYFLEILDKRVNKGTGVKSLADVLGIKPEEIMAIGDQENDIAMIEYAGVGVAMDNAIPSVKEVANFVTKSNLEDGVAFAIEKYVLN</t>
  </si>
  <si>
    <t>1RLH</t>
  </si>
  <si>
    <t>PF04008</t>
  </si>
  <si>
    <t>Q9HII6</t>
  </si>
  <si>
    <t>Q9HII6_THEAC</t>
  </si>
  <si>
    <t>1-135</t>
  </si>
  <si>
    <t>6A7N3A2A4A1A5</t>
  </si>
  <si>
    <t>HHHHHHSSGLVPRGSHMVIPAEANIIVGYSHFIKTVEDLNEIIRTHVPGSKYGIGFSEASGDRLIRYDGNDDDLVKACIENIRRISAGHTFVILIRNAYPINILNAVKMCQEVGSIFAATANPLQIIVYKGERGNGVLGVIDGYSPVGVES</t>
  </si>
  <si>
    <t>MGSSHHHHHHSSGLVPRGSHMVIPAEANIIVGYSHFIKTVEDLNEIIRTHVPGSKYGIGFSEASGDRLIRYDGNDDDLVKACIENIRRISAGHTFVILIRNAYPINILNAVKMCQEVGSIFAATANPLQIIVYKGERGNGVLGVIDGYSPVGVESDADIEKRRQFLRRIGYKE</t>
  </si>
  <si>
    <t>MVIPAEANIIVGYSHFIKTVEDLNEIIRTHVPGSKYGIGFSEASGDRLIRYDGNDDDLVKACIENIRRISAGHTFVILIRNAYPINILNAVKMCQEVGSIFAATANPLQIIVYKGERGNGVLGVIDGYSPVGVESDADIEKRRQFLRRIGYKE</t>
  </si>
  <si>
    <t>1RLK</t>
  </si>
  <si>
    <t>PF01981</t>
  </si>
  <si>
    <t>Q9HLW6</t>
  </si>
  <si>
    <t>PTH_THEAC</t>
  </si>
  <si>
    <t>2-117</t>
  </si>
  <si>
    <t>2P1A4A3</t>
  </si>
  <si>
    <t>VKKMVIAVRKDLDMGKGKIAAQVAHAAVTCAIRSMKINRDVFNEWYDEGQRKIVVKVNDLDEIMEIKRMADSMGIVNEIVQDRGYTQVEPGTITCIGLGPDEEEKLDKITGKYKLL</t>
  </si>
  <si>
    <t>MVKKMVIAVRKDLDMGKGKIAAQVAHAAVTCAIRSMKINRDVFNEWYDEGQRKIVVKVNDLDEIMEIKRMADSMGIVNEIVQDRGYTQVEPGTITCIGLGPDEEEKLDKITGKYKLL</t>
  </si>
  <si>
    <t>1RLW</t>
  </si>
  <si>
    <t>PF00168</t>
  </si>
  <si>
    <t>P47712</t>
  </si>
  <si>
    <t>PA24A_HUMAN</t>
  </si>
  <si>
    <t>20-106</t>
  </si>
  <si>
    <t>3A1A7A6N2A4A5</t>
  </si>
  <si>
    <t>SSHKFTVVVLRATKVTKGAFGDMLDTPDPYVELFISTTPDSRKRTRHFNNDINPVWNETFEFILDPNQENVLEITLMDANYVMDETLGTATFTVSSMKVGEKKEVPFIFNQVTEMVLEMSLEVASS</t>
  </si>
  <si>
    <t>MSFIDPYQHIIVEHQYSHKFTVVVLRATKVTKGAFGDMLDTPDPYVELFISTTPDSRKRTRHFNNDINPVWNETFEFILDPNQENVLEITLMDANYVMDETLGTATFTVSSMKVGEKKEVPFIFNQVTEMVLEMSLEVCSCPDLRFSMALCDQEKTFRQQRKEHIRESMKKLLGPKNSEGLHSARDVPVVAILGSGGGFRAMVGFSGVMKALYESGILDCATYVAGLSGSTWYMSTLYSHPDFPEKGPEEINEELMKNVSHNPLLLLTPQKVKRYVESLWKKKSSGQPVTFTDIFGMLIGETLIHNRMNTTLSSLKEKVNTAQCPLPLFTCLHVKPDVSELMFADWVEFSPYEIGMAKYGTFMAPDLFGSKFFMGTVVKKYEENPLHFLMGVWGSAFSILFNRVLGVSGSQSRGSTMEEELENITTKHIVSNDSSDSDDESHEPKGTENEDAGSDYQSDNQASWIHRMIMALVSDSALFNTREGRAGKVHNFMLGLNLNTSYPLSPLSDFATQDSFDDDELDAAVADPDEFERIYEPLDVKSKKIHVVDSGLTFNLPYPLILRPQRGVDLIISFDFSARPSDSSPPFKELLLAEKWAKMNKLPFPKIDPYVFDREGLKECYVFKPKNPDMEKDCPTIIHFVLANINFRKYRAPGVPRETEEEKEIADFDIFDDPESPFSTFNFQYPNQAFKRLHDLMHFNTLNNIDVIKEAMVESIEYRRQNPSRCSVSLSNVEARRFFNKEFLSKPKA</t>
  </si>
  <si>
    <t>1RMD</t>
  </si>
  <si>
    <t>PF00097</t>
  </si>
  <si>
    <t>P15919</t>
  </si>
  <si>
    <t>RAG1_MOUSE</t>
  </si>
  <si>
    <t>290-328</t>
  </si>
  <si>
    <t>NCSKIHLSTKLLAVDFPAHFVKSISCQICEHILADPVETSCKHLFCRICILRCLKVMGSYCPSCRYPCFPTDLESPVKSFLNILNSLMVKCPAQDCNEEVSLEKYNHHVSSHKESK</t>
  </si>
  <si>
    <t>MAASLPSTLSFSSAPDEIQHPQIKFSEWKFKLFRVRSFEKAPEEAQKEKDSSEGKPYLEQSPVVPEKPGGQNSILTQRALKLHPKFSKKFHADGKSSDKAVHQARLRHFCRICGNRFKSDGHSRRYPVHGPVDAKTQSLFRKKEKRVTSWPDLIARIFRIDVKADVDSIHPTEFCHDCWSIMHRKFSSSHSQVYFPRKVTVEWHPHTPSCDICFTAHRGLKRKRHQPNVQLSKKLKTVLNHARRDRRKRTQARVSSKEVLKKISNCSKIHLSTKLLAVDFPAHFVKSISCQICEHILADPVETSCKHLFCRICILRCLKVMGSYCPSCRYPCFPTDLESPVKSFLNILNSLMVKCPAQDCNEEVSLEKYNHHVSSHKESKETLVHINKGGRPRQHLLSLTRRAQKHRLRELKIQVKEFADKEEGGDVKAVCLTLFLLALRARNEHRQADELEAIMQGRGSGLQPAVCLAIRVNTFLSCSQYHKMYRTVKAITGRQIFQPLHALRNAEKVLLPGYHPFEWQPPLKNVSSRTDVGIIDGLSGLASSVDEYPVDTIAKRFRYDSALVSALMDMEEDILEGMRSQDLDDYLNGPFTVVVKESCDGMGDVSEKHGSGPAVPEKAVRFSFTVMRITIEHGSQNVKVFEEPKPNSELCCKPLCLMLADESDHETLTAILSPLIAEREAMKSSELTLEMGGIPRTFKFIFRGTGYDEKLVREVEGLEASGSVYICTLCDTTRLEASQNLVFHSITRSHAENLQRYEVWRSNPYHESVEELRDRVKGVSAKPFIETVPSIDALHCDIGNAAEFYKIFQLEIGEVYKHPNASKEERKRWQATLDKHLRKRMNLKPIMRMNGNFARKLMTQETVDAVCELIPSEERHEALRELMDLYLKMKPVWRSSCPAKECPESLCQYSFNSQRFAELLSTKFKYRYEGKITNYFHKTLAHVPEIIERDGSIGAWASEGNESGNKLFRRFRKMNARQSKCYEMEDVLKHHWLYTSKYLQKFMNAHNALKSSGFTMNSKETLGDPLGIEDSLESQDSMEF</t>
  </si>
  <si>
    <t>1RNI</t>
  </si>
  <si>
    <t>PF09250</t>
  </si>
  <si>
    <t>Q54324</t>
  </si>
  <si>
    <t>Q54324_SULIS</t>
  </si>
  <si>
    <t>47-225</t>
  </si>
  <si>
    <t>1A2A8N11A4A5A3A7A6A12N9A10</t>
  </si>
  <si>
    <t>SSERIRYAKWFLEHGFNIIPIDPESKKPVLKEWQKYSHEMPSDEEKQRFLKMIEEGYNYAIPGGQKGLVILDFESKEKLKAWIGESALEELCRKTLCTNTVHGGIHIYVLSNDIPPHKINPLFEENGKGIIDLQSYNSYVLGLGSCVNHLHCTTDKCPWKEQNYTTCYTLYNELKEISKVDLKSLLRFLAEKGKRLGITLSKTAKEWLEG</t>
  </si>
  <si>
    <t>SSERIRYAKWFLEHGFNIIPIDPESKKPVLKEWQKYSHEMPSDEEKQRFLKMIEEGYNYAIPGGQKGLVILDFESKEKLKAWIGESALEELCRKTLCTNTVHGGIHIYVLSNDIPPHKINPLFEENGKGIIDLQSYNSYVLGLGSCVNHLHCTTDKCPWKEQNYTTCYTLYNELKEISKVDLKSLLRFLAEKGKRLGITLSKTAKEWLEGHHHHHH</t>
  </si>
  <si>
    <t>MINKRSKVILHGNVKKTRRTGVYMISLDNSGNKDFSSNFSSERIRYAKWFLEHGFNIIPIDPESKKPVLKEWQKYSHEMPSDEEKQRFLKMIEEGYNYAIPGGQKGLVILDFESKEKLKAWIGESALEELCRKTLCTNTVHGGIHIYVLSNDIPPHKINPLFEENGKGIIDLQSYNSYVLGLGSCVNHLHCTTDKCPWKEQNYTTCYTLYNELKEISKVDLKSLLRFLAEKGKRLGITLSKTAKEWLEGKKEEEDTVVEFEELRKELVKRDSGKPVEKIKEEICTKSPPKLIKEIICENKTYADVNIDRSRGDWHVILYLMKHGVTDPDKILELLPRDSKAKENEKWNTQKYFVITLSKAWSVVKKYLEAKRKAQKDKSTAKALLIEAIAEEVLHEHFLVTFIQTDQLKESKIGLFRFNKKKGIFEPFDERIEKIINVKLEEYKEFPLGSDKSRVIRNIKEEIMRRTQRLLLEESLRIAFRNGTLEWDSKGVTWYDVKERTPKVYSFNYVDWNLKIEEIEKFNMKEITVEDIENLARRVCPRSLETFKQWVDDKWVLLFEVIGYTFYPKYIFNKAILLTGAGANGKSTFLNLLLKILGQKNVSAMPLKRIMESDRFASIELFHKLANVSSELFAFKITNTDLFKKLTGEDYIEGQKKFRDPIYFINYAKLFNATNELPVVSDQSYGFWRRWIVIEFPHQFPPDPNFFDKTFTVEEVEGVITVAVIAFARVLQQKKFDFEDSSANVKELWERKTDSVYAFVKELLETERAEYDPANGDLFMPTEDFYQAYLEWSEENDTKAESKAVVTQRLQSKFRITKDKKKINGKRVWCYVGIRLKNNNISTGGGQDGDSPNSLLELYKEFQGKVVSRKDLYDMLKLRAFELLELCEKRNICHWIDEEHVRFD</t>
  </si>
  <si>
    <t>1ROC</t>
  </si>
  <si>
    <t>PF04729</t>
  </si>
  <si>
    <t>P32447</t>
  </si>
  <si>
    <t>ASF1_YEAST</t>
  </si>
  <si>
    <t>2-154</t>
  </si>
  <si>
    <t>1A3A6N2A9A8A7A4A5A10</t>
  </si>
  <si>
    <t>GASIVSLLGIKVLNNPAKFTDPYEFEITFECLESLKHDLEWKLTYVGSSRSLDHDQELDSILVGPVPVGVNKFVFSADPPSAELIPASELVSVTVILLSCSYDGREFVRVGYYVNNEYDEEELRENPPAKVQVDHIVRNILAEKPRVTRFNIVWD</t>
  </si>
  <si>
    <t>MSIVSLLGIKVLNNPAKFTDPYEFEITFECLESLKHDLEWKLTYVGSSRSLDHDQELDSILVGPVPVGVNKFVFSADPPSAELIPASELVSVTVILLSCSYDGREFVRVGYYVNNEYDEEELRENPPAKVQVDHIVRNILAEKPRVTRFNIVWDNENEGDLYPPEQPGVDDEEEEDDEEEDDDEDDEDDEDDDQEDGEGEAEEAAEEEEEEEEKTEDNETNLEEEEEDIENSDGDEEEGEEEVGSVDKNEDGNDKKRRKIEGGSTDIESTPKDAARSTN</t>
  </si>
  <si>
    <t>1RPX</t>
  </si>
  <si>
    <t>PF00834</t>
  </si>
  <si>
    <t>Q43843</t>
  </si>
  <si>
    <t>RPE_SOLTU</t>
  </si>
  <si>
    <t>58-260</t>
  </si>
  <si>
    <t>8P1P2P3P4P5P6P7</t>
  </si>
  <si>
    <t>SRVDKFSKSDIIVSPSILSANFSKLGEQVKAIEQAGCDWIHVDVMDGRFVPNITIGPLVVDSLRPITDLPLDVHLMIVEPDQRVPDFIKAGADIVSVHCEQSSTIHLHRTINQIKSLGAKAGVVLNPGTPLTAIEYVLDAVDLVLIMSVNPGFGGQSFIESQVKKISDLRKICAERGLNPWIEVDGGVGPKNAYKVIEAGANALVAGSAVFGAPDYAEAIKGIKTSKRPE</t>
  </si>
  <si>
    <t>SLGSSTLLQSQISGFGGSQKLQKISFSNPNSLTFTRRRIQTVVNASSRVDKFSKSDIIVSPSILSANFSKLGEQVKAIEQAGCDWIHVDVMDGRFVPNITIGPLVVDSLRPITDLPLDVHLMIVEPDQRVPDFIKAGADIVSVHCEQSSTIHLHRTINQIKSLGAKAGVVLNPGTPLTAIEYVLDAVDLVLIMSVNPGFGGQSFIESQVKKISDLRKICAERGLNPWIEVDGGVGPKNAYKVIEAGANALVAGSAVFGAPDYAEAIKGIKTSKRPEAVAV</t>
  </si>
  <si>
    <t>1RR9</t>
  </si>
  <si>
    <t>PF05362</t>
  </si>
  <si>
    <t>P0A9M0</t>
  </si>
  <si>
    <t>LON_ECOLI</t>
  </si>
  <si>
    <t>594-773</t>
  </si>
  <si>
    <t>4P5A3A1P7P10P11N2A6N8A9</t>
  </si>
  <si>
    <t>RVGQVTGLAWTEVGGDLLTIETACVPGKGKLTYTGSLGEVMQESIQAALTVVRARAEKLGINPDFYEKRDIHVHVPEGATPKDGPAAGIAMCTALVSCLTGNPVRADVAMTGEITLRGQVLPIGGLKEKLLAAHRGGIKTVLIPFENKRDLEEIPDNVIADLDIHPVKRIEEVLTLALQNEPSGMQVVTAK</t>
  </si>
  <si>
    <t>DYGRADNENRVGQVTGLAWTEVGGDLLTIETACVPGKGKLTYTGSLGEVMQESIQAALTVVRARAEKLGINPDFYEKRDIHVHVPEGATPKDGPAAGIAMCTALVSCLTGNPVRADVAMTGEITLRGQVLPIGGLKEKLLAAHRGGIKTVLIPFENKRDLEEIPDNVIADLDIHPVKRIEEVLTLALQNEPSGMQVVTAK</t>
  </si>
  <si>
    <t>MNPERSERIEIPVLPLRDVVVYPHMVIPLFVGREKSIRCLEAAMDHDKKIMLVAQKEASTDEPGVNDLFTVGTVASILQMLKLPDGTVKVLVEGLQRARISALSDNGEHFSAKAEYLESPTIDEREQEVLVRTAISQFEGYIKLNKKIPPEVLTSLNSIDDPARLADTIAAHMPLKLADKQSVLEMSDVNERLEYLMAMMESEIDLLQVEKRIRNRVKKQMEKSQREYYLNEQMKAIQKELGEMDDAPDENEALKRKIDAAKMPKEAKEKAEAELQKLKMMSPMSAEATVVRGYIDWMVQVPWNARSKVKKDLRQAQEILDTDHYGLERVKDRILEYLAVQSRVNKIKGPILCLVGPPGVGKTSLGQSIAKATGRKYVRMALGGVRDEAEIRGHRRTYIGSMPGKLIQKMAKVGVKNPLFLLDEIDKMSSDMRGDPASALLEVLDPEQNVAFSDHYLEVDYDLSDVMFVATSNSMNIPAPLLDRMEVIRLSGYTEDEKLNIAKRHLLPKQIERNALKKGELTVDDSAIIGIIRYYTREAGVRGLEREISKLCRKAVKQLLLDKSLKHIEINGDNLHDYLGVQRFDYGRADNENRVGQVTGLAWTEVGGDLLTIETACVPGKGKLTYTGSLGEVMQESIQAALTVVRARAEKLGINPDFYEKRDIHVHVPEGATPKDGPSAGIAMCTALVSCLTGNPVRADVAMTGEITLRGQVLPIGGLKEKLLAAHRGGIKTVLIPFENKRDLEEIPDNVIADLDIHPVKRIEEVLTLALQNEPSGMQVVTAK</t>
  </si>
  <si>
    <t>1RY9</t>
  </si>
  <si>
    <t>PF03519</t>
  </si>
  <si>
    <t>P35530</t>
  </si>
  <si>
    <t>SPAK_SHIFL</t>
  </si>
  <si>
    <t>18-96</t>
  </si>
  <si>
    <t>1A2A3A4A6A5</t>
  </si>
  <si>
    <t>MSNINLVQLVRDSLFTIGCPPSIITDLDSHSAITISLDSMPAINIALVNEQVMLWANFDAPSDVKLQSSAYNILNLMLMNFSYSINELVELHRSDEYLQLRVVIKDDYVHDGIVFAEILHEFYQRMEILNGVL</t>
  </si>
  <si>
    <t>MRGSHHHHHHGSMSNINLVQLVRDSLFTIGCPPSIITDLDSHSAITISLDSMPAINIALVNEQVMLWANFDAPSDVKLQSSAYNILNLMLMNFSYSINELVELHRSDEYLQLRVVIKDDYVHDGIVFAEILHEFYQRMEILNGVL</t>
  </si>
  <si>
    <t>1RZT</t>
  </si>
  <si>
    <t>PF10391</t>
  </si>
  <si>
    <t>Q9UGP5</t>
  </si>
  <si>
    <t>DPOLL_HUMAN</t>
  </si>
  <si>
    <t>335-385</t>
  </si>
  <si>
    <t>1A3N2A4P7A6A5N8A9N10A11</t>
  </si>
  <si>
    <t>ATNHNLHITEKLEVLAKAYSVQGDKWRALGYAKAINALKSFHKPVTSYQEACSIPGIGKRMAEKIIEILESGHLRKLDHISESVPVLELFSNIWGAGTKTAQMWYQQGFRSLEDIRSQASLTTQQAIGLKHYSDFLERMPREEATEIEQTVQKAAQAFNSGLLCVACGSYRRGKATCGDVDVLITHPDGRSHRGIFSRLLDSLRQEGFLTDDLVSQEENGQQQKYLGVCRLPGPGRRHRRLDIIVVPYSEFACALLYFTGSAHFNRSMRALAKTKGMSLSEHALSTAVVRNTHGCKVGPGRVLPTPTEKDVFRLLGLPYREPAERDW</t>
  </si>
  <si>
    <t>SSQKATNHNLHITEKLEVLAKAYSVQGDKWRALGYAKAINALKSFHKPVTSYQEACSIPGIGKRMAEKIIEILESGHLRKLDHISESVPVLELFSNIWGAGTKTAQMWYQQGFRSLEDIRSQASLTTQQAIGLKHYSDFLERMPREEATEIEQTVQKAAQAFNSGLLCVACGSYRRGKATCGDVDVLITHPDGRSHRGIFSRLLDSLRQEGFLTDDLVSQEENGQQQKYLGVCRLPGPGRRHRRLDIIVVPYSEFACALLYFTGSAHFNRSMRALAKTKGMSLSEHALSTAVVRNTHGCKVGPGRVLPTPTEKDVFRLLGLPYREPAERDW</t>
  </si>
  <si>
    <t>MDPRGILKAFPKRQKIHADASSKVLAKIPRREEGEEAEEWLSSLRAHVVRTGIGRARAELFEKQIVQHGGQLCPAQGPGVTHIVVDEGMDYERALRLLRLPQLPPGAQLVKSAWLSLCLQERRLVDVAGFSIFIPSRYLDHPQPSKAEQDASIPPGTHEALLQTALSPPPPPTRPVSPPQKAKEAPNTQAQPISDDEASDGEETQVSAADLEALISGHYPTSLEGDCEPSPAPAVLDKWVCAQPSSQKATNHNLHITEKLEVLAKAYSVQGDKWRALGYAKAINALKSFHKPVTSYQEACSIPGIGKRMAEKIIEILESGHLRKLDHISESVPVLELFSNIWGAGTKTAQMWYQQGFRSLEDIRSQASLTTQQAIGLKHYSDFLERMPREEATEIEQTVQKAAQAFNSGLLCVACGSYRRGKATCGDVDVLITHPDGRSHRGIFSRLLDSLRQEGFLTDDLVSQEENGQQQKYLGVCRLPGPGRRHRRLDIIVVPYSEFACALLYFTGSAHFNRSMRALAKTKGMSLSEHALSTAVVRNTHGCKVGPGRVLPTPTEKDVFRLLGLPYREPAERDW</t>
  </si>
  <si>
    <t>1S0Y</t>
  </si>
  <si>
    <t>Q9EV85</t>
  </si>
  <si>
    <t>Q9EV85_PSEPV</t>
  </si>
  <si>
    <t>1P2N4A3</t>
  </si>
  <si>
    <t>PMISCDMRYGRTDEQKRALSAGLLRVISEATGEPRENIFFVIREGSGINFVEHGEHLPDYVP</t>
  </si>
  <si>
    <t>MPMISCDMRYGRTDEQKRALSAGLLRVISEATGEPRENIFFVIREGSGINFVEHGEHLPDYVPGNANDKALIAKLK</t>
  </si>
  <si>
    <t>1S2D</t>
  </si>
  <si>
    <t>PF05014</t>
  </si>
  <si>
    <t>Q8RLY5</t>
  </si>
  <si>
    <t>Q8RLY5_LACHE</t>
  </si>
  <si>
    <t>10-130</t>
  </si>
  <si>
    <t>2P1P3P4P6N5P7</t>
  </si>
  <si>
    <t>MKAVVPTGKIYLGSPFYSDAQRERAAKAKELLAKNPSIAHVFFPFDDGFTDPDEKNPEIGGIRSMVWRDATYQNDLTGISNATCGVFLYDMDQLDDGSAFEIGFMRAMHKPVILVPFTEHPEKEKKMNLMIAQGVTTIIDGNTEFEKLADYNFNECPSNPVRGYGIY</t>
  </si>
  <si>
    <t>1S5U</t>
  </si>
  <si>
    <t>P0A8Z3</t>
  </si>
  <si>
    <t>YBGC_ECOLI</t>
  </si>
  <si>
    <t>20-105</t>
  </si>
  <si>
    <t>1A3A4A5A2</t>
  </si>
  <si>
    <t>GHMNTTLFRWPVRVYYEDTDAGGVVYHASYVAFYERARTEMLRHHHFSQQALMAERVAFVVRKMTVEYYAPARLDDMLEIQTEITSMRGTSLVFTQRIVNAENTLLNEAEVLVVCVDPLKMKPRALPKSIVAEFKQ</t>
  </si>
  <si>
    <t>GHMNTTLFRWPVRVYYEDTDAGGVVYHASYVAFYERARTEMLRHHHFSQQALMAERVAFVVRKMTVEYYAPARLDDMLEIQTEITSMRGTSLVFTQRIVNAENTLLNEAEVLVVCVDPLKMKPRALPKSIVAEFKQGS</t>
  </si>
  <si>
    <t>MNTTLFRWPVRVYYEDTDAGGVVYHASYVAFYERARTEMLRHHHFSQQALMAERVAFVVRKMTVEYYAPARLDDMLEIQTEITSMRGTSLVFTQRIVNAENTLLNEAEVLVVCVDPLKMKPRALPKSIVAEFKQ</t>
  </si>
  <si>
    <t>1S68</t>
  </si>
  <si>
    <t>PF09414</t>
  </si>
  <si>
    <t>P32277</t>
  </si>
  <si>
    <t>RLIG2_BPT4</t>
  </si>
  <si>
    <t>28-227</t>
  </si>
  <si>
    <t>1P12A11A2A10N5A4A3A6A7A8P9</t>
  </si>
  <si>
    <t>MFKKYSSLENHYNSKFIEKLYSLGLTGGEWVAREKIHGTNFSLIIERDKVTCAKRTGPILPAEDFFGYEIILKNYADSIKAVQDIMETSAVVSYQVFGEFAGPGIQKNVDYCDKDFYVFDIIVTTESGDVTYVDDYMMESFCNTFKFKMAPLLGRGKFEELIKLPNDLDSVVQDYNFTVDHAGLVDANKCVWNAEAKGEVFTAEGYVLKPCYPSWLRNGNRVAIKCKNSKFSE</t>
  </si>
  <si>
    <t>MFKKYSSLENHYNSKFIEKLYSLGLTGGEWVAREKIHGTNFSLIIERDKVTCAKRTGPILPAEDFFGYEIILKNYADSIKAVQDIMETSAVVSYQVFGEFAGPGIQKNVDYCDKDFYVFDIIVTTESGDVTYVDDYMMESFCNTFKFKMAPLLGRGKFEELIKLPNDLDSVVQDYNFTVDHAGLVDANKCVWNAEAKGEVFTAEGYVLKPCYPSWLRNGNRVAIKCKNSKFSEKKKSDKPIKAKVELSE</t>
  </si>
  <si>
    <t>MFKKYSSLENHYNSKFIEKLYSLGLTGGEWVAREKIHGTNFSLIIERDKVTCAKRTGPILPAEDFFGYEIILKNYADSIKAVQDIMETSAVVSYQVFGEFAGPGIQKNVDYCDKDFYVFDIIVTTESGDVTYVDDYMMESFCNTFKFKMAPLLGRGKFEELIKLPNDLDSVVQDYNFTVDHAGLVDANKCVWNAEAKGEVFTAEGYVLKPCYPSWLRNGNRVAIKCKNSKFSEKKKSDKPIKAKVELSEADNKLVGILACYVTLNRVNNVISKIGEIGPKDFGKVMGLTVQDILEETSREGITLTQADNPSLIKKELVKMVQDVLRPAWIELVS</t>
  </si>
  <si>
    <t>1SDX</t>
  </si>
  <si>
    <t>PF00405</t>
  </si>
  <si>
    <t>P24627</t>
  </si>
  <si>
    <t>TRFL_BOVIN</t>
  </si>
  <si>
    <t>364-693</t>
  </si>
  <si>
    <t>1P2N3A12A4A13N7P6P8A5A9A10A11</t>
  </si>
  <si>
    <t>YTRVVWCAVGPEEQKKCQQWSQQSGQNVTCATASTTDDCIVLVLKGEADALNLDGGYIYTAGKCGLVPVLAENRKSSKHSSLDCVLRPTEGYLAVAVVKKANEGLTWNSLKDKKSCHTAVDRTAGWNIPMGLIVNQTGSCAFDEFFSQSCAPGADPKSRLCALCAGDDQGLDKCVPNSKEKYYGYTGAFRCLAEDVGDVAFVKNDTVWENTNGESTADWAKNLKREDFRLLCLDGTRKPVTEAQSCHLAVAPNHAVVSRSDRAAHVEQVLLHQQALFGKNGKNCPDKFCLFKSETKNLLFNDNTECLAKLGGRPTYEEYLGTEYVTAIANLKKCS</t>
  </si>
  <si>
    <t>MKLFVPALLSLGALGLCLAAPRKNVRWCTISQPEWFKCRRWQWRMKKLGAPSITCVRRAFALECIRAIAEKKADAVTLDGGMVFEAGRDPYKLRPVAAEIYGTKESPQTHYYAVAVVKKGSNFQLDQLQGRKSCHTGLGRSAGWIIPMGILRPYLSWTESLEPLQGAVAKFFSASCVPCIDRQAYPNLCQLCKGEGENQCACSSREPYFGYSGAFKCLQDGAGDVAFVKETTVFENLPEKADRDQYELLCLNNSRAPVDAFKECHLAQVPSHAVVARSVDGKEDLIWKLLSKAQEKFGKNKSRSFQLFGSPPGQRDLLFKDSALGFLRIPSKVDSALYLGSRYLTTLKNLRETAEEVKARYTRVVWCAVGPEEQKKCQQWSQQSGQNVTCATASTTDDCIVLVLKGEADALNLDGGYIYTAGKCGLVPVLAENRKSSKHSSLDCVLRPTEGYLAVAVVKKANEGLTWNSLKDKKSCHTAVDRTAGWNIPMGLIVNQTGSCAFDEFFSQSCAPGADPKSRLCALCAGDDQGLDKCVPNSKEKYYGYTGAFRCLAEDVGDVAFVKNDTVWENTNGESTADWAKNLNREDFRLLCLDGTRKPVTEAQSCHLAVAPNHAVVSRSDRAAHVKQVLLHQQALFGKNGKNCPDKFCLFKSETKNLLFNDNTECLAKLGGRPTYEEYLGTEYVTAIANLKKCSTSPLLEACAFLTR</t>
  </si>
  <si>
    <t>1SEI</t>
  </si>
  <si>
    <t>PF00410</t>
  </si>
  <si>
    <t>P56209</t>
  </si>
  <si>
    <t>RS8_GEOSE</t>
  </si>
  <si>
    <t>1A3A2N4A7A5A6</t>
  </si>
  <si>
    <t>VMTDPIADMLTAIRNANMVRHEKLEVPASKIKREIAEILKREGFIRDYEYIEDNKQGILRIFLKYGPNERVITGLKRISKPGLRVYVKAHEVPRVLNGLGIAILSTSQGVLTDKEARQKGTGGEIIAYVI</t>
  </si>
  <si>
    <t>MVMTDPIADMLTAIRNANMVRHEKLEVPASKIKREIAEILKREGFIRDYEYIEDNKQGILRIFLKYGPNERVITGLKRISKPGLRVYVKAHEVPRVLNGLGIAILSTSQGVLTDKEARQKGTGGEIIAYVI</t>
  </si>
  <si>
    <t>1SFS</t>
  </si>
  <si>
    <t>PF08924</t>
  </si>
  <si>
    <t>P84136</t>
  </si>
  <si>
    <t>P84136_GEOSE</t>
  </si>
  <si>
    <t>34-156</t>
  </si>
  <si>
    <t>1P2P3P4P5P6P7A8</t>
  </si>
  <si>
    <t>GIWGVDSAQVVTDQLFQCVRTELGYPKFWGRYLSEVPNVSEGLTRDEIVRIRNYGVKVLPIYNAFREAVGYANGQVAARNAVFHARRLGIPKNKLLFANIEDFFAVDAAWIAAWVETLYPTGYRPGLYADPTKGDFAAAYCEAVSRNNQVAVQAVIWSAAPRPGTTKEQKAPRYQPAAPPCSANVWVWQYGRDAEVCPVDTNLADRRLLDFLY</t>
  </si>
  <si>
    <t>MHHHHHHSSGVDLGTENLYFQSNAMARGIWGVDSAQVVTDQLFQCVRTELGYPKFWGRYLSEVPNVSEGLTRDEIVRIRNYGVKVLPIYNAFREAVGYANGQVAARNAVFHARRLGIPKNKLLFANIEDFFAVDAAWIAAWVETLYPTGYRPGLYADPTKGDFAAAYCEAVSRNNQVAVQAVIWSAAPRPGTTKEQKAPRYQPAAPPCSANVWVWQYGRDAEVCPVDTNLADRRLLDFLY</t>
  </si>
  <si>
    <t>1SH0</t>
  </si>
  <si>
    <t>PF00680</t>
  </si>
  <si>
    <t>Q70ET3</t>
  </si>
  <si>
    <t>Q70ET3_9CALI</t>
  </si>
  <si>
    <t>348-820</t>
  </si>
  <si>
    <t>1A2A11A10P5A7N3A18N4A6N8A13A12N9A14N15A16A17</t>
  </si>
  <si>
    <t>GTYCGAPILGPGSAPKLSTKTKFWRSSTAPLPPGTYEPAYLGGKDPRVKGGPSLQQVMRDQLKPFTEPRGKPPKPSVLEAAKKTIINVLEQTIDPPDKWSFAQACASLDKTTSSGHPHHMRKNDCWNGESFTGKLADQASKANLMFEEGKNMTPVYTGALKDELVKTDKIYGKIKKRLLWGSDLATMIRCARAFGGLMDELKTHCVTLPIRVGMNMNEDGPIIFERHSRYRYHYDADYSRWDSTQQRAVLAAALEIMVKFSSEPHLAQVVAEDLLSPSVVDVGDFTISINEGLPSGVPCTSQWNSIAHWLLTLCALSEVTNLSPDIIQANSLFSFYGDDEIVSTDIKLDPEKLTAKLKEYGLKPTRPDKTEGPLVISEDLNGLTFLRRTVTRDPAGWFGKLEQSSILRQMYWTRGPNHEDPSETMIPHSQRPIQLMSLLGEAALHGPAFYSKISKLVIAELKEGGMDFYVPRQEPMFRWMRFSDLSTWEGDRNLAPSFVNED</t>
  </si>
  <si>
    <t>GGDSKGTYCGAPILGPGSAPKLSTKTKFWRSSTAPLPPGTYEPAYLGGKDPRVKGGPSLQQVMRDQLKPFTEPRGKPPKPSVLEAAKKTIINVLEQTIDPPDKWSFAQACASLDKTTSSGHPHHMRKNDCWNGESFTGKLADQASKANLMFEEGKNMTPVYTGALKDELVKTDKIYGKIKKRLLWGSDLATMIRCARAFGGLMDELKTHCVTLPIRVGMNMNEDGPIIFERHSRYRYHYDADYSRWDSTQQRAVLAAALEIMVKFSSEPHLAQVVAEDLLSPSVVDVGDFTISINEGLPSGVPCTSQWNSIAHWLLTLCALSEVTNLSPDIIQANSLFSFYGDDEIVSTDIKLDPEKLTAKLKEYGLKPTRPDKTEGPLVISEDLNGLTFLRRTVTRDPAGWFGKLEQSSILRQMYWTRGPNHEDPSETMIPHSQRPIQLMSLLGEAALHGPAFYSKISKLVIAELKEGGMDFYVPRQEPMFRWMRFSDLSTWEGDRNLAPSFVNEDGVE</t>
  </si>
  <si>
    <t>DEEFVISSDDINTEGKKGKNKTGRGKKHTAFSSKGLSDEEYDEYKRIREERNGKYSIEEYLQDRDKYYEEVAIARATEEDFCEEEEAKIRQRIFRPTRKQRKEERASLGLVTGSEIRKRNPDDFKPKGKLWADDDRSVDYNEKLSFEAPPSIWSRIVNFGSGWGFWVSPSLFITSTHVIPQGAKEFFGVPIKQTQIHKSGEFCRLRFPKPIRTDVTGMILEEGAPEGTVVTLLIKRSTGELMPLAARMGTHATMKIQGRTVGGQMGMLLTGSNAKSMDLGTTPGDCGCPYIYKRGNDYVVIGVHTAAARGGNTVICATQGSEGEATLEGGDSKGTYCGAPILGPGSAPKLSTKTKFWRSSTAPLPPGTYEPAYLGGKDPRVKGGPSLQQVMRDQLKPFTEPRGKPPKPSVLEAAKKTIINVLEQTIDPPDKWSFAQACASLDKTTSSGHPHHMRKNDCWNGESFTGKLADQASKANLMFEEGKNMTPVYTGALKDELVKTDKIYGKIKKRLLWGSDLATMIRCARAFGGLMDELKTHCVTLPIRVGMNMNEDGPIIFERHSRYRYHYDADYSRWDSTQQRAVLAAALEIMVKFSSEPHLAQVVAEDLLSPSVVDVGDFTISINEGLPSGVPCTSQWNSIAHWLLTLCALSEVTNLSPDIIQANSLFSFYGDDEIVSTDIKLDPEKLTAKLKEYGLKPTRPDKTEGPLVISEDLNGLTFLRRTVTRDPAGWFGKLEQSSILRQMYWTRGPNHEDPSETMIPHSQRPIQLMSLLGEAALHGPAFYSKISKLVIAELKEGGMDFYVPRQEPMFRWMRFSDLSTWEGDRNLAPSFVNEDGVE</t>
  </si>
  <si>
    <t>1SIX</t>
  </si>
  <si>
    <t>P0A552</t>
  </si>
  <si>
    <t>DUT_MYCTU</t>
  </si>
  <si>
    <t>14-144</t>
  </si>
  <si>
    <t>1A5N2A11A6A8N3A10N4A9A7</t>
  </si>
  <si>
    <t>SGLVPRGSHMSTTLAIVRLDPGLPLPSRAHDGDAGVDLYSAEDVELAPGRRALVRTGVAVAVPFGMVGLVHPRSGLATRVGLSIVNSPGTIDAGYRGEIKVALINLDPAAPIVVHRGDRIAQLLVQRVELVELVEVSSFDEAGLASTSRGDGG</t>
  </si>
  <si>
    <t>MGSSHHHHHHSSGLVPRGSHMSTTLAIVRLDPGLPLPSRAHDGDAGVDLYSAEDVELAPGRRALVRTGVAVAVPFGMVGLVHPRSGLATRVGLSIVNSPGTIDAGYRGEIKVALINLDPAAPIVVHRGDRIAQLLVQRVELVELVEVSSFDEAGLASTSRGDGGHGSSGGHASL</t>
  </si>
  <si>
    <t>MSTTLAIVRLDPGLPLPSRAHDGDAGVDLYSAEDVELAPGRRALVRTGVAVAVPFGMVGLVHPRSGLATRVGLSIVNSPGTIDAGYRGEIKVALINLDPAAPIVVHRGDRIAQLLVQRVELVELVEVSSFDEAGLASTSRGDGGHGSSGGHASL</t>
  </si>
  <si>
    <t>1SPP</t>
  </si>
  <si>
    <t>PF00431</t>
  </si>
  <si>
    <t>P35496</t>
  </si>
  <si>
    <t>PSP2_PIG</t>
  </si>
  <si>
    <t>30-128</t>
  </si>
  <si>
    <t>1P3A12A5A10N2P4A11A7A8N6A9</t>
  </si>
  <si>
    <t>ARINGPDECGRVIKDTSGSISNTDRQKNLCTWTILMKPDQKVRMAIPYLNLACGKEYVEVFDGLLSGPSYGKLCAGAAIVFLSTANTMTIKYNRISGNSSSPFLIYFYGSSP</t>
  </si>
  <si>
    <t>ARINGPDECGRVIKDTSGSISNTDRQKNLCTWTILMKPDQKVRMAIPYLNLACGKEYVEVFDGLLSGPSYGKLCAGAAIVFLSTANTMTIKYNRISGNSSSPFLIYFYGSSPGSEY</t>
  </si>
  <si>
    <t>MKLGTAIPWALLLSTATLVSTARINGPDECGRVIKDTSGSISNTDRQKNLCTWTILMKPDQKVRMAIPYLNLACGKEYVEVFDGLLSGPSYGKLCAGAAIVFLSTANTMTIKYNRISGNSSSPFLIYFYGSSPGSEY</t>
  </si>
  <si>
    <t>1SQU</t>
  </si>
  <si>
    <t>PF04509</t>
  </si>
  <si>
    <t>Q9X1V3</t>
  </si>
  <si>
    <t>CHEX_THEMA</t>
  </si>
  <si>
    <t>84-120</t>
  </si>
  <si>
    <t>7A6A3A4A9A8A2N1A5</t>
  </si>
  <si>
    <t>MDARIVNALIGSVYETIRDVLGIEPKTGKPSTVSHIEIPHSLVTVIGITGGIEGSLIYSFSSETALKVVSAMMGGMEYNQLDELALSAIGELGNMTAGKLAMKLEHLGKHVDITPPTVVSGRDLKIKSFGVILKLPISVFSEEDFDLHLSVKSG</t>
  </si>
  <si>
    <t>MDARIVNALIGSVYETIRDVLGIEPKTGKPSTVSHIEIPHSLVTVIGITGGIEGSLIYSFSSETALKVVSAMMGGMEYNQLDELALSAIGELGNMTAGKLAMKLEHLGKHVDITPPTVVSGRDLKIKSFGVILKLPISVFSEEDFDLHLSVKSGG</t>
  </si>
  <si>
    <t>1ST0</t>
  </si>
  <si>
    <t>PF11969</t>
  </si>
  <si>
    <t>Q96C86</t>
  </si>
  <si>
    <t>DCPS_HUMAN</t>
  </si>
  <si>
    <t>174-294</t>
  </si>
  <si>
    <t>5A4A6A3A2A1N7A14N8A9A10A12A11A13</t>
  </si>
  <si>
    <t>APVRLPFSGFRLQKVLRESARDKIIFLHGKVNEASGDGDGEDAVVILEKTPFQVEQVAQLLTGSPELQLQFSNDIYSTYHLFPPRQLNDVKTTVVYPATEKHLQKYLRQDLRLIRETGDDYRNITLPHLESQSLSIQWVYNILDKKAEADRIVFENPDPSDGFVLIPDLKWNQQQLDDLYLIAICHRRGIRSLRDLTPEHLPLLRNILHQGQEAILQRYRMKGDHLRVYLHYLPSYYHLNVHFTALGFEAPGSGVERAHLLAEVIENLECDPRHYQQRTLTFALRADDPLLKLLQEAQQS</t>
  </si>
  <si>
    <t>MADAAPQLGKRKRELDVEEAHAASTEEKEAGVGNGTCAPVRLPFSGFRLQKVLRESARDKIIFLHGKVNEASGDGDGEDAVVILEKTPFQVEQVAQLLTGSPELQLQFSNDIYSTYHLFPPRQLNDVKTTVVYPATEKHLQKYLRQDLRLIRETGDDYRNITLPHLESQSLSIQWVYNILDKKAEADRIVFENPDPSDGFVLIPDLKWNQQQLDDLYLIAICHRRGIRSLRDLTPEHLPLLRNILHQGQEAILQRYRMKGDHLRVYLHYLPSYYHLNVHFTALGFEAPGSGVERAHLLAEVIENLECDPRHYQQRTLTFALRADDPLLKLLQEAQQS</t>
  </si>
  <si>
    <t>MADAAPQLGKRKRELDVEEAHAASTEEKEAGVGNGTCAPVRLPFSGFRLQKVLRESARDKIIFLHGKVNEASGDGDGEDAVVILEKTPFQVEQVAQLLTGSPELQLQFSNDIYSTYHLFPPRQLNDVKTTVVYPATEKHLQKYLRQDLRLIRETGDDYRNITLPHLESQSLSIQWVYNILDKKAEADRIVFENPDPSDGFVLIPDLKWNQQQLDDLYLIAICHRRGIRSLRDLTPEHLPLLRNILHQGQEAILQRYRMKGDHLRVYLHYLPSYYHLHVHFTALGFEAPGSGVERAHLLAEVIENLECDPRHYQQRTLTFALRADDPLLKLLQEAQQS</t>
  </si>
  <si>
    <t>1STM</t>
  </si>
  <si>
    <t>PF06184</t>
  </si>
  <si>
    <t>Q86993</t>
  </si>
  <si>
    <t>COAT_SPMV</t>
  </si>
  <si>
    <t>17-157</t>
  </si>
  <si>
    <t>1A8A3A6N5A4A7A2</t>
  </si>
  <si>
    <t>AAATSLVYDTCYVTLTERATTSFQRQSFPTLKGMGDRAFQVVAFTIQGVSAAPLMYNARLYNPGDTDSVHATGVQLMGTVPRTVRLTPRVGQNNWFFGNTEEAETILAIDGLVSTKGANAPSNTVIVTGCFRLAPSELQSS</t>
  </si>
  <si>
    <t>MAPKRSRRSNRRAGSRAAATSLVYDTCYVTLTERATTSFQRQSFPTLKGMGDRAFQVVAFTIQGVSAAPLMYNARLYNPGDTDSVHATGVQLMGTVPRTVRLTPRVGQNNWFFGNTEEAETILAIDGLVSTKGANAPSNTVIVTGCFRLAPSELQSS</t>
  </si>
  <si>
    <t>1SU2</t>
  </si>
  <si>
    <t>Q9RVK2</t>
  </si>
  <si>
    <t>Q9RVK2_DEIRA</t>
  </si>
  <si>
    <t>12-146</t>
  </si>
  <si>
    <t>1N5A2P7A6N4A3A8</t>
  </si>
  <si>
    <t>MEHDERTHVPVELRAAGVVLLNERGDILLVQEKGIPGHPEKAGLWHIPSGAVEDGENPQDAAVREACEETGLRVRPVKFLGAYLGRFPDGVLILRHVWLAEPEPGQTLAPAFTDEIAEASFVSREDFAQLYAAGQIRMYQTKLFYADALREKGFPALPV</t>
  </si>
  <si>
    <t>1SU9</t>
  </si>
  <si>
    <t>P35160</t>
  </si>
  <si>
    <t>RESA_BACSU</t>
  </si>
  <si>
    <t>40-155</t>
  </si>
  <si>
    <t>1A2N5P4P3A6A7</t>
  </si>
  <si>
    <t>SDAPNFVLEDTNGKRIELSDLKGKGVFLNFWGTWCEPCKKEFPYMANQYKHFKSQGVEIVAVNVGESKIAVHNFMKSYGVNFPVVLDTDRQVLDAYDVSPLPTTFLINPEGKVVKVVTGTMTESMIHDYMNLIKPGE</t>
  </si>
  <si>
    <t>SEGSDAPNFVLEDTNGKRIELSDLKGKGVFLNFWGTWCEPCKKEFPYMANQYKHFKSQGVEIVAVNVGESKIAVHNFMKSYGVNFPVVLDTDRQVLDAYDVSPLPTTFLINPEGKVVKVVTGTMTESMIHDYMNLIKPGETSG</t>
  </si>
  <si>
    <t>MKKKRRLFIRTGILLVLICALGYTIYNAVFAGKESISEGSDAPNFVLEDTNGKRIELSDLKGKGVFLNFWGTWCEPCKKEFPYMANQYKHFKSQGVEIVAVNVGESKIAVHNFMKSYGVNFPVVLDTDRQVLDAYDVSPLPTTFLINPEGKVVKVVTGTMTESMIHDYMNLIKPGETSG</t>
  </si>
  <si>
    <t>1SVP</t>
  </si>
  <si>
    <t>PF00944</t>
  </si>
  <si>
    <t>P03316</t>
  </si>
  <si>
    <t>POLS_SINDV</t>
  </si>
  <si>
    <t>107-265</t>
  </si>
  <si>
    <t>1A2A3A4A5A6N7A8A9A10A11A12A13A14</t>
  </si>
  <si>
    <t>ALKLEADRLFDVKNEDGDVIGHALAMEGKVMKPLHVKGTIDHPVLSKLKFTKSSAYDMEFAQLPVNMRSEAFTYTSEHPEGFYNWHHGAVQYSGGRFTIPRGVGGRGDAGRPIMDNSGRVVAIVLGGADEGTRTALSVVTWNSKGKTIKTTPEGTEEWSA</t>
  </si>
  <si>
    <t>MALKLEADRLFDVKNEDGDVIGHALAMEGKVMKPLHVKGTIDHPVLSKLKFTKSSAYDMEFAQLPVNMRSEAFTYTSEHPEGFYNWHHGAVQYSGGRFTIPRGVGGRGDAGRPIMDNSGRVVAIVLGGADEGTRTALSVVTWNSKGKTIKTTPEGTEEWSA</t>
  </si>
  <si>
    <t>MNRGFFNMLGRRPFPAPTAMWRPRRRRQAAPMPARNGLASQIQQLTTAVSALVIGQATRPQPPRPRPPPRQKKQAPKQPPKPKKPKTQEKKKKQPAKPKPGKRQRMALKLEADRLFDVKNEDGDVIGHALAMEGKVMKPLHVKGTIDHPVLSKLKFTKSSAYDMEFAQLPVNMRSEAFTYTSEHPEGFYNWHHGAVQYSGGRFTIPRGVGGRGDSGRPIMDNSGRVVAIVLGGADEGTRTALSVVTWNSKGKTIKTTPEGTEEWSAAPLVTAMCLLGNVSFPCDRPPTCYTREPSRALDILEENVNHEAYDTLLNAILRCGSSGRSKRSVIDDFTLTSPYLGTCSYCHHTVPCFSPVKIEQVWDEADDNTIRIQTSAQFGYDQSGAASANKYRYMSLKQDHTVKEGTMDDIKISTSGPCRRLSYKGYFLLAKCPPGDSVTVSIVSSNSATSCTLARKIKPKFVGREKYDLPPVHGKKIPCTVYDRLKETTAGYITMHRPRPHAYTSYLEESSGKVYAKPPSGKNITYECKCGDYKTGTVSTRTEITGCTAIKQCVAYKSDQTKWVFNSPDLIRHDDHTAQGKLHLPFKLIPSTCMVPVAHAPNVIHGFKHISLQLDTDHLTLLTTRRLGANPEPTTEWIVGKTVRNFTVDRDGLEYIWGNHEPVRVYAQESAPGDPHGWPHEIVQHYYHRHPVYTILAVASATVAMMIGVTVAVLCACKARRECLTPYALAPNAVIPTSLALLCCVRSANAETFTETMSYLWSNSQPFFWVQLCIPLAAFIVLMRCCSCCLPFLVVAGAYLAKVDAYEHATTVPNVPQIPYKALVERAGYAPLNLEITVMSSEVLPSTNQEYITCKFTTVVPSPKIKCCGSLECQPAAHADYTCKVFGGVYPFMWGGAQCFCDSENSQMSEAYVELSADCASDHAQAIKVHTAAMKVGLRIVYGNTTSFLDVYVNGVTPGTSKDLKVIAGPISASFTPFDHKVVIHRGLVYNYDFPEYGAMKPGAFGDIQATSLTSKDLIASTDIRLLKPSAKNVHVPYTQASSGFEMWKNNSGRPLQETAPFGCKIAVNPLRAVDCSYGNIPISIDIPNAAFIRTSDAPLVSTVKCEVSECTYSADFGGMATLQYVSDREGQCPVHSHSSTATLQESTVHVLEKGAVTVHFSTASPQANFIVSLCGKKTTCNAECKPPADHIVSTPHKNDQEFQAAISKTSWSWLFALFGGASSLLIIGLMIFACSMMLTSTRR</t>
  </si>
  <si>
    <t>1T15</t>
  </si>
  <si>
    <t>PF00533</t>
  </si>
  <si>
    <t>P38398</t>
  </si>
  <si>
    <t>BRCA1_HUMAN</t>
  </si>
  <si>
    <t>1649-1723</t>
  </si>
  <si>
    <t>2P1P3P5N4P6N8P7P9P10</t>
  </si>
  <si>
    <t>RMSMVVSGLTPEEFMLVYKFARKHHITLTNLITEETTHVVMKTDAEFVCERTLKYFLGIAGGKWVVSYFWVTQSIKERKMLNEHDFEVRGDVVNGRNHQGPKRARESQDRKIFRGLEICCYGPFTNMPTDQLEWMVQLCGASVVKELSSFTLGTGVHPIVVVQPDAWTEDNGFHAIGQMCEAPVVTREWVLDSVALYQCQELDTYLIPQIP</t>
  </si>
  <si>
    <t>VNKRMSMVVSGLTPEEFMLVYKFARKHHITLTNLITEETTHVVMKTDAEFVCERTLKYFLGIAGGKWVVSYFWVTQSIKERKMLNEHDFEVRGDVVNGRNHQGPKRARESQDRKIFRGLEICCYGPFTNMPTDQLEWMVQLCGASVVKELSSFTLGTGVHPIVVVQPDAWTEDNGFHAIGQMCEAPVVTREWVLDSVALYQCQELDTYLIPQIP</t>
  </si>
  <si>
    <t>MDLSALRVEEVQNVINAMQKILECPICLELIKEPVSTKCDHIFCKFCMLKLLNQKKGPSQCPLCKNDITKRSLQESTRFSQLVEELLKIICAFQLDTGLEYANSYNFAKKENNSPEHLKDEVSIIQSMGYRNRAKRLLQSEPENPSLQETSLSVQLSNLGTVRTLRTKQRIQPQKTSVYIELGSDSSEDTVNKATYCSVGDQELLQITPQGTRDEISLDSAKKAACEFSETDVTNTEHHQPSNNDLNTTEKRAAERHPEKYQGSSVSNLHVEPCGTNTHASSLQHENSSLLLTKDRMNVEKAEFCNKSKQPGLARSQHNRWAGSKETCNDRRTPSTEKKVDLNADPLCERKEWNKQKLPCSENPRDTEDVPWITLNSSIQKVNEWFSRSDELLGSDDSHDGESESNAKVADVLDVLNEVDEYSGSSEKIDLLASDPHEALICKSERVHSKSVESNIEDKIFGKTYRKKASLPNLSHVTENLIIGAFVTEPQIIQERPLTNKLKRKRRPTSGLHPEDFIKKADLAVQKTPEMINQGTNQTEQNGQVMNITNSGHENKTKGDSIQNEKNPNPIESLEKESAFKTKAEPISSSISNMELELNIHNSKAPKKNRLRRKSSTRHIHALELVVSRNLSPPNCTELQIDSCSSSEEIKKKKYNQMPVRHSRNLQLMEGKEPATGAKKSNKPNEQTSKRHDSDTFPELKLTNAPGSFTKCSNTSELKEFVNPSLPREEKEEKLETVKVSNNAEDPKDLMLSGERVLQTERSVESSSISLVPGTDYGTQESISLLEVSTLGKAKTEPNKCVSQCAAFENPKGLIHGCSKDNRNDTEGFKYPLGHEVNHSRETSIEMEESELDAQYLQNTFKVSKRQSFAPFSNPGNAEEECATFSAHSGSLKKQSPKVTFECEQKEENQGKNESNIKPVQTVNITAGFPVVGQKDKPVDNAKCSIKGGSRFCLSSQFRGNETGLITPNKHGLLQNPYRIPPLFPIKSFVKTKCKKNLLEENFEEHSMSPEREMGNENIPSTVSTISRNNIRENVFKEASSSNINEVGSSTNEVGSSINEIGSSDENIQAELGRNRGPKLNAMLRLGVLQPEVYKQSLPGSNCKHPEIKKQEYEEVVQTVNTDFSPYLISDNLEQPMGSSHASQVCSETPDDLLDDGEIKEDTSFAENDIKESSAVFSKSVQKGELSRSPSPFTHTHLAQGYRRGAKKLESSEENLSSEDEELPCFQHLLFGKVNNIPSQSTRHSTVATECLSKNTEENLLSLKNSLNDCSNQVILAKASQEHHLSEETKCSASLFSSQCSELEDLTANTNTQDPFLIGSSKQMRHQSESQGVGLSDKELVSDDEERGTGLEENNQEEQSMDSNLGEAASGCESETSVSEDCSGLSSQSDILTTQQRDTMQHNLIKLQQEMAELEAVLEQHGSQPSNSYPSIISDSSALEDLRNPEQSTSEKAVLTSQKSSEYPISQNPEGLSADKFEVSADSSTSKNKEPGVERSSPSKCPSLDDRWYMHSCSGSLQNRNYPSQEELIKVVDVEEQQLEESGPHDLTETSYLPRQDLEGTPYLESGISLFSDDPESDPSEDRAPESARVGNIPSSTSALKVPQLKVAESAQSPAAAHTTDTAGYNAMEESVSREKPELTASTERVNKRMSMVVSGLTPEEFMLVYKFARKHHITLTNLITEETTHVVMKTDAEFVCERTLKYFLGIAGGKWVVSYFWVTQSIKERKMLNEHDFEVRGDVVNGRNHQGPKRARESQDRKIFRGLEICCYGPFTNMPTDQLEWMVQLCGASVVKELSSFTLGTGVHPIVVVQPDAWTEDNGFHAIGQMCEAPVVTREWVLDSVALYQCQELDTYLIPQIPHSHY</t>
  </si>
  <si>
    <t>1T3U</t>
  </si>
  <si>
    <t>PF05164</t>
  </si>
  <si>
    <t>Q9HTW3</t>
  </si>
  <si>
    <t>ZAPA_PSEAE</t>
  </si>
  <si>
    <t>6-92</t>
  </si>
  <si>
    <t>SNTLTVQILDKEYCINCPDDERANLESAARYLDGKMREIRSSGKVIGADRVAVMAALNITHDLLHRKERLDQESSSTRERVRELLDRVDRALA</t>
  </si>
  <si>
    <t>MSQSNTLTVQILDKEYCINCPDDERANLESAARYLDGKMREIRSSGKVIGADRVAVMAALNITHDLLHRKERLDQESSSTRERVRELLDRVDRALANPADAGEA</t>
  </si>
  <si>
    <t>1TCO</t>
  </si>
  <si>
    <t>PF00149</t>
  </si>
  <si>
    <t>P48452</t>
  </si>
  <si>
    <t>PP2BA_BOVIN</t>
  </si>
  <si>
    <t>83-285</t>
  </si>
  <si>
    <t>1P5A6P9P11A10N4P3P2A12A13N7A8</t>
  </si>
  <si>
    <t>VPFPPSHRLTAKEVFDNDGKPRVDILKAHLMKEGRLEETVALRIITEGASILRQEKNLLDIDAPVTVCGDIHGQFFDLMKLFEVGGSPANTRYLFLGDYVDRGYFSIECVLYLWALKILYPKTLFLLRGNHECRHLTEYFTFKQECKIKYSERVYDACMDAFDCLPLAALMNQQFLCVHGGLSPEINTLDDIRKLDRFKEPPAYGPMCDILWSDPLEDFGNEKTQEHFTHNTVRGCSYFYSYPAVCEFLQHNNLLSILRAHEAQDAGYRMYRKSQTTGFPSLITIFSAPNYLDVYNNKAAVLKYENNVMNIRQFNCSPHPYWLPNFMDVFTWSLPFVGEKVTEMLVNVLNIC</t>
  </si>
  <si>
    <t>VKAVPFPPSHRLTAKEVFDNDGKPRVDILKAHLMKEGRLEETVALRIITEGASILRQEKNLLDIDAPVTVCGDIHGQFFDLMKLFEVGGSPANTRYLFLGDYVDRGYFSIECVLYLWALKILYPKTLFLLRGNHECRHLTEYFTFKQECKIKYSERVYDACMDAFDCLPLAALMNQQFLCVHGGLSPEINTLDDIRKLDRFKEPPAYGPMCDILWSDPLEDFGNEKTQEHFTHNTVRGCSYFYSYPAVCEFLQHNNLLSILRAHEAQDAGYRMYRKSQTTGFPSLITIFSAPNYLDVYNNKAAVLKYENNVMNIRQFNCSPHPYWLPNFMDVFTWSLPFVGEKVTEMLVNVLNICSDDELGSEEDGFDGATAAAR</t>
  </si>
  <si>
    <t>MSEPKAIDPKLSTTDRVVKAVPFPPSHRLTAKEVFDNDGKPRVDILKAHLMKEGRLEETVALRIITEGASILRQEKNLLDIDAPVTVCGDIHGQFFDLMKLFEVGGSPANTRYLFLGDYVDRGYFSIECVLYLWALKILYPKTLFLLRGNHECRHLTEYFTFKQECKIKYSERVYDACMDAFDCLPLAALMNQQFLCVHGGLSPEINTLDDIRKLDRFKEPPAYGPMCDILWSDPLEDFGNEKTQEHFTHNTVRGCSYFYSYPAVCEFLQHNNLLSILRAHEAQDAGYRMYRKSQTTGFPSLITIFSAPNYLDVYNNKAAVLKYENNVMNIRQFNCSPHPYWLPNFMDVFTWSLPFVGEKVTEMLVNVLNICSDDELGSEEDGFDGATAAARKEVIRNKIRAIGKMARVFSVLREESESVLTLKGLTPTGMLPSGVLSGGKQTLQSATVEAIEADEAIKGFSPQHKITSFEEAKGLDRINERMPPRRDAMPSDANLNSINKALASETNGTDSNGSNSSNIQ</t>
  </si>
  <si>
    <t>1TIG</t>
  </si>
  <si>
    <t>PF00707</t>
  </si>
  <si>
    <t>P03000</t>
  </si>
  <si>
    <t>IF3_GEOSE</t>
  </si>
  <si>
    <t>83-169</t>
  </si>
  <si>
    <t>INVKEVRLSPTIEEHDFNTKLRNARKFLEKGDKVKATIRFKGRAITHKEIGQRVLDRLSEACADIAVVETAPKMDGRNMFLVLAPKND</t>
  </si>
  <si>
    <t>KQKVINVKEVRLSPTIEEHDFNTKLRNARKFLEKGDKVKATIRFKGRAITHKEIGQRVLDRLSEACADIAVVETAPKMDGRNMFLVLAPKNDNK</t>
  </si>
  <si>
    <t>MSKDFIINEQIRAREVRLIDQNGDQLGIKSKQEALEIAARRNLDLVLVAPNAKPPVCRIMDYGKFRFEQQKKEKEARKKQKVINVKEVRLSPTIEEHDFNTKLRNARKFLEKGDKVKATIRFKGRAITHKEIGQRVLDRLSEACADIAVVETAPKMDGRNMFLVLAPKNDNK</t>
  </si>
  <si>
    <t>1TSR</t>
  </si>
  <si>
    <t>PF00870</t>
  </si>
  <si>
    <t>P04637</t>
  </si>
  <si>
    <t>P53_HUMAN</t>
  </si>
  <si>
    <t>95-289</t>
  </si>
  <si>
    <t>1A4A9A6N2A3P11A10A5A8A7</t>
  </si>
  <si>
    <t>SSSVPSQKTYQGSYGFRLGFLHSGTAKSVTCTYSPALNKMFCQLAKTCPVQLWVDSTPPPGTRVRAMAIYKQSQHMTEVVRRCPHHERCSDSDGLAPPQHLIRVEGNLRVEYLDDRNTFRHSVVVPYEPPEVGSDCTTIHYNYMCNSSCMGGMNRRPILTIITLEDSSGNLLGRNSFEVRVCACPGRDRRTEEENL</t>
  </si>
  <si>
    <t>SSSVPSQKTYQGSYGFRLGFLHSGTAKSVTCTYSPALNKMFCQLAKTCPVQLWVDSTPPPGTRVRAMAIYKQSQHMTEVVRRCPHHERCSDSDGLAPPQHLIRVEGNLRVEYLDDRNTFRHSVVVPYEPPEVGSDCTTIHYNYMCNSSCMGGMNRRPILTIITLEDSSGNLLGRNSFEVRVCACPGRDRRTEEENLRKKGEPHHELPPGSTKRALPNNT</t>
  </si>
  <si>
    <t>MEEPQSDPSVEPPLSQETFSDLWKLLPENNVLSPLPSQAMDDLMLSPDDIEQWFTEDPGPDEAPRMPEAAPPVAPAPAAPTPAAPAPAPSWPLSSSVPSQKTYQGSYGFRLGFLHSGTAKSVTCTYSPALNKMFCQLAKTCPVQLWVDSTPPPGTRVRAMAIYKQSQHMTEVVRRCPHHERCSDSDGLAPPQHLIRVEGNLRVEYLDDRNTFRHSVVVPYEPPEVGSDCTTIHYNYMCNSSCMGGMNRRPILTIITLEDSSGNLLGRNSFEVRVCACPGRDRRTEEENLRKKGEPHHELPPGSTKRALPNNTSSSPQPKKKPLDGEYFTLQIRGRERFEMFRELNEALELKDAQAGKEPGGSRAHSSHLKSKKGQSTSRHKKLMFKTEGPDSD</t>
  </si>
  <si>
    <t>1TUL</t>
  </si>
  <si>
    <t>PF06088</t>
  </si>
  <si>
    <t>Q06691</t>
  </si>
  <si>
    <t>TLP20_NPVAC</t>
  </si>
  <si>
    <t>7-108</t>
  </si>
  <si>
    <t>5A9A2A1P4A7A6N3A8</t>
  </si>
  <si>
    <t>GTPDIIVNAQINSEDENVLDFIIEDEYYLKKRGVGAHIIKVASSPQLRLLYKNAYSTVSCGNYGVLCNLVQNGEYDLNAIMFNCAEIKLNKGQMLFQTKIWR</t>
  </si>
  <si>
    <t>MASMSNGTPDIIVNAQINSEDENVLDFIIEDEYYLKKRGVGAHIIKVASSPQLRLLYKNAYSTVSCGNYGVLCNLVQNGEYDLNAIMFNCAEIKLNKGQMLFQTKIWR</t>
  </si>
  <si>
    <t>MASMSNITPDIIVNAQINSEDENVLDFIIEDEYYLKKRGVGAHIIKVASSPQLRLLYKNAYSTVSCGNYGVLCNLVQNGEYDLNAIMFNCAEIKLNKGQMLFQTKIWRSDNSKTDAAVHTSSPKRTVETENDDDGEAASAAAIDEQEGNADVVGLDFEENIDDGDAPTPKKQKLDNAKQD</t>
  </si>
  <si>
    <t>1UA4</t>
  </si>
  <si>
    <t>PF04587</t>
  </si>
  <si>
    <t>Q9V2Z6</t>
  </si>
  <si>
    <t>GLKA_PYRFU</t>
  </si>
  <si>
    <t>18-451</t>
  </si>
  <si>
    <t>7A6P5P1P12P13P14P15A16A18A17N3P11A8P2A4N9A10</t>
  </si>
  <si>
    <t>PTWEELYKNAIEKAIKSVPKVKGVLLGYNTNIDAIKYLDSKDLEERIIKAGKEEVIKYSEELPDKINTVSQLLGSILWSIRRGKAAELFVESCPVRFYMKRWGWNELRMGGQAGIMANLLGGVYGVPVIVHVPQLSRLQANLFLDGPIYVPTLENGEVKLIHPKEFSGDEENCIHYIYEFPRGFRVFEFEAPRENRFIGSADDYNTTLFIREEFRESFSEVIKNVQLAILSGLQALTKENYKEPFEIVKSNLEVLNEREIPVHLEFAFTPDEKVREEILNVLGMFYSVGLNEVELASIMEILGEKKLAKELLAHDPVDPIAVTEAMLKLAKKTGVKRIHFHTYGYYLALTEYKGEHVRDALLFAALAAAAKAMKGNITSLEEIREATSVPVNEKATQVEEKLRAEYGIKEGIGEVEGYQIAFIPTKIVAKPKSTVGIGDTISSSAFIGEFSFTL</t>
  </si>
  <si>
    <t>MPTWEELYKNAIEKAIKSVPKVKGVLLGYNTNIDAIKYLDSKDLEERIIKAGKEEVIKYSEELPDKINTVSQLLGSILWSIRRGKAAELFVESCPVRFYMKRWGWNELRMGGQAGIMANLLGGVYGVPVIVHVPQLSRLQANLFLDGPIYVPTLENGEVKLIHPKEFSGDEENCIHYIYEFPRGFRVFEFEAPRENRFIGSADDYNTTLFIREEFRESFSEVIKNVQLAILSGLQALTKENYKEPFEIVKSNLEVLNEREIPVHLEFAFTPDEKVREEILNVLGMFYSVGLNEVELASIMEILGEKKLAKELLAHDPVDPIAVTEAMLKLAKKTGVKRIHFHTYGYYLALTEYKGEHVRDALLFAALAAAAKAMKGNITSLEEIREATSVPVNEKATQVEEKLRAEYGIKEGIGEVEGYQIAFIPTKIVAKPKSTVGIGDTISSSAFIGEFSFTL</t>
  </si>
  <si>
    <t>1UAD</t>
  </si>
  <si>
    <t>PF01833</t>
  </si>
  <si>
    <t>O54921</t>
  </si>
  <si>
    <t>EXOC2_RAT</t>
  </si>
  <si>
    <t>8-92</t>
  </si>
  <si>
    <t>1A3A7A6P10N2P11N5A4A8A9</t>
  </si>
  <si>
    <t>SRQPPLVTGISPNEGIPWTKVTIRGENLGTGPTDLIGLTICGHNCLLTAEWMSASKIVCRVGQAKNDKGDIIVTTKSGGRGTSTVSFKLLKP</t>
  </si>
  <si>
    <t>MSRSRQPPLVTGISPNEGIPWTKVTIRGENLGTGPTDLIGLTICGHNCLLTAEWMSASKIVCRVGQAKNDKGDIIVTTKSGGRGTSTVSFKLLKPEKIG</t>
  </si>
  <si>
    <t>MSRSRQPPLVTGISPNEGIPWTKVTIRGENLGTGPTDLIGLTICGHNCLLTAEWMSASKIVCRVGQAKNDKGDIIVTTKSGGRGTSTVSFKLLKPEKIGILDQSAVWVDEMNYYDMRTDRNKGIPPLSLRPANPLGIEIEKCKLPQKNLEVLFHGMSADFTSENFSAAWYLIENHSNTSFEQLKMAVTNLKRQANKKSEGSLAYVKGGLSTFFEAQDALSAIHQKLEADGTEKVEGSMTQKLENVLNRASNTADTLFQEVLGRKDKADSTRNALNVLQRFKFLFNLPLNIKRNIQKGDYDVVINDYEKAKSLFGKTEVQVFKKYYAEVEAGIEDLRELLLKKLLETPSTLHDQKRYIRYLSDLHAPGDPAWQCIGAQHKWTLKLMQDCKEGHMKSLKGNPGPHSPMLDLDNDARPSVLGHLSQTASLKRGSSFQSGRDDTWRYKTPHRVAFVEKLTKLVLSQLPNFWKLWISYVNGSLFSETAEKSGQIERSKNVRQRQNDFKKMIQEVMHSLVKLIRGALLPFSLREGDGRQYGGWEVQAELSGQWLAHVIQTIRLTYESLTALEIPNDMLQIIQDLILDLRIHCIMVTLQHTAEEIKRLAEKEDWIVDNEGLTSLPCQFEQSIVHSLQSLKGVVDCKPGEASVFQQPKTQEEVCQLCISIMQVFIYCLEQLSTKPDADIDTTHLSVDVSSPDLFGSIHEDFGLTSEQRLLIVLSNCCYLERHTFLNIAEHFEKHNFQGIEKITQVSMASLKELDQRLFENYIELKADPIVGSLETGIYAGYFDWKDCLPPAGVRNYLKEALVNIIAVHAEVFTISKELVPRVLARVIEAVSEELSRLMQCVSSFSRNGALQARLEICALRDTVAIYLTPESRSSFKQALEALPQLASGADKKLLEELLNKFKSSMHLQLTCFQAASPTVMKT</t>
  </si>
  <si>
    <t>1UB4</t>
  </si>
  <si>
    <t>PF04014</t>
  </si>
  <si>
    <t>P0AE73</t>
  </si>
  <si>
    <t>MAZE_ECO57</t>
  </si>
  <si>
    <t>7-52</t>
  </si>
  <si>
    <t>IHSSVKRWGNSPAVRIPATLMQALNLNIDDEVKIDLVDGKLIIEPVRKEPVFTLAELVNDITPENLHENIDWGEP</t>
  </si>
  <si>
    <t>GPHMIHSSVKRWGNSPAVRIPATLMQALNLNIDDEVKIDLVDGKLIIEPVRKEPVFTLAELVNDITPENLHENIDWGEPKDKEVW</t>
  </si>
  <si>
    <t>MIHSSVKRWGNSPAVRIPATLMQALNLNIDDEVKIDLVDGKLIIEPVRKEPVFTLAELVNDITPENLHENIDWGEPKDKEVW</t>
  </si>
  <si>
    <t>1UBH</t>
  </si>
  <si>
    <t>PF01058</t>
  </si>
  <si>
    <t>P21853</t>
  </si>
  <si>
    <t>PHNS_DESVM</t>
  </si>
  <si>
    <t>67-214</t>
  </si>
  <si>
    <t>2P1P3P7P9N4A8N5A6</t>
  </si>
  <si>
    <t>LMGPRRPSVVYLHNAECTGCSESVLRAFEPYIDTLILDTLSLDYHETIMAAAGDAAEAALEQAVNSPHGFIAVVEGGIPTAANGIYGKVANHTMLDICSRILPKAQAVIAYGTCATFGGVQAAKPNPTGAKGVNDALKHLGVKAINIAGCPPNPYNLVGTIVYYLKNKAAPELDSLNRPTMFFGQTVHEQCPRLPHFDAGEFAPSFESEEARKGWCLYELGCKGPVTMNNCPKIKFNQTNWPVDAGHPCIGCSEPDFWDAMTPFYQN</t>
  </si>
  <si>
    <t>MKISIGLGKEGVEERLAERGVSRRDFLKFCTAIAVTMGMGPAFAPEVARALMGPRRPSVVYLHNAECTGCSESVLRAFEPYIDTLILDTLSLDYHETIMAAAGDAAEAALEQAVNSPHGFIAVVEGGIPTAANGIYGKVANHTMLDICSRILPKAQAVIAYGTCATFGGVQAAKPNPTGAKGVNDALKHLGVKAINIAGCPPNPYNLVGTIVYYLKNKAAPELDSLNRPTMFFGQTVHEQCPRLPHFDAGEFAPSFESEEARKGWCLYELGCKGPVTMNNCPKIKFNQTNWPVDAGHPCIGCSEPDFWDAMTPFYQN</t>
  </si>
  <si>
    <t>1UCR</t>
  </si>
  <si>
    <t>PF08679</t>
  </si>
  <si>
    <t>Q46582</t>
  </si>
  <si>
    <t>DSVD_DESVH</t>
  </si>
  <si>
    <t>MEEAKQKVVDFLNSKSGSKSKFYFNDFTDLFPDMKQREVKKILTALVNDEVLEYWSSGSTTMYGLKGAGKQAAAE</t>
  </si>
  <si>
    <t>MEEAKQKVVDFLNSKSGSKSKFYFNDFTDLFPDMKQREVKKILTALVNDEVLEYWSSGSTTMYGLKGAGKQAAAEHED</t>
  </si>
  <si>
    <t>1UDO</t>
  </si>
  <si>
    <t>PF01138</t>
  </si>
  <si>
    <t>O67069</t>
  </si>
  <si>
    <t>RNPH_AQUAE</t>
  </si>
  <si>
    <t>10-143</t>
  </si>
  <si>
    <t>4P5A3A2A1A12N7A6A8A9N10A11</t>
  </si>
  <si>
    <t>RSDGRKEDQLRPVSIQRDFLEYPEGSCLISFGKTKVICTASVIENVPNWLKGKGQGWITAEYSMLPRATQQRTIRESVQGRIGGATHEIQRMIGRAMRTAVELTKIGERTIWVDCDVIQADGGTRTAAITGAFVAVADAIIKLHKEGIIEETPIKDFVAAVSVGIVNDRILLDLNFEEDSAAQVDMNVVGTGSGRLSEVHTMGEEYSFTKDELIKMLDLAQKGINELIELQKKLYVIQDGKWERSELKEVSSTT</t>
  </si>
  <si>
    <t>MRSDGRKEDQLRPVSIQRDFLEYPEGSCLISFGKTKVICTASVIENVPNWLKGKGQGWITAEYSMLPRATQQRTIRESVQGRIGGATHEIQRMIGRAMRTAVELTKIGERTIWVDCDVIQADGGTRTAAITGAFVAVADAIIKLHKEGIIEETPIKDFVAAVSVGIVNDRILLDLNFEEDSAAQVDMNVVGTGSGRLSEVHTMGEEYSFTKDELIKMLDLAQKGINELIELQKKLYVIQDGKWERSELKEVSSTT</t>
  </si>
  <si>
    <t>MRSDGRKEDQLRPVSIQRDFLEYPEGSCLISFGKTKVICTASVIENVPNWLKGKGQGWITAEYSMLPRATQQRTIRESVQGRIGGRTHEIQRMIGRAMRTAVELTKIGERTIWVDCDVIQADGGTRTAAITGAFVAVADAIIKLHKEGIIEETPIKDFVAAVSVGIVNDRILLDLNFEEDSAAQVDMNVVGTGSGRLSEVHTMGEEYSFTKDELIKMLDLAQKGINELIELQKKLYVIQDGKWERSELKEVSSTT</t>
  </si>
  <si>
    <t>1UDV</t>
  </si>
  <si>
    <t>Q97ZF4</t>
  </si>
  <si>
    <t>ALBA2_SULSO</t>
  </si>
  <si>
    <t>6-71</t>
  </si>
  <si>
    <t>TEKLNEIVVRKTKNVEDHVLDVIVLFNQGIDEVILKGTGREISKAVDVYNSLKDRLGDGVQLVNVQTGSEVRDRRRISYILLRLKRVY</t>
  </si>
  <si>
    <t>MTEKLNEIVVRKTKNVEDHVLDVIVLFNQGIDEVILKGTGREISKAVDVYNSLKDRLGDGVQLVNVQTGSEVRDRRRISYILLRLKRVY</t>
  </si>
  <si>
    <t>1UDZ</t>
  </si>
  <si>
    <t>PF00133</t>
  </si>
  <si>
    <t>P56690</t>
  </si>
  <si>
    <t>SYI_THET8</t>
  </si>
  <si>
    <t>203-381</t>
  </si>
  <si>
    <t>6A4A5P2A1A9N7P3A8</t>
  </si>
  <si>
    <t>PSVYVRFPLKEPKKLGLEKASLLIWTTTPWTLPGNVAAAVHPEYTYAAFQVGDEALILEEGLGRKLLGEGTPVLKTFPGKALEGLPYTPPYPQALEKGYFVVLADYVSQEDGTGIVHQAPAFGAEDLETARVYGLPLLKTVDEEGKLLVEPFKGLYFREANRAILRDLRGRGFLFKEES</t>
  </si>
  <si>
    <t>MQDPSVYVRFPLKEPKKLGLEKASLLIWTTTPWTLPGNVAAAVHPEYTYAAFQVGDEALILEEGLGRKLLGEGTPVLKTFPGKALEGLPYTPPYPQALEKGYFVVLADYVSQEDGTGIVHQAPAFGAEDLETARVYGLPLLKTVDEEGKLLVEPFKGLYFREANRAILRDLRGRGFLFKEES</t>
  </si>
  <si>
    <t>MFKEVGEPNFPKLEEEVLAFWKREKIFQKSVENRKGGPRYTVYEGPPTANGLPHVGHAQARSYKDLFPRYKTMRGYYAPRRAGWDTHGLPVELEVEKKLGLKSKREIEAYGIERFNQACRESVFTYEKEWEAFTERIAYWVDLENAYATLEPTYIESIWWSLKNLFDRGLLYRDHKVVPYCPRCGTPLSSHEVALGYKEIQDPSVYVRFPLKEPKKLGLEKASLLIWTTTPWTLPGNVAAAVHPEYTYAAFQVGDEALILEEGLGRKLLGEGTPVLKTFPGKALEGLPYTPPYPQALEKGYFVVLADYVSQEDGTGIVHQAPAFGAEDLETARVYGLPLLKTVDEEGKLLVEPFKGLYFREANRAILRDLRGRGLLFKEESYLHSYPHCWRCSTPLMYYATESWFIKNTLFKDELIRKNQEIHWVPPHIKEGRYGEWLKNLVDWALSRNRYWGTPLPIWVCQACGKEEAIGSFQELKARATKPLPEPFDPHRPYVDQVELACACGGTMRRVPYVIDVWYDSGAMPFASLHYPFEHEEVFRESFPADFIAEGIDQTRGWFNSLHQLGVMLFGSIAFKNVICHGLILDEKGQKMSKSKGNVVDPWDIIREFGADALRWYIYVSAPPEADRRFGPNLVRETVRDYFLTLWNVYSFFVTYANLDRPDLKNPPPPEKRPEMDRWLLARMQDLIQRVTEALEAYDPTTSARALRDFVVEDLSQWYVRRNRRRFWKNEDALDREAAYATLYEALVLVATLAAPFTPFLAEVLWQNLVRSVRPEAKESVHLADWPEADPALADEALVAQMRAVLKVVDLARAARAKSGVKTRTPLPLLLVTAPTALEREGLKRFAHEIAEELNVKEVRVLEPGEEILSYRVLPNLKLLGRKYGKLVPKIREALQRERERAAALALKGEAIPLEVEGEALTLLPEEVLLEAEAPKGYQALEKDGYVAALKVEVTEALRMEGLARDLIRLLQQARKDMGLKVSDRIRVGYEAEGPYLEALKRHGPWIAEEVLATAFGEGLFGGFEARVEDEEGKAVFHLARAE</t>
  </si>
  <si>
    <t>1UFH</t>
  </si>
  <si>
    <t>O32293</t>
  </si>
  <si>
    <t>YYCN_BACSU</t>
  </si>
  <si>
    <t>54-146</t>
  </si>
  <si>
    <t>1A2A3A4P5</t>
  </si>
  <si>
    <t>IMLTPMQTEEFRSYLTYTTKHYAEEKVKAGTWLPEDAQLLSKQVFTDLLPRGLETPHHHLWSLKLNEKDIVGWLWIHAEPEHPQQEAFIYDFGLYEPYRGKGYAKQALAALDQAARSMGIRKLSLHVFAHNQTARKLYEQTGFQETDVVMSKKL</t>
  </si>
  <si>
    <t>MHHHHHHSSGVDLGTENLYFQSNAMTIMLTPMQTEEFRSYLTYTTKHYAEEKVKAGTWLPEDAQLLSKQVFTDLLPRGLETPHHHLWSLKLNEKDIVGWLWIHAEPEHPQQEAFIYDFGLYEPYRGKGYAKQALAALDQAARSMGIRKLSLHVFAHNQTARKLYEQTGFQETDVVMSKKL</t>
  </si>
  <si>
    <t>MTIMLTPMQTEEFRSYLTYTTKHYAEEKVKAGTWLPEDAQLLSKQVFTDLLPRGLETPHHHLWSLKLNEKDIVGWLWIHAEPEHPQQEAFIYDFGLYEPYRGKGYAKQALAALDQAARSMGIRKLSLHVFAHNQTARKLYEQTGFQETDVVMSKKL</t>
  </si>
  <si>
    <t>1UJ1</t>
  </si>
  <si>
    <t>PF05409</t>
  </si>
  <si>
    <t>P0C6U8</t>
  </si>
  <si>
    <t>R1A_CVHSA</t>
  </si>
  <si>
    <t>3269-3542</t>
  </si>
  <si>
    <t>5A4A1A2A3A7A6N8P12A11A9A10A13</t>
  </si>
  <si>
    <t>SGFRKMAFPSGKVEGCMVQVTCGTTTLNGLWLDDTVYCPRHVICTAEDMLNPNYEDLLIRKSNHSFLVQAGNVQLRVIGHSMQNCLLRLKVDTSNPKTPKYKFVRIQPGQTFSVLACYNGSPSGVYQCAMRPNHTIKGSFLNGSCGSVGFNIDYDCVSFCYMHHMELPTGVHAGTDLEGKFYGPFVDRQTAQAAGTDTTITLNVLAWLYAAVINGDRWFLNRFTTTLNDFNLVAMKYNYEPLTQDHVDILGPLSAQTGIAVLDMCAALKELLQNGMNGRTILGSTILEDEFTPFDVVRQCSG</t>
  </si>
  <si>
    <t>SGFRKMAFPSGKVEGCMVQVTCGTTTLNGLWLDDTVYCPRHVICTAEDMLNPNYEDLLIRKSNHSFLVQAGNVQLRVIGHSMQNCLLRLKVDTSNPKTPKYKFVRIQPGQTFSVLACYNGSPSGVYQCAMRPNHTIKGSFLNGSCGSVGFNIDYDCVSFCYMHHMELPTGVHAGTDLEGKFYGPFVDRQTAQAAGTDTTITLNVLAWLYAAVINGDRWFLNRFTTTLNDFNLVAMKYNYEPLTQDHVDILGPLSAQTGIAVLDMCAALKELLQNGMNGRTILGSTILEDEFTPFDVVRQCSGVTFQ</t>
  </si>
  <si>
    <t>MESLVLGVNEKTHVQLSLPVLQVRDVLVRGFGDSVEEALSEAREHLKNGTCGLVELEKGVLPQLEQPYVFIKRSDALSTNHGHKVVELVAEMDGIQYGRSGITLGVLVPHVGETPIAYRNVLLRKNGNKGAGGHSYGIDLKSYDLGDELGTDPIEDYEQNWNTKHGSGALRELTRELNGGAVTRYVDNNFCGPDGYPLDCIKDFLARAGKSMCTLSEQLDYIESKRGVYCCRDHEHEIAWFTERSDKSYEHQTPFEIKSAKKFDTFKGECPKFVFPLNSKVKVIQPRVEKKKTEGFMGRIRSVYPVASPQECNNMHLSTLMKCNHCDEVSWQTCDFLKATCEHCGTENLVIEGPTTCGYLPTNAVVKMPCPACQDPEIGPEHSVADYHNHSNIETRLRKGGRTRCFGGCVFAYVGCYNKRAYWVPRASADIGSGHTGITGDNVETLNEDLLEILSRERVNINIVGDFHLNEEVAIILASFSASTSAFIDTIKSLDYKSFKTIVESCGNYKVTKGKPVKGAWNIGQQRSVLTPLCGFPSQAAGVIRSIFARTLDAANHSIPDLQRAAVTILDGISEQSLRLVDAMVYTSDLLTNSVIIMAYVTGGLVQQTSQWLSNLLGTTVEKLRPIFEWIEAKLSAGVEFLKDAWEILKFLITGVFDIVKGQIQVASDNIKDCVKCFIDVVNKALEMCIDQVTIAGAKLRSLNLGEVFIAQSKGLYRQCIRGKEQLQLLMPLKAPKEVTFLEGDSHDTVLTSEEVVLKNGELEALETPVDSFTNGAIVGTPVCVNGLMLLEIKDKEQYCALSPGLLATNNVFRLKGGAPIKGVTFGEDTVWEVQGYKNVRITFELDERVDKVLNEKCSVYTVESGTEVTEFACVVAEAVVKTLQPVSDLLTNMGIDLDEWSVATFYLFDDAGEENFSSRMYCSFYPPDEEEEDDAECEEEEIDETCEHEYGTEDDYQGLPLEFGASAETVRVEEEEEEDWLDDTTEQSEIEPEPEPTPEEPVNQFTGYLKLTDNVAIKCVDIVKEAQSANPMVIVNAANIHLKHGGGVAGALNKATNGAMQKESDDYIKLNGPLTVGGSCLLSGHNLAKKCLHVVGPNLNAGEDIQLLKAAYENFNSQDILLAPLLSAGIFGAKPLQSLQVCVQTVRTQVYIAVNDKALYEQVVMDYLDNLKPRVEAPKQEEPPNTEDSKTEEKSVVQKPVDVKPKIKACIDEVTTTLEETKFLTNKLLLFADINGKLYHDSQNMLRGEDMSFLEKDAPYMVGDVITSGDITCVVIPSKKAGGTTEMLSRALKKVPVDEYITTYPGQGCAGYTLEEAKTALKKCKSAFYVLPSEAPNAKEEILGTVSWNLREMLAHAEETRKLMPICMDVRAIMATIQRKYKGIKIQEGIVDYGVRFFFYTSKEPVASIITKLNSLNEPLVTMPIGYVTHGFNLEEAARCMRSLKAPAVVSVSSPDAVTTYNGYLTSSSKTSEEHFVETVSLAGSYRDWSYSGQRTELGVEFLKRGDKIVYHTLESPVEFHLDGEVLSLDKLKSLLSLREVKTIKVFTTVDNTNLHTQLVDMSMTYGQQFGPTYLDGADVTKIKPHVNHEGKTFFVLPSDDTLRSEAFEYYHTLDESFLGRYMSALNHTKKWKFPQVGGLTSIKWADNNCYLSSVLLALQQLEVKFNAPALQEAYYRARAGDAANFCALILAYSNKTVGELGDVRETMTHLLQHANLESAKRVLNVVCKHCGQKTTTLTGVEAVMYMGTLSYDNLKTGVSIPCVCGRDATQYLVQQESSFVMMSAPPAEYKLQQGTFLCANEYTGNYQCGHYTHITAKETLYRIDGAHLTKMSEYKGPVTDVFYKETSYTTTIKPVSYKLDGVTYTEIEPKLDGYYKKDNAYYTEQPIDLVPTQPLPNASFDNFKLTCSNTKFADDLNQMTGFTKPASRELSVTFFPDLNGDVVAIDYRHYSASFKKGAKLLHKPIVWHINQATTKTTFKPNTWCLRCLWSTKPVDTSNSFEVLAVEDTQGMDNLACESQQPTSEEVVENPTIQKEVIECDVKTTEVVGNVILKPSDEGVKVTQELGHEDLMAAYVENTSITIKKPNELSLALGLKTIATHGIAAINSVPWSKILAYVKPFLGQAAITTSNCAKRLAQRVFNNYMPYVFTLLFQLCTFTKSTNSRIRASLPTTIAKNSVKSVAKLCLDAGINYVKSPKFSKLFTIAMWLLLLSICLGSLICVTAAFGVLLSNFGAPSYCNGVRELYLNSSNVTTMDFCEGSFPCSICLSGLDSLDSYPALETIQVTISSYKLDLTILGLAAEWVLAYMLFTKFFYLLGLSAIMQVFFGYFASHFISNSWLMWFIISIVQMAPVSAMVRMYIFFASFYYIWKSYVHIMDGCTSSTCMMCYKRNRATRVECTTIVNGMKRSFYVYANGGRGFCKTHNWNCLNCDTFCTGSTFISDEVARDLSLQFKRPINPTDQSSYIVDSVAVKNGALHLYFDKAGQKTYERHPLSHFVNLDNLRANNTKGSLPINVIVFDGKSKCDESASKSASVYYSQLMCQPILLLDQALVSDVGDSTEVSVKMFDAYVDTFSATFSVPMEKLKALVATAHSELAKGVALDGVLSTFVSAARQGVVDTDVDTKDVIECLKLSHHSDLEVTGDSCNNFMLTYNKVENMTPRDLGACIDCNARHINAQVAKSHNVSLIWNVKDYMSLSEQLRKQIRSAAKKNNIPFRLTCATTRQVVNVITTKISLKGGKIVSTCFKLMLKATLLCVLAALVCYIVMPVHTLSIHDGYTNEIIGYKAIQDGVTRDIISTDDCFANKHAGFDAWFSQRGGSYKNDKSCPVVAAIITREIGFIVPGLPGTVLRAINGDFLHFLPRVFSAVGNICYTPSKLIEYSDFATSACVLAAECTIFKDAMGKPVPYCYDTNLLEGSISYSELRPDTRYVLMDGSIIQFPNTYLEGSVRVVTTFDAEYCRHGTCERSEVGICLSTSGRWVLNNEHYRALSGVFCGVDAMNLIANIFTPLVQPVGALDVSASVVAGGIIAILVTCAAYYFMKFRRVFGEYNHVVAANALLFLMSFTILCLVPAYSFLPGVYSVFYLYLTFYFTNDVSFLAHLQWFAMFSPIVPFWITAIYVFCISLKHCHWFFNNYLRKRVMFNGVTFSTFEEAALCTFLLNKEMYLKLRSETLLPLTQYNRYLALYNKYKYFSGALDTTSYREAACCHLAKALNDFSNSGADVLYQPPQTSITSAVLQSGFRKMAFPSGKVEGCMVQVTCGTTTLNGLWLDDTVYCPRHVICTAEDMLNPNYEDLLIRKSNHSFLVQAGNVQLRVIGHSMQNCLLRLKVDTSNPKTPKYKFVRIQPGQTFSVLACYNGSPSGVYQCAMRPNHTIKGSFLNGSCGSVGFNIDYDCVSFCYMHHMELPTGVHAGTDLEGKFYGPFVDRQTAQAAGTDTTITLNVLAWLYAAVINGDRWFLNRFTTTLNDFNLVAMKYNYEPLTQDHVDILGPLSAQTGIAVLDMCAALKELLQNGMNGRTILGSTILEDEFTPFDVVRQCSGVTFQGKFKKIVKGTHHWMLLTFLTSLLILVQSTQWSLFFFVYENAFLPFTLGIMAIAACAMLLVKHKHAFLCLFLLPSLATVAYFNMVYMPASWVMRIMTWLELADTSLSGYRLKDCVMYASALVLLILMTARTVYDDAARRVWTLMNVITLVYKVYYGNALDQAISMWALVISVTSNYSGVVTTIMFLARAIVFVCVEYYPLLFITGNTLQCIMLVYCFLGYCCCCYFGLFCLLNRYFRLTLGVYDYLVSTQEFRYMNSQGLLPPKSSIDAFKLNIKLLGIGGKPCIKVATVQSKMSDVKCTSVVLLSVLQQLRVESSSKLWAQCVQLHNDILLAKDTTEAFEKMVSLLSVLLSMQGAVDINRLCEEMLDNRATLQAIASEFSSLPSYAAYATAQEAYEQAVANGDSEVVLKKLKKSLNVAKSEFDRDAAMQRKLEKMADQAMTQMYKQARSEDKRAKVTSAMQTMLFTMLRKLDNDALNNIINNARDGCVPLNIIPLTTAAKLMVVVPDYGTYKNTCDGNTFTYASALWEIQQVVDADSKIVQLSEINMDNSPNLAWPLIVTALRANSAVKLQNNELSPVALRQMSCAAGTTQTACTDDNALAYYNNSKGGRFVLALLSDHQDLKWARFPKSDGTGTIYTELEPPCRFVTDTPKGPKVKYLYFIKGLNNLNRGMVLGSLAATVRLQAGNATEVPANSTVLSFCAFAVDPAKAYKDYLASGGQPITNCVKMLCTHTGTGQAITVTPEANMDQESFGGASCCLYCRCHIDHPNPKGFCDLKGKYVQIPTTCANDPVGFTLRNTVCTVCGMWKGYGCSCDQLREPLMQSADASTFLNGFAV</t>
  </si>
  <si>
    <t>1UJ2</t>
  </si>
  <si>
    <t>PF00485</t>
  </si>
  <si>
    <t>Q9BZX2</t>
  </si>
  <si>
    <t>UCK2_HUMAN</t>
  </si>
  <si>
    <t>22-217</t>
  </si>
  <si>
    <t>2P5P1P6P7N3A4</t>
  </si>
  <si>
    <t>EPFLIGVSGGTASGKSSVCAKIVQLLGQNEVDYRQKQVVILSQDSFYRVLTSEQKAKALKGQFNFDHPDAFDNELILKTLKEITEGKTVQIPVYDFVSHSRKEETVTVYPADVVLFEGILAFYSQEVRDLFQMKLFVDTDADTRLSRRVLRDISERGRDLEQILSQYITFVKPAFEEFCLPTKKYADVIIPRGADNLVAINLIVQHIQDILNG</t>
  </si>
  <si>
    <t>PGMAGDSEQTLQNHQQPNGGEPFLIGVSGGTASGKSSVCAKIVQLLGQNEVDYRQKQVVILSQDSFYRVLTSEQKAKALKGQFNFDHPDAFDNELILKTLKEITEGKTVQIPVYDFVSHSRKEETVTVYPADVVLFEGILAFYSQEVRDLFQMKLFVDTDADTRLSRRVLRDISERGRDLEQILSQYITFVKPAFEEFCLPTKKYADVIIPRGADNLVAINLIVQHIQDILNGGPSKRQTNGCLNGYTPSRK</t>
  </si>
  <si>
    <t>MAGDSEQTLQNHQQPNGGEPFLIGVSGGTASGKSSVCAKIVQLLGQNEVDYRQKQVVILSQDSFYRVLTSEQKAKALKGQFNFDHPDAFDNELILKTLKEITEGKTVQIPVYDFVSHSRKEETVTVYPADVVLFEGILAFYSQEVRDLFQMKLFVDTDADTRLSRRVLRDISERGRDLEQILSQYITFVKPAFEEFCLPTKKYADVIIPRGADNLVAINLIVQHIQDILNGGPSKRQTNGCLNGYTPSRKRQASESSSRPH</t>
  </si>
  <si>
    <t>1UKF</t>
  </si>
  <si>
    <t>PF03543</t>
  </si>
  <si>
    <t>Q52430</t>
  </si>
  <si>
    <t>AVRP3_PSESH</t>
  </si>
  <si>
    <t>81-264</t>
  </si>
  <si>
    <t>1A7A6A5A4A8A2A3</t>
  </si>
  <si>
    <t>SLSDFSVASRDVNHNNICAGLSTEWLVMSSDGDAESRMDHLDYNGEGQSRGSERHQVYNDALRAALSNDDEAPFFTASTAVIEDAGFSLRREPKTVHASGGSAQLGQTVAHDVAQSGRKHLLSLRFANVQGHAIACSCEGSQFKLFDPNLGEFQSSRSAAPQLIKGLIDHYNSLNYDVACVNEFRVSV</t>
  </si>
  <si>
    <t>MKIGTQATSLAVLHNQESHAPQAPIAVRPEPAHAIPEIPLDLAIRPRTRGIHPFLAMTLGDKGCASSSGVSLEDDSHTQVSLSDFSVASRDVNHNNICAGLSTEWLVMSSDGDAESRMDHLDYNGEGQSRGSERHQVYNDALRAALSNDDEAPFFTASTAVIEDAGFSLRREPKTVHASGGSAQLGQTVAHDVAQSGRKHLLSLRFANVQGHAIACSCEGSQFKLFDPNLGEFQSSRSAAPQLIKGLIDHYNSLNYDVACVNEFRVS</t>
  </si>
  <si>
    <t>1UL9</t>
  </si>
  <si>
    <t>Q9P4R8</t>
  </si>
  <si>
    <t>CGL2_COPCI</t>
  </si>
  <si>
    <t>1A12A3A8A9A10N2A11A4A5A6A7</t>
  </si>
  <si>
    <t>MLYHLFVNNQVKLQNDFKPESVAAIRSSAFNSKGGTTVFNFLSAGENILLHISIRPGENVIVFNSRLKNGAWGPEERIPYAEKFRPPNPSITVIDHGDRFQIRFDYGTSIYYNKRIKENAAAIAYNAENSLFSSPVTVDVHGLLPPLPPA</t>
  </si>
  <si>
    <t>1ULK</t>
  </si>
  <si>
    <t>PF00187</t>
  </si>
  <si>
    <t>Q9AYP9</t>
  </si>
  <si>
    <t>LECC_PHYAM</t>
  </si>
  <si>
    <t>45-84</t>
  </si>
  <si>
    <t>APVCGVRASGRVCPDGYCCSQWGYCGTTEEYCGKGCQSQCDYNRCGKEFGGKECHDELCCSQYGWCGNSDGHCGEGCQSQCSYWRCGKDFGGRLCTEDMCCSQYGWCGLTDDHCEDGCQSQCDLPT</t>
  </si>
  <si>
    <t>MKRSNSIAVMLVLVLSSLMLLLPVEGQGHEGHGVGEILLMGKLGAPVCGVRASGRVCPDGYCCSQWGYCGTTEEYCGKGCQSQCDYNRCGKEFGGKECHDELCCSQYGWCGNSDGHCGEGCQSQCSYWRCGKDFGGRLCTEDMCCSQYGWCGLTDDHCEDGCQSQCDLPTLLPSPLRRIIAIRKLKANLANMLS</t>
  </si>
  <si>
    <t>1UM9</t>
  </si>
  <si>
    <t>PF02779</t>
  </si>
  <si>
    <t>Q5SLR3</t>
  </si>
  <si>
    <t>ODBB_THET8</t>
  </si>
  <si>
    <t>2-180</t>
  </si>
  <si>
    <t>1A8N3P2P4P5P7P6A12N9A11P10P13P14</t>
  </si>
  <si>
    <t>ALMTMVQALNRALDEEMAKDPRVVVLGEDVGKRGGVFLVTEGLLQKYGPDRVMDTPLSEAAIVGAALGMAAHGLRPVAEIQFADYIFPGFDQLVSQVAKLRYRSGGQFTAPLVVRMPSGGGVRGGHHHSQSPEAHFVHTAGLKVVAVSTPYDAKGLLKAAIRDEDPVVFLEPKRLYRSVKEEVPEEDYTLPIGKAALRREGKDLTLICYGTVMPEVLQAAAELAKAGVSAEVLDLRTLMPWDYEAVMNSVAKTGRVVLVSDAPRHASFVSEVAATIAEDLLDMLLAPPIRVTGFDTPYPYAQDKLYLPTVTRILNAAKRALDY</t>
  </si>
  <si>
    <t>MALMTMVQALNRALDEEMAKDPRVVVLGEDVGKRGGVFLVTEGLLQKYGPDRVMDTPLSEAAIVGAALGMAAHGLRPVAEIQFADYIFPGFDQLVSQVAKLRYRSGGQFTAPLVVRMPSGGGVRGGHHHSQSPEAHFVHTAGLKVVAVSTPYDAKGLLKAAIRDEDPVVFLEPKRLYRSVKEEVPEEDYTLPIGKAALRREGKDLTLICYGTVMPEVLQAAAELAKAGVSAEVLDLRTLMPWDYEAVMNSVAKTGRVVLVSDAPRHASFVSEVAATIAEDLLDMLLAPPIRVTGFDTPYPYAQDKLYLPTVTRILNAAKRALDY</t>
  </si>
  <si>
    <t>MALMTMVQALNRALDEEMAKDPRVVVLGEDVGKRGGVFLVTEGLLQKYGPDRVMDTPLSEAAIVGAALGMAAHGLRPVAEIQFADYIFPGFDQLVSQVAKLRYRSGGQFTAPLVVRMPSGGGVRGGHHHSQSPEAHFVHTAGLKVVAVSTPYDAKGLLKAAIRDEDPVVFLEPKRLYRSVKEEVPEEDYTLPIGKAALRREGKDLTLIGYGTVMPEVLQAAAELAKAGVSAEVLDLRTLMPWDYEAVMNSVAKTGRVVLVSDAPRHASFVSEVAATIAEDLLDMLLAPPIRVTGFDTPYPYAQDKLYLPTVTRILNAAKRALDY</t>
  </si>
  <si>
    <t>1UMI</t>
  </si>
  <si>
    <t>PF04300</t>
  </si>
  <si>
    <t>Q80UW2</t>
  </si>
  <si>
    <t>FBX2_MOUSE</t>
  </si>
  <si>
    <t>117-297</t>
  </si>
  <si>
    <t>1A4A10A6A7A8N2A3A11A5A9</t>
  </si>
  <si>
    <t>GSHFYFLSKRRRNLLRNPAGEEDLEGWSDVEHGGDGWKVEELPGDNGVEFTQDDSVKKYFASSFEWCRKAQVIDLQAEGYWEELLDTTQPAIVVKDWYSGRTDAGSLYELTVRLLSENEDVLAEFATGQVAVPEDGSWMEISHTFIDYGPGVRFVRFEHGGQDSVYWKGWFGARVTNSSVWVEP</t>
  </si>
  <si>
    <t>MDGDGDPESVSHPEEASPEEQPEEAGAEASAEEEQLREAEEEEEAEAVEYLAELPEPLLLRVLAELPATELVQACRLVCLRWKELVDGAPLWLLKCQQEGLVPEGSADEERDHWQQFYFLSKRRRNLLRNPCGEEDLEGWSDVEHGGDGWRVEELPGDNGVEFTQDDSVKKYFASSFEWCRKAQVIDLQAEGYWEELLDTTQPAIVVKDWYSGRTDAGSLYELTVRLLSENEDVLAEFATGQVAVPEDGSWMEISHTFIDYGPGVRFVRFEHGGQDSVYWKGWFGARVTNSSVWVEP</t>
  </si>
  <si>
    <t>1UR2</t>
  </si>
  <si>
    <t>PF00331</t>
  </si>
  <si>
    <t>O68541</t>
  </si>
  <si>
    <t>O68541_9GAMM</t>
  </si>
  <si>
    <t>35-378</t>
  </si>
  <si>
    <t>TGLKSAYKDNFLIGAALNATIASGADERLNTLIAKEFNSITPENCMKWGVLRDAQGQWNWKDADAFVAFGTKHNLHMVGHTLVWHSQIHDEVFKNADGSYISKAALQKKMEEHITTLAGRYKGKLAAWDVVNEAVGDDLKMRDSHWYKIMGDDFIYNAFTLANEVDPKAHLMYNDYNIERTGKREATVEMIERLQKRGMPIHGLGIQGHLGIDTPPIAEIEKSIIAFAKLGLRVHFTSLDVDVLPSVWELPVAEVSTRFEYKPERDPYTKGLPQEMQDKLAKRYEDLFKLFIKHSDKIDRATFWGVSDDASWLNGFPIPGRTNYPLLFDRKLQPKDAYFRLLDLKRLEHHH</t>
  </si>
  <si>
    <t>MLTSAGIAMGQASKLAAATKAAEQTGLKSAYKDNFLIGAALNATIASGADERLNTLIAKEFNSITPENCMKWGVLRDAQGQWNWKDADAFVAFGTKHNLHMVGHTLVWHSQIHDEVFKNADGSYISKAALQKKMEEHITTLAGRYKGKLAAWDVVNEAVGDDLKMRDSHWYKIMGDDFIYNAFTLANEVDPKAHLMYNDYNIERTGKREATVEMIERLQKRGMPIHGLGIQGHLGIDTPPIAEIEKSIIAFAKLGLRVHFTSLDVDVLPSVWELPVAEVSTRFEYKPERDPYTKGLPQEMQDKLAKRYEDLFKLFIKHSDKIDRATFWGVSDDASWLNGFPIPGRTNYPLLFDRKLQPKDAYFRLLDLKRLEHHHHHH</t>
  </si>
  <si>
    <t>MNLSRRQLLALTSAGIAMGQASKLAAATKAAEQTGLKSAYKDNFLIGAALNATIASGADERLNTLIAKEFNSITPENCMKWGVLRDAQGQWNWKDADAFVAFGTKHNLHMVGHTLVWHSQIHDEVFKNADGSYISKAALQKKMEEHITTLAGRYKGKLAAWDVVNEAVGDDLKMRDSHWYKIMGDDFIYNAFTLANEVDPKAHLMYNDYNIERTGKREATVEMIERLQKRGMPIHGLGIQGHLGIDTPPIAEIEKSIIAFAKLGLRVHFTELDVDVLPSVWELPVAEVSTRFEYKPERDPYTKGLPQEMQDKLAKRYEDLFKLFIKHSDKIDRATFWGVSDDASWLNGFPIPGRTNYPLLFDRKLQPKDAYFRLLDLKR</t>
  </si>
  <si>
    <t>1URN</t>
  </si>
  <si>
    <t>P09012</t>
  </si>
  <si>
    <t>SNRPA_HUMAN</t>
  </si>
  <si>
    <t>12-83</t>
  </si>
  <si>
    <t>AVPETRPNHTIYINNLNEKIKKDELKKSLHAIFSRFGQILDILVSRSLKMRGQAFVIFKEVSSATNALRSMQGFPFYDKPMRIQYAKTDSDIIAKM</t>
  </si>
  <si>
    <t>AVPETRPNHTIYINNLNEKIKKDELKKSLHAIFSRFGQILDILVSRSLKMRGQAFVIFKEVSSATNALRSMQGFPFYDKPMRIQYAKTDSDIIAKMK</t>
  </si>
  <si>
    <t>MAVPETRPNHTIYINNLNEKIKKDELKKSLYAIFSQFGQILDILVSRSLKMRGQAFVIFKEVSSATNALRSMQGFPFYDKPMRIQYAKTDSDIIAKMKGTFVERDRKREKRKPKSQETPATKKAVQGGGATPVVGAVQGPVPGMPPMTQAPRIMHHMPGQPPYMPPPGMIPPPGLAPGQIPPGAMPPQQLMPGQMPPAQPLSENPPNHILFLTNLPEETNELMLSMLFNQFPGFKEVRLVPGRHDIAFVEFDNEVQAGAARDALQGFKITQNNAMKISFAKK</t>
  </si>
  <si>
    <t>1USI</t>
  </si>
  <si>
    <t>PF13458</t>
  </si>
  <si>
    <t>P04816</t>
  </si>
  <si>
    <t>LIVK_ECOLI</t>
  </si>
  <si>
    <t>25-364</t>
  </si>
  <si>
    <t>2P1P3P4P5N7P6P8P9P10A13A14N11A12</t>
  </si>
  <si>
    <t>DDIKVAVVGAMSGPIAQWGDMEFNGARQAIKDINAKGGIKGDKLVGVEYDDACDPKQAVAVANKIVNDGIKYVIGHLCSSSTQPASDIYEDEGILMISPGATNPELTQRGYQHIMRTAGLDSSQGPTAAKYILETVKPQRIAIIHDKQQYGEGLARSVQDGLKAANANVVFFDGITAGEKDFSALIARLKKENIDFVYYGGYYPEMGQMLRQARSVGLKTQFMGPEGVGNASLSNIAGDAAEGMLVTMPKRYDQDPANQGIVDALKADKKDPSGPYVWITYAAVQSLATALERTGSDEPLALVKDLKANGANTVIGPLNWDEKGDLKGFDFGVFQWHADGSSTKA</t>
  </si>
  <si>
    <t>DDIKVAVVGAMSGPIAQWGDMEFNGARQAIKDINAKGGIKGDKLVGVEYDDACDPKQAVAVANKIVNDGIKYVIGHLCSSSTQPASDIYEDEGILMISPGATNPELTQRGYQHIMRTAGLDSSQGPTAAKYILETVKPQRIAIIHDKQQYGEGLARSVQDGLKAANANVVFFDGITAGEKDFSALIARLKKENIDFVYYGGYYPEMGQMLRQARSVGLKTQFMGPEGVGNASLSNIAGDAAEGMLVTMPKRYDQDPANQGIVDALKADKKDPSGPYVWITYAAVQSLATALERTGSDEPLALVKDLKANGANTVIGPLNWDEKGDLKGFDFGVFQWHADGSSTKAK</t>
  </si>
  <si>
    <t>MKRNAKTIIAGMIALAISHTAMADDIKVAVVGAMSGPIAQWGDMEFNGARQAIKDINAKGGIKGDKLVGVEYDDACDPKQAVAVANKIVNDGIKYVIGHLCSSSTQPASDIYEDEGILMISPGATNPELTQRGYQHIMRTAGLDSSQGPTAAKYILETVKPQRIAIIHDKQQYGEGLARSVQDGLKAANANVVFFDGITAGEKDFSALIARLKKENIDFVYYGGYYPEMGQMLRQARSVGLKTQFMGPEGVGNASLSNIAGDAAEGMLVTMPKRYDQDPANQGIVDALKADKKDPSGPYVWITYAAVQSLATALERTGSDEPLALVKDLKANGANTVIGPLNWDEKGDLKGFDFGVFQWHADGSSTAAK</t>
  </si>
  <si>
    <t>1USL</t>
  </si>
  <si>
    <t>PF02502</t>
  </si>
  <si>
    <t>Q79FD7</t>
  </si>
  <si>
    <t>RPIB_MYCTU</t>
  </si>
  <si>
    <t>5-146</t>
  </si>
  <si>
    <t>2P1P3P5P4</t>
  </si>
  <si>
    <t>GMRVYLGADHAGYELKQRIIEHLKQTGHEPIDCGALRYDADDDYPAFCIAAATRTVADPGSLGIVLGGSGNGEQIAANKVPGARCALAWSVQTAALAREHNNAQLIGIGGRMHTVAEALAIVDAFVTTPWSKAQRHQRRIDILAEYERTHEAPPVPGA</t>
  </si>
  <si>
    <t>MAHHHHHHMSGMRVYLGADHAGYELKQRIIEHLKQTGHEPIDCGALRYDADDDYPAFCIAAATRTVADPGSLGIVLGGSGNGEQIAANKVPGARCALAWSVQTAALAREHNNAQLIGIGGRMHTVAEALAIVDAFVTTPWSKAQRHQRRIDILAEYERTHEAPPVPGAPA</t>
  </si>
  <si>
    <t>MSGMRVYLGADHAGYELKQRIIEHLKQTGHEPIDCGALRYDADDDYPAFCIAAATRTVADPGSLGIVLGGSGNGEQIAANKVPGARCALAWSVQTAALAREHNNAQLIGIGGRMHTVAEALAIVDAFVTTPWSKAQRHQRRIDILAEYERTHEAPPVPGAPA</t>
  </si>
  <si>
    <t>1UUH</t>
  </si>
  <si>
    <t>PF00193</t>
  </si>
  <si>
    <t>P16070</t>
  </si>
  <si>
    <t>CD44_HUMAN</t>
  </si>
  <si>
    <t>31-119</t>
  </si>
  <si>
    <t>6A5A4P7A3A1P9A10N2A8</t>
  </si>
  <si>
    <t>AQIDLNITCRFAGVFHVEKNGRYSISRTEAADLCKAFNSTLPTXAQXEKALSIGFETCRYGFIEGHVVIPRIHPNSICAANNTGVYILTSNTSQYDTYCFNASAPPEEDCTSVTDLPNAFDGPITITIVNRDGTRYVQKGEYRTNPEDIY</t>
  </si>
  <si>
    <t>AQIDLNITCRFAGVFHVEKNGRYSISRTEAADLCKAFNSTLPTMAQMEKALSIGFETCRYGFIEGHVVIPRIHPNSICAANNTGVYILTSNTSQYDTYCFNASAPPEEDCTSVTDLPNAFDGPITITIVNRDGTRYVQKGEYRTNPEDIYPSNPTDDDV</t>
  </si>
  <si>
    <t>MDKFWWHAAWGLCLVPLSLAQIDLNITCRFAGVFHVEKNGRYSISRTEAADLCKAFNSTLPTMAQMEKALSIGFETCRYGFIEGHVVIPRIHPNSICAANNTGVYILTSNTSQYDTYCFNASAPPEEDCTSVTDLPNAFDGPITITIVNRDGTRYVQKGEYRTNPEDIYPSNPTDDDVSSGSSSERSSTSGGYIFYTFSTVHPIPDEDSPWITDSTDRIPATTLMSTSATATETATKRQETWDWFSWLFLPSESKNHLHTTTQMAGTSSNTISAGWEPNEENEDERDRHLSFSGSGIDDDEDFISSTISTTPRAFDHTKQNQDWTQWNPSHSNPEVLLQTTTRMTDVDRNGTTAYEGNWNPEAHPPLIHHEHHEEEETPHSTSTIQATPSSTTEETATQKEQWFGNRWHEGYRQTPKEDSHSTTGTAAASAHTSHPMQGRTTPSPEDSSWTDFFNPISHPMGRGHQAGRRMDMDSSHSITLQPTANPNTGLVEDLDRTGPLSMTTQQSNSQSFSTSHEGLEEDKDHPTTSTLTSSNRNDVTGGRRDPNHSEGSTTLLEGYTSHYPHTKESRTFIPVTSAKTGSFGVTAVTVGDSNSNVNRSLSGDQDTFHPSGGSHTTHGSESDGHSHGSQEGGANTTSGPIRTPQIPEWLIILASLLALALILAVCIAVNSRRRCGQKKKLVINSGNGAVEDRKPSGLNGEASKSQEMVHLVNKESSETPDQFMTADETRNLQNVDMKIGV</t>
  </si>
  <si>
    <t>1UUT</t>
  </si>
  <si>
    <t>PF08724</t>
  </si>
  <si>
    <t>Q9YJC1</t>
  </si>
  <si>
    <t>Q9YJC1_9VIRU</t>
  </si>
  <si>
    <t>4-189</t>
  </si>
  <si>
    <t>4A1A3A2A5</t>
  </si>
  <si>
    <t>MATFYEVIVRVPFDVEEHLPGISDSFVDWVTGQIWELPPESDLNLTLVEQPQLTVADRIRRVFLYEWNKFSKQESKFFVQFEKGSEYFHLHTLVETSGISSMVLGRYVSQIRAQLVKVVFQGIEPQINDWVAITKVKKGGANKVVDSGYIPAYLLPKVQPELQWAWTNLDEYKLAALNLEERKRLVAQFLAESSQ</t>
  </si>
  <si>
    <t>MATFYEVIVRVPFDVEEHLPGISDSFVDWVTGQIWELPPESDLNLTLVEQPQLTVADRIRRVFLYEWNKFSKQESKFFVQFEKGSEYFHLHTLVETSGISSMVLGRYVSQIRAQLVKVVFQGIEPQINDWVAITKVKKGGANKVVDSGYIPAYLLPKVQPELQWAWTNLDEYKLAALNLEERKRLVAQFLAESSQRS</t>
  </si>
  <si>
    <t>MATFYEVIVRVPFDVEEHLPGISDSFVDWVTGQIWELPPESDLNLTLVEQPQLTVADRIRRVFLYEWNKFSKQESKFFVQFEKGSEYFHLHTLVETSGISSMVLGRYVSQIRAQLVKVVFQGIEPQINDWVAITKVKKGGANKVVDSGYIPAYLLPKVQPELQWAWTNLDEYKLAALNLEERKRLVAQFLAESSQRSQEAASQREFSADPVIKSKTSQKYMALVNWLVEHGITSEKQWIQENQESYLSFNSTGNSRSQIKAALDNATKIMSLTKSAVDYLVGSSVPEDISKNRIWQIFEMNGYDPAYAGSILYGWCQRSFNKRNTVWLYGPATTGKTNIAEAIAHTVPFYGCVNWTNENFPFNDCVDKMLIWWEEGKMTNKVVESAKAILGGSKVRVDQKCKSSVQIDSTPVIVTSNTNMCVVVDGNSTTFEHQQPLEDRMFKFELTKRLPPDFGKITKQEVKDFFAWAKVNQVPVTHEFKVPRELAGTKGAEKSLKRPLGDVTNTSYKSLEKRARLSFVPETPRSSDVTVDPAPLRPLNWNSRYDCKCDYHAQFDNISNKCDECEYLNRGKNGCICHNVTHCQICHGIPPWEKENLSDFGDFDDANKEQ</t>
  </si>
  <si>
    <t>1UUZ</t>
  </si>
  <si>
    <t>Q9HXB1</t>
  </si>
  <si>
    <t>IVY_PSEAE</t>
  </si>
  <si>
    <t>33-151</t>
  </si>
  <si>
    <t>EEQPRLFELLGQPGYKATWHAMFKGESDVPKWVSDASGPSSPSTSLSLEGQPYVLANSCKPHDCGNNRLLVAFRGDKSAAYGLQVSLPDEPAEVMQTPSKYATYRWYGEPSRQVRELLMKQLESDPNWK</t>
  </si>
  <si>
    <t>EEQPRLFELLGQPGYKATWHAMFKGESDVPKWVSDASGPSSPSTSLSLEGQPYVLANSCKPHDCGNNRLLVAFRGDKSAAYGLQVSLPDEPAEVMQTPSKYATYRWYGEPSRQVRELLMKQLESDPNWKLEHHHHHH</t>
  </si>
  <si>
    <t>MNGVSRLLSLALLGAALHWAPAQAEEQPRLFELLGQPGYKATWHAMFKGESDVPKWVSDASGPSSPSTSLSLEGQPYVLANSCKPHDCGNNRLLVAFRGDKSAAYGLQVSLPDEPAEVMQTPSKYATYRWYGEPSRQVRELLMKQLESDPNWK</t>
  </si>
  <si>
    <t>1UW4</t>
  </si>
  <si>
    <t>PF03467</t>
  </si>
  <si>
    <t>Q9BZI7</t>
  </si>
  <si>
    <t>REN3B_HUMAN</t>
  </si>
  <si>
    <t>50-140</t>
  </si>
  <si>
    <t>2A3A1A6N4A5</t>
  </si>
  <si>
    <t>LSKVVIRRLPPTLTKEQLQEHLQPMPEHDYFEFFSNDTSLYPHMYARAYINFKNQEDIILFRDRFDGYVFLDNKGQEYPAIVEFAPFQKAA</t>
  </si>
  <si>
    <t>MKEEKEHRPKEKRVTLLTPAGATGSGGGTSGDSSKGEDKQDRNKEKKEALSKVVIRRLPPTLTKEQLQEHLQPMPEHDYFEFFSNDTSLYPHMYARAYINFKNQEDIILFRDRFDGYVFLDNKGQEYPAIVEFAPFQKAAKKKTKKRDTKVGTIDDDPEYRKFLESYATDNEKMTSTPETLLEEIEAKNRELIAKKTTPLLSFLKNKQRMREEKREERRRREIERKRQREEERRKWKEEEKRKRKDIEKLKKIDRIPERDKLKDEPKIKVHRFLLQAVNQKNLLKKPEKGDEKELDKREKAKKLDKENLSDERASGQSCTLPKRSDSELKDEKPKRPEDESGRDYREREREYERDQERILRERERLKRQEEERRRQKERYEKEKTFKRKEEEMKKEKDTLRDKGKKAESTESIGSSEKTEKKEEVVKRDRIRNKDRPAMQLYQPGARSRNRLCPPDDSTKSGDSAAERKQESGISHRKEGGEE</t>
  </si>
  <si>
    <t>1UW6</t>
  </si>
  <si>
    <t>PF02931</t>
  </si>
  <si>
    <t>P58154</t>
  </si>
  <si>
    <t>ACHP_LYMST</t>
  </si>
  <si>
    <t>22-224</t>
  </si>
  <si>
    <t>3A6A7A2A1P10A8A5N4A9A12A11</t>
  </si>
  <si>
    <t>EFDRADILYNIRQTSRPDVIPTQRDRPVAVSVSLKFINILEVNEITNEVDVVFWQQTTWSDRTLAWNSSHSPDQVSVPISSLWVPDLAAYNAISKPEVLTPQLARVVSDGEVLYMPSIRQRFSCDVSGVDTESGATCRIKIGSWTHHSREISVDPTTENSDDSEYFSQYSRFEILDVTQKKNSVTYSCCPEAYEDVEVSLNFRKKGRS</t>
  </si>
  <si>
    <t>EFDRADILYNIRQTSRPDVIPTQRDRPVAVSVSLKFINILEVNEITNEVDVVFWQQTTWSDRTLAWNSSHSPDQVSVPISSLWVPDLAAYNAISKPEVLTPQLARVVSDGEVLYMPSIRQRFSCDVSGVDTESGATCRIKIGSWTHHSREISVDPTTENSDDSEYFSQYSRFEILDVTQKKNSVTYSCCPEAYEDVEVSLNFRKKGRSEIL</t>
  </si>
  <si>
    <t>MRRNIFCLACLWIVQACLSLDRADILYNIRQTSRPDVIPTQRDRPVAVSVSLKFINILEVNEITNEVDVVFWQQTTWSDRTLAWNSSHSPDQVSVPISSLWVPDLAAYNAISKPEVLTPQLARVVSDGEVLYMPSIRQRFSCDVSGVDTESGATCRIKIGSWTHHSREISVDPTTENSDDSEYFSQYSRFEILDVTQKKNSVTYSCCPEAYEDVEVSLNFRKKGRSEIL</t>
  </si>
  <si>
    <t>1UXY</t>
  </si>
  <si>
    <t>PF01565</t>
  </si>
  <si>
    <t>P08373</t>
  </si>
  <si>
    <t>MURB_ECOLI</t>
  </si>
  <si>
    <t>17-150</t>
  </si>
  <si>
    <t>1P4P2N3P16N5A6A11A7A9N8A10N12A13N14A15</t>
  </si>
  <si>
    <t>HSLKPWNTFGIDHNAQHIVCAEDEQQLLNAWQYATAEGQPVLILGEGSNVLFLEDYRGTVIINRIKGIEIHDEPDAWYLHVGAGENWHRLVKYTLQEGMPGLENLALIPGCVGSSPIQNIGAYGVELQRVCAYVDSVELATGKQVRLTAKECRFGYRDSIFKHEYQDRFAIVAVGLRLPKEWQPVLTYGDLTRLDPTTVTPQQVFNAVCHMRTTKLPDPKVNGNAGAFFKNPVVSAETAKALLSQFPTAPNYPQADGSVKLAAGWLIDQCQLKGMQIGGAAVHRQQALVLINEDNAKSEDVVQLAHHVRQKVGEKFNVWLEPEVRFIGASGEVSAVETIS</t>
  </si>
  <si>
    <t>MNHSLKPWNTFGIDHNAQHIVCAEDEQQLLNAWQYATAEGQPVLILGEGSNVLFLEDYRGTVIINRIKGIEIHDEPDAWYLHVGAGENWHRLVKYTLQEGMPGLENLALIPGCVGSSPIQNIGAYGVELQRVCAYVDSVELATGKQVRLTAKECRFGYRDSIFKHEYQDRFAIVAVGLRLPKEWQPVLTYGDLTRLDPTTVTPQQVFNAVCHMRTTKLPDPKVNGNAGSFFKNPVVSAETAKALLSQFPTAPNYPQADGSVKLAAGWLIDQCQLKGMQIGGAAVHRQQALVLINEDNAKSEDVVQLAHHVRQKVGEKFNVWLEPEVRFIGASGEVSAVETIS</t>
  </si>
  <si>
    <t>1UXZ</t>
  </si>
  <si>
    <t>PF03422</t>
  </si>
  <si>
    <t>O07653</t>
  </si>
  <si>
    <t>O07653_9GAMM</t>
  </si>
  <si>
    <t>498-620</t>
  </si>
  <si>
    <t>1A13A7A10N2A5A12A8A9N3A4N6A11</t>
  </si>
  <si>
    <t>MVIATIQAEDHSQQSGTQQETTTDTGGGKNVGYIDAGDWLSYAGTPVNIPSSGSYLIEYRVASQNGGGSLTFEEAGGAPVHGTIAIPATGGWQTWTTIQHTVNLSAGSHQFGIKANAGGWNLNWIRINKTH</t>
  </si>
  <si>
    <t>MKNNHPGCAAPTAARSTNPRNRLFASLVTGLASIAFCSTALAAVPALQVQGNKVLVGGKSVSLEGVSLFWSNTGWGAEKFYTAAAVKRAKTEFNANLIRAAIGHGEGGGIQDDWNGNMARLDTVIQAAIDNDMYVIVDYHSHKAHENWGSAEAFFKQVAQKWGQHNNVIYELYNEPLGVDWHSVLKPYAEHVGGKIRAIDPDNLIIMGTPNWSQDVDVASTNKANVSNLAYTVHFYADSHRGSYRAKAQTALNNGAALFATEWGVGHANGRGTVNHAETWAWIDFLRANGISHAGWAFHDKERDQATGEVETSSFFWADGSLKESGRFVKEILAGRKPIDGGGGDGGGDGSGGTCTKANPGDAIQAESWCQMSGVKTETTSDAGDGLNVGYIDGGDWMTYSVNIPTTGTYKVSYRVAAQAGGGQLQLEKAGGSPVYSNINVPATGGWQNWQTISHNVVLPAGEQLIALSAITGGFNINWLKVESTGGDNSGTVIATIQAEDHSQQSGTQQETTTDTGGGKNVGYIDAGDWLSYAGTPVNIPSSGSYLIEYRVASQNGGGSLTFEEAGGAPVHGTIAIPATGGWQTWTTIQHTVNLSAGSHQFGIKANAGGWNLNWIRINKTH</t>
  </si>
  <si>
    <t>1V4S</t>
  </si>
  <si>
    <t>PF03727</t>
  </si>
  <si>
    <t>P35557</t>
  </si>
  <si>
    <t>HXK4_HUMAN</t>
  </si>
  <si>
    <t>219-458</t>
  </si>
  <si>
    <t>1A11A10A9P12P13N4A3A2P5P8N6A7</t>
  </si>
  <si>
    <t>TLVEQILAEFQLQEEDLKKVMRRMQKEMDRGLRLETHEEASVKMLPTYVRSTPEGSEVGDFLSLDLGGTNFRVMLVKVGEGEEGQWSVKTKHQMYSIPEDAMTGTAEMLFDYISECISDFLDKHQMKHKKLPLGFTFSFPVRHEDIDKGILLNWTKGFKASGAEGNNVVGLLRDAIKRRGDFEMDVVAMVNDTVATMISCYYEDHQCEVGMIVGTGCNACYMEEMQNVELVEGDEGRMCVNTEWGAFGDSGELDEFLLEYDRLVDESSANPGQQLYEKLIGGKYMGELVRLVLLRLVDENLLFHGEASEQLRTRGAFETRFVSQVESDTGDRKQIYNILSTLGLRPSTTDCDIVRRACESVSTRAAHMCSAGLAGVINRMRESRSEDVMRITVGVDGSVYKLHPSFKERFHASVRRLTPSCEITFIESEEGSGRGAALVSAVACKKAC</t>
  </si>
  <si>
    <t>MALTLVEQILAEFQLQEEDLKKVMRRMQKEMDRGLRLETHEEASVKMLPTYVRSTPEGSEVGDFLSLDLGGTNFRVMLVKVGEGEEGQWSVKTKHQMYSIPEDAMTGTAEMLFDYISECISDFLDKHQMKHKKLPLGFTFSFPVRHEDIDKGILLNWTKGFKASGAEGNNVVGLLRDAIKRRGDFEMDVVAMVNDTVATMISCYYEDHQCEVGMIVGTGCNACYMEEMQNVELVEGDEGRMCVNTEWGAFGDSGELDEFLLEYDRLVDESSANPGQQLYEKLIGGKYMGELVRLVLLRLVDENLLFHGEASEQLRTRGAFETRFVSQVESDTGDRKQIYNILSTLGLRPSTTDCDIVRRACESVSTRAAHMCSAGLAGVINRMRESRSEDVMRITVGVDGSVYKLHPSFKERFHASVRRLTPSCEITFIESEEGSGRGAALVSAVACKKACMLGQ</t>
  </si>
  <si>
    <t>MLDDRARMEAAKKEKVEQILAEFQLQEEDLKKVMRRMQKEMDRGLRLETHEEASVKMLPTYVRSTPEGSEVGDFLSLDLGGTNFRVMLVKVGEGEEGQWSVKTKHQMYSIPEDAMTGTAEMLFDYISECISDFLDKHQMKHKKLPLGFTFSFPVRHEDIDKGILLNWTKGFKASGAEGNNVVGLLRDAIKRRGDFEMDVVAMVNDTVATMISCYYEDHQCEVGMIVGTGCNACYMEEMQNVELVEGDEGRMCVNTEWGAFGDSGELDEFLLEYDRLVDESSANPGQQLYEKLIGGKYMGELVRLVLLRLVDENLLFHGEASEQLRTRGAFETRFVSQVESDTGDRKQIYNILSTLGLRPSTTDCDIVRRACESVSTRAAHMCSAGLAGVINRMRESRSEDVMRITVGVDGSVYKLHPSFKERFHASVRRLTPSCEITFIESEEGSGRGAALVSAVACKKACMLGQ</t>
  </si>
  <si>
    <t>1V54</t>
  </si>
  <si>
    <t>PF01215</t>
  </si>
  <si>
    <t>P00428</t>
  </si>
  <si>
    <t>COX5B_BOVIN</t>
  </si>
  <si>
    <t>32-129</t>
  </si>
  <si>
    <t>2A3N1P5A4</t>
  </si>
  <si>
    <t>ASGGGVPTDEEQATGLEREVMLAARKGQDPYNILAPKATSGTKEDPNLVPSITNKRIVGCICEEDNSTVIWFWLHKGEAQRCPSCGTHYKLVPHQLAH</t>
  </si>
  <si>
    <t>MASRLLRGVGALASQALRARGPNGVSVVRSMASGGGVPTDEEQATGLEREVMLAARKGQDPYNILAPKATSGTKEDPNLVPSITNKRIVGCICEEDNSTVIWFWLHKGEAQRCPSCGTHYKLVPHQLAH</t>
  </si>
  <si>
    <t>1V5X</t>
  </si>
  <si>
    <t>PF00697</t>
  </si>
  <si>
    <t>P83825</t>
  </si>
  <si>
    <t>P83825_THETH</t>
  </si>
  <si>
    <t>3-195</t>
  </si>
  <si>
    <t>1P2P3P4P5P6P7P8N9A10</t>
  </si>
  <si>
    <t>MRVKICGITRLEDALLAEALGAFALGFVLAPGSRRRIAPEAARAIGEALGPFVVRVGVFRDQPPEEVLRLMEEARLQVAQLHGEEPPEWAEAVGRFYPVIKAFPLEGPARPEWADYPAQALLLDGKRPGSGEAYPRAWAKPLLATGRRVILAGGIAPENLEEVLALRPYALDLASGVEEAPGVKSAEKLRALFARLASLR</t>
  </si>
  <si>
    <t>MRVKICGITRLEDALLAEALGAFALGFVLAPGSRRRIAPEAARAIGEALGPFVVRVGVFRDQPPEEVLRLMEEARLQVAQLHGEEPPEWAEAVGRFYPVIKAFPLEGPARPEWADYPAQALLLDGKRPGSGEAYPRAWAKPLLATGRRVILAGGIAPENLEEVLALRPYALDLASGVEEAPGVKSAEKLRALFARLASLRMEG</t>
  </si>
  <si>
    <t>1V67</t>
  </si>
  <si>
    <t>O59257</t>
  </si>
  <si>
    <t>O59257_PYRHO</t>
  </si>
  <si>
    <t>88-123</t>
  </si>
  <si>
    <t>1P4P6P8P11P14P17N2P9P12P15P18N3P5P7P10P13P16P19A20</t>
  </si>
  <si>
    <t>MAIYEINGKKPRIHPSAFVDENAVVIGDVVLEEKTSVWPSAVLRGDIEQIYVGKYSNVQDNVSIHTSHGYPTEIGEYVTIGHNAMVHGAKVGNYVIIGISSVILDGAKIGDHVIIGAGAVVPPNKEIPDYSLVLGVPGKVVRQLTEEEIEWTKKNAEIYVELAEKHIKGRKRI</t>
  </si>
  <si>
    <t>1V74</t>
  </si>
  <si>
    <t>PF11429</t>
  </si>
  <si>
    <t>P17998</t>
  </si>
  <si>
    <t>CEAD_ECOLX</t>
  </si>
  <si>
    <t>604-695</t>
  </si>
  <si>
    <t>1A3A4A5N2P6</t>
  </si>
  <si>
    <t>LNDPLDSGRFSRKQLDKKYKHAGDFGISDTKKNRETLTKFRDAIEEHLSDKDTVEKGTYRREKGSKVYFNPNTMNVVIIKSNGEFLSGWKINPDADNGRIYLETGEL</t>
  </si>
  <si>
    <t>MSDYEGSGPTEGIDYGHSMVVWPSTGLISGGDVKPGGSSGIAPSMPPGWGDYSPQGIALVQSVLFPGIIRRIILDKELEEGDWSGWSVSVHSPWGNEKVSAARTVLENGLRGGLPEPSRPAAVSFARLEPASGNEQKIIRLMVTQQLEQVTDIPASQLPAAGNNVPVKYRLMDLMQNGTQYMAIIGGIPMTVPVVDAVPVPDRSRPGTNIKDVYSAPVSPNLPDLVLSVGQMNTPVLSNPEIQEEGVIAETGNYVEAGYTMSSNNHDVIVRFPEGSDVSPLYISTVEILDSNGLSQRQEAENKAKDDFRVKKEEAVARAEAEKAKAELFSKAGVNQPPVYTQEMMERANSVMNEQGALVLNNTASSVQLAMTGTGVWTAAGDIAGNISKFFSNALEKVTIPEVSPLLMRISLGALWFHSEEAGAGSDIVPGRNLEAMFSLSAQMLAGQGVVIEPGATSVNLPVRGQLINSNGQLALDLLKTGNESIPAAVPVLNAVRDTATGLDKITLPAVVGAPSRTILVNPVPQPSVPTDTGNHQPVPVTPVHTGTEVKSVEMPVTTITPVSDVGGLRDFIYWRPDAAGTGVEAVYVMLNDPLDSGRFSRKQLDKKYKHAGDFGISDTKKNRETLTKFRDAIEEHLSDKDTVEKGTYRREKGSKVYFNPNTMNVVIIKSNGEFLSGWKINPDADNGRIYLETGEL</t>
  </si>
  <si>
    <t>1V7C</t>
  </si>
  <si>
    <t>P83823</t>
  </si>
  <si>
    <t>P83823_THETH</t>
  </si>
  <si>
    <t>22-318</t>
  </si>
  <si>
    <t>1A2P10P7P8P9N6P3P4P5N11</t>
  </si>
  <si>
    <t>MRPPLIERYRNLLPVSEKTPVISLLEGSTPLIPLKGPEEARKKGIRLYAKYEGLNPTGSFKDRGMTLAVSKAVEGGAQAVACASTGNTAASAAAYAARAGILAIVVLPAGYVALGKVAQSLVHGARIVQVEGNFDDALRLTQKLTEAFPVALVNSVNPHRLEGQKTLAFEVVDELGDAPHYHALPVGNAGNITAHWMGYKAYHALGKAKRLPRMLGFQAAGAAPLVLGRPVERPETLATAIRIGNPASWQGAVRAKEESGGVIEAVTDEEILFAYRYLAREEGIFCEPASAAAMAGVFKLLREGRLEPESTVVLTLTGHGLKDPATAERVAELPPPVPARLEAVAAAAGLL</t>
  </si>
  <si>
    <t>1V8C</t>
  </si>
  <si>
    <t>P83826</t>
  </si>
  <si>
    <t>P83826_THETH</t>
  </si>
  <si>
    <t>2A1P7A5A6N3A4N8A12A11A10A9</t>
  </si>
  <si>
    <t>PKVNLYATFRDLTGKSQLELPGATVGEVLENLVRAYPALKEELFEGEGLAERVSVFLEGRDVRYLQGLSTPLSPGATLDLFPPVAGGGFERTFGAFPPWLLERYLEEWGGTREGEGVYRLPGAVVRFREVEPLKVGSLSIPQLRVEVEGEEAERWFERIAFAASR</t>
  </si>
  <si>
    <t>PKVNLYATFRDLTGKSQLELPGATVGEVLENLVRAYPALKEELFEGEGLAERVSVFLEGRDVRYLQGLSTPLSPGATLDLFPPVAGGGFERTFGAFPPWLLERYLEEWGGTREGEGVYRLPGAVVRFREVEPLKVGSLSIPQLRVEVEGEEAERWFERIAFAASRGGG</t>
  </si>
  <si>
    <t>1VHZ</t>
  </si>
  <si>
    <t>P45799</t>
  </si>
  <si>
    <t>NUDE_ECOLI</t>
  </si>
  <si>
    <t>46-175</t>
  </si>
  <si>
    <t>1A2A3N6A5A4P9A8N7A10</t>
  </si>
  <si>
    <t>SKSLQKPTILNVETVARSRLFTVESVDLEFSNGVRRVYERMRPTNREAVMIVPIVDDHLILIREYAVGTESYELGFSKGLIDPGESVYEAANRELKEEVGFGANDLTFLKKLSMAPSYFSSKMNIVVAQDLYPESLEGDEPEPLPQVRWPLAHMMDLLEDPDFNEARNVSALFLVREWLKGQGRV</t>
  </si>
  <si>
    <t>MSLSKSLQKPTILNVETVARSRLFTVESVDLEFSNGVRRVYERMRPTNREAVMIVPIVDDHLILIREYAVGTESYELGFSKGLIDPGESVYEAANRELKEEVGFGANDLTFLKKLSMAPSYFSSKMNIVVAQDLYPESLEGDEPEPLPQVRWPLAHMMDLLEDPDFNEARNVSALFLVREWLKGQGRVEGGSHHHHHH</t>
  </si>
  <si>
    <t>MSKSLQKPTILNVETVARSRLFTVESVDLEFSNGVRRVYERMRPTNREAVMIVPIVDDHLILIREYAVGTESYELGFSKGLIDPGESVYEAANRELKEEVGFGANDLTFLKKLSMAPSYFSSKMNIVVAQDLYPESLEGDEPEPLPQVRWPLAHMMDLLEDPDFNEARNVSALFLVREWLKGQGRV</t>
  </si>
  <si>
    <t>1VI6</t>
  </si>
  <si>
    <t>PF00318</t>
  </si>
  <si>
    <t>O29132</t>
  </si>
  <si>
    <t>RS2_ARCFU</t>
  </si>
  <si>
    <t>108-182</t>
  </si>
  <si>
    <t>1A2N4P3P5P6P7</t>
  </si>
  <si>
    <t>EYEYLVPPDDYLAAGVHIGTQIKTGDMKKFIFKVRQDGLYVLDIRKLDERIRVAAKFLSRYEPSKILLVAARQYAHKPVQMFSKVVGSDYIVGRFIPGTLTNPMLSEYREPEVVFVNDPAIDKQAVSEATAVGIPVVALCDSNNSSADVDLVIPTNNKGRRALAIVYWLLAREIAKIRGQDFTYSIEDFEAEL</t>
  </si>
  <si>
    <t>MSLEKEYEYLVPPDDYLAAGVHIGTQIKTGDMKKFIFKVRQDGLYVLDIRKLDERIRVAAKFLSRYEPSKILLVAARQYAHKPVQMFSKVVGSDYIVGRFIPGTLTNPMLSEYREPEVVFVNDPAIDKQAVSEATAVGIPVVALCDSNNSSADVDLVIPTNNKGRRALAIVYWLLAREIAKIRGQDFTYSIEDFEAELEGGSHHHHHH</t>
  </si>
  <si>
    <t>MMEKEYEYLVPPDDYLAAGVHIGTQIKTGDMKKFIFKVRQDGLYVLDIRKLDERIRVAAKFLSRYEPSKILLVAARQYAHKPVQMFSKVVGSDYIVGRFIPGTLTNPMLSEYREPEVVFVNDPAIDKQAVSEATAVGIPVVALCDSNNSSADVDLVIPTNNKGRRALAIVYWLLAREIAKIRGQDFTYSIEDFEAEL</t>
  </si>
  <si>
    <t>1VIE</t>
  </si>
  <si>
    <t>PF06442</t>
  </si>
  <si>
    <t>P00383</t>
  </si>
  <si>
    <t>DYR21_ECOLX</t>
  </si>
  <si>
    <t>19-78</t>
  </si>
  <si>
    <t>PSNATFGMGDRVRKKSGAAWQGQIVGWYCTNLTPEGYAVESEAHPGSVQIYPVAALERIN</t>
  </si>
  <si>
    <t>VFPSNATFGMGDRVRKKSGAAWQGQIVGWYCTNLTPEGYAVESEAHPGSVQIYPVAALERIN</t>
  </si>
  <si>
    <t>MERSSNEVSNPVAGNFVFPSNATFGMGDRVRKKSGAAWQGQIVGWYCTNLTPEGYAVESEAHPGSVQIYPVAALERIN</t>
  </si>
  <si>
    <t>1VJC</t>
  </si>
  <si>
    <t>PF00162</t>
  </si>
  <si>
    <t>Q7SIB7</t>
  </si>
  <si>
    <t>PGK1_PIG</t>
  </si>
  <si>
    <t>8-406</t>
  </si>
  <si>
    <t>3P4P2P1P7P8N5A6N11P10P9P15P16P17N13A12A14</t>
  </si>
  <si>
    <t>SLSNKLTLDKLDVKGKRVVMRVDFNVPMKNNQITNNQRIKAAIPSIKFCLDNGAKSVVLMSHLGRPDGIPMPDKYSLEPVAVELKSLLGKDVLFLKDCVGPEVEKACADPAAGSVILLENLRFHVEEEGKGKDASGSKVKADPAKIEAFRASLSKLGDVYVNDAFGTAHRAHSSMVGVNLPKKAGGFLMKKELNYFAKALESPERPFLAILGGAKVADKIQLINNMLDKVNEMIIGGGMAFTFLKVLNNMEIGTSLFDEEGSKIVKDLMSKAEKNGVKITLPVDFVTADKFDENAKTGQATVASGIPAGWMGLDCGPESSKKYSEAVARAKQIVWNGPVGVFEWEAFAQGTKALMDEVVKATSRGCITIIGGGDTATCCAKWNTEDKVSHVSTGGGASLELLEGKVLPGVDALSNV</t>
  </si>
  <si>
    <t>MSLSNKLTLDKLDVKGKRVVMRVDFNVPMKNNQITNNQRIKAAIPSIKFCLDNGAKSVVLMSHLGRPDGIPMPDKYSLEPVAVELKSLPGKDVLFLKDCVGPEVEKACADPAAGSVILLENLRFHVEEEGKGKDASGSKVKADPAKIEAFRASLSKLGDVYVNDAFGTAHRAHSSMVGVNLPKKAGGFLMKKELNYFAKALESPERPFLAILGGAKVADKIQLINNMLDKVNEMIIGGGMAFTFLKVLNNMEIGTSLFDEEGSKIVKDLMSKAEKNGVKITLPVDFVTADKFDENAKIGQATVASGIPAGWMGLDCGPESSKKYSEAVARAKQIVWNGPVGVFEWEAFAQGTKALMDEVVKATSRGCITIIGGGDTATCCAKWNTEDKVSHVSTGGGASLELLEGKVLPGVDALSNV</t>
  </si>
  <si>
    <t>1VJG</t>
  </si>
  <si>
    <t>PF13472</t>
  </si>
  <si>
    <t>Q8YWS4</t>
  </si>
  <si>
    <t>Q8YWS4_NOSS1</t>
  </si>
  <si>
    <t>SKTQIRICFVGDSFVNGTGDPECLGWTGRVCVNANKKGYDVTYYNLGIRRDTSSDIAKRWLQEVSLRLHKEYNSLVVFSFGLNDTTLENGKPRVSIAETIKNTREILTQAKKLYPVLMISPAPYIEQQDPGRRRRTIDLSQQLALVCQDLDVPYLDVFPLLEKPSVWLHEAKANDGVHPQAGGYTEFARIVENWDAWLNWF</t>
  </si>
  <si>
    <t>MGSDKIHHHHHHMTKQSKTQIRICFVGDSFVNGTGDPECLGWTGRVCVNANKKGYDVTYYNLGIRRDTSSDIAKRWLQEVSLRLHKEYNSLVVFSFGLNDTTLENGKPRVSIAETIKNTREILTQAKKLYPVLMISPAPYIEQQDPGRRRRTIDLSQQLALVCQDLDVPYLDVFPLLEKPSVWLHEAKANDGVHPQAGGYTEFARIVENWDAWLNWFR</t>
  </si>
  <si>
    <t>MTKQSKTQIRICFVGDSFVNGTGDPECLGWTGRVCVNANKKGYDVTYYNLGIRRDTSSDIAKRWLQEVSLRLHKEYNSLVVFSFGLNDTTLENGKPRVSIAETIKNTREILTQAKKLYPVLMISPAPYIEQQDPGRRRRTIDLSQQLALVCQDLDVPYLDVFPLLEKPSVWLHEAKANDGVHPQAGGYTEFARIVENWDAWLNWFR</t>
  </si>
  <si>
    <t>1VJH</t>
  </si>
  <si>
    <t>P0C0B0</t>
  </si>
  <si>
    <t>Y1400_ARATH</t>
  </si>
  <si>
    <t>32-119</t>
  </si>
  <si>
    <t>STLKGALSVKFDVKCPADKFFSAFVEDTNRPFEKNGKTEIEAVDLVKKTMTIQMSGSEIQKYFKTLKGSIAVTPIGVGDGSHVVWTFHFEKVHKDIDDPHSIIDESVKYFKKLDEAILNF</t>
  </si>
  <si>
    <t>STLKGALSVKFDVKCPADKFFSAFVEDTNRPFEKNGKTEIEAVDLVKKTMTIQMSGSEIQKYFKTLKGSIAVTPIGVGDGSHVVWTFHFEKVHKDIDDPHSIIDESVKYFKKLDEAILNFKE</t>
  </si>
  <si>
    <t>MTLKGALSVKFDVKCPADKFFSAFVEDTNRPFEKNGKTEIEAVDLVKKTMTIQMSGSEIQKYFKTLKGSIAVTPIGVGDGSHVVWTFHFEKVHKDIDDPHSIIDESVKYFKKLDEAILNFKE</t>
  </si>
  <si>
    <t>1WHI</t>
  </si>
  <si>
    <t>PF00238</t>
  </si>
  <si>
    <t>P04450</t>
  </si>
  <si>
    <t>RL14_GEOSE</t>
  </si>
  <si>
    <t>1-122</t>
  </si>
  <si>
    <t>MIQQESRLKVADNSGAREVLVIKVLGGSGRRYANIGDVVVATVKDATPGGVVKKGQVVKAVVVRTKRGVRRPDGSYIRFDENACVIIRDDKSPRGTRIFGPVARELRDKDFMKIISLAPEVI</t>
  </si>
  <si>
    <t>1WHO</t>
  </si>
  <si>
    <t>PF01357</t>
  </si>
  <si>
    <t>P43214</t>
  </si>
  <si>
    <t>MPAP2_PHLPR</t>
  </si>
  <si>
    <t>30-109</t>
  </si>
  <si>
    <t>9A1A2A6A5N4A3A7A8</t>
  </si>
  <si>
    <t>VPKVTFTVEKGSNEKHLAVLVKYEGDTMAEVELREHGSDEWVAMTKGEGGVWTFDSEEPLQGPFNFRFLTEKGMKNVFDDVVPEKYTIGATYAP</t>
  </si>
  <si>
    <t>VPKVTFTVEKGSNEKHLAVLVKYEGDTMAEVELREHGSDEWVAMTKGEGGVWTFDSEEPLQGPFNFRFLTEKGMKNVFDDVVPEKYTIGATYAPEE</t>
  </si>
  <si>
    <t>MSMASSSSSSLLAMAVLAALFAGAWCVPKVTFTVEKGSNEKHLAVLVKYEGDTMAEVELREHGSDEWVAMTKGEGGVWTFDSEEPLQGPFNFRFLTEKGMKNVFDDVVPEKYTIGATYAPEE</t>
  </si>
  <si>
    <t>1XCA</t>
  </si>
  <si>
    <t>P29373</t>
  </si>
  <si>
    <t>RABP2_HUMAN</t>
  </si>
  <si>
    <t>5-138</t>
  </si>
  <si>
    <t>4A3A2A1A10A9A8A7A6A5</t>
  </si>
  <si>
    <t>PNFSGNWKIIRSENFEELLKVLGVNVMLRKIAVAAASKPAVEIKQEGDTFYIKTSTTVRTTEINFKVGEEFEEQTVDGRPCKSLVKWESENKMVCEQKLLKGEGPKTSWTMELTNDGELILTMTADDVVCTRVYVRE</t>
  </si>
  <si>
    <t>MPNFSGNWKIIRSENFEELLKVLGVNVMLRKIAVAAASKPAVEIKQEGDTFYIKTSTTVRTTEINFKVGEEFEEQTVDGRPCKSLVKWESENKMVCEQKLLKGEGPKTSWTRELTNDGELILTMTADDVVCTRVYVRE</t>
  </si>
  <si>
    <t>1XKA</t>
  </si>
  <si>
    <t>L</t>
  </si>
  <si>
    <t>PF00008</t>
  </si>
  <si>
    <t>P00742</t>
  </si>
  <si>
    <t>FA10_HUMAN</t>
  </si>
  <si>
    <t>90-120</t>
  </si>
  <si>
    <t>QCETSPCQNQGKCKDGLGEYTCTCLEGFEGKNCELFTRKLCSLDNGDCDQFCHEEQNSVVCSCARGYTLADNGKACIPTGPYPCGKQTLER</t>
  </si>
  <si>
    <t>KDGDQCETSPCQNQGKCKDGLGEYTCTCLEGFEGKNCELFTRKLCSLDNGDCDQFCHEEQNSVVCSCARGYTLADNGKACIPTGPYPCGKQTLER</t>
  </si>
  <si>
    <t>MGRPLHLVLLSASLAGLLLLGESLFIRREQANNILARVTRANSFLEEMKKGHLERECMEETCSYEEAREVFEDSDKTNEFWNKYKDGDQCETSPCQNQGKCKDGLGEYTCTCLEGFEGKNCELFTRKLCSLDNGDCDQFCHEEQNSVVCSCARGYTLADNGKACIPTGPYPCGKQTLERRKRSVAQATSSSGEAPDSITWKPYDAADLDPTENPFDLLDFNQTQPERGDNNLTRIVGGQECKDGECPWQALLINEENEGFCGGTILSEFYILTAAHCLYQAKRFKVRVGDRNTEQEEGGEAVHEVEVVIKHNRFTKETYDFDIAVLRLKTPITFRMNVAPACLPERDWAESTLMTQKTGIVSGFGRTHEKGRQSTRLKMLEVPYVDRNSCKLSSSFIITQNMFCAGYDTKQEDACQGDSGGPHVTRFKDTYFVTGIVSWGEGCARKGKYGIYTKVTAFLKWIDRSMKTRGLPKAKSHAPEVITSSPLK</t>
  </si>
  <si>
    <t>1XXA</t>
  </si>
  <si>
    <t>PF02863</t>
  </si>
  <si>
    <t>P0A6D0</t>
  </si>
  <si>
    <t>ARGR_ECOLI</t>
  </si>
  <si>
    <t>81-151</t>
  </si>
  <si>
    <t>PLKNLVLDIDYNDAVVVIHTSPGAAQLIARLLDSLGKAEGILGTIAGDDTIFTTPANGFTVKDLYEAILELFD</t>
  </si>
  <si>
    <t>MSPLKNLVLDIDYNDAVVVIHTSPGAAQLIARLLDSLGKAEGILGTIAGDDTIFTTPANGFTVKDLYEAILELFDQEL</t>
  </si>
  <si>
    <t>MRSSAKQEELVKAFKALLKEEKFSSQGEIVAALQEQGFDNINQSKVSRMLTKFGAVRTRNAKMEMVYCLPAELGVPTTSSPLKNLVLDIDYNDAVVVIHTSPGAAQLIARLLDSLGKAEGILGTIAGDDTIFTTPANGFTVKDLYEAILELFDQEL</t>
  </si>
  <si>
    <t>1YAC</t>
  </si>
  <si>
    <t>P21367</t>
  </si>
  <si>
    <t>YCAC_ECOLI</t>
  </si>
  <si>
    <t>13-166</t>
  </si>
  <si>
    <t>TKPYVRLDKNDAAVLLVDHQAGLLSLVRDIEPDKFKNNVLALGDLAKYFNLPTILTTSAETGPNGPLVPELKAQFPDAPYIARPGNINAWDNEDFVKAVKATGKKQLIIAGVVTEVCVAFPALSAIEEGFDVFVVTDASGTFNEITRHSAWDRMSQAGAQLMTWFGVACELHRDWRNDIAGLATLFSNHIPDYRNLMTSYDTLT</t>
  </si>
  <si>
    <t>MTKPYVRLDKNDAAVLLVDHQAGLLSLVRDIEPDKFKNNVLALGDLAKYFNLPTILTTSAETGPNGPLVPELKAQFPDAPYIARPGNINAWDNEDFVKAVKATGKKQLIIAGVVTEVCVAFPALSAIEEGFDVFVVTDASGTFNEITRHSAWDRMSQAGAQLMTWFGVACELHRDWRNDIAGLATLFSNHIPDYRNLMTSYDTLTKQK</t>
  </si>
  <si>
    <t>MTKPYVRLDKNDAAVLLVDHQAGLLSLVRDIEPDKFKNNVLALGDLAKYFNLPTILTTSFETGPNGPLVPELKAQFPDTPYIARPGNINAWDNEDFVKAVKATGKKQLIIAGVVTEVCVAFPALSAIEEGFDVFVVTDASGTFNEITRHSAWDRLSQAGAQLMTWFGVACELHRDWRNDIEGLATLFSNHIPDYRNLMTSYDTLTKQK</t>
  </si>
  <si>
    <t>1YCQ</t>
  </si>
  <si>
    <t>PF02201</t>
  </si>
  <si>
    <t>P56273</t>
  </si>
  <si>
    <t>MDM2_XENLA</t>
  </si>
  <si>
    <t>23-98</t>
  </si>
  <si>
    <t>EKLVQPTPLLLSLLKSAGAQKETFTMKEVIYHLGQYIMAKQLYDEKQQHIVHCSNDPLGELFGVQEFSVKEPRRLYAMISRNLVSANV</t>
  </si>
  <si>
    <t>NHISTSDQEKLVQPTPLLLSLLKSAGAQKETFTMKEVIYHLGQYIMAKQLYDEKQQHIVHCSNDPLGELFGVQEFSVKEPRRLYAMISRNLVSANVKESSEDIFGNV</t>
  </si>
  <si>
    <t>MNLTSTTNCLENNHISTSDQEKLVQPTPLLLSLLKSAGAQKETFTMKEVIYHLGQYIMAKQLYDEKQQHIVHCSNDPLGELFGVQEFSVKEPRRLYAMISRNLVSANVKESSEDIFGNVCCFPDKQSSQKEKLQELPDKLIAPASDSKPCNLSQRKSSNETEEISSVDHPAEQQRKRHKSDSFSLTFDESLSWWVISGLRCDRNSSESTDSSSNSDPERHSTNDNSEHDSDQFSVEFEVESVCSDDYSPSGDEHGVSEEEEINDEVYQVTIYETEESETDSFDVDTEISEADYWKCPECGEVNPPLPSYCPRCWTVRKDWLPEQRRKEPPPSKRKLLEIEEDEGFDVPDCKKSKLTSSQDTNVDKKEAENIQNSESQETEDCSQPSTSGSIASCSQEVTKEDSSKESMESSLPLTSIDPCVICQTRPKNGCIVHGRTGHLMACYTCAKKLKKRNKPCPVCREPIQMIVLTYFS</t>
  </si>
  <si>
    <t>1YGH</t>
  </si>
  <si>
    <t>Q03330</t>
  </si>
  <si>
    <t>GCN5_YEAST</t>
  </si>
  <si>
    <t>151-227</t>
  </si>
  <si>
    <t>1A2A3A4P5A6</t>
  </si>
  <si>
    <t>KIEFRVVNNDNTKENMMVLTGLKNIFQKQLPKMPKEYIARLVYDRSHLSMAVIRKPLTVVGGITYRPFDKREFAEIVFCAISSTEQVRGYGAHLMNHLKDYVRNTSNIKYFLTYADNYAIGYFKKQGFTKEITLDKSIWMGYIKDYEGGTLMQCSMLPRIRYLD</t>
  </si>
  <si>
    <t>MVTKHQIEEDHLDGATTDPEVKRVKLENNVEEIQPEQAETNKQEGTDKENKGKFEKETERIGGSEVVTDVEKGIVKFEFDGVEYTFKERPSVVEENEGKIEFRVVNNDNTKENMMVLTGLKNIFQKQLPKMPKEYIARLVYDRSHLSMAVIRKPLTVVGGITYRPFDKREFAEIVFCAISSTEQVRGYGAHLMNHLKDYVRNTSNIKYFLTYADNYAIGYFKKQGFTKEITLDKSIWMGYIKDYEGGTLMQCSMLPRIRYLDAGKILLLQEAALRRKIRTISKSHIVRPGLEQFKDLNNIKPIDPMTIPGLKEAGWTPEMDALAQRPKRGPHDAAIQNILTELQNHAAAWPFLQPVNKEEVPDYYDFIKEPMDLSTMEIKLESNKYQKMEDFIYDARLVFNNCRMYNGENTSYYKYANRLEKFFNNKVKEIPEYSHLID</t>
  </si>
  <si>
    <t>2A2U</t>
  </si>
  <si>
    <t>P02761</t>
  </si>
  <si>
    <t>MUP_RAT</t>
  </si>
  <si>
    <t>35-174</t>
  </si>
  <si>
    <t>9A1A8A7A6A5N4A3A2</t>
  </si>
  <si>
    <t>EEASSTRGNLDVAKLNGDWFSIVVASNKREKIEENGSMRVFMQHIDVLENSLGFKFRIKENGECRELYLVAYKTPEDGEYFVEYDGGNTFTILKTDYDRYVMFHLINFKNGETFQLMVLYGRTKDLSSDIKEKFAKLCEAHGITRDNIIDLTKTDRCL</t>
  </si>
  <si>
    <t>MKLLLLLLCLGLTLVCGHAEEASSTRGNLDVAKLNGDWFSIVVASNKREKIEENGSMRVFMQHIDVLENSLGFKFRIKENGECRELYLVAYKTPEDGEYFVEYDGGNTFTILKTDYDRYVMFHLINFKNGETFQLMVLYGRTKDLSSDIKEKFAKLCEAHGITRDNIIDLTKTDRCLQARG</t>
  </si>
  <si>
    <t>2A8V</t>
  </si>
  <si>
    <t>PF07498</t>
  </si>
  <si>
    <t>P0AG30</t>
  </si>
  <si>
    <t>RHO_ECOLI</t>
  </si>
  <si>
    <t>5-47</t>
  </si>
  <si>
    <t>MNLTELKNTPVSELITLGENMGLENLARMRKQDIIFAILKQHAKSGEDIFGDGVLEILQDGFGFLRSADSSYLAGPDDIYVSPSQIRRFNLRTGDTISGKIRPPKEGERYFALLKVNE</t>
  </si>
  <si>
    <t>MNLTELKNTPVSELITLGENMGLENLARMRKQDIIFAILKQHAKSGEDIFGDGVLEILQDGFGFLRSADSSYLAGPDDIYVSPSQIRRFNLRTGDTISGKIRPPKEGERYFALLKVNEVNFDKPENARNKILFENLTPLHANSRLRMERGNGSTEDLTARVLDLASPIGRGQRGLIVAPPKAGKTMLLQNIAQSIAYNHPDCVLMVLLIDERPEEVTEMQRLVKGEVVASTFDEPASRHVQVAEMVIEKAKRLVEHKKDVIILLDSITRLARAYNTVVPASGKVLTGGVDANALHRPKRFFGAARNVEEGGSLTIIATALIDTGSKMDEVIYEEFKGTGNMELHLSRKIAEKRVFPAIDYNRSGTRKEELLTTQEELQKMWILRKIIHPMGEIDAMEFLINKLAMTKTNDDFFEMMKRS</t>
  </si>
  <si>
    <t>2ABL</t>
  </si>
  <si>
    <t>P00519</t>
  </si>
  <si>
    <t>ABL1_HUMAN</t>
  </si>
  <si>
    <t>67-113</t>
  </si>
  <si>
    <t>5A1A2A3A4N6A7A8</t>
  </si>
  <si>
    <t>MGPSENDPNLFVALYDFVASGDNTLSITKGEKLRVLGYNHNGEWCEAQTKNGQGWVPSNYITPVNSLEKHSWYHGPVSRNAAEYLLSSGINGSFLVRESESSPGQRSISLRYEGRVYHYRINTASDGKLYVSSESRFNTLAELVHHHSTVADGLITTLHYPAP</t>
  </si>
  <si>
    <t>MLEICLKLVGCKSKKGLSSSSSCYLEEALQRPVASDFEPQGLSEAARWNSKENLLAGPSENDPNLFVALYDFVASGDNTLSITKGEKLRVLGYNHNGEWCEAQTKNGQGWVPSNYITPVNSLEKHSWYHGPVSRNAAEYLLSSGINGSFLVRESESSPGQRSISLRYEGRVYHYRINTASDGKLYVSSESRFNTLAELVHHHSTVADGLITTLHYPAPKRNKPTVYGVSPNYDKWEMERTDITMKHKLGGGQYGEVYEGVWKKYSLTVAVKTLKEDTMEVEEFLKEAAVMKEIKHPNLVQLLGVCTREPPFYIITEFMTYGNLLDYLRECNRQEVNAVVLLYMATQISSAMEYLEKKNFIHRDLAARNCLVGENHLVKVADFGLSRLMTGDTYTAHAGAKFPIKWTAPESLAYNKFSIKSDVWAFGVLLWEIATYGMSPYPGIDLSQVYELLEKDYRMERPEGCPEKVYELMRACWQWNPSDRPSFAEIHQAFETMFQESSISDEVEKELGKQGVRGAVSTLLQAPELPTKTRTSRRAAEHRDTTDVPEMPHSKGQGESDPLDHEPAVSPLLPRKERGPPEGGLNEDERLLPKDKKTNLFSALIKKKKKTAPTPPKRSSSFREMDGQPERRGAGEEEGRDISNGALAFTPLDTADPAKSPKPSNGAGVPNGALRESGGSGFRSPHLWKKSSTLTSSRLATGEEEGGGSSSKRFLRSCSASCVPHGAKDTEWRSVTLPRDLQSTGRQFDSSTFGGHKSEKPALPRKRAGENRSDQVTRGTVTPPPRLVKKNEEAADEVFKDIMESSPGSSPPNLTPKPLRRQVTVAPASGLPHKEEAGKGSALGTPAAAEPVTPTSKAGSGAPGGTSKGPAEESRVRRHKHSSESPGRDKGKLSRLKPAPPPPPAASAGKAGGKPSQSPSQEAAGEAVLGAKTKATSLVDAVNSDAAKPSQPGEGLKKPVLPATPKPQSAKPSGTPISPAPVPSTLPSASSALAGDQPSSTAFIPLISTRVSLRKTRQPPERIASGAITKGVVLDSTEALCLAISRNSEQMASHSAVLEAGKNLYTFCVSYVDSIQQMRNKFAFREAINKLENNLRELQICPATAGSGPAATQDFSKLLSSVKEISDIVQR</t>
  </si>
  <si>
    <t>2ACY</t>
  </si>
  <si>
    <t>P41500</t>
  </si>
  <si>
    <t>ACYP1_BOVIN</t>
  </si>
  <si>
    <t>4-100</t>
  </si>
  <si>
    <t>AEGDTLISVDYEIFGKVQGVFFRKYTQAEGKKLGLVGWVQNTDQGTVQGQLQGPASKVRHMQEWLETKGSPKSHIDRASFHNEKVIVKLDYTDFQIVK</t>
  </si>
  <si>
    <t>MSMAEGDTLISVDYEIFGKVQGVFFRKYTQAEGKKLGLVGWVQNTDQGTVQGQLQGPASKVRHMQEWLETKGSPKSHIDRASFHNEKVIVKLDYTDFQIVK</t>
  </si>
  <si>
    <t>2APS</t>
  </si>
  <si>
    <t>PF00080</t>
  </si>
  <si>
    <t>P24702</t>
  </si>
  <si>
    <t>SODC_ACTPL</t>
  </si>
  <si>
    <t>38-189</t>
  </si>
  <si>
    <t>8A3A2A1A10A9A5N4A7N6</t>
  </si>
  <si>
    <t>EKLVVQVQQLDPVKGNKDVGTVEITESAYGLVFTPHLHGLAQGLHGFHIHQNPSCEPKEKDGKLVAGLGAGGHWDPKETKQHGYPWSDNAHLGDLPALFVEHDGSATNPVLAPRLKKLDEVKGHSLMIHEGGDNHSDHPAPLGGGGPRMACGVIK</t>
  </si>
  <si>
    <t>KADNSSVEKLVVQVQQLDPVKGNKDVGTVEITESAYGLVFTPHLHGLAQGLHGFHIHQNPSCEPKEKDGKLVAGLGAGGHWDPKETKQHGYPWSDNAHLGDLPALFVEHDGSATNPVLAPRLKKLDEVKGHSLMIHEGGDNHSDHPAPLGGGGPRMACGVIK</t>
  </si>
  <si>
    <t>MKLTNLALAFTLFGASAVAFAHADHDHKKADNSSVEKLVVQVQQLDPVKGNKDVGTVEITESAYGLVFTPHLHGLAQGLHGFHIHQNPSCEPKEKDGKLVAGLGAGGHWDPKETKQHGYPWSDNAHLGDLPALFVEHDGSATNPVLAPRLKKLDEVKGHSLMIHEGGDNHSDHPAPLGGGGPRMACGVIK</t>
  </si>
  <si>
    <t>2ARC</t>
  </si>
  <si>
    <t>PF02311</t>
  </si>
  <si>
    <t>P0A9E0</t>
  </si>
  <si>
    <t>ARAC_ECOLI</t>
  </si>
  <si>
    <t>20-160</t>
  </si>
  <si>
    <t>1A8A3A6A9N2A7A4A5</t>
  </si>
  <si>
    <t>DPLLPGYSFNAHLVAGLTPIEANGYLDFFIDRPLGMKGYILNLTIRGQGVVKNQGREFVCRPGDILLFPPGEIHHYGRHPEAREWYHQWVYFRPRAYWHEWLNWPSIFANTGFFRPDEAHQPHFSDLFGQIINAGQGEGRYSELLAINLLEQLLLRRMEAINES</t>
  </si>
  <si>
    <t>MAEAQNDPLLPGYSFNAHLVAGLTPIEANGYLDFFIDRPLGMKGYILNLTIRGQGVVKNQGREFVCRPGDILLFPPGEIHHYGRHPEAREWYHQWVYFRPRAYWHEWLNWPSIFANTGFFRPDEAHQPHFSDLFGQIINAGQGEGRYSELLAINLLEQLLLRRMEAINESLHPPMDNRVREACQYISDHLADSNFDIASVAQHVCLSPSRLSHLFRQQLGISVLSWREDQRISQAKLLLSTTRMPIATVGRNVGFDDQLYFSRVFKKCTGASPSEFRAGCEEKVNDVAVKLS</t>
  </si>
  <si>
    <t>2AZO</t>
  </si>
  <si>
    <t>PF02976</t>
  </si>
  <si>
    <t>P06722</t>
  </si>
  <si>
    <t>MUTH_ECOLI</t>
  </si>
  <si>
    <t>58-157</t>
  </si>
  <si>
    <t>1P3A4N5A8A2N6A7</t>
  </si>
  <si>
    <t>QPRPLLSPPETEEQLLAQAQQLSGYTLGELAALVGLVTPENLKRDKGWIGVLLEIWLGASAGSKPEQDFAALGVELKTIPVDSLGRPLETTFVCVAPLTGNSGVTWETSHVRHKLKRVLWIPVEGERSIPLAQRRVGSPLLWSPNEEEDRQLREDWEELMDMIVLGQVERITARHGEYLQIRPKAANAKALTEAIGARGERILTLPRGFYLKKNFTSALLARHFLIQ</t>
  </si>
  <si>
    <t>GSHMSQPRPLLSPPETEEQLLAQAQQLSGYTLGELAALVGLVTPENLKRDKGWIGVLLEIWLGASAGSKPEQDFAALGVELKTIPVDSLGRPLETTFVCVAPLTGNSGVTWETSHVRHKLKRVLWIPVEGERSIPLAQRRVGSPLLWSPNEEEDRQLREDWEELMDMIVLGQVERITARHGEYLQIRPKAANAKALTEAIGARGERILTLPRGFYLKKNFTSALLARHFLIQ</t>
  </si>
  <si>
    <t>MSQPRPLLSPPETEEQLLAQAQQLSGYTLGELAALVGLVTPENLKRDKGWIGVLLEIWLGASAGSKPEQDFAALGVELKTIPVDSLGRPLETTFVCVAPLTGNSGVTWETSHVRHKLKRVLWIPVEGERSIPLAQRRVGSPLLWSPNEEEDRQLREDWEELMDMIVLGQVERITARHGEYLQIRPKAANAKALTEAIGARGERILTLPRGFYLKKNFTSALLARHFLIQ</t>
  </si>
  <si>
    <t>2CUA</t>
  </si>
  <si>
    <t>P98052</t>
  </si>
  <si>
    <t>COX2_THETH</t>
  </si>
  <si>
    <t>47-134</t>
  </si>
  <si>
    <t>3A2P5A8N4P10A9N6A7N1</t>
  </si>
  <si>
    <t>AGKLERVDPTTVRQEGPWADPAQAVVQTGPNQYTVYVLAFAFGYQPNPIEVPQGAEIVFKITSPDVIHGFHVEGTNINVEVLPGEVSTVRYTFKRPGEYRIICNQYCGLGHQNMFGTIVVKE</t>
  </si>
  <si>
    <t>AYTLATHTAGVIPAGKLERVDPTTVRQEGPWADPAQAVVQTGPNQYTVYVLAFAFGYQPNPIEVPQGAEIVFKITSPDVIHGFHVEGTNINVEVLPGEVSTVRYTFKRPGEYRIICNQYCGLGHQNMFGTIVVKE</t>
  </si>
  <si>
    <t>2DYN</t>
  </si>
  <si>
    <t>Q05193</t>
  </si>
  <si>
    <t>DYN1_HUMAN</t>
  </si>
  <si>
    <t>520-623</t>
  </si>
  <si>
    <t>ILVIRKGWLTINNIGIMKGGSKEYWFVLTAENLSWYKDDEEKEKKYMLSVDNLKLRDVEKGFMSSKHIFALFNTEQRNVYKDYRQLELACETQEEVDSWKASFLRAGVYPE</t>
  </si>
  <si>
    <t>KKTSGNQDEILVIRKGWLTINNIGIMKGGSKEYWFVLTAENLSWYKDDEEKEKKYMLSVDNLKLRDVEKGFMSSKHIFALFNTEQRNVYKDYRQLELACETQEEVDSWKASFLRAGVYPERV</t>
  </si>
  <si>
    <t>MGNRGMEDLIPLVNRLQDAFSAIGQNADLDLPQIAVVGGQSAGKSSVLENFVGRDFLPRGSGIVTRRPLVLQLVNATTEYAEFLHCKGKKFTDFEEVRLEIEAETDRVTGTNKGISPVPINLRVYSPHVLNLTLVDLPGMTKVPVGDQPPDIEFQIRDMLMQFVTKENCLILAVSPANSDLANSDALKVAKEVDPQGQRTIGVITKLDLMDEGTDARDVLENKLLPLRRGYIGVVNRSQKDIDGKKDITAALAAERKFFLSHPSYRHLADRMGTPYLQKVLNQQLTNHIRDTLPGLRNKLQSQLLSIEKEVEEYKNFRPDDPARKTKALLQMVQQFAVDFEKRIEGSGDQIDTYELSGGARINRIFHERFPFELVKMEFDEKELRREISYAIKNIHGIRTGLFTPDMAFETIVKKQVKKIREPCLKCVDMVISELISTVRQCTKKLQQYPRLREEMERIVTTHIREREGRTKEQVMLLIDIELAYMNTNHEDFIGFANAQQRSNQMNKKKTSGNQDEILVIRKGWLTINNIGIMKGGSKEYWFVLTAENLSWYKDDEEKEKKYMLSVDNLKLRDVEKGFMSSKHIFALFNTEQRNVYKDYRQLELACETQEEVDSWKASFLRAGVYPERVGDKEKASETEENGSDSFMHSMDPQLERQVETIRNLVDSYMAIVNKTVRDLMPKTIMHLMINNTKEFIFSELLANLYSCGDQNTLMEESAEQAQRRDEMLRMYHALKEALSIIGDINTTTVSTPMPPPVDDSWLQVQSVPAGRRSPTSSPTPQRRAPAVPPARPGSRGPAPGPPPAGSALGGAPPVPSRPGASPDPFGPPPQVPSRPNRAPPGVPSRSGQASPSRPESPRPPFDL</t>
  </si>
  <si>
    <t>2IRF</t>
  </si>
  <si>
    <t>PF00605</t>
  </si>
  <si>
    <t>P23906</t>
  </si>
  <si>
    <t>IRF2_MOUSE</t>
  </si>
  <si>
    <t>1N2N3N4</t>
  </si>
  <si>
    <t>RMRMRPWLEEQINSNTIPGLKWLNKEKKIFQIPWMHAARHGWDVEKDAPLFRNWAIHTGKHQPGIDKPDPKTWKANFRCAMNSLPDIEEVKDRSIKKGNNAFRVYRMLP</t>
  </si>
  <si>
    <t>MPVERMRMRPWLEEQINSNTIPGLKWLNKEKKIFQIPWMHAARHGWDVEKDAPLFRNWAIHTGKHQPGIDKPDPKTWKANFRCAMNSLPDIEEVKDRSIKKGNNAFRVYRMLP</t>
  </si>
  <si>
    <t>MPVERMRMRPWLEEQINSNTIPGLKWLNKEKKIFQIPWMHAARHGWDVEKDAPLFRNWAIHTGKHQPGIDKPDPKTWKANFRCAMNSLPDIEEVKDRSIKKGNNAFRVYRMLPLSERPSKKGKKPKTEKEERVKHIKQEPVESSLGLSNGVSGFSPEYAVLTSAIKNEVDSTVNIIVVGQSHLDSNIEDQEIVTNPPDICQVVEVTTESDDQPVSMSELYPLQISPVSSYAESETTDSVASDEENAEGRPHWRKRSIEGKQYLSNMGTRNTYLLPSMATFVTSNKPDLQVTIKEDSCPMPYNSSWPPFTDLPLPAPVTPTPSSSRPDRETRASVIKKTSDITQARVKSC</t>
  </si>
  <si>
    <t>2JDW</t>
  </si>
  <si>
    <t>PF02274</t>
  </si>
  <si>
    <t>P50440</t>
  </si>
  <si>
    <t>GATM_HUMAN</t>
  </si>
  <si>
    <t>246-414</t>
  </si>
  <si>
    <t>3P2A18N4A5N6A7P8N9A10P11N14P13A12N17P16A15N1A19</t>
  </si>
  <si>
    <t>CPVSSYNEWDPLEEVIVGRAENACVPPFTIEVKANTYEKYWPFYQKQGGHYFPKDHLKKAVAEIEEMCNILKTEGVTVRRPDPIDWSLKYKTPDFESTGLYSAMPRDILIVVGNEIIEAPMAWRSRFFEYRAYRSIIKDYFHRGAKWTTAPKPTMADELYNQDYPIHSVEDRHKLAAQGKFVTTEFEPCFDAADFIRAGRDIFAQRSQVTNYLGIEWMRRHLAPDYRVHIISFKDPNPMHIDATFNIIGPGIVLSNPDRPCHQIDLFKKAGWTIITPPTPIIPDDHPLWMSSKWLSMNVLMLDEKRVMVDANEVPIQKMFEKLGITTIKVNIRNANSLGGGFHCWTCDVRRRGTLQSYLD</t>
  </si>
  <si>
    <t>MLRVRCLRGGSRGAEAVHYIGSRLGRTLTGWVQRTFQSTQAATASSRNSCAADDKATEPLPKDCPVSSYNEWDPLEEVIVGRAENACVPPFTIEVKANTYEKYWPFYQKQGGHYFPKDHLKKAVAEIEEMCNILKTEGVTVRRPDPIDWSLKYKTPDFESTGLYSAMPRDILIVVGNEIIEAPMAWRSRFFEYRAYRSIIKDYFHRGAKWTTAPKPTMADELYNQDYPIHSVEDRHKLAAQGKFVTTEFEPCFDAADFIRAGRDIFAQRSQVTNYLGIEWMRRHLAPDYRVHIISFKDPNPMHIDATFNIIGPGIVLSNPDRPCHQIDLFKKAGWTIITPPTPIIPDDHPLWMSSKWLSMNVLMLDEKRVMVDANEVPIQKMFEKLGITTIKVNIRNANSLGGGFHCWTCDVRRRGTLQSYLD</t>
  </si>
  <si>
    <t>2MAS</t>
  </si>
  <si>
    <t>PF01156</t>
  </si>
  <si>
    <t>Q27546</t>
  </si>
  <si>
    <t>IUNH_CRIFA</t>
  </si>
  <si>
    <t>3-312</t>
  </si>
  <si>
    <t>3P2P1P4P5P6P9N7A8</t>
  </si>
  <si>
    <t>AKKIILDCDPGLDDAVAILLAHGNPEIELLAITTVVGNQTLAKVTRNAQLVADIAGITGVPIAAGCDKPLVRKIMTAGHIHGESGMGTVAYPAEFKNKVDERHAVNLIIDLVMSHEPKTITLVPTGGLTNIAMAARLEPRIVDRVKEVVLMGGGYHEGNATSVAEFNIIIDPEAAHIVFNESWQVTMVGLDLTHQALATPPILQRVKEVDTNPARFMLEIMDYYTKIYQSNRYMAAAAVHDPCAVAYVIDPSVMTTERVPVDIELTGKLTLGMTVADFRNPRPEHCHTQVAVKLDFEKFWGLVLDALERIGDP</t>
  </si>
  <si>
    <t>AKKIILDCDPGLDDAVAILLAHGNPEIELLAITTVVGNQTLAKVTRNAQLVADIAGITGVPIAAGCDKPLVRKIMTAGHIHGESGMGTVAYPAEFKNKVDERHAVNLIIDLVMSHEPKTITLVPTGGLTNIAMAARLEPRIVDRVKEVVLMGGGYHEGNATSVAEFNIIIDPEAAHIVFNESWQVTMVGLDLTHQALATPPILQRVKEVDTNPARFMLEIMDYYTKIYQSNRYMAAAAVHDPCAVAYVIDPSVMTTERVPVDIELTGKLTLGMTVADFRNPRPEHCHTQVAVKLDFEKFWGLVLDALERIGDPQ</t>
  </si>
  <si>
    <t>MPKKIILDCDPGLDDAVAILLAHGNPEIELLAITTVVGNQTLAKVTRNAQLVADIAGITGVPIAAGCDKPLVRKIMTAGHIHGESGMGTVAYPAEFKNKVDERHAVNLIIDLVMSHEPKTITLVPTGGLTNIAMAARLEPRIVDRVKEVVLMGGGYHEGNATSVAEFNIIIDPEAAHIVFNESWQVTMVGLDLTHQALATPPILQRVKEVDTNPARFMLEIMDYYTKIYQSNRYMAAAAVHDPCAVAYVIDPSVMTTERVPVDIELTGKLTLGMTVADFRNPRPEHCHTQVAVKLDFEKFWGLVLDALERIGDPQ</t>
  </si>
  <si>
    <t>2PRD</t>
  </si>
  <si>
    <t>PF00719</t>
  </si>
  <si>
    <t>P38576</t>
  </si>
  <si>
    <t>IPYR_THET8</t>
  </si>
  <si>
    <t>18-175</t>
  </si>
  <si>
    <t>7P5A4A1A6A8N2A3</t>
  </si>
  <si>
    <t>ANLKSLPVGDKAPEVVHMVIEVPRGSGNKYEYDPDLGAIKLDRVLPGAQFYPGDYGFIPSTLAEDGDPLDGLVLSTYPLLPGVVVEVRVVGLLLMEDEKGGDAKVIGVVAEDQRLDHIQDIGDVPEGVKQEIQHFFETYKALEAKKGKWVKVTGWRDRKAALEEVRACIARYKG</t>
  </si>
  <si>
    <t>MANLKSLPVGDKAPEVVHMVIEVPRGSGNKYEYDPDLGAIKLDRVLPGAQFYPGDYGFIPSTLAEDGDPLDGLVLSTYPLLPGVVVEVRVVGLLLMEDEKGGDAKVIGVVAEDQRLDHIQDIGDVPEGVKQEIQHFFETYKALEAKKGKWVKVTGWRDRKAALEEVRACIARYKG</t>
  </si>
  <si>
    <t>2VUB</t>
  </si>
  <si>
    <t>PF01845</t>
  </si>
  <si>
    <t>P62554</t>
  </si>
  <si>
    <t>CCDB_ECOLI</t>
  </si>
  <si>
    <t>1-101</t>
  </si>
  <si>
    <t>7A3A2A1A8N4A6A5</t>
  </si>
  <si>
    <t>MQFKVYTYKRESRYRLFVDVQSDIIDTPGRRMVIPLASARLLSDKVSRELYPVVHIGDESWRMMTTDMASVPVSVIGEEVADLSHRENDIKNAINLMFWGI</t>
  </si>
  <si>
    <t>3ENG</t>
  </si>
  <si>
    <t>PF02015</t>
  </si>
  <si>
    <t>P43316</t>
  </si>
  <si>
    <t>GUN5_HUMIN</t>
  </si>
  <si>
    <t>2-200</t>
  </si>
  <si>
    <t>7A1P6A3P5A4A8N2</t>
  </si>
  <si>
    <t>ADGRSTRYWDCCKPSCGWAKKAPVNQPVFSCNANFQRITDFDAKSGCEPGGVAYSCADQTPWAVNDDFALGFAATSIAGSNEAGWCCACYELTFTSGPVAGKKMVVQSTSTGGDLGSNHFDLNIPGGGVGIFDGCTPQFGGLPGQRYGGISSRNECDRFPDALKPGCYWRFDWFKNADNPSFSFRQVQCPAELVARTGCRRNDDGNFPAVQIP</t>
  </si>
  <si>
    <t>3GCB</t>
  </si>
  <si>
    <t>PF03051</t>
  </si>
  <si>
    <t>Q01532</t>
  </si>
  <si>
    <t>BLH1_YEAST</t>
  </si>
  <si>
    <t>33-479</t>
  </si>
  <si>
    <t>1A2N11P4A5P3A10A6A7A8A9</t>
  </si>
  <si>
    <t>AFQGAMASSIDISKINSWNKEFQSDLTHQLATTVLKNYNADDALLNKTRLQKQDNRVFNTVVSTDSTPVTNQKSSGRAWLFAATNQLRLNVLSELNLKEFELSQAYLFFYDKLEKANYFLDQIVSSADQDIDSRLVQYLLAAPTEDGGQYSMFLNLVKKYGLIPKDLYGDLPYSTTASRKWNSLLTTKLREFAETLRTALKERSADDSIIVTLREQMQREIFRLMSLFMDIPPVQPNEQFTWEYVDKDKKIHTIKSTPLEFASKYAKLDPSTPVSLINDPRHPYGKLIKIDRLGNVLGGDAVIYLNVDNETLSKLVVKRLQNNKAVFFGSHTPKFMDKKTGVMDIELWNYPAIGYNLPQQKASRIRYHESLMTHAMLITGCHVDETSKLPLRYRVENSWGKDSGKDGLYVMTQKYFEEYCFQIVVDINELPKELASKFTSGKEEPIVLPIWDPMGALA</t>
  </si>
  <si>
    <t>MHHHHHHASENLAFQGAMASSIDISKINSWNKEFQSDLTHQLATTVLKNYNADDALLNKTRLQKQDNRVFNTVVSTDSTPVTNQKSSGRAWLFAATNQLRLNVLSELNLKEFELSQAYLFFYDKLEKANYFLDQIVSSADQDIDSRLVQYLLAAPTEDGGQYSMFLNLVKKYGLIPKDLYGDLPYSTTASRKWNSLLTTKLREFAETLRTALKERSADDSIIVTLREQMQREIFRLMSLFMDIPPVQPNEQFTWEYVDKDKKIHTIKSTPLEFASKYAKLDPSTPVSLINDPRHPYGKLIKIDRLGNVLGGDAVIYLNVDNETLSKLVVKRLQNNKAVFFGSHTPKFMDKKTGVMDIELWNYPAIGYNLPQQKASRIRYHESLMTHAMLITGCHVDETSKLPLRYRVENSWGKDSGKDGLYVMTQKYFEEYCFQIVVDINELPKELASKFTSGKEEPIVLPIWDPMGALA</t>
  </si>
  <si>
    <t>MLPTSVSRSLYLKTFRSHLLRAPQIVLKRMSSSIDISKINSWNKEFQSDLTHQLATTVLKNYNADDALLNKTRLQKQDNRVFNTVVSTDSTPVTNQKSSGRCWLFAATNQLRLNVLSELNLKEFELSQAYLFFYDKLEKANYFLDQIVSSADQDIDSRLVQYLLAAPTEDGGQYSMFLNLVKKYGLIPKDLYGDLPYSTTASRKWNSLLTTKLREFAETLRTALKERSADDSIIVTLREQMQREIFRLMSLFMDIPPVQPNEQFTWEYVDKDKKIHTIKSTPLEFASKYAKLDPSTPVSLINDPRHPYGKLIKIDRLGNVLGGDAVIYLNVDNETLSKLVVKRLQNNKAVFFGSHTPKFMDKKTGVMDIELWNYPAIGYNLPQQKASRIRYHESLMTHAMLITGCHVDETSKLPLRYRVENSWGKDSGKDGLYVMTQKYFEEYCFQIVVDINELPKELASKFTSGKEEPIVLPIWDPMGALAK</t>
  </si>
  <si>
    <t>3PBH</t>
  </si>
  <si>
    <t>PF00112</t>
  </si>
  <si>
    <t>P07858</t>
  </si>
  <si>
    <t>CATB_HUMAN</t>
  </si>
  <si>
    <t>80-329</t>
  </si>
  <si>
    <t>2P3N8A7A6A4N1A5</t>
  </si>
  <si>
    <t>MRSRPSFHPLSDELVNYVNKRNTTWQAGHNFYNVDMSYLKRLCGTFLGGPKPPQRVMFTEDLKLPASFDAREQWPQCPTIKEIRDQGSCGSCWAFGAVEAISDRICIHTNAHVSVEVSAEDLLTCCGSMCGDGCNGGYPAEAWNFWTRKGLVSGGLYESHVGCRPYSIPPCEHHVNGSRPPCTGEGDTPKCSKICEPGYSPTYKQDKHYGYNSYSVSNSEKDIMAEIYKNGPVEGAFSVYSDFLLYKSGVYQHVTGEMMGGHAIRILGWGVENGTPYWLVANSWNTDWGDNGFFKILRGQDHCGIESEVVAGIPRTD</t>
  </si>
  <si>
    <t>MWQLWASLCCLLVLANARSRPSFHPLSDELVNYVNKRNTTWQAGHNFYNVDMSYLKRLCGTFLGGPKPPQRVMFTEDLKLPASFDAREQWPQCPTIKEIRDQGSCGSCWAFGAVEAISDRICIHTNAHVSVEVSAEDLLTCCGSMCGDGCNGGYPAEAWNFWTRKGLVSGGLYESHVGCRPYSIPPCEHHVNGSRPPCTGEGDTPKCSKICEPGYSPTYKQDKHYGYNSYSVSNSEKDIMAEIYKNGPVEGAFSVYSDFLLYKSGVYQHVTGEMMGGHAIRILGWGVENGTPYWLVANSWNTDWGDNGFFKILRGQDHCGIESEVVAGIPRTDQYWEKI</t>
  </si>
  <si>
    <t>3RHN</t>
  </si>
  <si>
    <t>PF01230</t>
  </si>
  <si>
    <t>P80912</t>
  </si>
  <si>
    <t>HINT1_RABIT</t>
  </si>
  <si>
    <t>24-121</t>
  </si>
  <si>
    <t>RPGGDTIFGKIIRKEIPAKIIFEDDQCLAFHDISPQAPTHFLVIPKKHISQISAAEDADESLLGHLMIVGKKCAADLGLKKGYRMVVNEGSDGGQSVYHVHLHVLGGRQMNWPPG</t>
  </si>
  <si>
    <t>MADEIAKAQVARPGGDTIFGKIIRKEIPAKIIFEDDQCLAFHDISPQAPTHFLVIPKKHISQISAAEDADESLLGHLMIVGKKCAADLGLKKGYRMVVNEGSDGGQSVYHVHLHVLGGRQMNWPPG</t>
  </si>
  <si>
    <t>3SEB</t>
  </si>
  <si>
    <t>PF02876</t>
  </si>
  <si>
    <t>P01552</t>
  </si>
  <si>
    <t>ETXB_STAAU</t>
  </si>
  <si>
    <t>157-262</t>
  </si>
  <si>
    <t>1A4A6N2A3P5N8A7P13A10A11N9A12</t>
  </si>
  <si>
    <t>ESQPDPKPDELHKSSKFTGLMENMKVLYDDNHVSAINVKSIDQFLYFDLIYSIKDTKLGNYDNVRVEFKNKDLADKYKDKYVDVFGANYYYQCYFSKKTNDINSHQTDKRKTCMYGGVTEHNGNQLDKYRSITVRVFEDGKNLLSFDVQTNKKKVTAQELDYLTRHYLVKNKKLYEFNNSPYETGYIKFIENENSFWYDMMPAPGDKFDQSKYLMMYNDNKMVDSKDVKIEVYLTTKK</t>
  </si>
  <si>
    <t>MYKRLFISHVILIFALILVISTPNVLAESQPDPKPDELHKSSKFTGLMENMKVLYDDNHVSAINVKSIDQFLYFDLIYSIKDTKLGNYDNVRVEFKNKDLADKYKDKYVDVFGANYYYQCYFSKKTNDINSHQTDKRKTCMYGGVTEHNGNQLDKYRSITVRVFEDGKNLLSFDVQTNKKKVTAQELDYLTRHYLVKNKKLYEFNNSPYETGYIKFIENENSFWYDMMPAPGDKFDQSKYLMMYNDNKMVDSKDVKIEVYLTTKKK</t>
  </si>
  <si>
    <t>4LIP</t>
  </si>
  <si>
    <t>P22088</t>
  </si>
  <si>
    <t>LIP_BURCE</t>
  </si>
  <si>
    <t>86-280</t>
  </si>
  <si>
    <t>4P1P5P6P8A7P11N2A3N9A10</t>
  </si>
  <si>
    <t>DNYAATRYPIILVHGLTGTDKYAGVLEYWYGIQEDLQQRGATVYVANLSGFQSDDGPNGRGEQLLAYVKTVLAATGATKVNLVGHSQGGLTSRYVAAVAPDLVASVTTIGTPHRGSEFADFVQGVLAYDPTGLSSTVIAAFVNVFGILTSSSNNTNQDALAALKTLTTAQAATYNQNYPSAGLGAPGSCQTGAPTETVGGNTHLLYSWAGTAIQPTISVFGVTGATDTSTIPLVDPANALDPSTLALFGTGTVMVNRGSGQNDGVVSKCSALYGQVLSTSYKWNHLDEINQLLGVRGANAEDPVAVIRTHANRLKLAGV</t>
  </si>
  <si>
    <t>ADNYAATRYPIILVHGLTGTDKYAGVLEYWYGIQEDLQQRGATVYVANLSGFQSDDGPNGRGEQLLAYVKTVLAATGATKVNLVGHSQGGLTSRYVAAVAPDLVASVTTIGTPHRGSEFADFVQGVLAYDPTGLSSTVIAAFVNVFGILTSSSNNTNQDALAALKTLTTAQAATYNQNYPSAGLGAPGSCQTGAPTETVGGNTHLLYSWAGTAIQPTISVFGVTGATDTSTIPLVDPANALDPSTLALFGTGTVMVNRGSGQNDGVVSKCSALYGQVLSTSYKWNHLDEINQLLGVRGANAEDPVAVIRTHANRLKLAGV</t>
  </si>
  <si>
    <t>MARTMRSRVVAGAVACAMSIAPFAGTTAVMTLATTHAAMAATAPAAGYAATRYPIILVHGLSGTDKYAGVLEYWYGIQEDLQQNGATVYVANLSGFQSDDGPNGRGEQLLAYVKTVLAATGATKVNLVGHSQGGLSSRYVAAVAPDLVASVTTIGTPHRGSEFADFVQDVLAYDPTGLSSSVIAAFVNVFGILTSSSHNTNQDALAALQTLTTARAATYNQNYPSAGLGAPGSCQTGAPTETVGGNTHLLYSWAGTAIQPTLSVFGVTGATDTSTLPLVDPANVLDLSTLALFGTGTVMINRGSGQNDGLVSKCSALYGKVLSTSYKWNHLDEINQLLGVRGAYAEDPVAVIRTHANRLKLAGV</t>
  </si>
  <si>
    <t>4PAZ</t>
  </si>
  <si>
    <t>P04377</t>
  </si>
  <si>
    <t>AZUP_ALCFA</t>
  </si>
  <si>
    <t>28-116</t>
  </si>
  <si>
    <t>2A1P3A4N5A6</t>
  </si>
  <si>
    <t>ENIEVHMLNKGAEGAMVFEPAYIKANPGDTVTFIPVDKGHNVESIKDMIPEGAEKFKSKINENYVLTVTQPGAYLVKCTAHYAMGMIALIAVGDSPANLDQIVSAKKPKIVQERLEKVIASAK</t>
  </si>
  <si>
    <t>MRNIAIKFAAAGILAMLAAPALAENIEVHMLNKGAEGAMVFEPAYIKANPGDTVTFIPVDKGHNVESIKDMIPEGAEKFKSKINENYVLTVTQPGAYLVKCTPHYAMGMIALIAVGDSPANLDQIVSAKKPKIVQERLEKVIASAK</t>
  </si>
  <si>
    <t>8OHM</t>
  </si>
  <si>
    <t>PF07652</t>
  </si>
  <si>
    <t>P26663</t>
  </si>
  <si>
    <t>POLG_HCVBK</t>
  </si>
  <si>
    <t>1281-1362</t>
  </si>
  <si>
    <t>1P6P5P2P4P3N7P16P13P10P12P11N8A9N14A15</t>
  </si>
  <si>
    <t>PPAVPQTFQVAHLHAPTGSGKSTKVPAAYAAQGYKVLVLNPSVAATLGFGVYMSKAHGIDPNIRTGVRAITTGGPITYSTYGKFLADGGCSGGAYDIIICDECHSTDSTSILGIGTVLDQAETAGARLVVLATATPPGSVTVPHPNIEEVALSNTGEIPFYGKAIPIEVIRGGRHLIFCHSKKKCDELAAKLSALGLNAVAYYRGLDVSVIPTSGDVVVVATDALMTGYTGDFDSVIDCNTCVTQTVDFSLDPTFTIDTTTVPQDAVSRSQRRGRTGRGRRGIYRFVTPGERPSGMFDSSVLCECYDAGCAWYELTPAETSVRLRAYLNTPGLPVCQDHLEFWESVFTGLTHIDAHFLSQTKQAGDNFPYLVAYQATVCARAQAPPPSWDQMWKSLTRLKPTLHGPTPLLYRLGALQNEVTLTHPVTKFIMACMS</t>
  </si>
  <si>
    <t>MSTNPKPQRKTKRNTNRRPQDVKFPGGGQIVGGVYLLPRRGPRLGVRAPRKTSERSQPRGRRQPIPKARRPEGRTWAQPGYPWPLYGNEGLGWAGWLLSPRGSRPSWGPTDPRRRSRNLGKVIDTLTCGFADLMGYIPLVGAPLGGAARALAHGVRVLEDGVNYATGNLPGCSFSIFLLALLSCLTTPASAYEVHNVSGIYHVTNDCSNASIVYEAADLIMHTPGCVPCVREGNSSRCWVALTPTLAARNVTIPTTTIRRHVDLLVGAAAFCSAMYVGDLCGSVFLVSQLFTFSPRRHVTLQDCNCSIYPGHVSGHRMAWDMMMNWSPTTALVVSQLLRIPQAVVDMVAGAHWGVLAGLAYYSMAGNWAKVLIVMLLFAGVDGDTHVTGGAQAKTTNRLVSMFASGPSQKIQLINTNGSWHINRTALNCNDSLQTGFLAALFYTHSFNSSGCPERMAQCRTIDKFDQGWGPITYAESSRSDQRPYCWHYPPPQCTIVPASEVCGPVYCFTPSPVVVGTTDRFGVPTYRWGENETDVLLLNNTRPPQGNWFGCTWMNSTGFTKTCGGPPCNIGGVGNNTLTCPTDCFRKHPEATYTKCGSGPWLTPRCMVDYPYRLWHYPCTVNFTIFKVRMYVGGVEHRLNAACNWTRGERCDLEDRDRPELSPLLLSTTEWQVLPCSFTTLPALSTGLIHLHQNIVDVQYLYGIGSAVVSFAIKWEYVLLLFLLLADARVCACLWMMLLIAQAEAALENLVVLNSASVAGAHGILSFLVFFCAAWYIKGRLVPGATYALYGVWPLLLLLLALPPRAYAMDREMAASCGGAVFVGLVLLTLSPYYKVFLARLIWWLQYFTTRAEADLHVWIPPLNARGGRDAIILLMCAVHPELIFDITKLLIAILGPLMVLQAGITRVPYFVRAQGLIHACMLVRKVAGGHYVQMAFMKLGALTGTYIYNHLTPLRDWPRAGLRDLAVAVEPVVFSDMETKIITWGADTAACGDIILGLPVSARRGKEILLGPADSLEGRGLRLLAPITAYSQQTRGLLGCIITSLTGRDKNQVEGEVQVVSTATQSFLATCVNGVCWTVYHGAGSKTLAAPKGPITQMYTNVDQDLVGWPKPPGARSLTPCTCGSSDLYLVTRHADVIPVRRRGDSRGSLLSPRPVSYLKGSSGGPLLCPFGHAVGIFRAAVCTRGVAKAVDFVPVESMETTMRSPVFTDNSSPPAVPQSFQVAHLHAPTGSGKSTKVPAAYAAQGYKVLVLNPSVAATLGFGAYMSKAHGIDPNIRTGVRTITTGAPVTYSTYGKFLADGGCSGGAYDIIICDECHSTDSTTILGIGTVLDQAETAGARLVVLATATPPGSVTVPHPNIEEVALSNTGEIPFYGKAIPIEAIRGGRHLIFCHSKKKCDELAAKLSGLGINAVAYYRGLDVSVIPTIGDVVVVATDALMTGYTGDFDSVIDCNTCVTQTVDFSLDPTFTIETTTVPQDAVSRSQRRGRTGRGRRGIYRFVTPGERPSGMFDSSVLCECYDAGCAWYELTPAETSVRLRAYLNTPGLPVCQDHLEFWESVFTGLTHIDAHFLSQTKQAGDNFPYLVAYQATVCARAQAPPPSWDQMWKCLIRLKPTLHGPTPLLYRLGAVQNEVTLTHPITKYIMACMSADLEVVTSTWVLVGGVLAALAAYCLTTGSVVIVGRIILSGRPAIVPDRELLYQEFDEMEECASHLPYIEQGMQLAEQFKQKALGLLQTATKQAEAAAPVVESKWRALETFWAKHMWNFISGIQYLAGLSTLPGNPAIASLMAFTASITSPLTTQSTLLFNILGGWVAAQLAPPSAASAFVGAGIAGAAVGSIGLGKVLVDILAGYGAGVAGALVAFKVMSGEMPSTEDLVNLLPAILSPGALVVGVVCAAILRRHVGPGEGAVQWMNRLIAFASRGNHVSPTHYVPESDAAARVTQILSSLTITQLLKRLHQWINEDCSTPCSGSWLRDVWDWICTVLTDFKTWLQSKLLPQLPGVPFFSCQRGYKGVWRGDGIMQTTCPCGAQITGHVKNGSMRIVGPKTCSNTWHGTFPINAYTTGPCTPSPAPNYSRALWRVAAEEYVEVTRVGDFHYVTGMTTDNVKCPCQVPAPEFFSEVDGVRLHRYAPACRPLLREEVTFQVGLNQYLVGSQLPCEPEPDVAVLTSMLTDPSHITAETAKRRLARGSPPSLASSSASQLSAPSLKATCTTHHVSPDADLIEANLLWRQEMGGNITRVESENKVVVLDSFDPLRAEEDEREVSVPAEILRKSKKFPAAMPIWARPDYNPPLLESWKDPDYVPPVVHGCPLPPIKAPPIPPPRRKRTVVLTESSVSSALAELATKTFGSSESSAVDSGTATALPDQASDDGDKGSDVESYSSMPPLEGEPGDPDLSDGSWSTVSEEASEDVVCCSMSYTWTGALITPCAAEESKLPINALSNSLLRHHNMVYATTSRSAGLRQKKVTFDRLQVLDDHYRDVLKEMKAKASTVKAKLLSVEEACKLTPPHSAKSKFGYGAKDVRNLSSKAVNHIHSVWKDLLEDTVTPIDTTIMAKNEVFCVQPEKGGRKPARLIVFPDLGVRVCEKMALYDVVSTLPQVVMGSSYGFQYSPGQRVEFLVNTWKSKKNPMGFSYDTRCFDSTVTENDIRVEESIYQCCDLAPEARQAIKSLTERLYIGGPLTNSKGQNCGYRRCRASGVLTTSCGNTLTCYLKASAACRAAKLQDCTMLVNGDDLVVICESAGTQEDAASLRVFTEAMTRYSAPPGDPPQPEYDLELITSCSSNVSVAHDASGKRVYYLTRDPTTPLARAAWETARHTPVNSWLGNIIMYAPTLWARMILMTHFFSILLAQEQLEKALDCQIYGACYSIEPLDLPQIIERLHGLSAFSLHSYSPGEINRVASCLRKLGVPPLRVWRHRARSVRARLLSQGGRAATCGKYLFNWAVKTKLKLTPIPAASRLDLSGWFVAGYSGGDIYHSLSRARPRWFMLCLLLLSVGVGIYLLPNR</t>
  </si>
  <si>
    <t>Fasta</t>
  </si>
  <si>
    <t>out of bounds</t>
  </si>
  <si>
    <t>1-24</t>
  </si>
  <si>
    <t>Too big fasta</t>
  </si>
  <si>
    <t>Si</t>
  </si>
  <si>
    <t>No</t>
  </si>
  <si>
    <t>Check</t>
  </si>
  <si>
    <t>1WVN</t>
  </si>
  <si>
    <t>5PTI</t>
  </si>
  <si>
    <t>1E6K</t>
  </si>
  <si>
    <t>P0AE67</t>
  </si>
  <si>
    <t>CHEY_ECOLI</t>
  </si>
  <si>
    <t>8-121</t>
  </si>
  <si>
    <t>MRSDKELKFLVVADFSTMRRIVRNLLKELGFNNVEEAEDGVDALNKLQAGGYGFVISDWNMPNMDGLELLKTIRADGAMSALPVLMVTAEAKKENIIAAAQAGASGYVVKPFTAATLEEKLNKIFEKLGM</t>
  </si>
  <si>
    <t>MADKELKFLVVDDFSTMRRIVRNLLKELGFNNVEEAEDGVDALNKLQAGGYGFVISDWNMPNMDGLELLKTIRADGAMSALPVLMVTAEAKKENIIAAAQAGASGYVVKPFTAATLEEKLNKIFEKLGM</t>
  </si>
  <si>
    <t>1F21</t>
  </si>
  <si>
    <t>3-142</t>
  </si>
  <si>
    <t>MLKQVEIFTDGSALGNPGPGGYGAILRYRGREKTFSAGYTRTTNNRMELMAAIVALEALKEHAEVILSTDSQYVRQGITQWIHNWKKRGWKTADKKPVKNVDLWQRLDAALGQHQIKWEWVKGHAGHPENERADELARAAAMNPTLEDTGYQVEV</t>
  </si>
  <si>
    <t>1HZX</t>
  </si>
  <si>
    <t>PF00001</t>
  </si>
  <si>
    <t>P02699</t>
  </si>
  <si>
    <t>OPSD_BOVIN</t>
  </si>
  <si>
    <t>54-306</t>
  </si>
  <si>
    <t>XMNGTEGPNFYVPFSNKTGVVRSPFEAPQYYLAEPWQFSMLAAYMFLLIMLGFPINFLTLYVTVQHKKLRTPLNYILLNLAVADLFMVFGGFTTTLYTSLHGYFVFGPTGCNLEGFFATLGGEIALWSLVVLAIERYVVVCKPMSNFRFGENHAIMGVAFTWVMALACAAPPLVGWSRYIPE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</si>
  <si>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EIALWSLVVLAIERYVVVCKPMSNFRFGENHAIMGVAFTWVMALACAAPPLVGWSRYIPEGMQCSCGIDYYTPHEETNNESFVIYMFVVHFIIPLIVIFFCYGQLVFTVKEAAAQQQESATTQKAEKEVTRMVIIMVIAFLICWLPYAGVAFYIFTHQGSDFGPIFMTIPAFFAKTSAVYNPVIYIMMNKQFRNCMVTTLCCGKNPLGDDEASTTVSKTETSQVAPA</t>
  </si>
  <si>
    <t>1R9H</t>
  </si>
  <si>
    <t>O45418</t>
  </si>
  <si>
    <t>O45418_CAEEL</t>
  </si>
  <si>
    <t>26-118</t>
  </si>
  <si>
    <t>MSGEKIDITPKKDGGVLKLIKKEGQGVVKPTTGTTVKVHYVGTLENGTKFDSSRDRGDQFSFNLGRGNVIKGWDLGVATMTKGEVAEFTIRSDYGYGDAGSPPKIPGGATLIFEVELFEWSAEDISPDRDGTILR</t>
  </si>
  <si>
    <t>MSGEKIDITPKKDGGVLKLIKKEGQGVVKPTTGTTVKVHYVGTLENGTKFDSSRDRGDQFSFNLGRGNVIKGWDLGVATMTKGEVAEFTIRSDYGYGDAGSPPKIPGGATLIFEVELFEWSAEDISPDRDGTILRTIIVEGSKNSFPNDTSKVLAHCVGTYQGTEFYNREVNFHIGEGSEEGLPEGVERALRRFQLGEKSKIEIRGHKYTYGNSPPAGSNIPVNATLEFTIFLKEFEKVPATWEMTAEEKLDAAKQAKDRGTMYLQKGNLKLAYNKYKRAEEVLEYEKSTDPEKMAERETILNGAYLNLSLVCSKQNEQLECIKWCDKVLETKPGNVKALYRKATALLTMNEVRDAMKLFEKIVEVEPENKAAAQQIIVCRNTIREQNERDKKRFKNLFAKISTEEDKPTNTVEDEDEIVASTSGSSTSNA</t>
  </si>
  <si>
    <t>1RQM</t>
  </si>
  <si>
    <t>ATMTLTDANFQQAIQGDGPVLVDFWAAWCGPCRMMAPVLEEFAEAHADKVTVAKLNVDENPETTSQFGIMSIPTLILFKGGEPVKQLIGYQPKEQLEAQLADVLQ</t>
  </si>
  <si>
    <t>Q15365</t>
  </si>
  <si>
    <t>PCBP1_HUMAN</t>
  </si>
  <si>
    <t>281-343</t>
  </si>
  <si>
    <t>PLGSQTTHELTIPNNLIGCIIGRQGANINEIRQMSGAQIKIANPVEGSSGRQVTITGSAASISLAQYLINARLSSEKGMGCS</t>
  </si>
  <si>
    <t>MDAGVTESGLNVTLTIRLLMHGKEVGSIIGKKGESVKRIREESGARINISEGNCPERIITLTGPTNAIFKAFAMIIDKLEEDINSSMTNSTAASRPPVTLRLVVPATQCGSLIGKGGCKIKEIRESTGAQVQVAGDMLPNSTERAITIAGVPQSVTECVKQICLVMLETLSQSPQGRVMTIPYQPMPASSPVICAGGQDRCSDAAGYPHATHDLEGPPLDAYSIQGQHTISPLDLAKLNQVARQQSHFAMMHGGTGFAGIDSSSPEVKGYWASLDASTQTTHELTIPNNLIGCIIGRQGANINEIRQMSGAQIKIANPVEGSSGRQVTITGSAASISLAQYLINARLSSEKGMGCS</t>
  </si>
  <si>
    <t>2HDA</t>
  </si>
  <si>
    <t>P07947</t>
  </si>
  <si>
    <t>YES_HUMAN</t>
  </si>
  <si>
    <t>97-144</t>
  </si>
  <si>
    <t>MGGGVTIFVALYDYEARTTEDLSFKKGERFQIINNTEGDWWEARSIATGKNGYIPSNYVAPADS</t>
  </si>
  <si>
    <t>MGCIKSKENKSPAIKYRPENTPEPVSTSVSHYGAEPTTVSPCPSSSAKGTAVNFSSLSMTPFGGSSGVTPFGGASSSFSVVPSSYPAGLTGGVTIFVALYDYEARTTEDLSFKKGERFQIINNTEGDWWEARSIATGKNGYIPSNYVAPADSIQAEEWYFGKMGRKDAERLLLNPGNQRGIFLVRESETTKGAYSLSIRDWDEIRGDNVKHYKIRKLDNGGYYITTRAQFDTLQKLVKHYTEHADGLCHKLTTVCPTVKPQTQGLAKDAWEIPRESLRLEVKLGQGCFGEVWMGTWNGTTKVAIKTLKPGTMMPEAFLQEAQIMKKLRHDKLVPLYAVVSEEPIYIVTEFMSKGSLLDFLKEGDGKYLKLPQLVDMAAQIADGMAYIERMNYIHRDLRAANILVGENLVCKIADFGLARLIEDNEYTARQGAKFPIKWTAPEAALYGRFTIKSDVWSFGILQTELVTKGRVPYPGMVNREVLEQVERGYRMPCPQGCPESLHELMNLCWKKDPDERPTFEYIQSFLEDYFTATEPQYQPGENL</t>
  </si>
  <si>
    <t>2IT6</t>
  </si>
  <si>
    <t>Q9NNX6</t>
  </si>
  <si>
    <t>CD209_HUMAN</t>
  </si>
  <si>
    <t>273-379</t>
  </si>
  <si>
    <t>1A2A8P4A5N3A6A7</t>
  </si>
  <si>
    <t>ERLCHPCPWEWTFFQGNCYFMSNSQRNWHDSITACKEVGAQLVVIKSAEEQNFLQLQSSRSNRFTWMGLSDLNQEGTWQWVDGSPLLPSFKQYWNRGEPNNVGEEDCAEFSGNGWNDDKCNLAKFWICKKSAASCSRDEEQFLSPAPATPNPPPA</t>
  </si>
  <si>
    <t>MSDSKEPRLQQLGLLEEEQLRGLGFRQTRGYKSLAGCLGHGPLVLQLLSFTLLAGLLVQVSKVPSSISQEQSRQDAIYQNLTQLKAAVGELSEKSKLQEIYQELTQLKAAVGELPEKSKLQEIYQELTRLKAAVGELPEKSKLQEIYQELTWLKAAVGELPEKSKMQEIYQELTRLKAAVGELPEKSKQQEIYQELTRLKAAVGELPEKSKQQEIYQELTRLKAAVGELPEKSKQQEIYQELTQLKAAVERLCHPCPWEWTFFQGNCYFMSNSQRNWHDSITACKEVGAQLVVIKSAEEQNFLQLQSSRSNRFTWMGLSDLNQEGTWQWVDGSPLLPSFKQYWNRGEPNNVGEEDCAEFSGNGWNDDKCNLAKFWICKKSAASCSRDEEQFLSPAPATPNPPPA</t>
  </si>
  <si>
    <t>2O72</t>
  </si>
  <si>
    <t>P12830</t>
  </si>
  <si>
    <t>CADH1_HUMAN</t>
  </si>
  <si>
    <t>267-366</t>
  </si>
  <si>
    <t>1P7A6A3N2A5A4N8A11N9P16A15A12N10A14A13</t>
  </si>
  <si>
    <t>DWVIPPISSPENEKGPFPKNLVQIKSNKDKEGKVFYSITGQGADTPPVGVFIIERETGWLKVTEPLDRERIATYTLFSHAVSSNGNAVEDPMEILITVTDQNDNKPEFTQEVFKGSVMEGALPGTSVMEVTATDADDDVNTYNAAIAYTILSQDPELPDKNMFTINRNTGVISVVTTGLDRESFPTYTLVVQAADLQGEGLSTTATAVITVTD</t>
  </si>
  <si>
    <t>MGPWSRSLSALLLLLQVSSWLCQEPEPCHPGFDAESYTFTVPRRHLERGRVLGRVNFEDCTGRQRTAYFSLDTRFKVGTDGVITVKRPLRFHNPQIHFLVYAWDSTYRKFSTKVTLNTVGHHHRPPPHQASVSGIQAELLTFPNSSPGLRRQKRDWVIPPISCPENEKGPFPKNLVQIKSNKDKEGKVFYSITGQGADTPPVGVFIIERETGWLKVTEPLDRERIATYTLFSHAVSSNGNAVEDPMEILITVTDQNDNKPEFTQEVFKGSVMEGALPGTSVMEVTATDADDDVNTYNAAIAYTILSQDPELPDKNMFTINRNTGVISVVTTGLDRESFPTYTLVVQAADLQGEGLSTTATAVITVTDTNDNPPIFNPTTYKGQVPENEANVVITTLKVTDADAPNTPAWEAVYTILNDDGGQFVVTTNPVNNDGILKTAKGLDFEAKQQYILHVAVTNVVPFEVSLTTSTATVTVDVLDVNEAPIFVPPEKRVEVSEDFGVGQEITSYTAQEPDTFMEQKITYRIWRDTANWLEINPDTGAISTRAELDREDFEHVKNSTYTALIIATDNGSPVATGTGTLLLILSDVNDNAPIPEPRTIFFCERNPKPQVINIIDADLPPNTSPFTAELTHGASANWTIQYNDPTQESIILKPKMALEVGDYKINLKLMDNQNKDQVTTLEVSVCDCEGAAGVCRKAQPVEAGLQIPAILGILGGILALLILILLLLLFLRRRAVVKEPLLPPEDDTRDNVYYYDEEGGGEEDQDFDLSQLHRGLDARPEVTRNDVAPTLMSVPRYLPRPANPDEIGNFIDENLKAADTDPTAPPYDSLLVFDYEGSGSEAASLSSLNSSESDKDQDYDYLNEWGNRFKKLADMYGGGEDD</t>
  </si>
  <si>
    <t>P00974</t>
  </si>
  <si>
    <t>BPT1_BOVIN</t>
  </si>
  <si>
    <t>39-91</t>
  </si>
  <si>
    <t>RPDFCLEPPYTGPCKARIIRYFYNAKAGLCQTFVYGGCRAKRNNFKSAEDCMRTCGGA</t>
  </si>
  <si>
    <t>MKMSRLCLSVALLVLLGTLAASTPGCDTSNQAKAQRPDFCLEPPYTGPCKARIIRYFYNAKAGLCQTFVYGGCRAKRNNFKSAEDCMRTCGGAIGPWENL</t>
  </si>
  <si>
    <t>5P21</t>
  </si>
  <si>
    <t>P01112</t>
  </si>
  <si>
    <t>RASH_HUMAN</t>
  </si>
  <si>
    <t>5-165</t>
  </si>
  <si>
    <t>MTEYKLVVVGAGGVGKSALTIQLIQNHFVDEYDPTIEDSYRKQVVIDGETCLLDILDTAGQEEYSAMRDQYMRTGEGFLCVFAINNTKSFEDIHQYREQIKRVKDSDDVPMVLVGNKCDLAARTVESRQAQDLARSYGIPYIETSAKTRQGVEDAFYTLVREIRQH</t>
  </si>
  <si>
    <t>MTEYKLVVVGAGGVGKSALTIQLIQNHFVDEYDPTIEDSYRKQVVIDGETCLLDILDTAGQEEYSAMRDQYMRTGEGFLCVFAINNTKSFEDIHQYREQIKRVKDSDDVPMVLVGNKCDLAARTVESRQAQDLARSYGIPYIETSAKTRQGVEDAFYTLVREIRQHKLRKLNPPDESGPGCMSCKCVLS</t>
  </si>
  <si>
    <t>Se estanco con alphas =0.3, 0.4, 0.5</t>
  </si>
  <si>
    <t>1EM7</t>
  </si>
  <si>
    <t>1UBQ</t>
  </si>
  <si>
    <t>P06654</t>
  </si>
  <si>
    <t>SPG1_STRSG</t>
  </si>
  <si>
    <t>228-282</t>
  </si>
  <si>
    <t>TTYKLILNGKTLKGETTTEAVDAETAERVFKEYAKKNGVDGEWTYDDATKTFTVTE</t>
  </si>
  <si>
    <t>MEKEKKVKYFLRKSAFGLASVSAAFLVGSTVFAVDSPIEDTPIIRNGGELTNLLGNSETTLALRNEESATADLTAAAVADTVAAAAAENAGAAAWEAAAAADALAKAKADALKEFNKYGVSDYYKNLINNAKTVEGIKDLQAQVVESAKKARISEATDGLSDFLKSQTPAEDTVKSIELAEAKVLANRELDKYGVSDYHKNLINNAKTVEGVKELIDEILAALPKTDTYKLILNGKTLKGETTTEAVDAATAEKVFKQYANDNGVDGEWTYDDATKTFTVTEKPEVIDASELTPAVTTYKLVINGKTLKGETTTKAVDAETAEKAFKQYANDNGVDGVWTYDDATKTFTVTEMVTEVPGDAPTEPEKPEASIPLVPLTPATPIAKDDAKKDDTKKEDAKKPEAKKDDAKKAETLPTTGEGSNPFFTAAALAVMAGAGALAVASKRKED</t>
  </si>
  <si>
    <t>EvFold</t>
  </si>
  <si>
    <t>StudyCase</t>
  </si>
  <si>
    <t>Set</t>
  </si>
  <si>
    <t>Members</t>
  </si>
  <si>
    <t># Strand</t>
  </si>
  <si>
    <t>ya</t>
  </si>
  <si>
    <t>1bj8</t>
  </si>
  <si>
    <t>1dvc</t>
  </si>
  <si>
    <t>1ef5</t>
  </si>
  <si>
    <t>1em7</t>
  </si>
  <si>
    <t>1fna</t>
  </si>
  <si>
    <t>1mhn</t>
  </si>
  <si>
    <t>1mhx</t>
  </si>
  <si>
    <t>1mjc</t>
  </si>
  <si>
    <t>1msi</t>
  </si>
  <si>
    <t>1pgx</t>
  </si>
  <si>
    <t>1pwt</t>
  </si>
  <si>
    <t>1qp2</t>
  </si>
  <si>
    <t>1sf0</t>
  </si>
  <si>
    <t>1sso</t>
  </si>
  <si>
    <t>1tg0</t>
  </si>
  <si>
    <t>1tuc</t>
  </si>
  <si>
    <t>1tud</t>
  </si>
  <si>
    <t>1vbv</t>
  </si>
  <si>
    <t>1vie</t>
  </si>
  <si>
    <t>1wfq</t>
  </si>
  <si>
    <t>1wk2</t>
  </si>
  <si>
    <t>1wm3</t>
  </si>
  <si>
    <t>1x65</t>
  </si>
  <si>
    <t>1y0m</t>
  </si>
  <si>
    <t>1yp5</t>
  </si>
  <si>
    <t>1ypc</t>
  </si>
  <si>
    <t>1zeq</t>
  </si>
  <si>
    <t>1zlm</t>
  </si>
  <si>
    <t>1zx6</t>
  </si>
  <si>
    <t>2bb8</t>
  </si>
  <si>
    <t>2bzx</t>
  </si>
  <si>
    <t>2ci2</t>
  </si>
  <si>
    <t>2e3h</t>
  </si>
  <si>
    <t>2e3i</t>
  </si>
  <si>
    <t>2eyx</t>
  </si>
  <si>
    <t>2fgg</t>
  </si>
  <si>
    <t>2gcc</t>
  </si>
  <si>
    <t>2gi9</t>
  </si>
  <si>
    <t>2i5l</t>
  </si>
  <si>
    <t>2igd</t>
  </si>
  <si>
    <t>2kr3</t>
  </si>
  <si>
    <t>2kx0</t>
  </si>
  <si>
    <t>2l0a</t>
  </si>
  <si>
    <t>2o2w</t>
  </si>
  <si>
    <t>2og3</t>
  </si>
  <si>
    <t>2on8</t>
  </si>
  <si>
    <t>2wb3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</si>
</sst>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3333"/>
      <name val="Calibri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0" fillId="2" borderId="0" xfId="0" applyFill="1"/>
    <xf numFmtId="11" fontId="0" fillId="0" borderId="0" xfId="0" applyNumberFormat="1"/>
    <xf numFmtId="0" fontId="4" fillId="0" borderId="0" xfId="0" applyFont="1"/>
    <xf numFmtId="49" fontId="0" fillId="0" borderId="0" xfId="0" applyNumberFormat="1"/>
    <xf numFmtId="49" fontId="5" fillId="0" borderId="0" xfId="0" applyNumberFormat="1" applyFont="1"/>
    <xf numFmtId="0" fontId="0" fillId="3" borderId="0" xfId="0" applyFill="1"/>
    <xf numFmtId="49" fontId="6" fillId="0" borderId="0" xfId="0" applyNumberFormat="1" applyFont="1"/>
    <xf numFmtId="0" fontId="0" fillId="0" borderId="0" xfId="0" applyFill="1"/>
    <xf numFmtId="49" fontId="0" fillId="0" borderId="0" xfId="0" applyNumberFormat="1" applyFill="1"/>
    <xf numFmtId="49" fontId="5" fillId="0" borderId="0" xfId="0" applyNumberFormat="1" applyFont="1" applyFill="1"/>
    <xf numFmtId="0" fontId="5" fillId="0" borderId="0" xfId="0" applyFont="1"/>
    <xf numFmtId="0" fontId="0" fillId="4" borderId="0" xfId="0" applyFill="1"/>
    <xf numFmtId="49" fontId="0" fillId="4" borderId="0" xfId="0" applyNumberFormat="1" applyFill="1"/>
    <xf numFmtId="0" fontId="7" fillId="0" borderId="0" xfId="0" applyFont="1"/>
    <xf numFmtId="0" fontId="7" fillId="2" borderId="0" xfId="0" applyFont="1" applyFill="1"/>
    <xf numFmtId="0" fontId="7" fillId="5" borderId="0" xfId="0" applyFont="1" applyFill="1"/>
    <xf numFmtId="0" fontId="0" fillId="5" borderId="0" xfId="0" applyFill="1"/>
    <xf numFmtId="0" fontId="7" fillId="6" borderId="0" xfId="0" applyFont="1" applyFill="1"/>
    <xf numFmtId="0" fontId="7" fillId="7" borderId="0" xfId="0" applyFont="1" applyFill="1"/>
    <xf numFmtId="0" fontId="0" fillId="7" borderId="0" xfId="0" applyFill="1"/>
    <xf numFmtId="0" fontId="7" fillId="8" borderId="0" xfId="0" applyFont="1" applyFill="1"/>
    <xf numFmtId="0" fontId="7" fillId="9" borderId="0" xfId="0" applyFont="1" applyFill="1"/>
    <xf numFmtId="0" fontId="4" fillId="0" borderId="0" xfId="0" applyFont="1" applyAlignment="1">
      <alignment horizontal="center"/>
    </xf>
    <xf numFmtId="49" fontId="6" fillId="0" borderId="0" xfId="0" applyNumberFormat="1" applyFont="1" applyFill="1"/>
    <xf numFmtId="49" fontId="0" fillId="10" borderId="0" xfId="0" applyNumberFormat="1" applyFill="1"/>
    <xf numFmtId="49" fontId="6" fillId="10" borderId="0" xfId="0" applyNumberFormat="1" applyFont="1" applyFill="1"/>
    <xf numFmtId="0" fontId="6" fillId="0" borderId="0" xfId="0" applyFont="1" applyFill="1"/>
    <xf numFmtId="1" fontId="0" fillId="0" borderId="0" xfId="0" applyNumberFormat="1"/>
    <xf numFmtId="0" fontId="0" fillId="11" borderId="0" xfId="0" applyFill="1"/>
  </cellXfs>
  <cellStyles count="2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916Annotation_14" connectionId="22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916Annotation_6" connectionId="5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916Annotation_13" connectionId="20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916Annotation_7" connectionId="7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916Annotation_8" connectionId="9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916Annotation_11" connectionId="16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916Annotation_12" connectionId="18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EvFoldAnnotation" connectionId="31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EvFoldAnnotation" connectionId="31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StudyCaseAnnotation" connectionId="3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916Annotation_9" connectionId="1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916Annotation_10" connectionId="14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916Annotation" connectionId="1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916Annotation_1" connectionId="24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916Annotation_2" connectionId="13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916Annotation_3" connectionId="26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916Annotation_4" connectionId="28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916Annotation_5" connectionId="30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1.xml"/><Relationship Id="rId12" Type="http://schemas.openxmlformats.org/officeDocument/2006/relationships/queryTable" Target="../queryTables/queryTable12.xml"/><Relationship Id="rId13" Type="http://schemas.openxmlformats.org/officeDocument/2006/relationships/queryTable" Target="../queryTables/queryTable13.xml"/><Relationship Id="rId14" Type="http://schemas.openxmlformats.org/officeDocument/2006/relationships/queryTable" Target="../queryTables/queryTable14.xml"/><Relationship Id="rId15" Type="http://schemas.openxmlformats.org/officeDocument/2006/relationships/queryTable" Target="../queryTables/queryTable15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Relationship Id="rId9" Type="http://schemas.openxmlformats.org/officeDocument/2006/relationships/queryTable" Target="../queryTables/queryTable9.xml"/><Relationship Id="rId10" Type="http://schemas.openxmlformats.org/officeDocument/2006/relationships/queryTable" Target="../queryTables/query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"/>
  <sheetViews>
    <sheetView zoomScale="150" zoomScaleNormal="150" zoomScalePageLayoutView="150" workbookViewId="0">
      <selection activeCell="L10" sqref="L10"/>
    </sheetView>
  </sheetViews>
  <sheetFormatPr baseColWidth="10" defaultRowHeight="15" x14ac:dyDescent="0"/>
  <cols>
    <col min="9" max="9" width="15.1640625" customWidth="1"/>
    <col min="10" max="10" width="14" customWidth="1"/>
    <col min="11" max="11" width="16.1640625" customWidth="1"/>
    <col min="12" max="12" width="16" customWidth="1"/>
  </cols>
  <sheetData>
    <row r="2" spans="2:13">
      <c r="C2" t="s">
        <v>0</v>
      </c>
      <c r="D2" t="s">
        <v>1</v>
      </c>
      <c r="E2" t="s">
        <v>4</v>
      </c>
      <c r="F2" t="s">
        <v>2</v>
      </c>
      <c r="G2" t="s">
        <v>7</v>
      </c>
      <c r="H2" t="s">
        <v>8</v>
      </c>
      <c r="I2" t="s">
        <v>6</v>
      </c>
      <c r="J2" t="s">
        <v>12</v>
      </c>
      <c r="K2" t="s">
        <v>13</v>
      </c>
      <c r="L2" t="s">
        <v>3</v>
      </c>
      <c r="M2" t="s">
        <v>9</v>
      </c>
    </row>
    <row r="3" spans="2:13">
      <c r="B3" t="s">
        <v>7030</v>
      </c>
      <c r="C3" t="s">
        <v>5</v>
      </c>
      <c r="D3" t="s">
        <v>10</v>
      </c>
      <c r="E3">
        <v>166</v>
      </c>
      <c r="F3">
        <v>161</v>
      </c>
      <c r="G3">
        <v>5</v>
      </c>
      <c r="H3">
        <v>164</v>
      </c>
      <c r="I3" t="s">
        <v>11</v>
      </c>
      <c r="J3">
        <v>6</v>
      </c>
      <c r="K3">
        <v>6</v>
      </c>
      <c r="L3" t="s">
        <v>14</v>
      </c>
      <c r="M3" s="1" t="s">
        <v>15</v>
      </c>
    </row>
    <row r="4" spans="2:13">
      <c r="B4" t="s">
        <v>7030</v>
      </c>
      <c r="C4" s="9" t="s">
        <v>16</v>
      </c>
      <c r="D4" t="s">
        <v>10</v>
      </c>
      <c r="E4">
        <v>130</v>
      </c>
      <c r="F4">
        <v>114</v>
      </c>
      <c r="G4">
        <v>9</v>
      </c>
      <c r="H4">
        <v>120</v>
      </c>
      <c r="I4" t="s">
        <v>17</v>
      </c>
      <c r="J4">
        <v>5</v>
      </c>
      <c r="K4">
        <v>5</v>
      </c>
      <c r="L4" t="s">
        <v>18</v>
      </c>
      <c r="M4" t="s">
        <v>19</v>
      </c>
    </row>
    <row r="5" spans="2:13">
      <c r="B5" t="s">
        <v>7030</v>
      </c>
      <c r="C5" s="9" t="s">
        <v>20</v>
      </c>
      <c r="D5" t="s">
        <v>10</v>
      </c>
      <c r="E5">
        <v>105</v>
      </c>
      <c r="F5">
        <v>103</v>
      </c>
      <c r="G5">
        <v>3</v>
      </c>
      <c r="H5">
        <v>101</v>
      </c>
      <c r="I5" t="s">
        <v>21</v>
      </c>
      <c r="J5">
        <v>4</v>
      </c>
      <c r="K5">
        <v>4</v>
      </c>
      <c r="L5" t="s">
        <v>22</v>
      </c>
      <c r="M5" t="s">
        <v>23</v>
      </c>
    </row>
    <row r="6" spans="2:13">
      <c r="B6" t="s">
        <v>7030</v>
      </c>
      <c r="C6" s="9" t="s">
        <v>24</v>
      </c>
      <c r="D6" t="s">
        <v>10</v>
      </c>
      <c r="E6">
        <v>155</v>
      </c>
      <c r="F6">
        <v>141</v>
      </c>
      <c r="G6">
        <v>3</v>
      </c>
      <c r="H6">
        <v>141</v>
      </c>
      <c r="I6" t="s">
        <v>27</v>
      </c>
      <c r="J6">
        <v>5</v>
      </c>
      <c r="K6">
        <v>5</v>
      </c>
      <c r="L6" t="s">
        <v>25</v>
      </c>
      <c r="M6" t="s">
        <v>26</v>
      </c>
    </row>
    <row r="7" spans="2:13">
      <c r="B7" t="s">
        <v>7031</v>
      </c>
      <c r="C7" t="s">
        <v>28</v>
      </c>
      <c r="D7" t="s">
        <v>29</v>
      </c>
      <c r="E7">
        <v>223</v>
      </c>
      <c r="F7">
        <v>223</v>
      </c>
      <c r="G7" t="s">
        <v>31</v>
      </c>
      <c r="H7" t="s">
        <v>31</v>
      </c>
      <c r="I7" t="s">
        <v>30</v>
      </c>
      <c r="J7">
        <v>15</v>
      </c>
      <c r="K7">
        <v>15</v>
      </c>
      <c r="L7" t="s">
        <v>31</v>
      </c>
      <c r="M7" t="s">
        <v>32</v>
      </c>
    </row>
    <row r="8" spans="2:13">
      <c r="B8" t="s">
        <v>7031</v>
      </c>
      <c r="C8" t="s">
        <v>33</v>
      </c>
      <c r="D8" t="s">
        <v>29</v>
      </c>
      <c r="E8">
        <v>213</v>
      </c>
      <c r="F8">
        <v>100</v>
      </c>
      <c r="G8" t="s">
        <v>35</v>
      </c>
      <c r="H8" t="s">
        <v>36</v>
      </c>
      <c r="I8" t="s">
        <v>34</v>
      </c>
      <c r="J8">
        <v>16</v>
      </c>
      <c r="K8">
        <v>7</v>
      </c>
      <c r="L8" t="s">
        <v>37</v>
      </c>
      <c r="M8" t="s">
        <v>38</v>
      </c>
    </row>
    <row r="9" spans="2:13">
      <c r="B9" t="s">
        <v>7030</v>
      </c>
      <c r="C9" s="9" t="s">
        <v>39</v>
      </c>
      <c r="D9" t="s">
        <v>29</v>
      </c>
      <c r="E9">
        <v>64</v>
      </c>
      <c r="F9">
        <v>48</v>
      </c>
      <c r="G9">
        <v>9</v>
      </c>
      <c r="H9">
        <v>56</v>
      </c>
      <c r="I9" t="s">
        <v>67</v>
      </c>
      <c r="J9">
        <v>5</v>
      </c>
      <c r="K9">
        <v>4</v>
      </c>
      <c r="L9" t="s">
        <v>58</v>
      </c>
      <c r="M9" t="s">
        <v>68</v>
      </c>
    </row>
    <row r="10" spans="2:13">
      <c r="B10" t="s">
        <v>7030</v>
      </c>
      <c r="C10" t="s">
        <v>40</v>
      </c>
      <c r="D10" t="s">
        <v>41</v>
      </c>
      <c r="E10">
        <v>135</v>
      </c>
      <c r="F10">
        <v>100</v>
      </c>
      <c r="G10">
        <v>24</v>
      </c>
      <c r="H10">
        <v>117</v>
      </c>
      <c r="I10" t="s">
        <v>42</v>
      </c>
      <c r="J10">
        <v>6</v>
      </c>
      <c r="K10">
        <v>4</v>
      </c>
      <c r="L10" t="s">
        <v>43</v>
      </c>
      <c r="M10" t="s">
        <v>44</v>
      </c>
    </row>
    <row r="11" spans="2:13">
      <c r="B11" t="s">
        <v>7031</v>
      </c>
      <c r="C11" t="s">
        <v>45</v>
      </c>
      <c r="D11" t="s">
        <v>41</v>
      </c>
      <c r="E11">
        <v>167</v>
      </c>
      <c r="F11">
        <v>71</v>
      </c>
      <c r="G11">
        <v>48</v>
      </c>
      <c r="H11">
        <v>118</v>
      </c>
      <c r="I11" t="s">
        <v>46</v>
      </c>
      <c r="J11">
        <v>10</v>
      </c>
      <c r="K11" t="s">
        <v>31</v>
      </c>
      <c r="M11" t="s">
        <v>47</v>
      </c>
    </row>
    <row r="12" spans="2:13">
      <c r="B12" t="s">
        <v>7032</v>
      </c>
      <c r="C12" t="s">
        <v>48</v>
      </c>
      <c r="D12" t="s">
        <v>41</v>
      </c>
      <c r="E12">
        <v>155</v>
      </c>
      <c r="F12">
        <v>107</v>
      </c>
      <c r="I12" t="s">
        <v>49</v>
      </c>
      <c r="J12">
        <v>8</v>
      </c>
      <c r="M12" t="s">
        <v>50</v>
      </c>
    </row>
    <row r="13" spans="2:13">
      <c r="B13" t="s">
        <v>7030</v>
      </c>
      <c r="C13" s="2" t="s">
        <v>51</v>
      </c>
      <c r="D13" t="s">
        <v>41</v>
      </c>
      <c r="E13">
        <v>82</v>
      </c>
      <c r="F13">
        <v>63</v>
      </c>
      <c r="G13">
        <v>7</v>
      </c>
      <c r="H13">
        <v>69</v>
      </c>
      <c r="I13" t="s">
        <v>66</v>
      </c>
      <c r="J13">
        <v>3</v>
      </c>
      <c r="K13">
        <v>3</v>
      </c>
      <c r="L13" t="s">
        <v>59</v>
      </c>
      <c r="M13" t="s">
        <v>69</v>
      </c>
    </row>
    <row r="14" spans="2:13">
      <c r="B14" t="s">
        <v>7030</v>
      </c>
      <c r="C14" t="s">
        <v>52</v>
      </c>
      <c r="M14" t="s">
        <v>53</v>
      </c>
    </row>
    <row r="15" spans="2:13">
      <c r="B15" t="s">
        <v>7030</v>
      </c>
      <c r="C15" s="2" t="s">
        <v>54</v>
      </c>
      <c r="D15" t="s">
        <v>41</v>
      </c>
      <c r="E15">
        <v>58</v>
      </c>
      <c r="F15">
        <v>52</v>
      </c>
      <c r="G15">
        <v>4</v>
      </c>
      <c r="H15">
        <v>56</v>
      </c>
      <c r="I15" t="s">
        <v>55</v>
      </c>
      <c r="J15">
        <v>3</v>
      </c>
      <c r="K15">
        <v>3</v>
      </c>
      <c r="L15" t="s">
        <v>56</v>
      </c>
      <c r="M15" t="s">
        <v>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53"/>
  <sheetViews>
    <sheetView tabSelected="1" topLeftCell="A116" workbookViewId="0">
      <selection activeCell="D119" sqref="D119"/>
    </sheetView>
  </sheetViews>
  <sheetFormatPr baseColWidth="10" defaultRowHeight="15" x14ac:dyDescent="0"/>
  <cols>
    <col min="2" max="26" width="8.1640625" customWidth="1"/>
    <col min="27" max="27" width="11.83203125" customWidth="1"/>
    <col min="28" max="30" width="8.1640625" customWidth="1"/>
  </cols>
  <sheetData>
    <row r="1" spans="2:31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</row>
    <row r="2" spans="2:31">
      <c r="B2" s="4" t="s">
        <v>60</v>
      </c>
      <c r="C2" s="4" t="s">
        <v>83</v>
      </c>
      <c r="D2" s="4" t="s">
        <v>70</v>
      </c>
      <c r="E2" s="4" t="s">
        <v>79</v>
      </c>
      <c r="F2" s="4" t="s">
        <v>71</v>
      </c>
      <c r="G2" s="4" t="s">
        <v>87</v>
      </c>
      <c r="H2" s="4" t="s">
        <v>88</v>
      </c>
      <c r="I2" s="4" t="s">
        <v>89</v>
      </c>
      <c r="J2" s="4" t="s">
        <v>90</v>
      </c>
      <c r="K2" s="4" t="s">
        <v>80</v>
      </c>
      <c r="L2" s="4" t="s">
        <v>61</v>
      </c>
      <c r="M2" s="4" t="s">
        <v>62</v>
      </c>
      <c r="N2" s="4" t="s">
        <v>64</v>
      </c>
      <c r="O2" s="4" t="s">
        <v>65</v>
      </c>
      <c r="P2" s="4" t="s">
        <v>72</v>
      </c>
      <c r="Q2" s="4" t="s">
        <v>84</v>
      </c>
      <c r="R2" s="4" t="s">
        <v>85</v>
      </c>
      <c r="S2" s="4" t="s">
        <v>86</v>
      </c>
      <c r="T2" s="4" t="s">
        <v>63</v>
      </c>
      <c r="U2" s="4" t="s">
        <v>73</v>
      </c>
      <c r="V2" s="4" t="s">
        <v>74</v>
      </c>
      <c r="W2" s="4" t="s">
        <v>75</v>
      </c>
      <c r="X2" s="4" t="s">
        <v>76</v>
      </c>
      <c r="Y2" s="4" t="s">
        <v>77</v>
      </c>
      <c r="Z2" s="4" t="s">
        <v>78</v>
      </c>
      <c r="AA2" s="4" t="s">
        <v>3</v>
      </c>
      <c r="AB2" s="4" t="s">
        <v>81</v>
      </c>
      <c r="AC2" s="4" t="s">
        <v>82</v>
      </c>
      <c r="AD2" s="4" t="s">
        <v>91</v>
      </c>
    </row>
    <row r="3" spans="2:31">
      <c r="B3" s="5" t="s">
        <v>4424</v>
      </c>
      <c r="C3" t="s">
        <v>93</v>
      </c>
      <c r="D3">
        <v>174</v>
      </c>
      <c r="E3">
        <v>319</v>
      </c>
      <c r="F3">
        <v>174</v>
      </c>
      <c r="G3">
        <v>1356</v>
      </c>
      <c r="H3">
        <v>117</v>
      </c>
      <c r="I3">
        <v>1356</v>
      </c>
      <c r="J3">
        <v>2</v>
      </c>
      <c r="K3">
        <v>1356</v>
      </c>
      <c r="L3">
        <v>1358</v>
      </c>
      <c r="M3">
        <v>1526</v>
      </c>
      <c r="N3">
        <v>30</v>
      </c>
      <c r="O3">
        <v>201</v>
      </c>
      <c r="P3" t="s">
        <v>4425</v>
      </c>
      <c r="Q3" t="s">
        <v>4426</v>
      </c>
      <c r="R3" t="s">
        <v>4427</v>
      </c>
      <c r="S3" t="s">
        <v>4428</v>
      </c>
      <c r="T3">
        <v>0</v>
      </c>
      <c r="U3">
        <v>1</v>
      </c>
      <c r="V3" s="3" t="s">
        <v>1820</v>
      </c>
      <c r="W3" t="s">
        <v>1821</v>
      </c>
      <c r="X3">
        <v>-1</v>
      </c>
      <c r="Y3" s="3" t="s">
        <v>1820</v>
      </c>
      <c r="Z3">
        <v>0</v>
      </c>
      <c r="AB3" t="s">
        <v>4429</v>
      </c>
      <c r="AC3" t="s">
        <v>4430</v>
      </c>
      <c r="AD3" t="s">
        <v>4431</v>
      </c>
      <c r="AE3" s="29" t="e">
        <f>U3-V3</f>
        <v>#VALUE!</v>
      </c>
    </row>
    <row r="4" spans="2:31">
      <c r="B4" s="5" t="s">
        <v>1815</v>
      </c>
      <c r="C4" t="s">
        <v>111</v>
      </c>
      <c r="D4">
        <v>185</v>
      </c>
      <c r="E4">
        <v>189</v>
      </c>
      <c r="F4">
        <v>185</v>
      </c>
      <c r="G4">
        <v>1</v>
      </c>
      <c r="H4">
        <v>185</v>
      </c>
      <c r="I4">
        <v>1</v>
      </c>
      <c r="J4">
        <v>0</v>
      </c>
      <c r="K4">
        <v>1</v>
      </c>
      <c r="L4">
        <v>3</v>
      </c>
      <c r="M4">
        <v>185</v>
      </c>
      <c r="N4">
        <v>12</v>
      </c>
      <c r="O4">
        <v>5338</v>
      </c>
      <c r="P4" t="s">
        <v>1816</v>
      </c>
      <c r="Q4" t="s">
        <v>1817</v>
      </c>
      <c r="R4" t="s">
        <v>1818</v>
      </c>
      <c r="S4" t="s">
        <v>1819</v>
      </c>
      <c r="T4">
        <v>0</v>
      </c>
      <c r="U4">
        <v>1</v>
      </c>
      <c r="V4" s="3" t="s">
        <v>1820</v>
      </c>
      <c r="W4" t="s">
        <v>1821</v>
      </c>
      <c r="X4">
        <v>-1</v>
      </c>
      <c r="Y4" s="3" t="s">
        <v>1820</v>
      </c>
      <c r="Z4">
        <v>0</v>
      </c>
      <c r="AB4" t="s">
        <v>1822</v>
      </c>
      <c r="AC4" t="s">
        <v>1823</v>
      </c>
      <c r="AD4" t="s">
        <v>1823</v>
      </c>
      <c r="AE4" s="29" t="e">
        <f>U4-V4</f>
        <v>#VALUE!</v>
      </c>
    </row>
    <row r="5" spans="2:31">
      <c r="B5" s="5" t="s">
        <v>5882</v>
      </c>
      <c r="C5" t="s">
        <v>93</v>
      </c>
      <c r="D5">
        <v>260</v>
      </c>
      <c r="E5">
        <v>260</v>
      </c>
      <c r="F5">
        <v>260</v>
      </c>
      <c r="G5">
        <v>49</v>
      </c>
      <c r="H5">
        <v>260</v>
      </c>
      <c r="I5">
        <v>49</v>
      </c>
      <c r="J5">
        <v>0</v>
      </c>
      <c r="K5">
        <v>1</v>
      </c>
      <c r="L5">
        <v>7</v>
      </c>
      <c r="M5">
        <v>173</v>
      </c>
      <c r="N5">
        <v>305</v>
      </c>
      <c r="O5">
        <v>34807</v>
      </c>
      <c r="P5" t="s">
        <v>4006</v>
      </c>
      <c r="Q5" t="s">
        <v>5883</v>
      </c>
      <c r="R5" t="s">
        <v>5884</v>
      </c>
      <c r="S5" t="s">
        <v>5885</v>
      </c>
      <c r="T5">
        <v>0</v>
      </c>
      <c r="U5">
        <v>1</v>
      </c>
      <c r="V5" s="3" t="s">
        <v>1820</v>
      </c>
      <c r="W5" t="s">
        <v>1821</v>
      </c>
      <c r="X5">
        <v>-1</v>
      </c>
      <c r="Y5" s="3" t="s">
        <v>1820</v>
      </c>
      <c r="Z5">
        <v>0</v>
      </c>
      <c r="AB5" t="s">
        <v>5886</v>
      </c>
      <c r="AC5" t="s">
        <v>5886</v>
      </c>
      <c r="AD5" t="s">
        <v>5887</v>
      </c>
      <c r="AE5" s="29" t="e">
        <f>U5-V5</f>
        <v>#VALUE!</v>
      </c>
    </row>
    <row r="6" spans="2:31">
      <c r="B6" s="5" t="s">
        <v>4527</v>
      </c>
      <c r="C6" t="s">
        <v>93</v>
      </c>
      <c r="D6">
        <v>297</v>
      </c>
      <c r="E6">
        <v>297</v>
      </c>
      <c r="F6">
        <v>297</v>
      </c>
      <c r="G6">
        <v>1</v>
      </c>
      <c r="H6">
        <v>114</v>
      </c>
      <c r="I6">
        <v>1</v>
      </c>
      <c r="J6">
        <v>3</v>
      </c>
      <c r="K6">
        <v>1001</v>
      </c>
      <c r="L6">
        <v>1146</v>
      </c>
      <c r="M6">
        <v>1296</v>
      </c>
      <c r="N6">
        <v>38</v>
      </c>
      <c r="O6">
        <v>245</v>
      </c>
      <c r="P6" t="s">
        <v>4528</v>
      </c>
      <c r="Q6" t="s">
        <v>4529</v>
      </c>
      <c r="R6" t="s">
        <v>4530</v>
      </c>
      <c r="S6" t="s">
        <v>4531</v>
      </c>
      <c r="T6">
        <v>0</v>
      </c>
      <c r="U6">
        <v>1</v>
      </c>
      <c r="V6" s="3" t="s">
        <v>1820</v>
      </c>
      <c r="W6" t="s">
        <v>1821</v>
      </c>
      <c r="X6">
        <v>-1</v>
      </c>
      <c r="Y6" s="3" t="s">
        <v>1820</v>
      </c>
      <c r="Z6">
        <v>0</v>
      </c>
      <c r="AB6" t="s">
        <v>4532</v>
      </c>
      <c r="AC6" t="s">
        <v>4532</v>
      </c>
      <c r="AD6" t="s">
        <v>4533</v>
      </c>
      <c r="AE6" s="29" t="e">
        <f>U6-V6</f>
        <v>#VALUE!</v>
      </c>
    </row>
    <row r="7" spans="2:31">
      <c r="B7" s="5" t="s">
        <v>6204</v>
      </c>
      <c r="C7" t="s">
        <v>93</v>
      </c>
      <c r="D7">
        <v>307</v>
      </c>
      <c r="E7">
        <v>309</v>
      </c>
      <c r="F7">
        <v>307</v>
      </c>
      <c r="G7">
        <v>2</v>
      </c>
      <c r="H7">
        <v>307</v>
      </c>
      <c r="I7">
        <v>2</v>
      </c>
      <c r="J7">
        <v>0</v>
      </c>
      <c r="K7">
        <v>2</v>
      </c>
      <c r="L7">
        <v>4</v>
      </c>
      <c r="M7">
        <v>298</v>
      </c>
      <c r="N7">
        <v>64</v>
      </c>
      <c r="O7">
        <v>26513</v>
      </c>
      <c r="P7" t="s">
        <v>6205</v>
      </c>
      <c r="Q7" t="s">
        <v>6206</v>
      </c>
      <c r="R7" t="s">
        <v>6207</v>
      </c>
      <c r="S7" t="s">
        <v>6208</v>
      </c>
      <c r="T7">
        <v>0</v>
      </c>
      <c r="U7">
        <v>1</v>
      </c>
      <c r="V7" s="3" t="s">
        <v>1820</v>
      </c>
      <c r="W7" t="s">
        <v>1821</v>
      </c>
      <c r="X7">
        <v>-1</v>
      </c>
      <c r="Y7" s="3" t="s">
        <v>1820</v>
      </c>
      <c r="Z7">
        <v>0</v>
      </c>
      <c r="AB7" t="s">
        <v>6209</v>
      </c>
      <c r="AC7" t="s">
        <v>6210</v>
      </c>
      <c r="AD7" t="s">
        <v>6210</v>
      </c>
      <c r="AE7" s="29" t="e">
        <f>U7-V7</f>
        <v>#VALUE!</v>
      </c>
    </row>
    <row r="8" spans="2:31">
      <c r="B8" s="5" t="s">
        <v>5697</v>
      </c>
      <c r="C8" t="s">
        <v>111</v>
      </c>
      <c r="D8">
        <v>50</v>
      </c>
      <c r="E8">
        <v>50</v>
      </c>
      <c r="F8">
        <v>50</v>
      </c>
      <c r="G8">
        <v>231</v>
      </c>
      <c r="H8">
        <v>50</v>
      </c>
      <c r="I8">
        <v>231</v>
      </c>
      <c r="J8">
        <v>0</v>
      </c>
      <c r="K8">
        <v>231</v>
      </c>
      <c r="L8">
        <v>231</v>
      </c>
      <c r="M8">
        <v>280</v>
      </c>
      <c r="N8">
        <v>46</v>
      </c>
      <c r="O8">
        <v>6123</v>
      </c>
      <c r="P8" t="s">
        <v>5698</v>
      </c>
      <c r="Q8" t="s">
        <v>5699</v>
      </c>
      <c r="R8" t="s">
        <v>5700</v>
      </c>
      <c r="S8" t="s">
        <v>5701</v>
      </c>
      <c r="T8">
        <v>2</v>
      </c>
      <c r="U8">
        <v>4</v>
      </c>
      <c r="V8">
        <v>4</v>
      </c>
      <c r="W8">
        <v>4</v>
      </c>
      <c r="X8">
        <v>21</v>
      </c>
      <c r="Y8">
        <v>21</v>
      </c>
      <c r="Z8">
        <v>21</v>
      </c>
      <c r="AA8" t="s">
        <v>156</v>
      </c>
      <c r="AB8" t="s">
        <v>5702</v>
      </c>
      <c r="AC8" t="s">
        <v>5702</v>
      </c>
      <c r="AD8" t="s">
        <v>5703</v>
      </c>
      <c r="AE8" s="29">
        <f>U8-V8+1</f>
        <v>1</v>
      </c>
    </row>
    <row r="9" spans="2:31">
      <c r="B9" s="5" t="s">
        <v>703</v>
      </c>
      <c r="C9" t="s">
        <v>111</v>
      </c>
      <c r="D9">
        <v>51</v>
      </c>
      <c r="E9">
        <v>55</v>
      </c>
      <c r="F9">
        <v>51</v>
      </c>
      <c r="G9">
        <v>3</v>
      </c>
      <c r="H9">
        <v>51</v>
      </c>
      <c r="I9">
        <v>3</v>
      </c>
      <c r="J9">
        <v>0</v>
      </c>
      <c r="K9">
        <v>3</v>
      </c>
      <c r="L9">
        <v>24</v>
      </c>
      <c r="M9">
        <v>50</v>
      </c>
      <c r="N9">
        <v>60</v>
      </c>
      <c r="O9">
        <v>460</v>
      </c>
      <c r="P9" t="s">
        <v>704</v>
      </c>
      <c r="Q9" t="s">
        <v>705</v>
      </c>
      <c r="R9" t="s">
        <v>706</v>
      </c>
      <c r="S9" t="s">
        <v>707</v>
      </c>
      <c r="T9">
        <v>2</v>
      </c>
      <c r="U9">
        <v>4</v>
      </c>
      <c r="V9">
        <v>4</v>
      </c>
      <c r="W9">
        <v>4</v>
      </c>
      <c r="X9">
        <v>2</v>
      </c>
      <c r="Y9">
        <v>2</v>
      </c>
      <c r="Z9">
        <v>2</v>
      </c>
      <c r="AA9" t="s">
        <v>156</v>
      </c>
      <c r="AB9" t="s">
        <v>708</v>
      </c>
      <c r="AC9" t="s">
        <v>709</v>
      </c>
      <c r="AD9" t="s">
        <v>709</v>
      </c>
      <c r="AE9" s="29">
        <f t="shared" ref="AE9:AE72" si="0">U9-V9+1</f>
        <v>1</v>
      </c>
    </row>
    <row r="10" spans="2:31">
      <c r="B10" s="5" t="s">
        <v>3598</v>
      </c>
      <c r="C10" t="s">
        <v>3599</v>
      </c>
      <c r="D10">
        <v>53</v>
      </c>
      <c r="E10">
        <v>66</v>
      </c>
      <c r="F10">
        <v>53</v>
      </c>
      <c r="G10">
        <v>5</v>
      </c>
      <c r="H10">
        <v>53</v>
      </c>
      <c r="I10">
        <v>5</v>
      </c>
      <c r="J10">
        <v>0</v>
      </c>
      <c r="K10">
        <v>4</v>
      </c>
      <c r="L10">
        <v>4</v>
      </c>
      <c r="M10">
        <v>56</v>
      </c>
      <c r="N10">
        <v>7</v>
      </c>
      <c r="O10">
        <v>1060</v>
      </c>
      <c r="P10" t="s">
        <v>3600</v>
      </c>
      <c r="Q10" t="s">
        <v>3601</v>
      </c>
      <c r="R10" t="s">
        <v>3602</v>
      </c>
      <c r="S10" t="s">
        <v>3603</v>
      </c>
      <c r="T10">
        <v>2</v>
      </c>
      <c r="U10">
        <v>4</v>
      </c>
      <c r="V10">
        <v>4</v>
      </c>
      <c r="W10">
        <v>4</v>
      </c>
      <c r="X10">
        <v>5</v>
      </c>
      <c r="Y10">
        <v>5</v>
      </c>
      <c r="Z10">
        <v>5</v>
      </c>
      <c r="AA10" t="s">
        <v>156</v>
      </c>
      <c r="AB10" t="s">
        <v>3604</v>
      </c>
      <c r="AC10" t="s">
        <v>3605</v>
      </c>
      <c r="AD10" t="s">
        <v>3606</v>
      </c>
      <c r="AE10" s="29">
        <f t="shared" si="0"/>
        <v>1</v>
      </c>
    </row>
    <row r="11" spans="2:31">
      <c r="B11" s="5" t="s">
        <v>1037</v>
      </c>
      <c r="C11" t="s">
        <v>111</v>
      </c>
      <c r="D11">
        <v>60</v>
      </c>
      <c r="E11">
        <v>60</v>
      </c>
      <c r="F11">
        <v>60</v>
      </c>
      <c r="G11">
        <v>1</v>
      </c>
      <c r="H11">
        <v>60</v>
      </c>
      <c r="I11">
        <v>1</v>
      </c>
      <c r="J11">
        <v>0</v>
      </c>
      <c r="K11">
        <v>1</v>
      </c>
      <c r="L11">
        <v>4</v>
      </c>
      <c r="M11">
        <v>60</v>
      </c>
      <c r="N11">
        <v>147</v>
      </c>
      <c r="O11">
        <v>4915</v>
      </c>
      <c r="P11" t="s">
        <v>57</v>
      </c>
      <c r="Q11" t="s">
        <v>1038</v>
      </c>
      <c r="R11" t="s">
        <v>1039</v>
      </c>
      <c r="S11" t="s">
        <v>1040</v>
      </c>
      <c r="T11">
        <v>2</v>
      </c>
      <c r="U11">
        <v>6</v>
      </c>
      <c r="V11">
        <v>6</v>
      </c>
      <c r="W11">
        <v>6</v>
      </c>
      <c r="X11">
        <v>5</v>
      </c>
      <c r="Y11">
        <v>5</v>
      </c>
      <c r="Z11">
        <v>5</v>
      </c>
      <c r="AA11" t="s">
        <v>156</v>
      </c>
      <c r="AB11" t="s">
        <v>1041</v>
      </c>
      <c r="AC11" t="s">
        <v>1041</v>
      </c>
      <c r="AD11" t="s">
        <v>1041</v>
      </c>
      <c r="AE11" s="29">
        <f t="shared" si="0"/>
        <v>1</v>
      </c>
    </row>
    <row r="12" spans="2:31">
      <c r="B12" s="5" t="s">
        <v>673</v>
      </c>
      <c r="C12" t="s">
        <v>93</v>
      </c>
      <c r="D12">
        <v>61</v>
      </c>
      <c r="E12">
        <v>61</v>
      </c>
      <c r="F12">
        <v>61</v>
      </c>
      <c r="G12">
        <v>25</v>
      </c>
      <c r="H12">
        <v>61</v>
      </c>
      <c r="I12">
        <v>25</v>
      </c>
      <c r="J12">
        <v>0</v>
      </c>
      <c r="K12">
        <v>1</v>
      </c>
      <c r="L12">
        <v>6</v>
      </c>
      <c r="M12">
        <v>58</v>
      </c>
      <c r="N12">
        <v>147</v>
      </c>
      <c r="O12">
        <v>4915</v>
      </c>
      <c r="P12" t="s">
        <v>57</v>
      </c>
      <c r="Q12" t="s">
        <v>674</v>
      </c>
      <c r="R12" t="s">
        <v>675</v>
      </c>
      <c r="S12" t="s">
        <v>676</v>
      </c>
      <c r="T12">
        <v>2</v>
      </c>
      <c r="U12">
        <v>7</v>
      </c>
      <c r="V12">
        <v>7</v>
      </c>
      <c r="W12">
        <v>7</v>
      </c>
      <c r="X12">
        <v>4</v>
      </c>
      <c r="Y12">
        <v>4</v>
      </c>
      <c r="Z12">
        <v>4</v>
      </c>
      <c r="AA12" t="s">
        <v>156</v>
      </c>
      <c r="AB12" t="s">
        <v>677</v>
      </c>
      <c r="AC12" t="s">
        <v>677</v>
      </c>
      <c r="AD12" t="s">
        <v>678</v>
      </c>
      <c r="AE12" s="29">
        <f t="shared" si="0"/>
        <v>1</v>
      </c>
    </row>
    <row r="13" spans="2:31">
      <c r="B13" s="5" t="s">
        <v>576</v>
      </c>
      <c r="C13" t="s">
        <v>111</v>
      </c>
      <c r="D13">
        <v>62</v>
      </c>
      <c r="E13">
        <v>62</v>
      </c>
      <c r="F13">
        <v>62</v>
      </c>
      <c r="G13">
        <v>2</v>
      </c>
      <c r="H13">
        <v>62</v>
      </c>
      <c r="I13">
        <v>2</v>
      </c>
      <c r="J13">
        <v>0</v>
      </c>
      <c r="K13">
        <v>1</v>
      </c>
      <c r="L13">
        <v>1</v>
      </c>
      <c r="M13">
        <v>60</v>
      </c>
      <c r="N13">
        <v>28</v>
      </c>
      <c r="O13">
        <v>2760</v>
      </c>
      <c r="P13" t="s">
        <v>577</v>
      </c>
      <c r="Q13" t="s">
        <v>578</v>
      </c>
      <c r="R13" t="s">
        <v>579</v>
      </c>
      <c r="S13" t="s">
        <v>580</v>
      </c>
      <c r="T13">
        <v>2</v>
      </c>
      <c r="U13">
        <v>7</v>
      </c>
      <c r="V13">
        <v>7</v>
      </c>
      <c r="W13">
        <v>7</v>
      </c>
      <c r="X13">
        <v>30</v>
      </c>
      <c r="Y13">
        <v>30</v>
      </c>
      <c r="Z13">
        <v>30</v>
      </c>
      <c r="AA13" t="s">
        <v>581</v>
      </c>
      <c r="AB13" t="s">
        <v>582</v>
      </c>
      <c r="AC13" t="s">
        <v>582</v>
      </c>
      <c r="AD13" t="s">
        <v>583</v>
      </c>
      <c r="AE13" s="29">
        <f t="shared" si="0"/>
        <v>1</v>
      </c>
    </row>
    <row r="14" spans="2:31">
      <c r="B14" s="5" t="s">
        <v>3095</v>
      </c>
      <c r="C14" t="s">
        <v>2658</v>
      </c>
      <c r="D14">
        <v>65</v>
      </c>
      <c r="E14">
        <v>65</v>
      </c>
      <c r="F14">
        <v>65</v>
      </c>
      <c r="G14">
        <v>210</v>
      </c>
      <c r="H14">
        <v>65</v>
      </c>
      <c r="I14">
        <v>210</v>
      </c>
      <c r="J14">
        <v>0</v>
      </c>
      <c r="K14">
        <v>194</v>
      </c>
      <c r="L14">
        <v>194</v>
      </c>
      <c r="M14">
        <v>255</v>
      </c>
      <c r="N14">
        <v>20</v>
      </c>
      <c r="O14">
        <v>2274</v>
      </c>
      <c r="P14" t="s">
        <v>3096</v>
      </c>
      <c r="Q14" t="s">
        <v>3097</v>
      </c>
      <c r="R14" t="s">
        <v>3098</v>
      </c>
      <c r="S14" t="s">
        <v>3099</v>
      </c>
      <c r="T14">
        <v>2</v>
      </c>
      <c r="U14">
        <v>4</v>
      </c>
      <c r="V14">
        <v>4</v>
      </c>
      <c r="W14">
        <v>4</v>
      </c>
      <c r="X14">
        <v>4</v>
      </c>
      <c r="Y14">
        <v>4</v>
      </c>
      <c r="Z14">
        <v>4</v>
      </c>
      <c r="AA14" t="s">
        <v>156</v>
      </c>
      <c r="AB14" t="s">
        <v>3100</v>
      </c>
      <c r="AC14" t="s">
        <v>3100</v>
      </c>
      <c r="AD14" t="s">
        <v>3101</v>
      </c>
      <c r="AE14" s="29">
        <f t="shared" si="0"/>
        <v>1</v>
      </c>
    </row>
    <row r="15" spans="2:31">
      <c r="B15" s="5" t="s">
        <v>2641</v>
      </c>
      <c r="C15" t="s">
        <v>111</v>
      </c>
      <c r="D15">
        <v>76</v>
      </c>
      <c r="E15">
        <v>76</v>
      </c>
      <c r="F15">
        <v>76</v>
      </c>
      <c r="G15">
        <v>2</v>
      </c>
      <c r="H15">
        <v>76</v>
      </c>
      <c r="I15">
        <v>2</v>
      </c>
      <c r="J15">
        <v>0</v>
      </c>
      <c r="K15">
        <v>1</v>
      </c>
      <c r="L15">
        <v>1</v>
      </c>
      <c r="M15">
        <v>54</v>
      </c>
      <c r="N15">
        <v>28</v>
      </c>
      <c r="O15">
        <v>2760</v>
      </c>
      <c r="P15" t="s">
        <v>577</v>
      </c>
      <c r="Q15" t="s">
        <v>2642</v>
      </c>
      <c r="R15" t="s">
        <v>2643</v>
      </c>
      <c r="S15" t="s">
        <v>2644</v>
      </c>
      <c r="T15">
        <v>2</v>
      </c>
      <c r="U15">
        <v>6</v>
      </c>
      <c r="V15">
        <v>6</v>
      </c>
      <c r="W15">
        <v>6</v>
      </c>
      <c r="X15">
        <v>32</v>
      </c>
      <c r="Y15">
        <v>32</v>
      </c>
      <c r="Z15">
        <v>32</v>
      </c>
      <c r="AA15" t="s">
        <v>2645</v>
      </c>
      <c r="AB15" t="s">
        <v>2646</v>
      </c>
      <c r="AC15" t="s">
        <v>2646</v>
      </c>
      <c r="AD15" t="s">
        <v>2647</v>
      </c>
      <c r="AE15" s="29">
        <f t="shared" si="0"/>
        <v>1</v>
      </c>
    </row>
    <row r="16" spans="2:31">
      <c r="B16" s="5" t="s">
        <v>5875</v>
      </c>
      <c r="C16" t="s">
        <v>111</v>
      </c>
      <c r="D16">
        <v>76</v>
      </c>
      <c r="E16">
        <v>76</v>
      </c>
      <c r="F16">
        <v>76</v>
      </c>
      <c r="G16">
        <v>53</v>
      </c>
      <c r="H16">
        <v>76</v>
      </c>
      <c r="I16">
        <v>53</v>
      </c>
      <c r="J16">
        <v>0</v>
      </c>
      <c r="K16">
        <v>1</v>
      </c>
      <c r="L16">
        <v>7</v>
      </c>
      <c r="M16">
        <v>63</v>
      </c>
      <c r="N16">
        <v>5</v>
      </c>
      <c r="O16">
        <v>25</v>
      </c>
      <c r="P16" t="s">
        <v>5876</v>
      </c>
      <c r="Q16" t="s">
        <v>5877</v>
      </c>
      <c r="R16" t="s">
        <v>5878</v>
      </c>
      <c r="S16" t="s">
        <v>5879</v>
      </c>
      <c r="T16">
        <v>2</v>
      </c>
      <c r="U16">
        <v>9</v>
      </c>
      <c r="V16">
        <v>9</v>
      </c>
      <c r="W16">
        <v>9</v>
      </c>
      <c r="X16">
        <v>22</v>
      </c>
      <c r="Y16">
        <v>22</v>
      </c>
      <c r="Z16">
        <v>22</v>
      </c>
      <c r="AA16" t="s">
        <v>156</v>
      </c>
      <c r="AB16" t="s">
        <v>5880</v>
      </c>
      <c r="AC16" t="s">
        <v>5880</v>
      </c>
      <c r="AD16" t="s">
        <v>5881</v>
      </c>
      <c r="AE16" s="29">
        <f t="shared" si="0"/>
        <v>1</v>
      </c>
    </row>
    <row r="17" spans="1:31">
      <c r="B17" s="5" t="s">
        <v>6842</v>
      </c>
      <c r="C17" t="s">
        <v>111</v>
      </c>
      <c r="D17">
        <v>88</v>
      </c>
      <c r="E17">
        <v>107</v>
      </c>
      <c r="F17">
        <v>88</v>
      </c>
      <c r="G17">
        <v>21</v>
      </c>
      <c r="H17">
        <v>88</v>
      </c>
      <c r="I17">
        <v>21</v>
      </c>
      <c r="J17">
        <v>0</v>
      </c>
      <c r="K17">
        <v>21</v>
      </c>
      <c r="L17">
        <v>23</v>
      </c>
      <c r="M17">
        <v>98</v>
      </c>
      <c r="N17">
        <v>41</v>
      </c>
      <c r="O17">
        <v>1464</v>
      </c>
      <c r="P17" t="s">
        <v>6843</v>
      </c>
      <c r="Q17" t="s">
        <v>6844</v>
      </c>
      <c r="R17" t="s">
        <v>6845</v>
      </c>
      <c r="S17" t="s">
        <v>6846</v>
      </c>
      <c r="T17">
        <v>2</v>
      </c>
      <c r="U17">
        <v>3</v>
      </c>
      <c r="V17">
        <v>3</v>
      </c>
      <c r="W17">
        <v>3</v>
      </c>
      <c r="X17">
        <v>13</v>
      </c>
      <c r="Y17">
        <v>13</v>
      </c>
      <c r="Z17">
        <v>13</v>
      </c>
      <c r="AA17" t="s">
        <v>156</v>
      </c>
      <c r="AB17" t="s">
        <v>6847</v>
      </c>
      <c r="AC17" t="s">
        <v>6848</v>
      </c>
      <c r="AD17" t="s">
        <v>6849</v>
      </c>
      <c r="AE17" s="29">
        <f t="shared" si="0"/>
        <v>1</v>
      </c>
    </row>
    <row r="18" spans="1:31">
      <c r="B18" s="5" t="s">
        <v>6439</v>
      </c>
      <c r="C18" t="s">
        <v>93</v>
      </c>
      <c r="D18">
        <v>93</v>
      </c>
      <c r="E18">
        <v>104</v>
      </c>
      <c r="F18">
        <v>93</v>
      </c>
      <c r="G18">
        <v>4</v>
      </c>
      <c r="H18">
        <v>93</v>
      </c>
      <c r="I18">
        <v>4</v>
      </c>
      <c r="J18">
        <v>0</v>
      </c>
      <c r="K18">
        <v>4</v>
      </c>
      <c r="L18">
        <v>6</v>
      </c>
      <c r="M18">
        <v>92</v>
      </c>
      <c r="N18">
        <v>162</v>
      </c>
      <c r="O18">
        <v>2881</v>
      </c>
      <c r="P18" t="s">
        <v>6440</v>
      </c>
      <c r="Q18" t="s">
        <v>6441</v>
      </c>
      <c r="R18" t="s">
        <v>6442</v>
      </c>
      <c r="S18" t="s">
        <v>6443</v>
      </c>
      <c r="T18">
        <v>2</v>
      </c>
      <c r="U18">
        <v>7</v>
      </c>
      <c r="V18">
        <v>7</v>
      </c>
      <c r="W18">
        <v>7</v>
      </c>
      <c r="X18">
        <v>2</v>
      </c>
      <c r="Y18">
        <v>2</v>
      </c>
      <c r="Z18">
        <v>2</v>
      </c>
      <c r="AA18" t="s">
        <v>156</v>
      </c>
      <c r="AB18" t="s">
        <v>6444</v>
      </c>
      <c r="AC18" t="s">
        <v>6445</v>
      </c>
      <c r="AD18" t="s">
        <v>6445</v>
      </c>
      <c r="AE18" s="29">
        <f t="shared" si="0"/>
        <v>1</v>
      </c>
    </row>
    <row r="19" spans="1:31">
      <c r="B19" s="5" t="s">
        <v>151</v>
      </c>
      <c r="C19" t="s">
        <v>111</v>
      </c>
      <c r="D19">
        <v>100</v>
      </c>
      <c r="E19">
        <v>100</v>
      </c>
      <c r="F19">
        <v>100</v>
      </c>
      <c r="G19">
        <v>1</v>
      </c>
      <c r="H19">
        <v>100</v>
      </c>
      <c r="I19">
        <v>1</v>
      </c>
      <c r="J19">
        <v>0</v>
      </c>
      <c r="K19">
        <v>1</v>
      </c>
      <c r="L19">
        <v>1</v>
      </c>
      <c r="M19">
        <v>99</v>
      </c>
      <c r="N19">
        <v>85</v>
      </c>
      <c r="O19">
        <v>1774</v>
      </c>
      <c r="P19" t="s">
        <v>152</v>
      </c>
      <c r="Q19" t="s">
        <v>153</v>
      </c>
      <c r="R19" t="s">
        <v>154</v>
      </c>
      <c r="S19" t="s">
        <v>155</v>
      </c>
      <c r="T19">
        <v>2</v>
      </c>
      <c r="U19">
        <v>8</v>
      </c>
      <c r="V19">
        <v>8</v>
      </c>
      <c r="W19">
        <v>8</v>
      </c>
      <c r="X19">
        <v>2</v>
      </c>
      <c r="Y19">
        <v>2</v>
      </c>
      <c r="Z19">
        <v>2</v>
      </c>
      <c r="AA19" t="s">
        <v>156</v>
      </c>
      <c r="AB19" t="s">
        <v>157</v>
      </c>
      <c r="AC19" t="s">
        <v>157</v>
      </c>
      <c r="AD19" t="s">
        <v>157</v>
      </c>
      <c r="AE19" s="29">
        <f t="shared" si="0"/>
        <v>1</v>
      </c>
    </row>
    <row r="20" spans="1:31">
      <c r="B20" s="5" t="s">
        <v>4060</v>
      </c>
      <c r="C20" t="s">
        <v>111</v>
      </c>
      <c r="D20">
        <v>44</v>
      </c>
      <c r="E20">
        <v>44</v>
      </c>
      <c r="F20">
        <v>44</v>
      </c>
      <c r="G20">
        <v>2</v>
      </c>
      <c r="H20">
        <v>44</v>
      </c>
      <c r="I20">
        <v>2</v>
      </c>
      <c r="J20">
        <v>0</v>
      </c>
      <c r="K20">
        <v>101</v>
      </c>
      <c r="L20">
        <v>101</v>
      </c>
      <c r="M20">
        <v>143</v>
      </c>
      <c r="N20">
        <v>2</v>
      </c>
      <c r="O20">
        <v>2</v>
      </c>
      <c r="P20" t="s">
        <v>4061</v>
      </c>
      <c r="Q20" t="s">
        <v>4062</v>
      </c>
      <c r="R20" t="s">
        <v>4063</v>
      </c>
      <c r="S20" t="s">
        <v>4064</v>
      </c>
      <c r="T20">
        <v>3</v>
      </c>
      <c r="U20">
        <v>12</v>
      </c>
      <c r="V20">
        <v>7</v>
      </c>
      <c r="W20">
        <v>9.6666666666666607</v>
      </c>
      <c r="X20">
        <v>5</v>
      </c>
      <c r="Y20">
        <v>2</v>
      </c>
      <c r="Z20">
        <v>3.5</v>
      </c>
      <c r="AA20" t="s">
        <v>116</v>
      </c>
      <c r="AB20" t="s">
        <v>4065</v>
      </c>
      <c r="AC20" t="s">
        <v>4065</v>
      </c>
      <c r="AD20" t="s">
        <v>4066</v>
      </c>
      <c r="AE20" s="29">
        <f t="shared" si="0"/>
        <v>6</v>
      </c>
    </row>
    <row r="21" spans="1:31">
      <c r="B21" s="5" t="s">
        <v>2708</v>
      </c>
      <c r="C21" t="s">
        <v>93</v>
      </c>
      <c r="D21">
        <v>45</v>
      </c>
      <c r="E21">
        <v>54</v>
      </c>
      <c r="F21">
        <v>45</v>
      </c>
      <c r="G21">
        <v>59</v>
      </c>
      <c r="H21">
        <v>44</v>
      </c>
      <c r="I21">
        <v>59</v>
      </c>
      <c r="J21">
        <v>1</v>
      </c>
      <c r="K21">
        <v>39</v>
      </c>
      <c r="L21">
        <v>40</v>
      </c>
      <c r="M21">
        <v>60</v>
      </c>
      <c r="N21">
        <v>54</v>
      </c>
      <c r="O21">
        <v>1051</v>
      </c>
      <c r="P21" t="s">
        <v>2709</v>
      </c>
      <c r="Q21" t="s">
        <v>2710</v>
      </c>
      <c r="R21" t="s">
        <v>2711</v>
      </c>
      <c r="S21" t="s">
        <v>2712</v>
      </c>
      <c r="T21">
        <v>3</v>
      </c>
      <c r="U21">
        <v>4</v>
      </c>
      <c r="V21">
        <v>2</v>
      </c>
      <c r="W21">
        <v>3</v>
      </c>
      <c r="X21">
        <v>16</v>
      </c>
      <c r="Y21">
        <v>11</v>
      </c>
      <c r="Z21">
        <v>13.5</v>
      </c>
      <c r="AA21" t="s">
        <v>59</v>
      </c>
      <c r="AB21" t="s">
        <v>2713</v>
      </c>
      <c r="AC21" t="s">
        <v>2714</v>
      </c>
      <c r="AD21" t="s">
        <v>2715</v>
      </c>
      <c r="AE21" s="29">
        <f t="shared" si="0"/>
        <v>3</v>
      </c>
    </row>
    <row r="22" spans="1:31">
      <c r="B22" s="5" t="s">
        <v>395</v>
      </c>
      <c r="C22" t="s">
        <v>111</v>
      </c>
      <c r="D22">
        <v>54</v>
      </c>
      <c r="E22">
        <v>54</v>
      </c>
      <c r="F22">
        <v>54</v>
      </c>
      <c r="G22">
        <v>1</v>
      </c>
      <c r="H22">
        <v>44</v>
      </c>
      <c r="I22">
        <v>1</v>
      </c>
      <c r="J22">
        <v>1</v>
      </c>
      <c r="K22">
        <v>1</v>
      </c>
      <c r="L22">
        <v>3</v>
      </c>
      <c r="M22">
        <v>49</v>
      </c>
      <c r="N22">
        <v>43</v>
      </c>
      <c r="O22">
        <v>2943</v>
      </c>
      <c r="P22" t="s">
        <v>396</v>
      </c>
      <c r="Q22" t="s">
        <v>397</v>
      </c>
      <c r="R22" t="s">
        <v>398</v>
      </c>
      <c r="S22" t="s">
        <v>399</v>
      </c>
      <c r="T22">
        <v>3</v>
      </c>
      <c r="U22">
        <v>3</v>
      </c>
      <c r="V22">
        <v>2</v>
      </c>
      <c r="W22">
        <v>2.6666666666666599</v>
      </c>
      <c r="X22">
        <v>35</v>
      </c>
      <c r="Y22">
        <v>5</v>
      </c>
      <c r="Z22">
        <v>20</v>
      </c>
      <c r="AA22" t="s">
        <v>56</v>
      </c>
      <c r="AB22" t="s">
        <v>400</v>
      </c>
      <c r="AC22" t="s">
        <v>400</v>
      </c>
      <c r="AD22" t="s">
        <v>401</v>
      </c>
      <c r="AE22" s="29">
        <f t="shared" si="0"/>
        <v>2</v>
      </c>
    </row>
    <row r="23" spans="1:31">
      <c r="B23" s="8" t="s">
        <v>710</v>
      </c>
      <c r="C23" t="s">
        <v>111</v>
      </c>
      <c r="D23">
        <v>60</v>
      </c>
      <c r="E23">
        <v>60</v>
      </c>
      <c r="F23">
        <v>60</v>
      </c>
      <c r="G23">
        <v>1</v>
      </c>
      <c r="H23">
        <v>60</v>
      </c>
      <c r="I23">
        <v>1</v>
      </c>
      <c r="J23">
        <v>0</v>
      </c>
      <c r="K23">
        <v>1</v>
      </c>
      <c r="L23">
        <v>3</v>
      </c>
      <c r="M23">
        <v>54</v>
      </c>
      <c r="N23">
        <v>115</v>
      </c>
      <c r="O23">
        <v>5033</v>
      </c>
      <c r="P23" t="s">
        <v>711</v>
      </c>
      <c r="Q23" t="s">
        <v>712</v>
      </c>
      <c r="R23" t="s">
        <v>713</v>
      </c>
      <c r="S23" t="s">
        <v>714</v>
      </c>
      <c r="T23">
        <v>3</v>
      </c>
      <c r="U23">
        <v>6</v>
      </c>
      <c r="V23">
        <v>5</v>
      </c>
      <c r="W23">
        <v>5.6666666666666599</v>
      </c>
      <c r="X23">
        <v>25</v>
      </c>
      <c r="Y23">
        <v>15</v>
      </c>
      <c r="Z23">
        <v>20</v>
      </c>
      <c r="AA23" t="s">
        <v>56</v>
      </c>
      <c r="AB23" t="s">
        <v>715</v>
      </c>
      <c r="AC23" t="s">
        <v>715</v>
      </c>
      <c r="AD23" t="s">
        <v>715</v>
      </c>
      <c r="AE23" s="29">
        <f t="shared" si="0"/>
        <v>2</v>
      </c>
    </row>
    <row r="24" spans="1:31">
      <c r="A24" s="9"/>
      <c r="B24" s="8" t="s">
        <v>5228</v>
      </c>
      <c r="C24" t="s">
        <v>111</v>
      </c>
      <c r="D24">
        <v>61</v>
      </c>
      <c r="E24">
        <v>77</v>
      </c>
      <c r="F24">
        <v>60</v>
      </c>
      <c r="G24">
        <v>30</v>
      </c>
      <c r="H24">
        <v>60</v>
      </c>
      <c r="I24">
        <v>30</v>
      </c>
      <c r="J24">
        <v>0</v>
      </c>
      <c r="K24">
        <v>9</v>
      </c>
      <c r="L24">
        <v>9</v>
      </c>
      <c r="M24">
        <v>68</v>
      </c>
      <c r="N24">
        <v>181</v>
      </c>
      <c r="O24">
        <v>2117</v>
      </c>
      <c r="P24" t="s">
        <v>112</v>
      </c>
      <c r="Q24" t="s">
        <v>5229</v>
      </c>
      <c r="R24" t="s">
        <v>5230</v>
      </c>
      <c r="S24" t="s">
        <v>5231</v>
      </c>
      <c r="T24">
        <v>3</v>
      </c>
      <c r="U24">
        <v>7</v>
      </c>
      <c r="V24">
        <v>4</v>
      </c>
      <c r="W24">
        <v>5.6666666666666599</v>
      </c>
      <c r="X24">
        <v>9</v>
      </c>
      <c r="Y24">
        <v>5</v>
      </c>
      <c r="Z24">
        <v>7</v>
      </c>
      <c r="AA24" t="s">
        <v>116</v>
      </c>
      <c r="AB24" t="s">
        <v>5232</v>
      </c>
      <c r="AC24" t="s">
        <v>5233</v>
      </c>
      <c r="AD24" t="s">
        <v>5234</v>
      </c>
      <c r="AE24" s="29">
        <f t="shared" si="0"/>
        <v>4</v>
      </c>
    </row>
    <row r="25" spans="1:31">
      <c r="B25" s="5" t="s">
        <v>4550</v>
      </c>
      <c r="C25" t="s">
        <v>111</v>
      </c>
      <c r="D25">
        <v>61</v>
      </c>
      <c r="E25">
        <v>70</v>
      </c>
      <c r="F25">
        <v>61</v>
      </c>
      <c r="G25">
        <v>31</v>
      </c>
      <c r="H25">
        <v>61</v>
      </c>
      <c r="I25">
        <v>31</v>
      </c>
      <c r="J25">
        <v>0</v>
      </c>
      <c r="K25">
        <v>5</v>
      </c>
      <c r="L25">
        <v>5</v>
      </c>
      <c r="M25">
        <v>63</v>
      </c>
      <c r="N25">
        <v>181</v>
      </c>
      <c r="O25">
        <v>2117</v>
      </c>
      <c r="P25" t="s">
        <v>112</v>
      </c>
      <c r="Q25" t="s">
        <v>4551</v>
      </c>
      <c r="R25" t="s">
        <v>4552</v>
      </c>
      <c r="S25" t="s">
        <v>4553</v>
      </c>
      <c r="T25">
        <v>3</v>
      </c>
      <c r="U25">
        <v>7</v>
      </c>
      <c r="V25">
        <v>4</v>
      </c>
      <c r="W25">
        <v>5.6666666666666599</v>
      </c>
      <c r="X25">
        <v>9</v>
      </c>
      <c r="Y25">
        <v>4</v>
      </c>
      <c r="Z25">
        <v>6.5</v>
      </c>
      <c r="AA25" t="s">
        <v>116</v>
      </c>
      <c r="AB25" t="s">
        <v>4554</v>
      </c>
      <c r="AC25" t="s">
        <v>4555</v>
      </c>
      <c r="AD25" t="s">
        <v>4556</v>
      </c>
      <c r="AE25" s="29">
        <f t="shared" si="0"/>
        <v>4</v>
      </c>
    </row>
    <row r="26" spans="1:31">
      <c r="B26" s="5" t="s">
        <v>5053</v>
      </c>
      <c r="C26" t="s">
        <v>111</v>
      </c>
      <c r="D26">
        <v>62</v>
      </c>
      <c r="E26">
        <v>71</v>
      </c>
      <c r="F26">
        <v>62</v>
      </c>
      <c r="G26">
        <v>31</v>
      </c>
      <c r="H26">
        <v>62</v>
      </c>
      <c r="I26">
        <v>31</v>
      </c>
      <c r="J26">
        <v>0</v>
      </c>
      <c r="K26">
        <v>8</v>
      </c>
      <c r="L26">
        <v>8</v>
      </c>
      <c r="M26">
        <v>65</v>
      </c>
      <c r="N26">
        <v>181</v>
      </c>
      <c r="O26">
        <v>2117</v>
      </c>
      <c r="P26" t="s">
        <v>112</v>
      </c>
      <c r="Q26" t="s">
        <v>5054</v>
      </c>
      <c r="R26" t="s">
        <v>5055</v>
      </c>
      <c r="S26" t="s">
        <v>5056</v>
      </c>
      <c r="T26">
        <v>3</v>
      </c>
      <c r="U26">
        <v>6</v>
      </c>
      <c r="V26">
        <v>4</v>
      </c>
      <c r="W26">
        <v>5</v>
      </c>
      <c r="X26">
        <v>9</v>
      </c>
      <c r="Y26">
        <v>4</v>
      </c>
      <c r="Z26">
        <v>6.5</v>
      </c>
      <c r="AA26" t="s">
        <v>1197</v>
      </c>
      <c r="AB26" t="s">
        <v>5057</v>
      </c>
      <c r="AC26" t="s">
        <v>5058</v>
      </c>
      <c r="AD26" t="s">
        <v>5059</v>
      </c>
      <c r="AE26" s="29">
        <f t="shared" si="0"/>
        <v>3</v>
      </c>
    </row>
    <row r="27" spans="1:31">
      <c r="B27" s="5" t="s">
        <v>3768</v>
      </c>
      <c r="C27" t="s">
        <v>111</v>
      </c>
      <c r="D27">
        <v>66</v>
      </c>
      <c r="E27">
        <v>66</v>
      </c>
      <c r="F27">
        <v>66</v>
      </c>
      <c r="G27">
        <v>20</v>
      </c>
      <c r="H27">
        <v>66</v>
      </c>
      <c r="I27">
        <v>20</v>
      </c>
      <c r="J27">
        <v>0</v>
      </c>
      <c r="K27">
        <v>1</v>
      </c>
      <c r="L27">
        <v>1</v>
      </c>
      <c r="M27">
        <v>55</v>
      </c>
      <c r="N27">
        <v>33</v>
      </c>
      <c r="O27">
        <v>487</v>
      </c>
      <c r="P27" t="s">
        <v>3769</v>
      </c>
      <c r="Q27" t="s">
        <v>3770</v>
      </c>
      <c r="R27" t="s">
        <v>3771</v>
      </c>
      <c r="S27" t="s">
        <v>3772</v>
      </c>
      <c r="T27">
        <v>3</v>
      </c>
      <c r="U27">
        <v>4</v>
      </c>
      <c r="V27">
        <v>2</v>
      </c>
      <c r="W27">
        <v>3.3333333333333299</v>
      </c>
      <c r="X27">
        <v>33</v>
      </c>
      <c r="Y27">
        <v>4</v>
      </c>
      <c r="Z27">
        <v>18.5</v>
      </c>
      <c r="AA27" t="s">
        <v>59</v>
      </c>
      <c r="AB27" t="s">
        <v>3773</v>
      </c>
      <c r="AC27" t="s">
        <v>3773</v>
      </c>
      <c r="AD27" t="s">
        <v>3774</v>
      </c>
      <c r="AE27" s="29">
        <f t="shared" si="0"/>
        <v>3</v>
      </c>
    </row>
    <row r="28" spans="1:31">
      <c r="B28" s="5" t="s">
        <v>110</v>
      </c>
      <c r="C28" t="s">
        <v>111</v>
      </c>
      <c r="D28">
        <v>67</v>
      </c>
      <c r="E28">
        <v>67</v>
      </c>
      <c r="F28">
        <v>67</v>
      </c>
      <c r="G28">
        <v>22</v>
      </c>
      <c r="H28">
        <v>34</v>
      </c>
      <c r="I28">
        <v>22</v>
      </c>
      <c r="J28">
        <v>1</v>
      </c>
      <c r="K28">
        <v>1</v>
      </c>
      <c r="L28">
        <v>3</v>
      </c>
      <c r="M28">
        <v>66</v>
      </c>
      <c r="N28">
        <v>181</v>
      </c>
      <c r="O28">
        <v>2117</v>
      </c>
      <c r="P28" t="s">
        <v>112</v>
      </c>
      <c r="Q28" t="s">
        <v>113</v>
      </c>
      <c r="R28" t="s">
        <v>114</v>
      </c>
      <c r="S28" t="s">
        <v>115</v>
      </c>
      <c r="T28">
        <v>3</v>
      </c>
      <c r="U28">
        <v>9</v>
      </c>
      <c r="V28">
        <v>4</v>
      </c>
      <c r="W28">
        <v>7</v>
      </c>
      <c r="X28">
        <v>5</v>
      </c>
      <c r="Y28">
        <v>3</v>
      </c>
      <c r="Z28">
        <v>4</v>
      </c>
      <c r="AA28" t="s">
        <v>116</v>
      </c>
      <c r="AB28" t="s">
        <v>117</v>
      </c>
      <c r="AC28" t="s">
        <v>117</v>
      </c>
      <c r="AD28" t="s">
        <v>118</v>
      </c>
      <c r="AE28" s="29">
        <f t="shared" si="0"/>
        <v>6</v>
      </c>
    </row>
    <row r="29" spans="1:31">
      <c r="B29" s="5" t="s">
        <v>4704</v>
      </c>
      <c r="C29" t="s">
        <v>111</v>
      </c>
      <c r="D29">
        <v>67</v>
      </c>
      <c r="E29">
        <v>67</v>
      </c>
      <c r="F29">
        <v>67</v>
      </c>
      <c r="G29">
        <v>11</v>
      </c>
      <c r="H29">
        <v>67</v>
      </c>
      <c r="I29">
        <v>11</v>
      </c>
      <c r="J29">
        <v>0</v>
      </c>
      <c r="K29">
        <v>2</v>
      </c>
      <c r="L29">
        <v>2</v>
      </c>
      <c r="M29">
        <v>66</v>
      </c>
      <c r="N29">
        <v>80</v>
      </c>
      <c r="O29">
        <v>611</v>
      </c>
      <c r="P29" t="s">
        <v>4705</v>
      </c>
      <c r="Q29" t="s">
        <v>4706</v>
      </c>
      <c r="R29" t="s">
        <v>4707</v>
      </c>
      <c r="S29" t="s">
        <v>4708</v>
      </c>
      <c r="T29">
        <v>3</v>
      </c>
      <c r="U29">
        <v>12</v>
      </c>
      <c r="V29">
        <v>10</v>
      </c>
      <c r="W29">
        <v>11</v>
      </c>
      <c r="X29">
        <v>21</v>
      </c>
      <c r="Y29">
        <v>7</v>
      </c>
      <c r="Z29">
        <v>14</v>
      </c>
      <c r="AA29" t="s">
        <v>59</v>
      </c>
      <c r="AB29" t="s">
        <v>4709</v>
      </c>
      <c r="AC29" t="s">
        <v>4709</v>
      </c>
      <c r="AD29" t="s">
        <v>4710</v>
      </c>
      <c r="AE29" s="29">
        <f t="shared" si="0"/>
        <v>3</v>
      </c>
    </row>
    <row r="30" spans="1:31">
      <c r="B30" s="8" t="s">
        <v>418</v>
      </c>
      <c r="C30" t="s">
        <v>419</v>
      </c>
      <c r="D30">
        <v>67</v>
      </c>
      <c r="E30">
        <v>67</v>
      </c>
      <c r="F30">
        <v>67</v>
      </c>
      <c r="G30">
        <v>1</v>
      </c>
      <c r="H30">
        <v>67</v>
      </c>
      <c r="I30">
        <v>1</v>
      </c>
      <c r="J30">
        <v>0</v>
      </c>
      <c r="K30">
        <v>1</v>
      </c>
      <c r="L30">
        <v>1</v>
      </c>
      <c r="M30">
        <v>56</v>
      </c>
      <c r="N30">
        <v>86</v>
      </c>
      <c r="O30">
        <v>448</v>
      </c>
      <c r="P30" t="s">
        <v>420</v>
      </c>
      <c r="Q30" t="s">
        <v>421</v>
      </c>
      <c r="R30" t="s">
        <v>422</v>
      </c>
      <c r="S30" t="s">
        <v>423</v>
      </c>
      <c r="T30">
        <v>3</v>
      </c>
      <c r="U30">
        <v>7</v>
      </c>
      <c r="V30">
        <v>7</v>
      </c>
      <c r="W30">
        <v>7</v>
      </c>
      <c r="X30">
        <v>16</v>
      </c>
      <c r="Y30">
        <v>16</v>
      </c>
      <c r="Z30">
        <v>16</v>
      </c>
      <c r="AA30" t="s">
        <v>56</v>
      </c>
      <c r="AB30" t="s">
        <v>424</v>
      </c>
      <c r="AC30" t="s">
        <v>424</v>
      </c>
      <c r="AD30" t="s">
        <v>424</v>
      </c>
      <c r="AE30" s="29">
        <f t="shared" si="0"/>
        <v>1</v>
      </c>
    </row>
    <row r="31" spans="1:31">
      <c r="A31" s="2" t="s">
        <v>7026</v>
      </c>
      <c r="B31" s="6" t="s">
        <v>1192</v>
      </c>
      <c r="C31" t="s">
        <v>111</v>
      </c>
      <c r="D31">
        <v>69</v>
      </c>
      <c r="E31">
        <v>69</v>
      </c>
      <c r="F31">
        <v>69</v>
      </c>
      <c r="G31">
        <v>112</v>
      </c>
      <c r="H31">
        <v>68</v>
      </c>
      <c r="I31">
        <v>112</v>
      </c>
      <c r="J31">
        <v>1</v>
      </c>
      <c r="K31">
        <v>112</v>
      </c>
      <c r="L31">
        <v>113</v>
      </c>
      <c r="M31">
        <v>178</v>
      </c>
      <c r="N31">
        <v>110</v>
      </c>
      <c r="O31">
        <v>8915</v>
      </c>
      <c r="P31" t="s">
        <v>1193</v>
      </c>
      <c r="Q31" t="s">
        <v>1194</v>
      </c>
      <c r="R31" t="s">
        <v>1195</v>
      </c>
      <c r="S31" t="s">
        <v>1196</v>
      </c>
      <c r="T31">
        <v>3</v>
      </c>
      <c r="U31">
        <v>8</v>
      </c>
      <c r="V31">
        <v>7</v>
      </c>
      <c r="W31">
        <v>7.6666666666666599</v>
      </c>
      <c r="X31">
        <v>6</v>
      </c>
      <c r="Y31">
        <v>2</v>
      </c>
      <c r="Z31">
        <v>4</v>
      </c>
      <c r="AA31" t="s">
        <v>1197</v>
      </c>
      <c r="AB31" t="s">
        <v>1198</v>
      </c>
      <c r="AC31" t="s">
        <v>1198</v>
      </c>
      <c r="AD31" t="s">
        <v>1199</v>
      </c>
      <c r="AE31" s="29">
        <f t="shared" si="0"/>
        <v>2</v>
      </c>
    </row>
    <row r="32" spans="1:31">
      <c r="B32" s="5" t="s">
        <v>1558</v>
      </c>
      <c r="C32" t="s">
        <v>223</v>
      </c>
      <c r="D32">
        <v>69</v>
      </c>
      <c r="E32">
        <v>74</v>
      </c>
      <c r="F32">
        <v>69</v>
      </c>
      <c r="G32">
        <v>158</v>
      </c>
      <c r="H32">
        <v>69</v>
      </c>
      <c r="I32">
        <v>158</v>
      </c>
      <c r="J32">
        <v>0</v>
      </c>
      <c r="K32">
        <v>158</v>
      </c>
      <c r="L32">
        <v>160</v>
      </c>
      <c r="M32">
        <v>224</v>
      </c>
      <c r="N32">
        <v>30</v>
      </c>
      <c r="O32">
        <v>622</v>
      </c>
      <c r="P32" t="s">
        <v>1559</v>
      </c>
      <c r="Q32" t="s">
        <v>1560</v>
      </c>
      <c r="R32" t="s">
        <v>1561</v>
      </c>
      <c r="S32" t="s">
        <v>1562</v>
      </c>
      <c r="T32">
        <v>3</v>
      </c>
      <c r="U32">
        <v>5</v>
      </c>
      <c r="V32">
        <v>5</v>
      </c>
      <c r="W32">
        <v>5</v>
      </c>
      <c r="X32">
        <v>30</v>
      </c>
      <c r="Y32">
        <v>21</v>
      </c>
      <c r="Z32">
        <v>25.5</v>
      </c>
      <c r="AA32" t="s">
        <v>56</v>
      </c>
      <c r="AB32" t="s">
        <v>1563</v>
      </c>
      <c r="AC32" t="s">
        <v>1564</v>
      </c>
      <c r="AD32" t="s">
        <v>1565</v>
      </c>
      <c r="AE32" s="29">
        <f t="shared" si="0"/>
        <v>1</v>
      </c>
    </row>
    <row r="33" spans="1:31">
      <c r="B33" s="8" t="s">
        <v>6514</v>
      </c>
      <c r="C33" t="s">
        <v>93</v>
      </c>
      <c r="D33">
        <v>75</v>
      </c>
      <c r="E33">
        <v>78</v>
      </c>
      <c r="F33">
        <v>75</v>
      </c>
      <c r="G33">
        <v>1</v>
      </c>
      <c r="H33">
        <v>75</v>
      </c>
      <c r="I33">
        <v>1</v>
      </c>
      <c r="J33">
        <v>0</v>
      </c>
      <c r="K33">
        <v>1</v>
      </c>
      <c r="L33">
        <v>3</v>
      </c>
      <c r="M33">
        <v>69</v>
      </c>
      <c r="N33">
        <v>13</v>
      </c>
      <c r="O33">
        <v>56</v>
      </c>
      <c r="P33" t="s">
        <v>6515</v>
      </c>
      <c r="Q33" t="s">
        <v>6516</v>
      </c>
      <c r="R33" t="s">
        <v>6517</v>
      </c>
      <c r="S33" t="s">
        <v>1220</v>
      </c>
      <c r="T33">
        <v>3</v>
      </c>
      <c r="U33">
        <v>6</v>
      </c>
      <c r="V33">
        <v>2</v>
      </c>
      <c r="W33">
        <v>4.6666666666666599</v>
      </c>
      <c r="X33">
        <v>28</v>
      </c>
      <c r="Y33">
        <v>2</v>
      </c>
      <c r="Z33">
        <v>15</v>
      </c>
      <c r="AA33" t="s">
        <v>59</v>
      </c>
      <c r="AB33" t="s">
        <v>6518</v>
      </c>
      <c r="AC33" t="s">
        <v>6519</v>
      </c>
      <c r="AD33" t="s">
        <v>6519</v>
      </c>
      <c r="AE33" s="29">
        <f t="shared" si="0"/>
        <v>5</v>
      </c>
    </row>
    <row r="34" spans="1:31">
      <c r="B34" s="5" t="s">
        <v>1747</v>
      </c>
      <c r="C34" t="s">
        <v>111</v>
      </c>
      <c r="D34">
        <v>76</v>
      </c>
      <c r="E34">
        <v>76</v>
      </c>
      <c r="F34">
        <v>76</v>
      </c>
      <c r="G34">
        <v>24</v>
      </c>
      <c r="H34">
        <v>30</v>
      </c>
      <c r="I34">
        <v>24</v>
      </c>
      <c r="J34">
        <v>2</v>
      </c>
      <c r="K34">
        <v>1</v>
      </c>
      <c r="L34">
        <v>3</v>
      </c>
      <c r="M34">
        <v>67</v>
      </c>
      <c r="N34">
        <v>181</v>
      </c>
      <c r="O34">
        <v>2117</v>
      </c>
      <c r="P34" t="s">
        <v>112</v>
      </c>
      <c r="Q34" t="s">
        <v>1748</v>
      </c>
      <c r="R34" t="s">
        <v>1749</v>
      </c>
      <c r="S34" t="s">
        <v>1750</v>
      </c>
      <c r="T34">
        <v>3</v>
      </c>
      <c r="U34">
        <v>6</v>
      </c>
      <c r="V34">
        <v>4</v>
      </c>
      <c r="W34">
        <v>5</v>
      </c>
      <c r="X34">
        <v>10</v>
      </c>
      <c r="Y34">
        <v>4</v>
      </c>
      <c r="Z34">
        <v>7</v>
      </c>
      <c r="AA34" t="s">
        <v>1197</v>
      </c>
      <c r="AB34" t="s">
        <v>1751</v>
      </c>
      <c r="AC34" t="s">
        <v>1751</v>
      </c>
      <c r="AD34" t="s">
        <v>1752</v>
      </c>
      <c r="AE34" s="29">
        <f t="shared" si="0"/>
        <v>3</v>
      </c>
    </row>
    <row r="35" spans="1:31">
      <c r="B35" s="5" t="s">
        <v>2015</v>
      </c>
      <c r="C35" t="s">
        <v>111</v>
      </c>
      <c r="D35">
        <v>81</v>
      </c>
      <c r="E35">
        <v>85</v>
      </c>
      <c r="F35">
        <v>81</v>
      </c>
      <c r="G35">
        <v>44</v>
      </c>
      <c r="H35">
        <v>81</v>
      </c>
      <c r="I35">
        <v>44</v>
      </c>
      <c r="J35">
        <v>0</v>
      </c>
      <c r="K35">
        <v>6</v>
      </c>
      <c r="L35">
        <v>18</v>
      </c>
      <c r="M35">
        <v>83</v>
      </c>
      <c r="N35">
        <v>181</v>
      </c>
      <c r="O35">
        <v>2117</v>
      </c>
      <c r="P35" t="s">
        <v>112</v>
      </c>
      <c r="Q35" t="s">
        <v>2016</v>
      </c>
      <c r="R35" t="s">
        <v>2017</v>
      </c>
      <c r="S35" t="s">
        <v>2018</v>
      </c>
      <c r="T35">
        <v>3</v>
      </c>
      <c r="U35">
        <v>7</v>
      </c>
      <c r="V35">
        <v>4</v>
      </c>
      <c r="W35">
        <v>5.6666666666666599</v>
      </c>
      <c r="X35">
        <v>9</v>
      </c>
      <c r="Y35">
        <v>4</v>
      </c>
      <c r="Z35">
        <v>6.5</v>
      </c>
      <c r="AA35" t="s">
        <v>1197</v>
      </c>
      <c r="AB35" t="s">
        <v>2019</v>
      </c>
      <c r="AC35" t="s">
        <v>2020</v>
      </c>
      <c r="AD35" t="s">
        <v>2021</v>
      </c>
      <c r="AE35" s="29">
        <f t="shared" si="0"/>
        <v>4</v>
      </c>
    </row>
    <row r="36" spans="1:31">
      <c r="B36" s="8" t="s">
        <v>1574</v>
      </c>
      <c r="C36" t="s">
        <v>111</v>
      </c>
      <c r="D36">
        <v>87</v>
      </c>
      <c r="E36">
        <v>87</v>
      </c>
      <c r="F36">
        <v>87</v>
      </c>
      <c r="G36">
        <v>405</v>
      </c>
      <c r="H36">
        <v>86</v>
      </c>
      <c r="I36">
        <v>405</v>
      </c>
      <c r="J36">
        <v>1</v>
      </c>
      <c r="K36">
        <v>4</v>
      </c>
      <c r="L36">
        <v>7</v>
      </c>
      <c r="M36">
        <v>72</v>
      </c>
      <c r="N36">
        <v>396</v>
      </c>
      <c r="O36">
        <v>19558</v>
      </c>
      <c r="P36" t="s">
        <v>69</v>
      </c>
      <c r="Q36" t="s">
        <v>1575</v>
      </c>
      <c r="R36" t="s">
        <v>1576</v>
      </c>
      <c r="S36" t="s">
        <v>1577</v>
      </c>
      <c r="T36">
        <v>3</v>
      </c>
      <c r="U36">
        <v>7</v>
      </c>
      <c r="V36">
        <v>4</v>
      </c>
      <c r="W36">
        <v>6</v>
      </c>
      <c r="X36">
        <v>24</v>
      </c>
      <c r="Y36">
        <v>11</v>
      </c>
      <c r="Z36">
        <v>17.5</v>
      </c>
      <c r="AA36" t="s">
        <v>59</v>
      </c>
      <c r="AB36" t="s">
        <v>1578</v>
      </c>
      <c r="AC36" t="s">
        <v>1578</v>
      </c>
      <c r="AD36" t="s">
        <v>1579</v>
      </c>
      <c r="AE36" s="29">
        <f t="shared" si="0"/>
        <v>4</v>
      </c>
    </row>
    <row r="37" spans="1:31">
      <c r="B37" s="8" t="s">
        <v>6138</v>
      </c>
      <c r="C37" t="s">
        <v>111</v>
      </c>
      <c r="D37">
        <v>86</v>
      </c>
      <c r="E37">
        <v>87</v>
      </c>
      <c r="F37">
        <v>87</v>
      </c>
      <c r="G37">
        <v>282</v>
      </c>
      <c r="H37">
        <v>83</v>
      </c>
      <c r="I37">
        <v>282</v>
      </c>
      <c r="J37">
        <v>1</v>
      </c>
      <c r="K37">
        <v>281</v>
      </c>
      <c r="L37">
        <v>285</v>
      </c>
      <c r="M37">
        <v>362</v>
      </c>
      <c r="N37">
        <v>99</v>
      </c>
      <c r="O37">
        <v>565</v>
      </c>
      <c r="P37" t="s">
        <v>6139</v>
      </c>
      <c r="Q37" t="s">
        <v>6140</v>
      </c>
      <c r="R37" t="s">
        <v>6141</v>
      </c>
      <c r="S37" t="s">
        <v>6142</v>
      </c>
      <c r="T37">
        <v>3</v>
      </c>
      <c r="U37">
        <v>9</v>
      </c>
      <c r="V37">
        <v>6</v>
      </c>
      <c r="W37">
        <v>7.6666666666666599</v>
      </c>
      <c r="X37">
        <v>37</v>
      </c>
      <c r="Y37">
        <v>20</v>
      </c>
      <c r="Z37">
        <v>28.5</v>
      </c>
      <c r="AA37" t="s">
        <v>56</v>
      </c>
      <c r="AB37" t="s">
        <v>6143</v>
      </c>
      <c r="AC37" t="s">
        <v>6143</v>
      </c>
      <c r="AD37" t="s">
        <v>6144</v>
      </c>
      <c r="AE37" s="29">
        <f t="shared" si="0"/>
        <v>4</v>
      </c>
    </row>
    <row r="38" spans="1:31">
      <c r="B38" s="8" t="s">
        <v>3704</v>
      </c>
      <c r="C38" t="s">
        <v>111</v>
      </c>
      <c r="D38">
        <v>89</v>
      </c>
      <c r="E38">
        <v>89</v>
      </c>
      <c r="F38">
        <v>89</v>
      </c>
      <c r="G38">
        <v>34</v>
      </c>
      <c r="H38">
        <v>8</v>
      </c>
      <c r="I38">
        <v>34</v>
      </c>
      <c r="J38">
        <v>5</v>
      </c>
      <c r="K38">
        <v>1</v>
      </c>
      <c r="L38">
        <v>13</v>
      </c>
      <c r="M38">
        <v>85</v>
      </c>
      <c r="N38">
        <v>43</v>
      </c>
      <c r="O38">
        <v>231</v>
      </c>
      <c r="P38" t="s">
        <v>3705</v>
      </c>
      <c r="Q38" t="s">
        <v>3706</v>
      </c>
      <c r="R38" t="s">
        <v>3707</v>
      </c>
      <c r="S38" t="s">
        <v>3708</v>
      </c>
      <c r="T38">
        <v>3</v>
      </c>
      <c r="U38">
        <v>4</v>
      </c>
      <c r="V38">
        <v>2</v>
      </c>
      <c r="W38">
        <v>2.6666666666666599</v>
      </c>
      <c r="X38">
        <v>9</v>
      </c>
      <c r="Y38">
        <v>7</v>
      </c>
      <c r="Z38">
        <v>8</v>
      </c>
      <c r="AA38" t="s">
        <v>1197</v>
      </c>
      <c r="AB38" t="s">
        <v>3709</v>
      </c>
      <c r="AC38" t="s">
        <v>3709</v>
      </c>
      <c r="AD38" t="s">
        <v>3710</v>
      </c>
      <c r="AE38" s="29">
        <f t="shared" si="0"/>
        <v>3</v>
      </c>
    </row>
    <row r="39" spans="1:31">
      <c r="A39" s="2" t="s">
        <v>3</v>
      </c>
      <c r="B39" s="6" t="s">
        <v>410</v>
      </c>
      <c r="C39" t="s">
        <v>223</v>
      </c>
      <c r="D39">
        <v>90</v>
      </c>
      <c r="E39">
        <v>90</v>
      </c>
      <c r="F39">
        <v>90</v>
      </c>
      <c r="G39">
        <v>1</v>
      </c>
      <c r="H39">
        <v>54</v>
      </c>
      <c r="I39">
        <v>1</v>
      </c>
      <c r="J39">
        <v>1</v>
      </c>
      <c r="K39">
        <v>1</v>
      </c>
      <c r="L39">
        <v>4</v>
      </c>
      <c r="M39">
        <v>87</v>
      </c>
      <c r="N39">
        <v>52</v>
      </c>
      <c r="O39">
        <v>1251</v>
      </c>
      <c r="P39" t="s">
        <v>411</v>
      </c>
      <c r="Q39" t="s">
        <v>412</v>
      </c>
      <c r="R39" t="s">
        <v>413</v>
      </c>
      <c r="S39" t="s">
        <v>414</v>
      </c>
      <c r="T39">
        <v>3</v>
      </c>
      <c r="U39">
        <v>6</v>
      </c>
      <c r="V39">
        <v>5</v>
      </c>
      <c r="W39">
        <v>5.6666666666666599</v>
      </c>
      <c r="X39">
        <v>42</v>
      </c>
      <c r="Y39">
        <v>29</v>
      </c>
      <c r="Z39">
        <v>35.5</v>
      </c>
      <c r="AA39" t="s">
        <v>415</v>
      </c>
      <c r="AB39" t="s">
        <v>416</v>
      </c>
      <c r="AC39" t="s">
        <v>416</v>
      </c>
      <c r="AD39" t="s">
        <v>417</v>
      </c>
      <c r="AE39" s="29">
        <f t="shared" si="0"/>
        <v>2</v>
      </c>
    </row>
    <row r="40" spans="1:31">
      <c r="B40" s="8" t="s">
        <v>4480</v>
      </c>
      <c r="C40" t="s">
        <v>111</v>
      </c>
      <c r="D40">
        <v>91</v>
      </c>
      <c r="E40">
        <v>106</v>
      </c>
      <c r="F40">
        <v>91</v>
      </c>
      <c r="G40">
        <v>16</v>
      </c>
      <c r="H40">
        <v>50</v>
      </c>
      <c r="I40">
        <v>16</v>
      </c>
      <c r="J40">
        <v>1</v>
      </c>
      <c r="K40">
        <v>1</v>
      </c>
      <c r="L40">
        <v>7</v>
      </c>
      <c r="M40">
        <v>88</v>
      </c>
      <c r="N40">
        <v>194</v>
      </c>
      <c r="O40">
        <v>2895</v>
      </c>
      <c r="P40" t="s">
        <v>4481</v>
      </c>
      <c r="Q40" t="s">
        <v>4482</v>
      </c>
      <c r="R40" t="s">
        <v>4483</v>
      </c>
      <c r="S40" t="s">
        <v>4484</v>
      </c>
      <c r="T40">
        <v>3</v>
      </c>
      <c r="U40">
        <v>8</v>
      </c>
      <c r="V40">
        <v>5</v>
      </c>
      <c r="W40">
        <v>6.6666666666666599</v>
      </c>
      <c r="X40">
        <v>36</v>
      </c>
      <c r="Y40">
        <v>23</v>
      </c>
      <c r="Z40">
        <v>29.5</v>
      </c>
      <c r="AA40" t="s">
        <v>56</v>
      </c>
      <c r="AB40" t="s">
        <v>4485</v>
      </c>
      <c r="AC40" t="s">
        <v>4486</v>
      </c>
      <c r="AD40" t="s">
        <v>4487</v>
      </c>
      <c r="AE40" s="29">
        <f t="shared" si="0"/>
        <v>4</v>
      </c>
    </row>
    <row r="41" spans="1:31">
      <c r="B41" s="8" t="s">
        <v>5704</v>
      </c>
      <c r="C41" t="s">
        <v>111</v>
      </c>
      <c r="D41">
        <v>94</v>
      </c>
      <c r="E41">
        <v>109</v>
      </c>
      <c r="F41">
        <v>94</v>
      </c>
      <c r="G41">
        <v>11</v>
      </c>
      <c r="H41">
        <v>94</v>
      </c>
      <c r="I41">
        <v>11</v>
      </c>
      <c r="J41">
        <v>0</v>
      </c>
      <c r="K41">
        <v>11</v>
      </c>
      <c r="L41">
        <v>11</v>
      </c>
      <c r="M41">
        <v>102</v>
      </c>
      <c r="N41">
        <v>139</v>
      </c>
      <c r="O41">
        <v>4505</v>
      </c>
      <c r="P41" t="s">
        <v>5705</v>
      </c>
      <c r="Q41" t="s">
        <v>5706</v>
      </c>
      <c r="R41" t="s">
        <v>5707</v>
      </c>
      <c r="S41" t="s">
        <v>5708</v>
      </c>
      <c r="T41">
        <v>3</v>
      </c>
      <c r="U41">
        <v>6</v>
      </c>
      <c r="V41">
        <v>6</v>
      </c>
      <c r="W41">
        <v>6</v>
      </c>
      <c r="X41">
        <v>4</v>
      </c>
      <c r="Y41">
        <v>4</v>
      </c>
      <c r="Z41">
        <v>4</v>
      </c>
      <c r="AA41" t="s">
        <v>1197</v>
      </c>
      <c r="AB41" t="s">
        <v>5709</v>
      </c>
      <c r="AC41" t="s">
        <v>5710</v>
      </c>
      <c r="AD41" t="s">
        <v>5710</v>
      </c>
      <c r="AE41" s="29">
        <f t="shared" si="0"/>
        <v>1</v>
      </c>
    </row>
    <row r="42" spans="1:31">
      <c r="B42" s="8" t="s">
        <v>2275</v>
      </c>
      <c r="C42" t="s">
        <v>111</v>
      </c>
      <c r="D42">
        <v>94</v>
      </c>
      <c r="E42">
        <v>100</v>
      </c>
      <c r="F42">
        <v>94</v>
      </c>
      <c r="G42">
        <v>4</v>
      </c>
      <c r="H42">
        <v>94</v>
      </c>
      <c r="I42">
        <v>4</v>
      </c>
      <c r="J42">
        <v>0</v>
      </c>
      <c r="K42">
        <v>4</v>
      </c>
      <c r="L42">
        <v>8</v>
      </c>
      <c r="M42">
        <v>85</v>
      </c>
      <c r="N42">
        <v>155</v>
      </c>
      <c r="O42">
        <v>2403</v>
      </c>
      <c r="P42" t="s">
        <v>2276</v>
      </c>
      <c r="Q42" t="s">
        <v>2277</v>
      </c>
      <c r="R42" t="s">
        <v>2278</v>
      </c>
      <c r="S42" t="s">
        <v>2279</v>
      </c>
      <c r="T42">
        <v>3</v>
      </c>
      <c r="U42">
        <v>6</v>
      </c>
      <c r="V42">
        <v>4</v>
      </c>
      <c r="W42">
        <v>5.3333333333333304</v>
      </c>
      <c r="X42">
        <v>7</v>
      </c>
      <c r="Y42">
        <v>5</v>
      </c>
      <c r="Z42">
        <v>6</v>
      </c>
      <c r="AA42" t="s">
        <v>56</v>
      </c>
      <c r="AB42" t="s">
        <v>2280</v>
      </c>
      <c r="AC42" t="s">
        <v>2281</v>
      </c>
      <c r="AD42" t="s">
        <v>2282</v>
      </c>
      <c r="AE42" s="29">
        <f t="shared" si="0"/>
        <v>3</v>
      </c>
    </row>
    <row r="43" spans="1:31">
      <c r="A43" s="2" t="s">
        <v>7027</v>
      </c>
      <c r="B43" s="6" t="s">
        <v>5742</v>
      </c>
      <c r="C43" t="s">
        <v>111</v>
      </c>
      <c r="D43">
        <v>92</v>
      </c>
      <c r="E43">
        <v>94</v>
      </c>
      <c r="F43">
        <v>94</v>
      </c>
      <c r="G43">
        <v>17</v>
      </c>
      <c r="H43">
        <v>94</v>
      </c>
      <c r="I43">
        <v>17</v>
      </c>
      <c r="J43">
        <v>0</v>
      </c>
      <c r="K43">
        <v>4</v>
      </c>
      <c r="L43">
        <v>13</v>
      </c>
      <c r="M43">
        <v>90</v>
      </c>
      <c r="N43">
        <v>103</v>
      </c>
      <c r="O43">
        <v>1016</v>
      </c>
      <c r="P43" t="s">
        <v>5743</v>
      </c>
      <c r="Q43" t="s">
        <v>5744</v>
      </c>
      <c r="R43" t="s">
        <v>5745</v>
      </c>
      <c r="S43" t="s">
        <v>5746</v>
      </c>
      <c r="T43">
        <v>3</v>
      </c>
      <c r="U43">
        <v>6</v>
      </c>
      <c r="V43">
        <v>6</v>
      </c>
      <c r="W43">
        <v>6</v>
      </c>
      <c r="X43">
        <v>34</v>
      </c>
      <c r="Y43">
        <v>17</v>
      </c>
      <c r="Z43">
        <v>25.5</v>
      </c>
      <c r="AA43" t="s">
        <v>56</v>
      </c>
      <c r="AB43" t="s">
        <v>5747</v>
      </c>
      <c r="AC43" t="s">
        <v>5747</v>
      </c>
      <c r="AD43" t="s">
        <v>5748</v>
      </c>
      <c r="AE43" s="29">
        <f t="shared" si="0"/>
        <v>1</v>
      </c>
    </row>
    <row r="44" spans="1:31">
      <c r="B44" s="5" t="s">
        <v>4657</v>
      </c>
      <c r="C44" t="s">
        <v>111</v>
      </c>
      <c r="D44">
        <v>97</v>
      </c>
      <c r="E44">
        <v>97</v>
      </c>
      <c r="F44">
        <v>97</v>
      </c>
      <c r="G44">
        <v>1</v>
      </c>
      <c r="H44">
        <v>74</v>
      </c>
      <c r="I44">
        <v>1</v>
      </c>
      <c r="J44">
        <v>1</v>
      </c>
      <c r="K44">
        <v>1</v>
      </c>
      <c r="L44">
        <v>2</v>
      </c>
      <c r="M44">
        <v>90</v>
      </c>
      <c r="N44">
        <v>105</v>
      </c>
      <c r="O44">
        <v>9798</v>
      </c>
      <c r="P44" t="s">
        <v>4658</v>
      </c>
      <c r="Q44" t="s">
        <v>4659</v>
      </c>
      <c r="R44" t="s">
        <v>4660</v>
      </c>
      <c r="S44" t="s">
        <v>4661</v>
      </c>
      <c r="T44">
        <v>3</v>
      </c>
      <c r="U44">
        <v>8</v>
      </c>
      <c r="V44">
        <v>6</v>
      </c>
      <c r="W44">
        <v>7</v>
      </c>
      <c r="X44">
        <v>34</v>
      </c>
      <c r="Y44">
        <v>5</v>
      </c>
      <c r="Z44">
        <v>19.5</v>
      </c>
      <c r="AA44" t="s">
        <v>56</v>
      </c>
      <c r="AB44" t="s">
        <v>4662</v>
      </c>
      <c r="AC44" t="s">
        <v>4662</v>
      </c>
      <c r="AD44" t="s">
        <v>4663</v>
      </c>
      <c r="AE44" s="29">
        <f t="shared" si="0"/>
        <v>3</v>
      </c>
    </row>
    <row r="45" spans="1:31">
      <c r="B45" s="5" t="s">
        <v>1138</v>
      </c>
      <c r="C45" t="s">
        <v>111</v>
      </c>
      <c r="D45">
        <v>99</v>
      </c>
      <c r="E45">
        <v>104</v>
      </c>
      <c r="F45">
        <v>99</v>
      </c>
      <c r="G45">
        <v>6</v>
      </c>
      <c r="H45">
        <v>99</v>
      </c>
      <c r="I45">
        <v>6</v>
      </c>
      <c r="J45">
        <v>0</v>
      </c>
      <c r="K45">
        <v>6</v>
      </c>
      <c r="L45">
        <v>6</v>
      </c>
      <c r="M45">
        <v>101</v>
      </c>
      <c r="N45">
        <v>136</v>
      </c>
      <c r="O45">
        <v>2229</v>
      </c>
      <c r="P45" t="s">
        <v>1139</v>
      </c>
      <c r="Q45" t="s">
        <v>1140</v>
      </c>
      <c r="R45" t="s">
        <v>1141</v>
      </c>
      <c r="S45" t="s">
        <v>1142</v>
      </c>
      <c r="T45">
        <v>3</v>
      </c>
      <c r="U45">
        <v>6</v>
      </c>
      <c r="V45">
        <v>4</v>
      </c>
      <c r="W45">
        <v>5.3333333333333304</v>
      </c>
      <c r="X45">
        <v>25</v>
      </c>
      <c r="Y45">
        <v>3</v>
      </c>
      <c r="Z45">
        <v>14</v>
      </c>
      <c r="AA45" t="s">
        <v>59</v>
      </c>
      <c r="AB45" t="s">
        <v>1143</v>
      </c>
      <c r="AC45" t="s">
        <v>1144</v>
      </c>
      <c r="AD45" t="s">
        <v>1144</v>
      </c>
      <c r="AE45" s="29">
        <f t="shared" si="0"/>
        <v>3</v>
      </c>
    </row>
    <row r="46" spans="1:31">
      <c r="B46" s="5" t="s">
        <v>3670</v>
      </c>
      <c r="C46" t="s">
        <v>111</v>
      </c>
      <c r="D46">
        <v>100</v>
      </c>
      <c r="E46">
        <v>128</v>
      </c>
      <c r="F46">
        <v>100</v>
      </c>
      <c r="G46">
        <v>7</v>
      </c>
      <c r="H46">
        <v>100</v>
      </c>
      <c r="I46">
        <v>7</v>
      </c>
      <c r="J46">
        <v>0</v>
      </c>
      <c r="K46">
        <v>7</v>
      </c>
      <c r="L46">
        <v>7</v>
      </c>
      <c r="M46">
        <v>106</v>
      </c>
      <c r="N46">
        <v>183</v>
      </c>
      <c r="O46">
        <v>4543</v>
      </c>
      <c r="P46" t="s">
        <v>3671</v>
      </c>
      <c r="Q46" t="s">
        <v>3672</v>
      </c>
      <c r="R46" t="s">
        <v>3673</v>
      </c>
      <c r="S46" t="s">
        <v>3674</v>
      </c>
      <c r="T46">
        <v>3</v>
      </c>
      <c r="U46">
        <v>8</v>
      </c>
      <c r="V46">
        <v>6</v>
      </c>
      <c r="W46">
        <v>7.3333333333333304</v>
      </c>
      <c r="X46">
        <v>37</v>
      </c>
      <c r="Y46">
        <v>5</v>
      </c>
      <c r="Z46">
        <v>21</v>
      </c>
      <c r="AA46" t="s">
        <v>3675</v>
      </c>
      <c r="AB46" t="s">
        <v>3676</v>
      </c>
      <c r="AC46" t="s">
        <v>3677</v>
      </c>
      <c r="AD46" t="s">
        <v>3677</v>
      </c>
      <c r="AE46" s="29">
        <f t="shared" si="0"/>
        <v>3</v>
      </c>
    </row>
    <row r="47" spans="1:31">
      <c r="B47" s="5" t="s">
        <v>5006</v>
      </c>
      <c r="C47" t="s">
        <v>111</v>
      </c>
      <c r="D47">
        <v>105</v>
      </c>
      <c r="E47">
        <v>105</v>
      </c>
      <c r="F47">
        <v>105</v>
      </c>
      <c r="G47">
        <v>42</v>
      </c>
      <c r="H47">
        <v>105</v>
      </c>
      <c r="I47">
        <v>42</v>
      </c>
      <c r="J47">
        <v>0</v>
      </c>
      <c r="K47">
        <v>42</v>
      </c>
      <c r="L47">
        <v>43</v>
      </c>
      <c r="M47">
        <v>132</v>
      </c>
      <c r="N47">
        <v>46</v>
      </c>
      <c r="O47">
        <v>3855</v>
      </c>
      <c r="P47" t="s">
        <v>5007</v>
      </c>
      <c r="Q47" t="s">
        <v>5008</v>
      </c>
      <c r="R47" t="s">
        <v>5009</v>
      </c>
      <c r="S47" t="s">
        <v>5010</v>
      </c>
      <c r="T47">
        <v>3</v>
      </c>
      <c r="U47">
        <v>5</v>
      </c>
      <c r="V47">
        <v>3</v>
      </c>
      <c r="W47">
        <v>4.3333333333333304</v>
      </c>
      <c r="X47">
        <v>28</v>
      </c>
      <c r="Y47">
        <v>2</v>
      </c>
      <c r="Z47">
        <v>15</v>
      </c>
      <c r="AA47" t="s">
        <v>5011</v>
      </c>
      <c r="AB47" t="s">
        <v>5012</v>
      </c>
      <c r="AC47" t="s">
        <v>5012</v>
      </c>
      <c r="AD47" t="s">
        <v>5013</v>
      </c>
      <c r="AE47" s="29">
        <f t="shared" si="0"/>
        <v>3</v>
      </c>
    </row>
    <row r="48" spans="1:31">
      <c r="A48" s="2" t="s">
        <v>7027</v>
      </c>
      <c r="B48" s="6" t="s">
        <v>3008</v>
      </c>
      <c r="C48" t="s">
        <v>93</v>
      </c>
      <c r="D48">
        <v>110</v>
      </c>
      <c r="E48">
        <v>110</v>
      </c>
      <c r="F48">
        <v>110</v>
      </c>
      <c r="G48">
        <v>1</v>
      </c>
      <c r="H48">
        <v>63</v>
      </c>
      <c r="I48">
        <v>1</v>
      </c>
      <c r="J48">
        <v>28</v>
      </c>
      <c r="K48">
        <v>1</v>
      </c>
      <c r="L48">
        <v>5</v>
      </c>
      <c r="M48">
        <v>109</v>
      </c>
      <c r="N48">
        <v>126</v>
      </c>
      <c r="O48">
        <v>6446</v>
      </c>
      <c r="P48" t="s">
        <v>3009</v>
      </c>
      <c r="Q48" t="s">
        <v>3010</v>
      </c>
      <c r="R48" t="s">
        <v>3011</v>
      </c>
      <c r="S48" t="s">
        <v>3012</v>
      </c>
      <c r="T48">
        <v>3</v>
      </c>
      <c r="U48">
        <v>10</v>
      </c>
      <c r="V48">
        <v>8</v>
      </c>
      <c r="W48">
        <v>9</v>
      </c>
      <c r="X48">
        <v>58</v>
      </c>
      <c r="Y48">
        <v>22</v>
      </c>
      <c r="Z48">
        <v>40</v>
      </c>
      <c r="AA48" t="s">
        <v>59</v>
      </c>
      <c r="AB48" t="s">
        <v>3013</v>
      </c>
      <c r="AC48" t="s">
        <v>3013</v>
      </c>
      <c r="AD48" t="s">
        <v>3014</v>
      </c>
      <c r="AE48" s="29">
        <f t="shared" si="0"/>
        <v>3</v>
      </c>
    </row>
    <row r="49" spans="1:31">
      <c r="B49" s="5" t="s">
        <v>5308</v>
      </c>
      <c r="C49" t="s">
        <v>111</v>
      </c>
      <c r="D49">
        <v>134</v>
      </c>
      <c r="E49">
        <v>162</v>
      </c>
      <c r="F49">
        <v>134</v>
      </c>
      <c r="G49">
        <v>28</v>
      </c>
      <c r="H49">
        <v>134</v>
      </c>
      <c r="I49">
        <v>28</v>
      </c>
      <c r="J49">
        <v>0</v>
      </c>
      <c r="K49">
        <v>28</v>
      </c>
      <c r="L49">
        <v>33</v>
      </c>
      <c r="M49">
        <v>158</v>
      </c>
      <c r="N49">
        <v>71</v>
      </c>
      <c r="O49">
        <v>7076</v>
      </c>
      <c r="P49" t="s">
        <v>2753</v>
      </c>
      <c r="Q49" t="s">
        <v>5309</v>
      </c>
      <c r="R49" t="s">
        <v>5310</v>
      </c>
      <c r="S49" t="s">
        <v>5311</v>
      </c>
      <c r="T49">
        <v>3</v>
      </c>
      <c r="U49">
        <v>11</v>
      </c>
      <c r="V49">
        <v>7</v>
      </c>
      <c r="W49">
        <v>9.3333333333333304</v>
      </c>
      <c r="X49">
        <v>10</v>
      </c>
      <c r="Y49">
        <v>8</v>
      </c>
      <c r="Z49">
        <v>9</v>
      </c>
      <c r="AA49" t="s">
        <v>1197</v>
      </c>
      <c r="AB49" t="s">
        <v>5312</v>
      </c>
      <c r="AC49" t="s">
        <v>5313</v>
      </c>
      <c r="AD49" t="s">
        <v>5313</v>
      </c>
      <c r="AE49" s="29">
        <f t="shared" si="0"/>
        <v>5</v>
      </c>
    </row>
    <row r="50" spans="1:31">
      <c r="B50" s="5" t="s">
        <v>2752</v>
      </c>
      <c r="C50" t="s">
        <v>111</v>
      </c>
      <c r="D50">
        <v>143</v>
      </c>
      <c r="E50">
        <v>143</v>
      </c>
      <c r="F50">
        <v>143</v>
      </c>
      <c r="G50">
        <v>2</v>
      </c>
      <c r="H50">
        <v>143</v>
      </c>
      <c r="I50">
        <v>2</v>
      </c>
      <c r="J50">
        <v>0</v>
      </c>
      <c r="K50">
        <v>2</v>
      </c>
      <c r="L50">
        <v>19</v>
      </c>
      <c r="M50">
        <v>136</v>
      </c>
      <c r="N50">
        <v>71</v>
      </c>
      <c r="O50">
        <v>7076</v>
      </c>
      <c r="P50" t="s">
        <v>2753</v>
      </c>
      <c r="Q50" t="s">
        <v>2754</v>
      </c>
      <c r="R50" t="s">
        <v>2755</v>
      </c>
      <c r="S50" t="s">
        <v>2756</v>
      </c>
      <c r="T50">
        <v>3</v>
      </c>
      <c r="U50">
        <v>12</v>
      </c>
      <c r="V50">
        <v>7</v>
      </c>
      <c r="W50">
        <v>9.6666666666666607</v>
      </c>
      <c r="X50">
        <v>5</v>
      </c>
      <c r="Y50">
        <v>4</v>
      </c>
      <c r="Z50">
        <v>4.5</v>
      </c>
      <c r="AA50" t="s">
        <v>1197</v>
      </c>
      <c r="AB50" t="s">
        <v>2757</v>
      </c>
      <c r="AC50" t="s">
        <v>2757</v>
      </c>
      <c r="AD50" t="s">
        <v>2758</v>
      </c>
      <c r="AE50" s="29">
        <f t="shared" si="0"/>
        <v>6</v>
      </c>
    </row>
    <row r="51" spans="1:31">
      <c r="A51" s="2" t="s">
        <v>7026</v>
      </c>
      <c r="B51" s="11" t="s">
        <v>4626</v>
      </c>
      <c r="C51" t="s">
        <v>111</v>
      </c>
      <c r="D51">
        <v>169</v>
      </c>
      <c r="E51">
        <v>174</v>
      </c>
      <c r="F51">
        <v>169</v>
      </c>
      <c r="G51">
        <v>1</v>
      </c>
      <c r="H51">
        <v>169</v>
      </c>
      <c r="I51">
        <v>1</v>
      </c>
      <c r="J51">
        <v>0</v>
      </c>
      <c r="K51">
        <v>1</v>
      </c>
      <c r="L51">
        <v>90</v>
      </c>
      <c r="M51">
        <v>169</v>
      </c>
      <c r="N51">
        <v>93</v>
      </c>
      <c r="O51">
        <v>7975</v>
      </c>
      <c r="P51" t="s">
        <v>4627</v>
      </c>
      <c r="Q51" t="s">
        <v>4628</v>
      </c>
      <c r="R51" t="s">
        <v>4629</v>
      </c>
      <c r="S51" t="s">
        <v>4630</v>
      </c>
      <c r="T51">
        <v>3</v>
      </c>
      <c r="U51">
        <v>10</v>
      </c>
      <c r="V51">
        <v>8</v>
      </c>
      <c r="W51">
        <v>8.6666666666666607</v>
      </c>
      <c r="X51">
        <v>2</v>
      </c>
      <c r="Y51">
        <v>1</v>
      </c>
      <c r="Z51">
        <v>1.5</v>
      </c>
      <c r="AA51" t="s">
        <v>1197</v>
      </c>
      <c r="AB51" t="s">
        <v>4631</v>
      </c>
      <c r="AC51" t="s">
        <v>4632</v>
      </c>
      <c r="AD51" t="s">
        <v>4632</v>
      </c>
      <c r="AE51" s="29">
        <f t="shared" si="0"/>
        <v>3</v>
      </c>
    </row>
    <row r="52" spans="1:31">
      <c r="A52" s="9"/>
      <c r="B52" s="5" t="s">
        <v>2030</v>
      </c>
      <c r="C52" t="s">
        <v>111</v>
      </c>
      <c r="D52">
        <v>41</v>
      </c>
      <c r="E52">
        <v>41</v>
      </c>
      <c r="F52">
        <v>41</v>
      </c>
      <c r="G52">
        <v>24</v>
      </c>
      <c r="H52">
        <v>41</v>
      </c>
      <c r="I52">
        <v>24</v>
      </c>
      <c r="J52">
        <v>0</v>
      </c>
      <c r="K52">
        <v>1</v>
      </c>
      <c r="L52">
        <v>4</v>
      </c>
      <c r="M52">
        <v>39</v>
      </c>
      <c r="N52">
        <v>54</v>
      </c>
      <c r="O52">
        <v>464</v>
      </c>
      <c r="P52" t="s">
        <v>2031</v>
      </c>
      <c r="Q52" t="s">
        <v>2032</v>
      </c>
      <c r="R52" t="s">
        <v>2033</v>
      </c>
      <c r="S52" t="s">
        <v>2034</v>
      </c>
      <c r="T52">
        <v>4</v>
      </c>
      <c r="U52">
        <v>5</v>
      </c>
      <c r="V52">
        <v>2</v>
      </c>
      <c r="W52">
        <v>4</v>
      </c>
      <c r="X52">
        <v>10</v>
      </c>
      <c r="Y52">
        <v>5</v>
      </c>
      <c r="Z52">
        <v>7.3333333333333304</v>
      </c>
      <c r="AA52" t="s">
        <v>2035</v>
      </c>
      <c r="AB52" t="s">
        <v>2036</v>
      </c>
      <c r="AC52" t="s">
        <v>2036</v>
      </c>
      <c r="AD52" t="s">
        <v>2037</v>
      </c>
      <c r="AE52" s="29">
        <f t="shared" si="0"/>
        <v>4</v>
      </c>
    </row>
    <row r="53" spans="1:31" s="9" customFormat="1">
      <c r="B53" s="10" t="s">
        <v>1359</v>
      </c>
      <c r="C53" s="9" t="s">
        <v>111</v>
      </c>
      <c r="D53" s="9">
        <v>55</v>
      </c>
      <c r="E53" s="9">
        <v>55</v>
      </c>
      <c r="F53" s="9">
        <v>55</v>
      </c>
      <c r="G53" s="9">
        <v>0</v>
      </c>
      <c r="H53" s="9">
        <v>30</v>
      </c>
      <c r="I53" s="9">
        <v>-5</v>
      </c>
      <c r="J53" s="9">
        <v>-5</v>
      </c>
      <c r="K53" s="9">
        <v>1</v>
      </c>
      <c r="L53" s="9">
        <v>1</v>
      </c>
      <c r="M53" s="9">
        <v>25</v>
      </c>
      <c r="N53" s="9">
        <v>533</v>
      </c>
      <c r="O53" s="9">
        <v>8206</v>
      </c>
      <c r="P53" s="9" t="s">
        <v>1360</v>
      </c>
      <c r="Q53" s="9" t="s">
        <v>1361</v>
      </c>
      <c r="R53" s="9" t="s">
        <v>1362</v>
      </c>
      <c r="S53" s="10" t="s">
        <v>7028</v>
      </c>
      <c r="T53" s="9">
        <v>4</v>
      </c>
      <c r="U53" s="9">
        <v>3</v>
      </c>
      <c r="V53" s="9">
        <v>2</v>
      </c>
      <c r="W53" s="9">
        <v>2.5</v>
      </c>
      <c r="X53" s="9">
        <v>19</v>
      </c>
      <c r="Y53" s="9">
        <v>5</v>
      </c>
      <c r="Z53" s="9">
        <v>14</v>
      </c>
      <c r="AA53" s="9" t="s">
        <v>1363</v>
      </c>
      <c r="AB53" s="9" t="s">
        <v>1364</v>
      </c>
      <c r="AC53" s="9" t="s">
        <v>1364</v>
      </c>
      <c r="AD53" s="9" t="s">
        <v>1365</v>
      </c>
      <c r="AE53" s="29">
        <f t="shared" si="0"/>
        <v>2</v>
      </c>
    </row>
    <row r="54" spans="1:31">
      <c r="B54" s="5" t="s">
        <v>4633</v>
      </c>
      <c r="C54" t="s">
        <v>111</v>
      </c>
      <c r="D54">
        <v>59</v>
      </c>
      <c r="E54">
        <v>59</v>
      </c>
      <c r="F54">
        <v>59</v>
      </c>
      <c r="G54">
        <v>89</v>
      </c>
      <c r="H54">
        <v>59</v>
      </c>
      <c r="I54">
        <v>89</v>
      </c>
      <c r="J54">
        <v>0</v>
      </c>
      <c r="K54">
        <v>89</v>
      </c>
      <c r="L54">
        <v>89</v>
      </c>
      <c r="M54">
        <v>147</v>
      </c>
      <c r="N54">
        <v>3</v>
      </c>
      <c r="O54">
        <v>460</v>
      </c>
      <c r="P54" t="s">
        <v>4634</v>
      </c>
      <c r="Q54" t="s">
        <v>4635</v>
      </c>
      <c r="R54" t="s">
        <v>4636</v>
      </c>
      <c r="S54" t="s">
        <v>4637</v>
      </c>
      <c r="T54">
        <v>4</v>
      </c>
      <c r="U54">
        <v>10</v>
      </c>
      <c r="V54">
        <v>5</v>
      </c>
      <c r="W54">
        <v>6.75</v>
      </c>
      <c r="X54">
        <v>6</v>
      </c>
      <c r="Y54">
        <v>4</v>
      </c>
      <c r="Z54">
        <v>4.6666666666666599</v>
      </c>
      <c r="AA54" t="s">
        <v>438</v>
      </c>
      <c r="AB54" t="s">
        <v>4638</v>
      </c>
      <c r="AC54" t="s">
        <v>4638</v>
      </c>
      <c r="AD54" t="s">
        <v>4639</v>
      </c>
      <c r="AE54" s="29">
        <f t="shared" si="0"/>
        <v>6</v>
      </c>
    </row>
    <row r="55" spans="1:31">
      <c r="A55" s="2" t="s">
        <v>7026</v>
      </c>
      <c r="B55" s="5" t="s">
        <v>4640</v>
      </c>
      <c r="C55" t="s">
        <v>111</v>
      </c>
      <c r="D55">
        <v>61</v>
      </c>
      <c r="E55">
        <v>65</v>
      </c>
      <c r="F55">
        <v>61</v>
      </c>
      <c r="G55">
        <v>324</v>
      </c>
      <c r="H55">
        <v>10</v>
      </c>
      <c r="I55">
        <v>324</v>
      </c>
      <c r="J55">
        <v>16</v>
      </c>
      <c r="K55">
        <v>1</v>
      </c>
      <c r="L55">
        <v>22</v>
      </c>
      <c r="M55">
        <v>61</v>
      </c>
      <c r="N55">
        <v>4</v>
      </c>
      <c r="O55">
        <v>50</v>
      </c>
      <c r="P55" t="s">
        <v>4641</v>
      </c>
      <c r="Q55" t="s">
        <v>4642</v>
      </c>
      <c r="R55" t="s">
        <v>4643</v>
      </c>
      <c r="S55" t="s">
        <v>4644</v>
      </c>
      <c r="T55">
        <v>4</v>
      </c>
      <c r="U55">
        <v>8</v>
      </c>
      <c r="V55">
        <v>5</v>
      </c>
      <c r="W55">
        <v>6.5</v>
      </c>
      <c r="X55">
        <v>21</v>
      </c>
      <c r="Y55">
        <v>4</v>
      </c>
      <c r="Z55">
        <v>9.6666666666666607</v>
      </c>
      <c r="AA55" t="s">
        <v>960</v>
      </c>
      <c r="AB55" t="s">
        <v>4645</v>
      </c>
      <c r="AC55" t="s">
        <v>4646</v>
      </c>
      <c r="AD55" t="s">
        <v>4647</v>
      </c>
      <c r="AE55" s="29">
        <f t="shared" si="0"/>
        <v>4</v>
      </c>
    </row>
    <row r="56" spans="1:31">
      <c r="B56" s="5" t="s">
        <v>6303</v>
      </c>
      <c r="C56" t="s">
        <v>111</v>
      </c>
      <c r="D56">
        <v>62</v>
      </c>
      <c r="E56">
        <v>76</v>
      </c>
      <c r="F56">
        <v>62</v>
      </c>
      <c r="G56">
        <v>2</v>
      </c>
      <c r="H56">
        <v>62</v>
      </c>
      <c r="I56">
        <v>2</v>
      </c>
      <c r="J56">
        <v>0</v>
      </c>
      <c r="K56">
        <v>2</v>
      </c>
      <c r="L56">
        <v>2</v>
      </c>
      <c r="M56">
        <v>61</v>
      </c>
      <c r="N56">
        <v>28</v>
      </c>
      <c r="O56">
        <v>2760</v>
      </c>
      <c r="P56" t="s">
        <v>577</v>
      </c>
      <c r="Q56" t="s">
        <v>6304</v>
      </c>
      <c r="R56" t="s">
        <v>6305</v>
      </c>
      <c r="S56" t="s">
        <v>580</v>
      </c>
      <c r="T56">
        <v>4</v>
      </c>
      <c r="U56">
        <v>7</v>
      </c>
      <c r="V56">
        <v>2</v>
      </c>
      <c r="W56">
        <v>4.75</v>
      </c>
      <c r="X56">
        <v>30</v>
      </c>
      <c r="Y56">
        <v>2</v>
      </c>
      <c r="Z56">
        <v>12</v>
      </c>
      <c r="AA56" t="s">
        <v>6306</v>
      </c>
      <c r="AB56" t="s">
        <v>6307</v>
      </c>
      <c r="AC56" t="s">
        <v>6308</v>
      </c>
      <c r="AD56" t="s">
        <v>6308</v>
      </c>
      <c r="AE56" s="29">
        <f t="shared" si="0"/>
        <v>6</v>
      </c>
    </row>
    <row r="57" spans="1:31">
      <c r="B57" s="5" t="s">
        <v>1061</v>
      </c>
      <c r="C57" t="s">
        <v>93</v>
      </c>
      <c r="D57">
        <v>65</v>
      </c>
      <c r="E57">
        <v>65</v>
      </c>
      <c r="F57">
        <v>65</v>
      </c>
      <c r="G57">
        <v>1</v>
      </c>
      <c r="H57">
        <v>56</v>
      </c>
      <c r="I57">
        <v>1</v>
      </c>
      <c r="J57">
        <v>9</v>
      </c>
      <c r="K57">
        <v>1</v>
      </c>
      <c r="L57">
        <v>1</v>
      </c>
      <c r="M57">
        <v>56</v>
      </c>
      <c r="N57">
        <v>5</v>
      </c>
      <c r="O57">
        <v>146</v>
      </c>
      <c r="P57" t="s">
        <v>1062</v>
      </c>
      <c r="Q57" t="s">
        <v>1063</v>
      </c>
      <c r="R57" t="s">
        <v>1064</v>
      </c>
      <c r="S57" t="s">
        <v>423</v>
      </c>
      <c r="T57">
        <v>4</v>
      </c>
      <c r="U57">
        <v>7</v>
      </c>
      <c r="V57">
        <v>4</v>
      </c>
      <c r="W57">
        <v>5</v>
      </c>
      <c r="X57">
        <v>33</v>
      </c>
      <c r="Y57">
        <v>2</v>
      </c>
      <c r="Z57">
        <v>13.3333333333333</v>
      </c>
      <c r="AA57" t="s">
        <v>438</v>
      </c>
      <c r="AB57" t="s">
        <v>1065</v>
      </c>
      <c r="AC57" t="s">
        <v>1065</v>
      </c>
      <c r="AD57" t="s">
        <v>1066</v>
      </c>
      <c r="AE57" s="29">
        <f t="shared" si="0"/>
        <v>4</v>
      </c>
    </row>
    <row r="58" spans="1:31">
      <c r="A58" s="2" t="s">
        <v>7026</v>
      </c>
      <c r="B58" s="5" t="s">
        <v>3346</v>
      </c>
      <c r="C58" t="s">
        <v>111</v>
      </c>
      <c r="D58">
        <v>68</v>
      </c>
      <c r="E58">
        <v>70</v>
      </c>
      <c r="F58">
        <v>68</v>
      </c>
      <c r="G58">
        <v>1</v>
      </c>
      <c r="H58">
        <v>68</v>
      </c>
      <c r="I58">
        <v>1</v>
      </c>
      <c r="J58">
        <v>0</v>
      </c>
      <c r="K58">
        <v>1</v>
      </c>
      <c r="L58">
        <v>1</v>
      </c>
      <c r="M58">
        <v>68</v>
      </c>
      <c r="N58">
        <v>154</v>
      </c>
      <c r="O58">
        <v>2414</v>
      </c>
      <c r="P58" t="s">
        <v>3347</v>
      </c>
      <c r="Q58" t="s">
        <v>3348</v>
      </c>
      <c r="R58" t="s">
        <v>3349</v>
      </c>
      <c r="S58" t="s">
        <v>3350</v>
      </c>
      <c r="T58">
        <v>4</v>
      </c>
      <c r="U58">
        <v>3</v>
      </c>
      <c r="V58">
        <v>2</v>
      </c>
      <c r="W58">
        <v>2.25</v>
      </c>
      <c r="X58">
        <v>8</v>
      </c>
      <c r="Y58">
        <v>2</v>
      </c>
      <c r="Z58">
        <v>5</v>
      </c>
      <c r="AA58" t="s">
        <v>563</v>
      </c>
      <c r="AB58" t="s">
        <v>3351</v>
      </c>
      <c r="AC58" t="s">
        <v>3352</v>
      </c>
      <c r="AD58" t="s">
        <v>3352</v>
      </c>
      <c r="AE58" s="29">
        <f t="shared" si="0"/>
        <v>2</v>
      </c>
    </row>
    <row r="59" spans="1:31">
      <c r="B59" s="5" t="s">
        <v>871</v>
      </c>
      <c r="C59" t="s">
        <v>111</v>
      </c>
      <c r="D59">
        <v>72</v>
      </c>
      <c r="E59">
        <v>73</v>
      </c>
      <c r="F59">
        <v>72</v>
      </c>
      <c r="G59">
        <v>2</v>
      </c>
      <c r="H59">
        <v>72</v>
      </c>
      <c r="I59">
        <v>2</v>
      </c>
      <c r="J59">
        <v>0</v>
      </c>
      <c r="K59">
        <v>2</v>
      </c>
      <c r="L59">
        <v>8</v>
      </c>
      <c r="M59">
        <v>66</v>
      </c>
      <c r="N59">
        <v>73</v>
      </c>
      <c r="O59">
        <v>19664</v>
      </c>
      <c r="P59" t="s">
        <v>872</v>
      </c>
      <c r="Q59" t="s">
        <v>873</v>
      </c>
      <c r="R59" t="s">
        <v>874</v>
      </c>
      <c r="S59" t="s">
        <v>875</v>
      </c>
      <c r="T59">
        <v>4</v>
      </c>
      <c r="U59">
        <v>7</v>
      </c>
      <c r="V59">
        <v>6</v>
      </c>
      <c r="W59">
        <v>6.75</v>
      </c>
      <c r="X59">
        <v>21</v>
      </c>
      <c r="Y59">
        <v>4</v>
      </c>
      <c r="Z59">
        <v>14</v>
      </c>
      <c r="AA59" t="s">
        <v>530</v>
      </c>
      <c r="AB59" t="s">
        <v>876</v>
      </c>
      <c r="AC59" t="s">
        <v>877</v>
      </c>
      <c r="AD59" t="s">
        <v>877</v>
      </c>
      <c r="AE59" s="29">
        <f t="shared" si="0"/>
        <v>2</v>
      </c>
    </row>
    <row r="60" spans="1:31">
      <c r="A60" s="2" t="s">
        <v>7026</v>
      </c>
      <c r="B60" s="5" t="s">
        <v>2953</v>
      </c>
      <c r="C60" t="s">
        <v>111</v>
      </c>
      <c r="D60">
        <v>72</v>
      </c>
      <c r="E60">
        <v>72</v>
      </c>
      <c r="F60">
        <v>72</v>
      </c>
      <c r="G60">
        <v>102</v>
      </c>
      <c r="H60">
        <v>17</v>
      </c>
      <c r="I60">
        <v>102</v>
      </c>
      <c r="J60">
        <v>10</v>
      </c>
      <c r="K60">
        <v>-7</v>
      </c>
      <c r="L60">
        <v>2</v>
      </c>
      <c r="M60">
        <v>64</v>
      </c>
      <c r="N60">
        <v>3</v>
      </c>
      <c r="O60">
        <v>19</v>
      </c>
      <c r="P60" t="s">
        <v>2954</v>
      </c>
      <c r="Q60" t="s">
        <v>2955</v>
      </c>
      <c r="R60" t="s">
        <v>2956</v>
      </c>
      <c r="S60" t="s">
        <v>2957</v>
      </c>
      <c r="T60">
        <v>4</v>
      </c>
      <c r="U60">
        <v>8</v>
      </c>
      <c r="V60">
        <v>6</v>
      </c>
      <c r="W60">
        <v>7</v>
      </c>
      <c r="X60">
        <v>22</v>
      </c>
      <c r="Y60">
        <v>4</v>
      </c>
      <c r="Z60">
        <v>10.3333333333333</v>
      </c>
      <c r="AA60" t="s">
        <v>960</v>
      </c>
      <c r="AB60" t="s">
        <v>2958</v>
      </c>
      <c r="AC60" t="s">
        <v>2958</v>
      </c>
      <c r="AD60" t="s">
        <v>2959</v>
      </c>
      <c r="AE60" s="29">
        <f t="shared" si="0"/>
        <v>3</v>
      </c>
    </row>
    <row r="61" spans="1:31">
      <c r="B61" s="5" t="s">
        <v>6827</v>
      </c>
      <c r="C61" t="s">
        <v>518</v>
      </c>
      <c r="D61">
        <v>73</v>
      </c>
      <c r="E61">
        <v>78</v>
      </c>
      <c r="F61">
        <v>73</v>
      </c>
      <c r="G61">
        <v>81</v>
      </c>
      <c r="H61">
        <v>73</v>
      </c>
      <c r="I61">
        <v>81</v>
      </c>
      <c r="J61">
        <v>0</v>
      </c>
      <c r="K61">
        <v>81</v>
      </c>
      <c r="L61">
        <v>81</v>
      </c>
      <c r="M61">
        <v>151</v>
      </c>
      <c r="N61">
        <v>146</v>
      </c>
      <c r="O61">
        <v>4296</v>
      </c>
      <c r="P61" t="s">
        <v>6828</v>
      </c>
      <c r="Q61" t="s">
        <v>6829</v>
      </c>
      <c r="R61" t="s">
        <v>6830</v>
      </c>
      <c r="S61" t="s">
        <v>6831</v>
      </c>
      <c r="T61">
        <v>4</v>
      </c>
      <c r="U61">
        <v>6</v>
      </c>
      <c r="V61">
        <v>5</v>
      </c>
      <c r="W61">
        <v>5.75</v>
      </c>
      <c r="X61">
        <v>20</v>
      </c>
      <c r="Y61">
        <v>3</v>
      </c>
      <c r="Z61">
        <v>9</v>
      </c>
      <c r="AA61" t="s">
        <v>2027</v>
      </c>
      <c r="AB61" t="s">
        <v>6832</v>
      </c>
      <c r="AC61" t="s">
        <v>6833</v>
      </c>
      <c r="AD61" t="s">
        <v>6834</v>
      </c>
      <c r="AE61" s="29">
        <f t="shared" si="0"/>
        <v>2</v>
      </c>
    </row>
    <row r="62" spans="1:31">
      <c r="B62" s="5" t="s">
        <v>6498</v>
      </c>
      <c r="C62" t="s">
        <v>518</v>
      </c>
      <c r="D62">
        <v>75</v>
      </c>
      <c r="E62">
        <v>85</v>
      </c>
      <c r="F62">
        <v>75</v>
      </c>
      <c r="G62">
        <v>2</v>
      </c>
      <c r="H62">
        <v>75</v>
      </c>
      <c r="I62">
        <v>2</v>
      </c>
      <c r="J62">
        <v>0</v>
      </c>
      <c r="K62">
        <v>402</v>
      </c>
      <c r="L62">
        <v>407</v>
      </c>
      <c r="M62">
        <v>452</v>
      </c>
      <c r="N62">
        <v>145</v>
      </c>
      <c r="O62">
        <v>4979</v>
      </c>
      <c r="P62" t="s">
        <v>6499</v>
      </c>
      <c r="Q62" t="s">
        <v>6500</v>
      </c>
      <c r="R62" t="s">
        <v>6501</v>
      </c>
      <c r="S62" t="s">
        <v>6502</v>
      </c>
      <c r="T62">
        <v>4</v>
      </c>
      <c r="U62">
        <v>4</v>
      </c>
      <c r="V62">
        <v>2</v>
      </c>
      <c r="W62">
        <v>3</v>
      </c>
      <c r="X62">
        <v>17</v>
      </c>
      <c r="Y62">
        <v>2</v>
      </c>
      <c r="Z62">
        <v>9.6666666666666607</v>
      </c>
      <c r="AA62" t="s">
        <v>563</v>
      </c>
      <c r="AB62" t="s">
        <v>6503</v>
      </c>
      <c r="AC62" t="s">
        <v>6504</v>
      </c>
      <c r="AD62" t="s">
        <v>6505</v>
      </c>
      <c r="AE62" s="29">
        <f t="shared" si="0"/>
        <v>3</v>
      </c>
    </row>
    <row r="63" spans="1:31">
      <c r="B63" s="5" t="s">
        <v>955</v>
      </c>
      <c r="C63" t="s">
        <v>93</v>
      </c>
      <c r="D63">
        <v>76</v>
      </c>
      <c r="E63">
        <v>76</v>
      </c>
      <c r="F63">
        <v>76</v>
      </c>
      <c r="G63">
        <v>1</v>
      </c>
      <c r="H63">
        <v>76</v>
      </c>
      <c r="I63">
        <v>1</v>
      </c>
      <c r="J63">
        <v>0</v>
      </c>
      <c r="K63">
        <v>301</v>
      </c>
      <c r="L63">
        <v>306</v>
      </c>
      <c r="M63">
        <v>374</v>
      </c>
      <c r="N63">
        <v>76</v>
      </c>
      <c r="O63">
        <v>11560</v>
      </c>
      <c r="P63" t="s">
        <v>956</v>
      </c>
      <c r="Q63" t="s">
        <v>957</v>
      </c>
      <c r="R63" t="s">
        <v>958</v>
      </c>
      <c r="S63" t="s">
        <v>959</v>
      </c>
      <c r="T63">
        <v>4</v>
      </c>
      <c r="U63">
        <v>6</v>
      </c>
      <c r="V63">
        <v>4</v>
      </c>
      <c r="W63">
        <v>5</v>
      </c>
      <c r="X63">
        <v>24</v>
      </c>
      <c r="Y63">
        <v>5</v>
      </c>
      <c r="Z63">
        <v>16.6666666666666</v>
      </c>
      <c r="AA63" t="s">
        <v>960</v>
      </c>
      <c r="AB63" t="s">
        <v>961</v>
      </c>
      <c r="AC63" t="s">
        <v>961</v>
      </c>
      <c r="AD63" t="s">
        <v>962</v>
      </c>
      <c r="AE63" s="29">
        <f t="shared" si="0"/>
        <v>3</v>
      </c>
    </row>
    <row r="64" spans="1:31">
      <c r="B64" s="5" t="s">
        <v>2768</v>
      </c>
      <c r="C64" t="s">
        <v>111</v>
      </c>
      <c r="D64">
        <v>76</v>
      </c>
      <c r="E64">
        <v>81</v>
      </c>
      <c r="F64">
        <v>76</v>
      </c>
      <c r="G64">
        <v>1</v>
      </c>
      <c r="H64">
        <v>76</v>
      </c>
      <c r="I64">
        <v>1</v>
      </c>
      <c r="J64">
        <v>0</v>
      </c>
      <c r="K64">
        <v>1</v>
      </c>
      <c r="L64">
        <v>3</v>
      </c>
      <c r="M64">
        <v>61</v>
      </c>
      <c r="N64">
        <v>279</v>
      </c>
      <c r="O64">
        <v>11246</v>
      </c>
      <c r="P64" t="s">
        <v>2769</v>
      </c>
      <c r="Q64" t="s">
        <v>2770</v>
      </c>
      <c r="R64" t="s">
        <v>2771</v>
      </c>
      <c r="S64" t="s">
        <v>2772</v>
      </c>
      <c r="T64">
        <v>4</v>
      </c>
      <c r="U64">
        <v>5</v>
      </c>
      <c r="V64">
        <v>4</v>
      </c>
      <c r="W64">
        <v>4.25</v>
      </c>
      <c r="X64">
        <v>21</v>
      </c>
      <c r="Y64">
        <v>2</v>
      </c>
      <c r="Z64">
        <v>14.3333333333333</v>
      </c>
      <c r="AA64" t="s">
        <v>22</v>
      </c>
      <c r="AB64" t="s">
        <v>2773</v>
      </c>
      <c r="AC64" t="s">
        <v>2774</v>
      </c>
      <c r="AD64" t="s">
        <v>2774</v>
      </c>
      <c r="AE64" s="29">
        <f t="shared" si="0"/>
        <v>2</v>
      </c>
    </row>
    <row r="65" spans="1:31">
      <c r="B65" s="5" t="s">
        <v>3505</v>
      </c>
      <c r="C65" t="s">
        <v>518</v>
      </c>
      <c r="D65">
        <v>80</v>
      </c>
      <c r="E65">
        <v>80</v>
      </c>
      <c r="F65">
        <v>80</v>
      </c>
      <c r="G65">
        <v>2</v>
      </c>
      <c r="H65">
        <v>80</v>
      </c>
      <c r="I65">
        <v>2</v>
      </c>
      <c r="J65">
        <v>0</v>
      </c>
      <c r="K65">
        <v>1</v>
      </c>
      <c r="L65">
        <v>9</v>
      </c>
      <c r="M65">
        <v>61</v>
      </c>
      <c r="N65">
        <v>464</v>
      </c>
      <c r="O65">
        <v>18155</v>
      </c>
      <c r="P65" t="s">
        <v>3506</v>
      </c>
      <c r="Q65" t="s">
        <v>3507</v>
      </c>
      <c r="R65" t="s">
        <v>3508</v>
      </c>
      <c r="S65" t="s">
        <v>3509</v>
      </c>
      <c r="T65">
        <v>4</v>
      </c>
      <c r="U65">
        <v>5</v>
      </c>
      <c r="V65">
        <v>4</v>
      </c>
      <c r="W65">
        <v>4.25</v>
      </c>
      <c r="X65">
        <v>23</v>
      </c>
      <c r="Y65">
        <v>7</v>
      </c>
      <c r="Z65">
        <v>16</v>
      </c>
      <c r="AA65" t="s">
        <v>3510</v>
      </c>
      <c r="AB65" t="s">
        <v>3511</v>
      </c>
      <c r="AC65" t="s">
        <v>3511</v>
      </c>
      <c r="AD65" t="s">
        <v>3512</v>
      </c>
      <c r="AE65" s="29">
        <f t="shared" si="0"/>
        <v>2</v>
      </c>
    </row>
    <row r="66" spans="1:31">
      <c r="B66" s="5" t="s">
        <v>3206</v>
      </c>
      <c r="C66" t="s">
        <v>111</v>
      </c>
      <c r="D66">
        <v>81</v>
      </c>
      <c r="E66">
        <v>81</v>
      </c>
      <c r="F66">
        <v>81</v>
      </c>
      <c r="G66">
        <v>1</v>
      </c>
      <c r="H66">
        <v>81</v>
      </c>
      <c r="I66">
        <v>1</v>
      </c>
      <c r="J66">
        <v>0</v>
      </c>
      <c r="K66">
        <v>1</v>
      </c>
      <c r="L66">
        <v>6</v>
      </c>
      <c r="M66">
        <v>68</v>
      </c>
      <c r="N66">
        <v>110</v>
      </c>
      <c r="O66">
        <v>1093</v>
      </c>
      <c r="P66" t="s">
        <v>3207</v>
      </c>
      <c r="Q66" t="s">
        <v>3208</v>
      </c>
      <c r="R66" t="s">
        <v>3209</v>
      </c>
      <c r="S66" t="s">
        <v>3210</v>
      </c>
      <c r="T66">
        <v>4</v>
      </c>
      <c r="U66">
        <v>4</v>
      </c>
      <c r="V66">
        <v>3</v>
      </c>
      <c r="W66">
        <v>3.5</v>
      </c>
      <c r="X66">
        <v>30</v>
      </c>
      <c r="Y66">
        <v>5</v>
      </c>
      <c r="Z66">
        <v>17.6666666666666</v>
      </c>
      <c r="AA66" t="s">
        <v>1363</v>
      </c>
      <c r="AB66" t="s">
        <v>3211</v>
      </c>
      <c r="AC66" t="s">
        <v>3211</v>
      </c>
      <c r="AD66" t="s">
        <v>3211</v>
      </c>
      <c r="AE66" s="29">
        <f t="shared" si="0"/>
        <v>2</v>
      </c>
    </row>
    <row r="67" spans="1:31">
      <c r="B67" s="5" t="s">
        <v>5773</v>
      </c>
      <c r="C67" t="s">
        <v>111</v>
      </c>
      <c r="D67">
        <v>84</v>
      </c>
      <c r="E67">
        <v>85</v>
      </c>
      <c r="F67">
        <v>84</v>
      </c>
      <c r="G67">
        <v>50</v>
      </c>
      <c r="H67">
        <v>84</v>
      </c>
      <c r="I67">
        <v>50</v>
      </c>
      <c r="J67">
        <v>0</v>
      </c>
      <c r="K67">
        <v>50</v>
      </c>
      <c r="L67">
        <v>53</v>
      </c>
      <c r="M67">
        <v>131</v>
      </c>
      <c r="N67">
        <v>39</v>
      </c>
      <c r="O67">
        <v>1066</v>
      </c>
      <c r="P67" t="s">
        <v>5774</v>
      </c>
      <c r="Q67" t="s">
        <v>5775</v>
      </c>
      <c r="R67" t="s">
        <v>5776</v>
      </c>
      <c r="S67" t="s">
        <v>5777</v>
      </c>
      <c r="T67">
        <v>4</v>
      </c>
      <c r="U67">
        <v>11</v>
      </c>
      <c r="V67">
        <v>8</v>
      </c>
      <c r="W67">
        <v>9.75</v>
      </c>
      <c r="X67">
        <v>20</v>
      </c>
      <c r="Y67">
        <v>4</v>
      </c>
      <c r="Z67">
        <v>13.6666666666666</v>
      </c>
      <c r="AA67" t="s">
        <v>530</v>
      </c>
      <c r="AB67" t="s">
        <v>5778</v>
      </c>
      <c r="AC67" t="s">
        <v>5779</v>
      </c>
      <c r="AD67" t="s">
        <v>5780</v>
      </c>
      <c r="AE67" s="29">
        <f t="shared" si="0"/>
        <v>4</v>
      </c>
    </row>
    <row r="68" spans="1:31">
      <c r="A68" s="13" t="s">
        <v>7095</v>
      </c>
      <c r="B68" s="14" t="s">
        <v>1474</v>
      </c>
      <c r="C68" t="s">
        <v>111</v>
      </c>
      <c r="D68">
        <v>84</v>
      </c>
      <c r="E68">
        <v>85</v>
      </c>
      <c r="F68">
        <v>84</v>
      </c>
      <c r="G68">
        <v>2</v>
      </c>
      <c r="H68">
        <v>84</v>
      </c>
      <c r="I68">
        <v>2</v>
      </c>
      <c r="J68">
        <v>0</v>
      </c>
      <c r="K68">
        <v>1</v>
      </c>
      <c r="L68">
        <v>1</v>
      </c>
      <c r="M68">
        <v>82</v>
      </c>
      <c r="N68">
        <v>6</v>
      </c>
      <c r="O68">
        <v>22</v>
      </c>
      <c r="P68" t="s">
        <v>1475</v>
      </c>
      <c r="Q68" t="s">
        <v>1476</v>
      </c>
      <c r="R68" t="s">
        <v>1477</v>
      </c>
      <c r="S68" t="s">
        <v>1478</v>
      </c>
      <c r="T68">
        <v>4</v>
      </c>
      <c r="U68">
        <v>9</v>
      </c>
      <c r="V68">
        <v>3</v>
      </c>
      <c r="W68">
        <v>6.75</v>
      </c>
      <c r="X68">
        <v>25</v>
      </c>
      <c r="Y68">
        <v>5</v>
      </c>
      <c r="Z68">
        <v>17</v>
      </c>
      <c r="AA68" t="s">
        <v>1479</v>
      </c>
      <c r="AB68" t="s">
        <v>1480</v>
      </c>
      <c r="AC68" t="s">
        <v>1481</v>
      </c>
      <c r="AD68" t="s">
        <v>1481</v>
      </c>
      <c r="AE68" s="29">
        <f t="shared" si="0"/>
        <v>7</v>
      </c>
    </row>
    <row r="69" spans="1:31">
      <c r="B69" s="5" t="s">
        <v>4957</v>
      </c>
      <c r="C69" t="s">
        <v>111</v>
      </c>
      <c r="D69">
        <v>87</v>
      </c>
      <c r="E69">
        <v>89</v>
      </c>
      <c r="F69">
        <v>87</v>
      </c>
      <c r="G69">
        <v>3</v>
      </c>
      <c r="H69">
        <v>87</v>
      </c>
      <c r="I69">
        <v>3</v>
      </c>
      <c r="J69">
        <v>0</v>
      </c>
      <c r="K69">
        <v>3</v>
      </c>
      <c r="L69">
        <v>4</v>
      </c>
      <c r="M69">
        <v>67</v>
      </c>
      <c r="N69">
        <v>126</v>
      </c>
      <c r="O69">
        <v>745</v>
      </c>
      <c r="P69" t="s">
        <v>4958</v>
      </c>
      <c r="Q69" t="s">
        <v>4959</v>
      </c>
      <c r="R69" t="s">
        <v>4960</v>
      </c>
      <c r="S69" t="s">
        <v>4961</v>
      </c>
      <c r="T69">
        <v>4</v>
      </c>
      <c r="U69">
        <v>11</v>
      </c>
      <c r="V69">
        <v>4</v>
      </c>
      <c r="W69">
        <v>8</v>
      </c>
      <c r="X69">
        <v>22</v>
      </c>
      <c r="Y69">
        <v>9</v>
      </c>
      <c r="Z69">
        <v>17.6666666666666</v>
      </c>
      <c r="AA69" t="s">
        <v>4370</v>
      </c>
      <c r="AB69" t="s">
        <v>4962</v>
      </c>
      <c r="AC69" t="s">
        <v>4963</v>
      </c>
      <c r="AD69" t="s">
        <v>4963</v>
      </c>
      <c r="AE69" s="29">
        <f t="shared" si="0"/>
        <v>8</v>
      </c>
    </row>
    <row r="70" spans="1:31">
      <c r="B70" s="5" t="s">
        <v>5607</v>
      </c>
      <c r="C70" t="s">
        <v>111</v>
      </c>
      <c r="D70">
        <v>88</v>
      </c>
      <c r="E70">
        <v>88</v>
      </c>
      <c r="F70">
        <v>88</v>
      </c>
      <c r="G70">
        <v>2</v>
      </c>
      <c r="H70">
        <v>88</v>
      </c>
      <c r="I70">
        <v>2</v>
      </c>
      <c r="J70">
        <v>0</v>
      </c>
      <c r="K70">
        <v>2</v>
      </c>
      <c r="L70">
        <v>2</v>
      </c>
      <c r="M70">
        <v>84</v>
      </c>
      <c r="N70">
        <v>168</v>
      </c>
      <c r="O70">
        <v>8181</v>
      </c>
      <c r="P70" t="s">
        <v>5608</v>
      </c>
      <c r="Q70" t="s">
        <v>5609</v>
      </c>
      <c r="R70" t="s">
        <v>5610</v>
      </c>
      <c r="S70" t="s">
        <v>5611</v>
      </c>
      <c r="T70">
        <v>4</v>
      </c>
      <c r="U70">
        <v>7</v>
      </c>
      <c r="V70">
        <v>4</v>
      </c>
      <c r="W70">
        <v>5.5</v>
      </c>
      <c r="X70">
        <v>24</v>
      </c>
      <c r="Y70">
        <v>2</v>
      </c>
      <c r="Z70">
        <v>14</v>
      </c>
      <c r="AA70" t="s">
        <v>5612</v>
      </c>
      <c r="AB70" t="s">
        <v>5613</v>
      </c>
      <c r="AC70" t="s">
        <v>5613</v>
      </c>
      <c r="AD70" t="s">
        <v>5614</v>
      </c>
      <c r="AE70" s="29">
        <f t="shared" si="0"/>
        <v>4</v>
      </c>
    </row>
    <row r="71" spans="1:31">
      <c r="B71" s="5" t="s">
        <v>6455</v>
      </c>
      <c r="C71" t="s">
        <v>111</v>
      </c>
      <c r="D71">
        <v>88</v>
      </c>
      <c r="E71">
        <v>94</v>
      </c>
      <c r="F71">
        <v>88</v>
      </c>
      <c r="G71">
        <v>83</v>
      </c>
      <c r="H71">
        <v>88</v>
      </c>
      <c r="I71">
        <v>83</v>
      </c>
      <c r="J71">
        <v>0</v>
      </c>
      <c r="K71">
        <v>83</v>
      </c>
      <c r="L71">
        <v>83</v>
      </c>
      <c r="M71">
        <v>169</v>
      </c>
      <c r="N71">
        <v>150</v>
      </c>
      <c r="O71">
        <v>4680</v>
      </c>
      <c r="P71" t="s">
        <v>6456</v>
      </c>
      <c r="Q71" t="s">
        <v>6457</v>
      </c>
      <c r="R71" t="s">
        <v>6458</v>
      </c>
      <c r="S71" t="s">
        <v>6459</v>
      </c>
      <c r="T71">
        <v>4</v>
      </c>
      <c r="U71">
        <v>8</v>
      </c>
      <c r="V71">
        <v>5</v>
      </c>
      <c r="W71">
        <v>6.5</v>
      </c>
      <c r="X71">
        <v>26</v>
      </c>
      <c r="Y71">
        <v>7</v>
      </c>
      <c r="Z71">
        <v>19</v>
      </c>
      <c r="AA71" t="s">
        <v>4370</v>
      </c>
      <c r="AB71" t="s">
        <v>6460</v>
      </c>
      <c r="AC71" t="s">
        <v>6461</v>
      </c>
      <c r="AD71" t="s">
        <v>6462</v>
      </c>
      <c r="AE71" s="29">
        <f t="shared" si="0"/>
        <v>4</v>
      </c>
    </row>
    <row r="72" spans="1:31">
      <c r="B72" s="5" t="s">
        <v>6529</v>
      </c>
      <c r="C72" t="s">
        <v>111</v>
      </c>
      <c r="D72">
        <v>88</v>
      </c>
      <c r="E72">
        <v>89</v>
      </c>
      <c r="F72">
        <v>88</v>
      </c>
      <c r="G72">
        <v>2</v>
      </c>
      <c r="H72">
        <v>88</v>
      </c>
      <c r="I72">
        <v>2</v>
      </c>
      <c r="J72">
        <v>0</v>
      </c>
      <c r="K72">
        <v>2</v>
      </c>
      <c r="L72">
        <v>6</v>
      </c>
      <c r="M72">
        <v>71</v>
      </c>
      <c r="N72">
        <v>126</v>
      </c>
      <c r="O72">
        <v>745</v>
      </c>
      <c r="P72" t="s">
        <v>4958</v>
      </c>
      <c r="Q72" t="s">
        <v>6530</v>
      </c>
      <c r="R72" t="s">
        <v>6531</v>
      </c>
      <c r="S72" t="s">
        <v>6532</v>
      </c>
      <c r="T72">
        <v>4</v>
      </c>
      <c r="U72">
        <v>11</v>
      </c>
      <c r="V72">
        <v>3</v>
      </c>
      <c r="W72">
        <v>7.75</v>
      </c>
      <c r="X72">
        <v>23</v>
      </c>
      <c r="Y72">
        <v>6</v>
      </c>
      <c r="Z72">
        <v>16.6666666666666</v>
      </c>
      <c r="AA72" t="s">
        <v>4370</v>
      </c>
      <c r="AB72" t="s">
        <v>6533</v>
      </c>
      <c r="AC72" t="s">
        <v>6534</v>
      </c>
      <c r="AD72" t="s">
        <v>6534</v>
      </c>
      <c r="AE72" s="29">
        <f t="shared" si="0"/>
        <v>9</v>
      </c>
    </row>
    <row r="73" spans="1:31">
      <c r="B73" s="5" t="s">
        <v>2022</v>
      </c>
      <c r="C73" t="s">
        <v>93</v>
      </c>
      <c r="D73">
        <v>90</v>
      </c>
      <c r="E73">
        <v>90</v>
      </c>
      <c r="F73">
        <v>90</v>
      </c>
      <c r="G73">
        <v>195</v>
      </c>
      <c r="H73">
        <v>42</v>
      </c>
      <c r="I73">
        <v>195</v>
      </c>
      <c r="J73">
        <v>4</v>
      </c>
      <c r="K73">
        <v>195</v>
      </c>
      <c r="L73">
        <v>196</v>
      </c>
      <c r="M73">
        <v>281</v>
      </c>
      <c r="N73">
        <v>114</v>
      </c>
      <c r="O73">
        <v>1989</v>
      </c>
      <c r="P73" t="s">
        <v>2023</v>
      </c>
      <c r="Q73" t="s">
        <v>2024</v>
      </c>
      <c r="R73" t="s">
        <v>2025</v>
      </c>
      <c r="S73" t="s">
        <v>2026</v>
      </c>
      <c r="T73">
        <v>4</v>
      </c>
      <c r="U73">
        <v>5</v>
      </c>
      <c r="V73">
        <v>2</v>
      </c>
      <c r="W73">
        <v>3.25</v>
      </c>
      <c r="X73">
        <v>31</v>
      </c>
      <c r="Y73">
        <v>6</v>
      </c>
      <c r="Z73">
        <v>17.6666666666666</v>
      </c>
      <c r="AA73" t="s">
        <v>2027</v>
      </c>
      <c r="AB73" t="s">
        <v>2028</v>
      </c>
      <c r="AC73" t="s">
        <v>2028</v>
      </c>
      <c r="AD73" t="s">
        <v>2029</v>
      </c>
      <c r="AE73" s="29">
        <f t="shared" ref="AE73:AE136" si="1">U73-V73+1</f>
        <v>4</v>
      </c>
    </row>
    <row r="74" spans="1:31">
      <c r="B74" s="5" t="s">
        <v>2369</v>
      </c>
      <c r="C74" t="s">
        <v>93</v>
      </c>
      <c r="D74">
        <v>90</v>
      </c>
      <c r="E74">
        <v>94</v>
      </c>
      <c r="F74">
        <v>90</v>
      </c>
      <c r="G74">
        <v>117</v>
      </c>
      <c r="H74">
        <v>90</v>
      </c>
      <c r="I74">
        <v>117</v>
      </c>
      <c r="J74">
        <v>0</v>
      </c>
      <c r="K74">
        <v>1117</v>
      </c>
      <c r="L74">
        <v>1120</v>
      </c>
      <c r="M74">
        <v>1206</v>
      </c>
      <c r="N74">
        <v>87</v>
      </c>
      <c r="O74">
        <v>874</v>
      </c>
      <c r="P74" t="s">
        <v>2370</v>
      </c>
      <c r="Q74" t="s">
        <v>2371</v>
      </c>
      <c r="R74" t="s">
        <v>2372</v>
      </c>
      <c r="S74" t="s">
        <v>2373</v>
      </c>
      <c r="T74">
        <v>4</v>
      </c>
      <c r="U74">
        <v>12</v>
      </c>
      <c r="V74">
        <v>9</v>
      </c>
      <c r="W74">
        <v>10.25</v>
      </c>
      <c r="X74">
        <v>22</v>
      </c>
      <c r="Y74">
        <v>2</v>
      </c>
      <c r="Z74">
        <v>15</v>
      </c>
      <c r="AA74" t="s">
        <v>530</v>
      </c>
      <c r="AB74" t="s">
        <v>2374</v>
      </c>
      <c r="AC74" t="s">
        <v>2375</v>
      </c>
      <c r="AD74" t="s">
        <v>2376</v>
      </c>
      <c r="AE74" s="29">
        <f t="shared" si="1"/>
        <v>4</v>
      </c>
    </row>
    <row r="75" spans="1:31">
      <c r="A75" s="2" t="s">
        <v>3</v>
      </c>
      <c r="B75" s="5" t="s">
        <v>517</v>
      </c>
      <c r="C75" t="s">
        <v>518</v>
      </c>
      <c r="D75">
        <v>93</v>
      </c>
      <c r="E75">
        <v>93</v>
      </c>
      <c r="F75">
        <v>93</v>
      </c>
      <c r="G75">
        <v>1</v>
      </c>
      <c r="H75">
        <v>93</v>
      </c>
      <c r="I75">
        <v>1</v>
      </c>
      <c r="J75">
        <v>0</v>
      </c>
      <c r="K75">
        <v>1</v>
      </c>
      <c r="L75">
        <v>4</v>
      </c>
      <c r="M75">
        <v>87</v>
      </c>
      <c r="N75">
        <v>15</v>
      </c>
      <c r="O75">
        <v>2375</v>
      </c>
      <c r="P75" t="s">
        <v>519</v>
      </c>
      <c r="Q75" t="s">
        <v>520</v>
      </c>
      <c r="R75" t="s">
        <v>521</v>
      </c>
      <c r="S75" t="s">
        <v>414</v>
      </c>
      <c r="T75">
        <v>4</v>
      </c>
      <c r="U75">
        <v>4</v>
      </c>
      <c r="V75">
        <v>3</v>
      </c>
      <c r="W75">
        <v>3.5</v>
      </c>
      <c r="X75">
        <v>36</v>
      </c>
      <c r="Y75">
        <v>5</v>
      </c>
      <c r="Z75">
        <v>15.6666666666666</v>
      </c>
      <c r="AA75" t="s">
        <v>522</v>
      </c>
      <c r="AB75" t="s">
        <v>523</v>
      </c>
      <c r="AC75" t="s">
        <v>523</v>
      </c>
      <c r="AD75" t="s">
        <v>524</v>
      </c>
      <c r="AE75" s="29">
        <f t="shared" si="1"/>
        <v>2</v>
      </c>
    </row>
    <row r="76" spans="1:31">
      <c r="A76" s="2" t="s">
        <v>7029</v>
      </c>
      <c r="B76" s="5" t="s">
        <v>6615</v>
      </c>
      <c r="C76" t="s">
        <v>111</v>
      </c>
      <c r="D76">
        <v>96</v>
      </c>
      <c r="E76">
        <v>97</v>
      </c>
      <c r="F76">
        <v>96</v>
      </c>
      <c r="G76">
        <v>2</v>
      </c>
      <c r="H76">
        <v>61</v>
      </c>
      <c r="I76">
        <v>2</v>
      </c>
      <c r="J76">
        <v>2</v>
      </c>
      <c r="K76">
        <v>2</v>
      </c>
      <c r="L76">
        <v>12</v>
      </c>
      <c r="M76">
        <v>83</v>
      </c>
      <c r="N76">
        <v>79</v>
      </c>
      <c r="O76">
        <v>50512</v>
      </c>
      <c r="P76" t="s">
        <v>47</v>
      </c>
      <c r="Q76" t="s">
        <v>6616</v>
      </c>
      <c r="R76" t="s">
        <v>6617</v>
      </c>
      <c r="S76" t="s">
        <v>6618</v>
      </c>
      <c r="T76">
        <v>4</v>
      </c>
      <c r="U76">
        <v>6</v>
      </c>
      <c r="V76">
        <v>4</v>
      </c>
      <c r="W76">
        <v>5</v>
      </c>
      <c r="X76">
        <v>24</v>
      </c>
      <c r="Y76">
        <v>9</v>
      </c>
      <c r="Z76">
        <v>18.6666666666666</v>
      </c>
      <c r="AA76" t="s">
        <v>530</v>
      </c>
      <c r="AB76" t="s">
        <v>6619</v>
      </c>
      <c r="AC76" t="s">
        <v>6620</v>
      </c>
      <c r="AD76" t="s">
        <v>6621</v>
      </c>
      <c r="AE76" s="29">
        <f t="shared" si="1"/>
        <v>3</v>
      </c>
    </row>
    <row r="77" spans="1:31" s="2" customFormat="1">
      <c r="A77" s="2" t="s">
        <v>84</v>
      </c>
      <c r="B77" s="5" t="s">
        <v>4365</v>
      </c>
      <c r="C77" t="s">
        <v>111</v>
      </c>
      <c r="D77">
        <v>98</v>
      </c>
      <c r="E77">
        <v>104</v>
      </c>
      <c r="F77">
        <v>98</v>
      </c>
      <c r="G77">
        <v>-55</v>
      </c>
      <c r="H77">
        <v>2</v>
      </c>
      <c r="I77">
        <v>-5</v>
      </c>
      <c r="J77">
        <v>-5</v>
      </c>
      <c r="K77">
        <v>1</v>
      </c>
      <c r="L77">
        <v>3</v>
      </c>
      <c r="M77">
        <v>86</v>
      </c>
      <c r="N77">
        <v>144</v>
      </c>
      <c r="O77">
        <v>3330</v>
      </c>
      <c r="P77" t="s">
        <v>4366</v>
      </c>
      <c r="Q77" t="s">
        <v>4367</v>
      </c>
      <c r="R77" t="s">
        <v>4368</v>
      </c>
      <c r="S77" t="s">
        <v>4369</v>
      </c>
      <c r="T77">
        <v>4</v>
      </c>
      <c r="U77">
        <v>6</v>
      </c>
      <c r="V77">
        <v>3</v>
      </c>
      <c r="W77">
        <v>5</v>
      </c>
      <c r="X77">
        <v>21</v>
      </c>
      <c r="Y77">
        <v>2</v>
      </c>
      <c r="Z77">
        <v>14.6666666666666</v>
      </c>
      <c r="AA77" t="s">
        <v>4370</v>
      </c>
      <c r="AB77" t="s">
        <v>4371</v>
      </c>
      <c r="AC77" t="s">
        <v>4372</v>
      </c>
      <c r="AD77" t="s">
        <v>4373</v>
      </c>
      <c r="AE77" s="29">
        <f t="shared" si="1"/>
        <v>4</v>
      </c>
    </row>
    <row r="78" spans="1:31">
      <c r="B78" s="5" t="s">
        <v>3338</v>
      </c>
      <c r="C78" t="s">
        <v>111</v>
      </c>
      <c r="D78">
        <v>98</v>
      </c>
      <c r="E78">
        <v>102</v>
      </c>
      <c r="F78">
        <v>98</v>
      </c>
      <c r="G78">
        <v>1</v>
      </c>
      <c r="H78">
        <v>98</v>
      </c>
      <c r="I78">
        <v>1</v>
      </c>
      <c r="J78">
        <v>0</v>
      </c>
      <c r="K78">
        <v>1</v>
      </c>
      <c r="L78">
        <v>4</v>
      </c>
      <c r="M78">
        <v>92</v>
      </c>
      <c r="N78">
        <v>79</v>
      </c>
      <c r="O78">
        <v>654</v>
      </c>
      <c r="P78" t="s">
        <v>3339</v>
      </c>
      <c r="Q78" t="s">
        <v>3340</v>
      </c>
      <c r="R78" t="s">
        <v>3341</v>
      </c>
      <c r="S78" t="s">
        <v>3342</v>
      </c>
      <c r="T78">
        <v>4</v>
      </c>
      <c r="U78">
        <v>13</v>
      </c>
      <c r="V78">
        <v>6</v>
      </c>
      <c r="W78">
        <v>10.25</v>
      </c>
      <c r="X78">
        <v>26</v>
      </c>
      <c r="Y78">
        <v>6</v>
      </c>
      <c r="Z78">
        <v>18.3333333333333</v>
      </c>
      <c r="AA78" t="s">
        <v>3343</v>
      </c>
      <c r="AB78" t="s">
        <v>3344</v>
      </c>
      <c r="AC78" t="s">
        <v>3345</v>
      </c>
      <c r="AD78" t="s">
        <v>3345</v>
      </c>
      <c r="AE78" s="29">
        <f t="shared" si="1"/>
        <v>8</v>
      </c>
    </row>
    <row r="79" spans="1:31">
      <c r="B79" s="5" t="s">
        <v>5022</v>
      </c>
      <c r="C79" t="s">
        <v>93</v>
      </c>
      <c r="D79">
        <v>102</v>
      </c>
      <c r="E79">
        <v>114</v>
      </c>
      <c r="F79">
        <v>102</v>
      </c>
      <c r="G79">
        <v>4</v>
      </c>
      <c r="H79">
        <v>102</v>
      </c>
      <c r="I79">
        <v>4</v>
      </c>
      <c r="J79">
        <v>0</v>
      </c>
      <c r="K79">
        <v>4</v>
      </c>
      <c r="L79">
        <v>14</v>
      </c>
      <c r="M79">
        <v>105</v>
      </c>
      <c r="N79">
        <v>117</v>
      </c>
      <c r="O79">
        <v>8895</v>
      </c>
      <c r="P79" t="s">
        <v>5023</v>
      </c>
      <c r="Q79" t="s">
        <v>5024</v>
      </c>
      <c r="R79" t="s">
        <v>5025</v>
      </c>
      <c r="S79" t="s">
        <v>5026</v>
      </c>
      <c r="T79">
        <v>4</v>
      </c>
      <c r="U79">
        <v>6</v>
      </c>
      <c r="V79">
        <v>4</v>
      </c>
      <c r="W79">
        <v>5</v>
      </c>
      <c r="X79">
        <v>25</v>
      </c>
      <c r="Y79">
        <v>13</v>
      </c>
      <c r="Z79">
        <v>18</v>
      </c>
      <c r="AA79" t="s">
        <v>5027</v>
      </c>
      <c r="AB79" t="s">
        <v>5028</v>
      </c>
      <c r="AC79" t="s">
        <v>5029</v>
      </c>
      <c r="AD79" t="s">
        <v>5029</v>
      </c>
      <c r="AE79" s="29">
        <f t="shared" si="1"/>
        <v>3</v>
      </c>
    </row>
    <row r="80" spans="1:31">
      <c r="B80" s="5" t="s">
        <v>3159</v>
      </c>
      <c r="C80" t="s">
        <v>111</v>
      </c>
      <c r="D80">
        <v>103</v>
      </c>
      <c r="E80">
        <v>106</v>
      </c>
      <c r="F80">
        <v>103</v>
      </c>
      <c r="G80">
        <v>3</v>
      </c>
      <c r="H80">
        <v>95</v>
      </c>
      <c r="I80">
        <v>3</v>
      </c>
      <c r="J80">
        <v>1</v>
      </c>
      <c r="K80">
        <v>3</v>
      </c>
      <c r="L80">
        <v>5</v>
      </c>
      <c r="M80">
        <v>95</v>
      </c>
      <c r="N80">
        <v>245</v>
      </c>
      <c r="O80">
        <v>18949</v>
      </c>
      <c r="P80" t="s">
        <v>3160</v>
      </c>
      <c r="Q80" t="s">
        <v>3161</v>
      </c>
      <c r="R80" t="s">
        <v>3162</v>
      </c>
      <c r="S80" t="s">
        <v>3163</v>
      </c>
      <c r="T80">
        <v>4</v>
      </c>
      <c r="U80">
        <v>7</v>
      </c>
      <c r="V80">
        <v>4</v>
      </c>
      <c r="W80">
        <v>5.5</v>
      </c>
      <c r="X80">
        <v>23</v>
      </c>
      <c r="Y80">
        <v>12</v>
      </c>
      <c r="Z80">
        <v>17.6666666666666</v>
      </c>
      <c r="AA80" t="s">
        <v>1656</v>
      </c>
      <c r="AB80" t="s">
        <v>3164</v>
      </c>
      <c r="AC80" t="s">
        <v>3165</v>
      </c>
      <c r="AD80" t="s">
        <v>3166</v>
      </c>
      <c r="AE80" s="29">
        <f t="shared" si="1"/>
        <v>4</v>
      </c>
    </row>
    <row r="81" spans="1:31">
      <c r="B81" s="5" t="s">
        <v>5765</v>
      </c>
      <c r="C81" t="s">
        <v>111</v>
      </c>
      <c r="D81">
        <v>103</v>
      </c>
      <c r="E81">
        <v>112</v>
      </c>
      <c r="F81">
        <v>103</v>
      </c>
      <c r="G81">
        <v>7</v>
      </c>
      <c r="H81">
        <v>103</v>
      </c>
      <c r="I81">
        <v>7</v>
      </c>
      <c r="J81">
        <v>0</v>
      </c>
      <c r="K81">
        <v>10</v>
      </c>
      <c r="L81">
        <v>11</v>
      </c>
      <c r="M81">
        <v>107</v>
      </c>
      <c r="N81">
        <v>51</v>
      </c>
      <c r="O81">
        <v>1481</v>
      </c>
      <c r="P81" t="s">
        <v>5766</v>
      </c>
      <c r="Q81" t="s">
        <v>5767</v>
      </c>
      <c r="R81" t="s">
        <v>5768</v>
      </c>
      <c r="S81" t="s">
        <v>5769</v>
      </c>
      <c r="T81">
        <v>4</v>
      </c>
      <c r="U81">
        <v>9</v>
      </c>
      <c r="V81">
        <v>6</v>
      </c>
      <c r="W81">
        <v>7.75</v>
      </c>
      <c r="X81">
        <v>27</v>
      </c>
      <c r="Y81">
        <v>12</v>
      </c>
      <c r="Z81">
        <v>21.3333333333333</v>
      </c>
      <c r="AA81" t="s">
        <v>3343</v>
      </c>
      <c r="AB81" t="s">
        <v>5770</v>
      </c>
      <c r="AC81" t="s">
        <v>5771</v>
      </c>
      <c r="AD81" t="s">
        <v>5772</v>
      </c>
      <c r="AE81" s="29">
        <f t="shared" si="1"/>
        <v>4</v>
      </c>
    </row>
    <row r="82" spans="1:31">
      <c r="B82" s="5" t="s">
        <v>4091</v>
      </c>
      <c r="C82" t="s">
        <v>111</v>
      </c>
      <c r="D82">
        <v>105</v>
      </c>
      <c r="E82">
        <v>105</v>
      </c>
      <c r="F82">
        <v>105</v>
      </c>
      <c r="G82">
        <v>2</v>
      </c>
      <c r="H82">
        <v>100</v>
      </c>
      <c r="I82">
        <v>2</v>
      </c>
      <c r="J82">
        <v>2</v>
      </c>
      <c r="K82">
        <v>1</v>
      </c>
      <c r="L82">
        <v>14</v>
      </c>
      <c r="M82">
        <v>79</v>
      </c>
      <c r="N82">
        <v>279</v>
      </c>
      <c r="O82">
        <v>11246</v>
      </c>
      <c r="P82" t="s">
        <v>2769</v>
      </c>
      <c r="Q82" t="s">
        <v>4092</v>
      </c>
      <c r="R82" t="s">
        <v>4093</v>
      </c>
      <c r="S82" t="s">
        <v>4094</v>
      </c>
      <c r="T82">
        <v>4</v>
      </c>
      <c r="U82">
        <v>5</v>
      </c>
      <c r="V82">
        <v>4</v>
      </c>
      <c r="W82">
        <v>4.5</v>
      </c>
      <c r="X82">
        <v>24</v>
      </c>
      <c r="Y82">
        <v>2</v>
      </c>
      <c r="Z82">
        <v>16.3333333333333</v>
      </c>
      <c r="AA82" t="s">
        <v>22</v>
      </c>
      <c r="AB82" t="s">
        <v>4095</v>
      </c>
      <c r="AC82" t="s">
        <v>4095</v>
      </c>
      <c r="AD82" t="s">
        <v>4096</v>
      </c>
      <c r="AE82" s="29">
        <f t="shared" si="1"/>
        <v>2</v>
      </c>
    </row>
    <row r="83" spans="1:31">
      <c r="B83" s="5" t="s">
        <v>4609</v>
      </c>
      <c r="C83" t="s">
        <v>111</v>
      </c>
      <c r="D83">
        <v>106</v>
      </c>
      <c r="E83">
        <v>107</v>
      </c>
      <c r="F83">
        <v>106</v>
      </c>
      <c r="G83">
        <v>49</v>
      </c>
      <c r="H83">
        <v>71</v>
      </c>
      <c r="I83">
        <v>49</v>
      </c>
      <c r="J83">
        <v>1</v>
      </c>
      <c r="K83">
        <v>49</v>
      </c>
      <c r="L83">
        <v>74</v>
      </c>
      <c r="M83">
        <v>138</v>
      </c>
      <c r="N83">
        <v>53</v>
      </c>
      <c r="O83">
        <v>1063</v>
      </c>
      <c r="P83" t="s">
        <v>4610</v>
      </c>
      <c r="Q83" t="s">
        <v>4611</v>
      </c>
      <c r="R83" t="s">
        <v>4612</v>
      </c>
      <c r="S83" t="s">
        <v>4613</v>
      </c>
      <c r="T83">
        <v>4</v>
      </c>
      <c r="U83">
        <v>7</v>
      </c>
      <c r="V83">
        <v>4</v>
      </c>
      <c r="W83">
        <v>5.25</v>
      </c>
      <c r="X83">
        <v>30</v>
      </c>
      <c r="Y83">
        <v>8</v>
      </c>
      <c r="Z83">
        <v>18.3333333333333</v>
      </c>
      <c r="AA83" t="s">
        <v>960</v>
      </c>
      <c r="AB83" t="s">
        <v>4614</v>
      </c>
      <c r="AC83" t="s">
        <v>4615</v>
      </c>
      <c r="AD83" t="s">
        <v>4616</v>
      </c>
      <c r="AE83" s="29">
        <f t="shared" si="1"/>
        <v>4</v>
      </c>
    </row>
    <row r="84" spans="1:31">
      <c r="B84" s="5" t="s">
        <v>5276</v>
      </c>
      <c r="C84" t="s">
        <v>111</v>
      </c>
      <c r="D84">
        <v>108</v>
      </c>
      <c r="E84">
        <v>109</v>
      </c>
      <c r="F84">
        <v>108</v>
      </c>
      <c r="G84">
        <v>66</v>
      </c>
      <c r="H84">
        <v>108</v>
      </c>
      <c r="I84">
        <v>66</v>
      </c>
      <c r="J84">
        <v>0</v>
      </c>
      <c r="K84">
        <v>45</v>
      </c>
      <c r="L84">
        <v>51</v>
      </c>
      <c r="M84">
        <v>146</v>
      </c>
      <c r="N84">
        <v>84</v>
      </c>
      <c r="O84">
        <v>17270</v>
      </c>
      <c r="P84" t="s">
        <v>5277</v>
      </c>
      <c r="Q84" t="s">
        <v>5278</v>
      </c>
      <c r="R84" t="s">
        <v>5279</v>
      </c>
      <c r="S84" t="s">
        <v>5280</v>
      </c>
      <c r="T84">
        <v>4</v>
      </c>
      <c r="U84">
        <v>5</v>
      </c>
      <c r="V84">
        <v>3</v>
      </c>
      <c r="W84">
        <v>4.5</v>
      </c>
      <c r="X84">
        <v>35</v>
      </c>
      <c r="Y84">
        <v>20</v>
      </c>
      <c r="Z84">
        <v>28.3333333333333</v>
      </c>
      <c r="AA84" t="s">
        <v>5281</v>
      </c>
      <c r="AB84" t="s">
        <v>5282</v>
      </c>
      <c r="AC84" t="s">
        <v>5283</v>
      </c>
      <c r="AD84" t="s">
        <v>5284</v>
      </c>
      <c r="AE84" s="29">
        <f t="shared" si="1"/>
        <v>3</v>
      </c>
    </row>
    <row r="85" spans="1:31">
      <c r="A85" s="2" t="s">
        <v>3</v>
      </c>
      <c r="B85" s="6" t="s">
        <v>6924</v>
      </c>
      <c r="C85" t="s">
        <v>4948</v>
      </c>
      <c r="D85">
        <v>109</v>
      </c>
      <c r="E85">
        <v>113</v>
      </c>
      <c r="F85">
        <v>109</v>
      </c>
      <c r="G85">
        <v>5</v>
      </c>
      <c r="H85">
        <v>109</v>
      </c>
      <c r="I85">
        <v>5</v>
      </c>
      <c r="J85">
        <v>0</v>
      </c>
      <c r="K85">
        <v>5</v>
      </c>
      <c r="L85">
        <v>5</v>
      </c>
      <c r="M85">
        <v>113</v>
      </c>
      <c r="N85">
        <v>26</v>
      </c>
      <c r="O85">
        <v>872</v>
      </c>
      <c r="P85" t="s">
        <v>6925</v>
      </c>
      <c r="Q85" t="s">
        <v>6926</v>
      </c>
      <c r="R85" t="s">
        <v>6927</v>
      </c>
      <c r="S85" t="s">
        <v>6046</v>
      </c>
      <c r="T85">
        <v>4</v>
      </c>
      <c r="U85">
        <v>6</v>
      </c>
      <c r="V85">
        <v>4</v>
      </c>
      <c r="W85">
        <v>4.75</v>
      </c>
      <c r="X85">
        <v>53</v>
      </c>
      <c r="Y85">
        <v>4</v>
      </c>
      <c r="Z85">
        <v>22.6666666666666</v>
      </c>
      <c r="AA85" t="s">
        <v>6928</v>
      </c>
      <c r="AB85" t="s">
        <v>6929</v>
      </c>
      <c r="AC85" t="s">
        <v>6930</v>
      </c>
      <c r="AD85" t="s">
        <v>6931</v>
      </c>
      <c r="AE85" s="29">
        <f t="shared" si="1"/>
        <v>3</v>
      </c>
    </row>
    <row r="86" spans="1:31">
      <c r="B86" s="5" t="s">
        <v>559</v>
      </c>
      <c r="C86" t="s">
        <v>111</v>
      </c>
      <c r="D86">
        <v>110</v>
      </c>
      <c r="E86">
        <v>147</v>
      </c>
      <c r="F86">
        <v>110</v>
      </c>
      <c r="G86">
        <v>230</v>
      </c>
      <c r="H86">
        <v>110</v>
      </c>
      <c r="I86">
        <v>230</v>
      </c>
      <c r="J86">
        <v>0</v>
      </c>
      <c r="K86">
        <v>25</v>
      </c>
      <c r="L86">
        <v>81</v>
      </c>
      <c r="M86">
        <v>133</v>
      </c>
      <c r="N86">
        <v>147</v>
      </c>
      <c r="O86">
        <v>4915</v>
      </c>
      <c r="P86" t="s">
        <v>57</v>
      </c>
      <c r="Q86" t="s">
        <v>560</v>
      </c>
      <c r="R86" t="s">
        <v>561</v>
      </c>
      <c r="S86" t="s">
        <v>562</v>
      </c>
      <c r="T86">
        <v>4</v>
      </c>
      <c r="U86">
        <v>7</v>
      </c>
      <c r="V86">
        <v>7</v>
      </c>
      <c r="W86">
        <v>7</v>
      </c>
      <c r="X86">
        <v>38</v>
      </c>
      <c r="Y86">
        <v>4</v>
      </c>
      <c r="Z86">
        <v>15.3333333333333</v>
      </c>
      <c r="AA86" t="s">
        <v>563</v>
      </c>
      <c r="AB86" t="s">
        <v>564</v>
      </c>
      <c r="AC86" t="s">
        <v>565</v>
      </c>
      <c r="AD86" t="s">
        <v>566</v>
      </c>
      <c r="AE86" s="29">
        <f t="shared" si="1"/>
        <v>1</v>
      </c>
    </row>
    <row r="87" spans="1:31">
      <c r="B87" s="5" t="s">
        <v>1684</v>
      </c>
      <c r="C87" t="s">
        <v>93</v>
      </c>
      <c r="D87">
        <v>110</v>
      </c>
      <c r="E87">
        <v>112</v>
      </c>
      <c r="F87">
        <v>110</v>
      </c>
      <c r="G87">
        <v>27</v>
      </c>
      <c r="H87">
        <v>110</v>
      </c>
      <c r="I87">
        <v>27</v>
      </c>
      <c r="J87">
        <v>0</v>
      </c>
      <c r="K87">
        <v>27</v>
      </c>
      <c r="L87">
        <v>27</v>
      </c>
      <c r="M87">
        <v>128</v>
      </c>
      <c r="N87">
        <v>26</v>
      </c>
      <c r="O87">
        <v>745</v>
      </c>
      <c r="P87" t="s">
        <v>1685</v>
      </c>
      <c r="Q87" t="s">
        <v>1686</v>
      </c>
      <c r="R87" t="s">
        <v>1687</v>
      </c>
      <c r="S87" t="s">
        <v>1688</v>
      </c>
      <c r="T87">
        <v>4</v>
      </c>
      <c r="U87">
        <v>5</v>
      </c>
      <c r="V87">
        <v>4</v>
      </c>
      <c r="W87">
        <v>4.25</v>
      </c>
      <c r="X87">
        <v>25</v>
      </c>
      <c r="Y87">
        <v>11</v>
      </c>
      <c r="Z87">
        <v>16.6666666666666</v>
      </c>
      <c r="AA87" t="s">
        <v>1656</v>
      </c>
      <c r="AB87" t="s">
        <v>1689</v>
      </c>
      <c r="AC87" t="s">
        <v>1690</v>
      </c>
      <c r="AD87" t="s">
        <v>1691</v>
      </c>
      <c r="AE87" s="29">
        <f t="shared" si="1"/>
        <v>2</v>
      </c>
    </row>
    <row r="88" spans="1:31">
      <c r="B88" s="5" t="s">
        <v>5155</v>
      </c>
      <c r="C88" t="s">
        <v>223</v>
      </c>
      <c r="D88">
        <v>111</v>
      </c>
      <c r="E88">
        <v>118</v>
      </c>
      <c r="F88">
        <v>111</v>
      </c>
      <c r="G88">
        <v>7</v>
      </c>
      <c r="H88">
        <v>76</v>
      </c>
      <c r="I88">
        <v>7</v>
      </c>
      <c r="J88">
        <v>1</v>
      </c>
      <c r="K88">
        <v>7</v>
      </c>
      <c r="L88">
        <v>7</v>
      </c>
      <c r="M88">
        <v>116</v>
      </c>
      <c r="N88">
        <v>141</v>
      </c>
      <c r="O88">
        <v>4169</v>
      </c>
      <c r="P88" t="s">
        <v>5156</v>
      </c>
      <c r="Q88" t="s">
        <v>5157</v>
      </c>
      <c r="R88" t="s">
        <v>5158</v>
      </c>
      <c r="S88" t="s">
        <v>5159</v>
      </c>
      <c r="T88">
        <v>4</v>
      </c>
      <c r="U88">
        <v>7</v>
      </c>
      <c r="V88">
        <v>4</v>
      </c>
      <c r="W88">
        <v>5.5</v>
      </c>
      <c r="X88">
        <v>33</v>
      </c>
      <c r="Y88">
        <v>3</v>
      </c>
      <c r="Z88">
        <v>14</v>
      </c>
      <c r="AA88" t="s">
        <v>5160</v>
      </c>
      <c r="AB88" t="s">
        <v>5161</v>
      </c>
      <c r="AC88" t="s">
        <v>5162</v>
      </c>
      <c r="AD88" t="s">
        <v>5163</v>
      </c>
      <c r="AE88" s="29">
        <f t="shared" si="1"/>
        <v>4</v>
      </c>
    </row>
    <row r="89" spans="1:31">
      <c r="B89" s="5" t="s">
        <v>2477</v>
      </c>
      <c r="C89" t="s">
        <v>93</v>
      </c>
      <c r="D89">
        <v>112</v>
      </c>
      <c r="E89">
        <v>112</v>
      </c>
      <c r="F89">
        <v>112</v>
      </c>
      <c r="G89">
        <v>1</v>
      </c>
      <c r="H89">
        <v>112</v>
      </c>
      <c r="I89">
        <v>1</v>
      </c>
      <c r="J89">
        <v>0</v>
      </c>
      <c r="K89">
        <v>1</v>
      </c>
      <c r="L89">
        <v>4</v>
      </c>
      <c r="M89">
        <v>105</v>
      </c>
      <c r="N89">
        <v>93</v>
      </c>
      <c r="O89">
        <v>4823</v>
      </c>
      <c r="P89" t="s">
        <v>2478</v>
      </c>
      <c r="Q89" t="s">
        <v>2479</v>
      </c>
      <c r="R89" t="s">
        <v>2480</v>
      </c>
      <c r="S89" t="s">
        <v>2481</v>
      </c>
      <c r="T89">
        <v>4</v>
      </c>
      <c r="U89">
        <v>10</v>
      </c>
      <c r="V89">
        <v>7</v>
      </c>
      <c r="W89">
        <v>7.75</v>
      </c>
      <c r="X89">
        <v>23</v>
      </c>
      <c r="Y89">
        <v>20</v>
      </c>
      <c r="Z89">
        <v>21</v>
      </c>
      <c r="AA89" t="s">
        <v>530</v>
      </c>
      <c r="AB89" t="s">
        <v>2482</v>
      </c>
      <c r="AC89" t="s">
        <v>2482</v>
      </c>
      <c r="AD89" t="s">
        <v>2482</v>
      </c>
      <c r="AE89" s="29">
        <f t="shared" si="1"/>
        <v>4</v>
      </c>
    </row>
    <row r="90" spans="1:31">
      <c r="B90" s="5" t="s">
        <v>6245</v>
      </c>
      <c r="C90" t="s">
        <v>111</v>
      </c>
      <c r="D90">
        <v>116</v>
      </c>
      <c r="E90">
        <v>116</v>
      </c>
      <c r="F90">
        <v>116</v>
      </c>
      <c r="G90">
        <v>265</v>
      </c>
      <c r="H90">
        <v>116</v>
      </c>
      <c r="I90">
        <v>265</v>
      </c>
      <c r="J90">
        <v>0</v>
      </c>
      <c r="K90">
        <v>1</v>
      </c>
      <c r="L90">
        <v>26</v>
      </c>
      <c r="M90">
        <v>64</v>
      </c>
      <c r="N90">
        <v>35</v>
      </c>
      <c r="O90">
        <v>9094</v>
      </c>
      <c r="P90" t="s">
        <v>6246</v>
      </c>
      <c r="Q90" t="s">
        <v>6247</v>
      </c>
      <c r="R90" t="s">
        <v>6248</v>
      </c>
      <c r="S90" t="s">
        <v>6249</v>
      </c>
      <c r="T90">
        <v>4</v>
      </c>
      <c r="U90">
        <v>3</v>
      </c>
      <c r="V90">
        <v>3</v>
      </c>
      <c r="W90">
        <v>3</v>
      </c>
      <c r="X90">
        <v>41</v>
      </c>
      <c r="Y90">
        <v>5</v>
      </c>
      <c r="Z90">
        <v>18</v>
      </c>
      <c r="AA90" t="s">
        <v>563</v>
      </c>
      <c r="AB90" t="s">
        <v>6250</v>
      </c>
      <c r="AC90" t="s">
        <v>6250</v>
      </c>
      <c r="AD90" t="s">
        <v>6251</v>
      </c>
      <c r="AE90" s="29">
        <f t="shared" si="1"/>
        <v>1</v>
      </c>
    </row>
    <row r="91" spans="1:31">
      <c r="B91" s="5" t="s">
        <v>6229</v>
      </c>
      <c r="C91" t="s">
        <v>111</v>
      </c>
      <c r="D91">
        <v>116</v>
      </c>
      <c r="E91">
        <v>117</v>
      </c>
      <c r="F91">
        <v>116</v>
      </c>
      <c r="G91">
        <v>2</v>
      </c>
      <c r="H91">
        <v>116</v>
      </c>
      <c r="I91">
        <v>2</v>
      </c>
      <c r="J91">
        <v>0</v>
      </c>
      <c r="K91">
        <v>2</v>
      </c>
      <c r="L91">
        <v>2</v>
      </c>
      <c r="M91">
        <v>117</v>
      </c>
      <c r="N91">
        <v>69</v>
      </c>
      <c r="O91">
        <v>1006</v>
      </c>
      <c r="P91" t="s">
        <v>6230</v>
      </c>
      <c r="Q91" t="s">
        <v>6231</v>
      </c>
      <c r="R91" t="s">
        <v>6232</v>
      </c>
      <c r="S91" t="s">
        <v>6233</v>
      </c>
      <c r="T91">
        <v>4</v>
      </c>
      <c r="U91">
        <v>10</v>
      </c>
      <c r="V91">
        <v>5</v>
      </c>
      <c r="W91">
        <v>7.25</v>
      </c>
      <c r="X91">
        <v>42</v>
      </c>
      <c r="Y91">
        <v>11</v>
      </c>
      <c r="Z91">
        <v>24</v>
      </c>
      <c r="AA91" t="s">
        <v>6234</v>
      </c>
      <c r="AB91" t="s">
        <v>6235</v>
      </c>
      <c r="AC91" t="s">
        <v>6236</v>
      </c>
      <c r="AD91" t="s">
        <v>6236</v>
      </c>
      <c r="AE91" s="29">
        <f t="shared" si="1"/>
        <v>6</v>
      </c>
    </row>
    <row r="92" spans="1:31">
      <c r="B92" s="5" t="s">
        <v>5599</v>
      </c>
      <c r="C92" t="s">
        <v>111</v>
      </c>
      <c r="D92">
        <v>117</v>
      </c>
      <c r="E92">
        <v>121</v>
      </c>
      <c r="F92">
        <v>117</v>
      </c>
      <c r="G92">
        <v>1</v>
      </c>
      <c r="H92">
        <v>73</v>
      </c>
      <c r="I92">
        <v>1</v>
      </c>
      <c r="J92">
        <v>1</v>
      </c>
      <c r="K92">
        <v>1</v>
      </c>
      <c r="L92">
        <v>1</v>
      </c>
      <c r="M92">
        <v>117</v>
      </c>
      <c r="N92">
        <v>152</v>
      </c>
      <c r="O92">
        <v>4472</v>
      </c>
      <c r="P92" t="s">
        <v>5600</v>
      </c>
      <c r="Q92" t="s">
        <v>5601</v>
      </c>
      <c r="R92" t="s">
        <v>5602</v>
      </c>
      <c r="S92" t="s">
        <v>5603</v>
      </c>
      <c r="T92">
        <v>4</v>
      </c>
      <c r="U92">
        <v>8</v>
      </c>
      <c r="V92">
        <v>6</v>
      </c>
      <c r="W92">
        <v>7.5</v>
      </c>
      <c r="X92">
        <v>67</v>
      </c>
      <c r="Y92">
        <v>4</v>
      </c>
      <c r="Z92">
        <v>26.3333333333333</v>
      </c>
      <c r="AA92" t="s">
        <v>2027</v>
      </c>
      <c r="AB92" t="s">
        <v>5604</v>
      </c>
      <c r="AC92" t="s">
        <v>5605</v>
      </c>
      <c r="AD92" t="s">
        <v>5606</v>
      </c>
      <c r="AE92" s="29">
        <f t="shared" si="1"/>
        <v>3</v>
      </c>
    </row>
    <row r="93" spans="1:31">
      <c r="B93" s="5" t="s">
        <v>2483</v>
      </c>
      <c r="C93" t="s">
        <v>111</v>
      </c>
      <c r="D93">
        <v>117</v>
      </c>
      <c r="E93">
        <v>117</v>
      </c>
      <c r="F93">
        <v>117</v>
      </c>
      <c r="G93">
        <v>1</v>
      </c>
      <c r="H93">
        <v>117</v>
      </c>
      <c r="I93">
        <v>1</v>
      </c>
      <c r="J93">
        <v>0</v>
      </c>
      <c r="K93">
        <v>1</v>
      </c>
      <c r="L93">
        <v>13</v>
      </c>
      <c r="M93">
        <v>116</v>
      </c>
      <c r="N93">
        <v>9</v>
      </c>
      <c r="O93">
        <v>1011</v>
      </c>
      <c r="P93" t="s">
        <v>2484</v>
      </c>
      <c r="Q93" t="s">
        <v>2485</v>
      </c>
      <c r="R93" t="s">
        <v>2486</v>
      </c>
      <c r="S93" t="s">
        <v>2487</v>
      </c>
      <c r="T93">
        <v>4</v>
      </c>
      <c r="U93">
        <v>8</v>
      </c>
      <c r="V93">
        <v>3</v>
      </c>
      <c r="W93">
        <v>5.5</v>
      </c>
      <c r="X93">
        <v>25</v>
      </c>
      <c r="Y93">
        <v>12</v>
      </c>
      <c r="Z93">
        <v>20.3333333333333</v>
      </c>
      <c r="AA93" t="s">
        <v>960</v>
      </c>
      <c r="AB93" t="s">
        <v>2488</v>
      </c>
      <c r="AC93" t="s">
        <v>2488</v>
      </c>
      <c r="AD93" t="s">
        <v>2488</v>
      </c>
      <c r="AE93" s="29">
        <f t="shared" si="1"/>
        <v>6</v>
      </c>
    </row>
    <row r="94" spans="1:31">
      <c r="B94" s="5" t="s">
        <v>1287</v>
      </c>
      <c r="C94" t="s">
        <v>111</v>
      </c>
      <c r="D94">
        <v>117</v>
      </c>
      <c r="E94">
        <v>117</v>
      </c>
      <c r="F94">
        <v>117</v>
      </c>
      <c r="G94">
        <v>2</v>
      </c>
      <c r="H94">
        <v>117</v>
      </c>
      <c r="I94">
        <v>2</v>
      </c>
      <c r="J94">
        <v>0</v>
      </c>
      <c r="K94">
        <v>1</v>
      </c>
      <c r="L94">
        <v>1</v>
      </c>
      <c r="M94">
        <v>115</v>
      </c>
      <c r="N94">
        <v>6</v>
      </c>
      <c r="O94">
        <v>669</v>
      </c>
      <c r="P94" t="s">
        <v>1288</v>
      </c>
      <c r="Q94" t="s">
        <v>1289</v>
      </c>
      <c r="R94" t="s">
        <v>1290</v>
      </c>
      <c r="S94" t="s">
        <v>1291</v>
      </c>
      <c r="T94">
        <v>4</v>
      </c>
      <c r="U94">
        <v>8</v>
      </c>
      <c r="V94">
        <v>5</v>
      </c>
      <c r="W94">
        <v>6.75</v>
      </c>
      <c r="X94">
        <v>30</v>
      </c>
      <c r="Y94">
        <v>14</v>
      </c>
      <c r="Z94">
        <v>24.6666666666666</v>
      </c>
      <c r="AA94" t="s">
        <v>1292</v>
      </c>
      <c r="AB94" t="s">
        <v>1293</v>
      </c>
      <c r="AC94" t="s">
        <v>1293</v>
      </c>
      <c r="AD94" t="s">
        <v>1294</v>
      </c>
      <c r="AE94" s="29">
        <f t="shared" si="1"/>
        <v>4</v>
      </c>
    </row>
    <row r="95" spans="1:31">
      <c r="B95" s="5" t="s">
        <v>5727</v>
      </c>
      <c r="C95" t="s">
        <v>93</v>
      </c>
      <c r="D95">
        <v>120</v>
      </c>
      <c r="E95">
        <v>128</v>
      </c>
      <c r="F95">
        <v>120</v>
      </c>
      <c r="G95">
        <v>4</v>
      </c>
      <c r="H95">
        <v>120</v>
      </c>
      <c r="I95">
        <v>4</v>
      </c>
      <c r="J95">
        <v>0</v>
      </c>
      <c r="K95">
        <v>9</v>
      </c>
      <c r="L95">
        <v>22</v>
      </c>
      <c r="M95">
        <v>116</v>
      </c>
      <c r="N95">
        <v>54</v>
      </c>
      <c r="O95">
        <v>5260</v>
      </c>
      <c r="P95" t="s">
        <v>5728</v>
      </c>
      <c r="Q95" t="s">
        <v>5729</v>
      </c>
      <c r="R95" t="s">
        <v>5730</v>
      </c>
      <c r="S95" t="s">
        <v>5731</v>
      </c>
      <c r="T95">
        <v>4</v>
      </c>
      <c r="U95">
        <v>6</v>
      </c>
      <c r="V95">
        <v>4</v>
      </c>
      <c r="W95">
        <v>4.75</v>
      </c>
      <c r="X95">
        <v>22</v>
      </c>
      <c r="Y95">
        <v>15</v>
      </c>
      <c r="Z95">
        <v>18</v>
      </c>
      <c r="AA95" t="s">
        <v>5281</v>
      </c>
      <c r="AB95" t="s">
        <v>5732</v>
      </c>
      <c r="AC95" t="s">
        <v>5733</v>
      </c>
      <c r="AD95" t="s">
        <v>5734</v>
      </c>
      <c r="AE95" s="29">
        <f t="shared" si="1"/>
        <v>3</v>
      </c>
    </row>
    <row r="96" spans="1:31">
      <c r="B96" s="5" t="s">
        <v>2920</v>
      </c>
      <c r="C96" t="s">
        <v>111</v>
      </c>
      <c r="D96">
        <v>123</v>
      </c>
      <c r="E96">
        <v>140</v>
      </c>
      <c r="F96">
        <v>123</v>
      </c>
      <c r="G96">
        <v>3</v>
      </c>
      <c r="H96">
        <v>123</v>
      </c>
      <c r="I96">
        <v>3</v>
      </c>
      <c r="J96">
        <v>0</v>
      </c>
      <c r="K96">
        <v>3</v>
      </c>
      <c r="L96">
        <v>3</v>
      </c>
      <c r="M96">
        <v>123</v>
      </c>
      <c r="N96">
        <v>4</v>
      </c>
      <c r="O96">
        <v>68</v>
      </c>
      <c r="P96" t="s">
        <v>2921</v>
      </c>
      <c r="Q96" t="s">
        <v>2922</v>
      </c>
      <c r="R96" t="s">
        <v>2923</v>
      </c>
      <c r="S96" t="s">
        <v>2924</v>
      </c>
      <c r="T96">
        <v>4</v>
      </c>
      <c r="U96">
        <v>7</v>
      </c>
      <c r="V96">
        <v>3</v>
      </c>
      <c r="W96">
        <v>5</v>
      </c>
      <c r="X96">
        <v>54</v>
      </c>
      <c r="Y96">
        <v>2</v>
      </c>
      <c r="Z96">
        <v>19.6666666666666</v>
      </c>
      <c r="AA96" t="s">
        <v>563</v>
      </c>
      <c r="AB96" t="s">
        <v>2925</v>
      </c>
      <c r="AC96" t="s">
        <v>2926</v>
      </c>
      <c r="AD96" t="s">
        <v>2927</v>
      </c>
      <c r="AE96" s="29">
        <f t="shared" si="1"/>
        <v>5</v>
      </c>
    </row>
    <row r="97" spans="2:31">
      <c r="B97" s="5" t="s">
        <v>2523</v>
      </c>
      <c r="C97" t="s">
        <v>93</v>
      </c>
      <c r="D97">
        <v>128</v>
      </c>
      <c r="E97">
        <v>135</v>
      </c>
      <c r="F97">
        <v>128</v>
      </c>
      <c r="G97">
        <v>30</v>
      </c>
      <c r="H97">
        <v>127</v>
      </c>
      <c r="I97">
        <v>30</v>
      </c>
      <c r="J97">
        <v>1</v>
      </c>
      <c r="K97">
        <v>2</v>
      </c>
      <c r="L97">
        <v>9</v>
      </c>
      <c r="M97">
        <v>124</v>
      </c>
      <c r="N97">
        <v>17</v>
      </c>
      <c r="O97">
        <v>506</v>
      </c>
      <c r="P97" t="s">
        <v>2524</v>
      </c>
      <c r="Q97" t="s">
        <v>2525</v>
      </c>
      <c r="R97" t="s">
        <v>2526</v>
      </c>
      <c r="S97" t="s">
        <v>2527</v>
      </c>
      <c r="T97">
        <v>4</v>
      </c>
      <c r="U97">
        <v>9</v>
      </c>
      <c r="V97">
        <v>6</v>
      </c>
      <c r="W97">
        <v>8</v>
      </c>
      <c r="X97">
        <v>7</v>
      </c>
      <c r="Y97">
        <v>4</v>
      </c>
      <c r="Z97">
        <v>5.6666666666666599</v>
      </c>
      <c r="AA97" t="s">
        <v>2528</v>
      </c>
      <c r="AB97" t="s">
        <v>2529</v>
      </c>
      <c r="AC97" t="s">
        <v>2530</v>
      </c>
      <c r="AD97" t="s">
        <v>2531</v>
      </c>
      <c r="AE97" s="29">
        <f t="shared" si="1"/>
        <v>4</v>
      </c>
    </row>
    <row r="98" spans="2:31" s="2" customFormat="1">
      <c r="B98" s="5" t="s">
        <v>2210</v>
      </c>
      <c r="C98" t="s">
        <v>518</v>
      </c>
      <c r="D98">
        <v>133</v>
      </c>
      <c r="E98">
        <v>133</v>
      </c>
      <c r="F98">
        <v>133</v>
      </c>
      <c r="G98">
        <v>-47</v>
      </c>
      <c r="H98">
        <v>2</v>
      </c>
      <c r="I98">
        <v>0</v>
      </c>
      <c r="J98">
        <v>-1</v>
      </c>
      <c r="K98">
        <v>5</v>
      </c>
      <c r="L98">
        <v>17</v>
      </c>
      <c r="M98">
        <v>133</v>
      </c>
      <c r="N98">
        <v>37</v>
      </c>
      <c r="O98">
        <v>1254</v>
      </c>
      <c r="P98" t="s">
        <v>2211</v>
      </c>
      <c r="Q98" t="s">
        <v>2212</v>
      </c>
      <c r="R98" t="s">
        <v>2213</v>
      </c>
      <c r="S98" t="s">
        <v>2214</v>
      </c>
      <c r="T98">
        <v>4</v>
      </c>
      <c r="U98">
        <v>7</v>
      </c>
      <c r="V98">
        <v>6</v>
      </c>
      <c r="W98">
        <v>6.5</v>
      </c>
      <c r="X98">
        <v>5</v>
      </c>
      <c r="Y98">
        <v>2</v>
      </c>
      <c r="Z98">
        <v>3</v>
      </c>
      <c r="AA98" t="s">
        <v>2027</v>
      </c>
      <c r="AB98" t="s">
        <v>2215</v>
      </c>
      <c r="AC98" t="s">
        <v>2215</v>
      </c>
      <c r="AD98" t="s">
        <v>2216</v>
      </c>
      <c r="AE98" s="29">
        <f t="shared" si="1"/>
        <v>2</v>
      </c>
    </row>
    <row r="99" spans="2:31">
      <c r="B99" s="5" t="s">
        <v>3623</v>
      </c>
      <c r="C99" t="s">
        <v>111</v>
      </c>
      <c r="D99">
        <v>137</v>
      </c>
      <c r="E99">
        <v>139</v>
      </c>
      <c r="F99">
        <v>137</v>
      </c>
      <c r="G99">
        <v>3</v>
      </c>
      <c r="H99">
        <v>137</v>
      </c>
      <c r="I99">
        <v>3</v>
      </c>
      <c r="J99">
        <v>0</v>
      </c>
      <c r="K99">
        <v>3</v>
      </c>
      <c r="L99">
        <v>6</v>
      </c>
      <c r="M99">
        <v>135</v>
      </c>
      <c r="N99">
        <v>27</v>
      </c>
      <c r="O99">
        <v>7884</v>
      </c>
      <c r="P99" t="s">
        <v>3624</v>
      </c>
      <c r="Q99" t="s">
        <v>3625</v>
      </c>
      <c r="R99" t="s">
        <v>3626</v>
      </c>
      <c r="S99" t="s">
        <v>2475</v>
      </c>
      <c r="T99">
        <v>4</v>
      </c>
      <c r="U99">
        <v>7</v>
      </c>
      <c r="V99">
        <v>4</v>
      </c>
      <c r="W99">
        <v>5.5</v>
      </c>
      <c r="X99">
        <v>38</v>
      </c>
      <c r="Y99">
        <v>16</v>
      </c>
      <c r="Z99">
        <v>25</v>
      </c>
      <c r="AA99" t="s">
        <v>1656</v>
      </c>
      <c r="AB99" t="s">
        <v>3627</v>
      </c>
      <c r="AC99" t="s">
        <v>3628</v>
      </c>
      <c r="AD99" t="s">
        <v>3628</v>
      </c>
      <c r="AE99" s="29">
        <f t="shared" si="1"/>
        <v>4</v>
      </c>
    </row>
    <row r="100" spans="2:31">
      <c r="B100" s="5" t="s">
        <v>433</v>
      </c>
      <c r="C100" t="s">
        <v>111</v>
      </c>
      <c r="D100">
        <v>138</v>
      </c>
      <c r="E100">
        <v>140</v>
      </c>
      <c r="F100">
        <v>138</v>
      </c>
      <c r="G100">
        <v>7</v>
      </c>
      <c r="H100">
        <v>138</v>
      </c>
      <c r="I100">
        <v>7</v>
      </c>
      <c r="J100">
        <v>0</v>
      </c>
      <c r="K100">
        <v>7</v>
      </c>
      <c r="L100">
        <v>12</v>
      </c>
      <c r="M100">
        <v>144</v>
      </c>
      <c r="N100">
        <v>149</v>
      </c>
      <c r="O100">
        <v>3812</v>
      </c>
      <c r="P100" t="s">
        <v>434</v>
      </c>
      <c r="Q100" t="s">
        <v>435</v>
      </c>
      <c r="R100" t="s">
        <v>436</v>
      </c>
      <c r="S100" t="s">
        <v>437</v>
      </c>
      <c r="T100">
        <v>4</v>
      </c>
      <c r="U100">
        <v>14</v>
      </c>
      <c r="V100">
        <v>5</v>
      </c>
      <c r="W100">
        <v>10.5</v>
      </c>
      <c r="X100">
        <v>64</v>
      </c>
      <c r="Y100">
        <v>2</v>
      </c>
      <c r="Z100">
        <v>30</v>
      </c>
      <c r="AA100" t="s">
        <v>438</v>
      </c>
      <c r="AB100" t="s">
        <v>439</v>
      </c>
      <c r="AC100" t="s">
        <v>440</v>
      </c>
      <c r="AD100" t="s">
        <v>441</v>
      </c>
      <c r="AE100" s="29">
        <f t="shared" si="1"/>
        <v>10</v>
      </c>
    </row>
    <row r="101" spans="2:31">
      <c r="B101" s="5" t="s">
        <v>3212</v>
      </c>
      <c r="C101" t="s">
        <v>2658</v>
      </c>
      <c r="D101">
        <v>140</v>
      </c>
      <c r="E101">
        <v>140</v>
      </c>
      <c r="F101">
        <v>140</v>
      </c>
      <c r="G101">
        <v>46</v>
      </c>
      <c r="H101">
        <v>140</v>
      </c>
      <c r="I101">
        <v>46</v>
      </c>
      <c r="J101">
        <v>0</v>
      </c>
      <c r="K101">
        <v>1</v>
      </c>
      <c r="L101">
        <v>11</v>
      </c>
      <c r="M101">
        <v>127</v>
      </c>
      <c r="N101">
        <v>48</v>
      </c>
      <c r="O101">
        <v>1831</v>
      </c>
      <c r="P101" t="s">
        <v>3213</v>
      </c>
      <c r="Q101" t="s">
        <v>3214</v>
      </c>
      <c r="R101" t="s">
        <v>3215</v>
      </c>
      <c r="S101" t="s">
        <v>3216</v>
      </c>
      <c r="T101">
        <v>4</v>
      </c>
      <c r="U101">
        <v>9</v>
      </c>
      <c r="V101">
        <v>2</v>
      </c>
      <c r="W101">
        <v>6.5</v>
      </c>
      <c r="X101">
        <v>28</v>
      </c>
      <c r="Y101">
        <v>4</v>
      </c>
      <c r="Z101">
        <v>20</v>
      </c>
      <c r="AA101" t="s">
        <v>3217</v>
      </c>
      <c r="AB101" t="s">
        <v>3218</v>
      </c>
      <c r="AC101" t="s">
        <v>3218</v>
      </c>
      <c r="AD101" t="s">
        <v>3219</v>
      </c>
      <c r="AE101" s="29">
        <f t="shared" si="1"/>
        <v>8</v>
      </c>
    </row>
    <row r="102" spans="2:31">
      <c r="B102" s="5" t="s">
        <v>2202</v>
      </c>
      <c r="C102" t="s">
        <v>93</v>
      </c>
      <c r="D102">
        <v>149</v>
      </c>
      <c r="E102">
        <v>169</v>
      </c>
      <c r="F102">
        <v>149</v>
      </c>
      <c r="G102">
        <v>15</v>
      </c>
      <c r="H102">
        <v>149</v>
      </c>
      <c r="I102">
        <v>15</v>
      </c>
      <c r="J102">
        <v>0</v>
      </c>
      <c r="K102">
        <v>15</v>
      </c>
      <c r="L102">
        <v>15</v>
      </c>
      <c r="M102">
        <v>155</v>
      </c>
      <c r="N102">
        <v>114</v>
      </c>
      <c r="O102">
        <v>1987</v>
      </c>
      <c r="P102" t="s">
        <v>2203</v>
      </c>
      <c r="Q102" t="s">
        <v>2204</v>
      </c>
      <c r="R102" t="s">
        <v>2205</v>
      </c>
      <c r="S102" t="s">
        <v>2206</v>
      </c>
      <c r="T102">
        <v>4</v>
      </c>
      <c r="U102">
        <v>16</v>
      </c>
      <c r="V102">
        <v>14</v>
      </c>
      <c r="W102">
        <v>15</v>
      </c>
      <c r="X102">
        <v>13</v>
      </c>
      <c r="Y102">
        <v>2</v>
      </c>
      <c r="Z102">
        <v>6.6666666666666599</v>
      </c>
      <c r="AA102" t="s">
        <v>2207</v>
      </c>
      <c r="AB102" t="s">
        <v>2208</v>
      </c>
      <c r="AC102" t="s">
        <v>2209</v>
      </c>
      <c r="AD102" t="s">
        <v>2209</v>
      </c>
      <c r="AE102" s="29">
        <f t="shared" si="1"/>
        <v>3</v>
      </c>
    </row>
    <row r="103" spans="2:31">
      <c r="B103" s="5" t="s">
        <v>525</v>
      </c>
      <c r="C103" t="s">
        <v>111</v>
      </c>
      <c r="D103">
        <v>151</v>
      </c>
      <c r="E103">
        <v>151</v>
      </c>
      <c r="F103">
        <v>151</v>
      </c>
      <c r="G103">
        <v>2</v>
      </c>
      <c r="H103">
        <v>151</v>
      </c>
      <c r="I103">
        <v>2</v>
      </c>
      <c r="J103">
        <v>0</v>
      </c>
      <c r="K103">
        <v>2</v>
      </c>
      <c r="L103">
        <v>5</v>
      </c>
      <c r="M103">
        <v>139</v>
      </c>
      <c r="N103">
        <v>171</v>
      </c>
      <c r="O103">
        <v>5820</v>
      </c>
      <c r="P103" t="s">
        <v>526</v>
      </c>
      <c r="Q103" t="s">
        <v>527</v>
      </c>
      <c r="R103" t="s">
        <v>528</v>
      </c>
      <c r="S103" t="s">
        <v>529</v>
      </c>
      <c r="T103">
        <v>4</v>
      </c>
      <c r="U103">
        <v>9</v>
      </c>
      <c r="V103">
        <v>3</v>
      </c>
      <c r="W103">
        <v>6.5</v>
      </c>
      <c r="X103">
        <v>37</v>
      </c>
      <c r="Y103">
        <v>22</v>
      </c>
      <c r="Z103">
        <v>29.3333333333333</v>
      </c>
      <c r="AA103" t="s">
        <v>530</v>
      </c>
      <c r="AB103" t="s">
        <v>531</v>
      </c>
      <c r="AC103" t="s">
        <v>531</v>
      </c>
      <c r="AD103" t="s">
        <v>532</v>
      </c>
      <c r="AE103" s="29">
        <f t="shared" si="1"/>
        <v>7</v>
      </c>
    </row>
    <row r="104" spans="2:31">
      <c r="B104" s="5" t="s">
        <v>6017</v>
      </c>
      <c r="C104" t="s">
        <v>111</v>
      </c>
      <c r="D104">
        <v>152</v>
      </c>
      <c r="E104">
        <v>164</v>
      </c>
      <c r="F104">
        <v>152</v>
      </c>
      <c r="G104">
        <v>223</v>
      </c>
      <c r="H104">
        <v>152</v>
      </c>
      <c r="I104">
        <v>223</v>
      </c>
      <c r="J104">
        <v>0</v>
      </c>
      <c r="K104">
        <v>223</v>
      </c>
      <c r="L104">
        <v>234</v>
      </c>
      <c r="M104">
        <v>374</v>
      </c>
      <c r="N104">
        <v>115</v>
      </c>
      <c r="O104">
        <v>4033</v>
      </c>
      <c r="P104" t="s">
        <v>6018</v>
      </c>
      <c r="Q104" t="s">
        <v>6019</v>
      </c>
      <c r="R104" t="s">
        <v>6020</v>
      </c>
      <c r="S104" t="s">
        <v>6021</v>
      </c>
      <c r="T104">
        <v>4</v>
      </c>
      <c r="U104">
        <v>9</v>
      </c>
      <c r="V104">
        <v>7</v>
      </c>
      <c r="W104">
        <v>8</v>
      </c>
      <c r="X104">
        <v>37</v>
      </c>
      <c r="Y104">
        <v>22</v>
      </c>
      <c r="Z104">
        <v>31.3333333333333</v>
      </c>
      <c r="AA104" t="s">
        <v>1656</v>
      </c>
      <c r="AB104" t="s">
        <v>6022</v>
      </c>
      <c r="AC104" t="s">
        <v>6023</v>
      </c>
      <c r="AD104" t="s">
        <v>6024</v>
      </c>
      <c r="AE104" s="29">
        <f t="shared" si="1"/>
        <v>3</v>
      </c>
    </row>
    <row r="105" spans="2:31">
      <c r="B105" s="5" t="s">
        <v>3467</v>
      </c>
      <c r="C105" t="s">
        <v>111</v>
      </c>
      <c r="D105">
        <v>154</v>
      </c>
      <c r="E105">
        <v>157</v>
      </c>
      <c r="F105">
        <v>154</v>
      </c>
      <c r="G105">
        <v>4</v>
      </c>
      <c r="H105">
        <v>92</v>
      </c>
      <c r="I105">
        <v>4</v>
      </c>
      <c r="J105">
        <v>1</v>
      </c>
      <c r="K105">
        <v>4</v>
      </c>
      <c r="L105">
        <v>4</v>
      </c>
      <c r="M105">
        <v>156</v>
      </c>
      <c r="N105">
        <v>5</v>
      </c>
      <c r="O105">
        <v>2731</v>
      </c>
      <c r="P105" t="s">
        <v>3468</v>
      </c>
      <c r="Q105" t="s">
        <v>3469</v>
      </c>
      <c r="R105" t="s">
        <v>3470</v>
      </c>
      <c r="S105" t="s">
        <v>3471</v>
      </c>
      <c r="T105">
        <v>4</v>
      </c>
      <c r="U105">
        <v>10</v>
      </c>
      <c r="V105">
        <v>8</v>
      </c>
      <c r="W105">
        <v>8.75</v>
      </c>
      <c r="X105">
        <v>34</v>
      </c>
      <c r="Y105">
        <v>3</v>
      </c>
      <c r="Z105">
        <v>14</v>
      </c>
      <c r="AA105" t="s">
        <v>2027</v>
      </c>
      <c r="AB105" t="s">
        <v>3472</v>
      </c>
      <c r="AC105" t="s">
        <v>3473</v>
      </c>
      <c r="AD105" t="s">
        <v>3474</v>
      </c>
      <c r="AE105" s="29">
        <f t="shared" si="1"/>
        <v>3</v>
      </c>
    </row>
    <row r="106" spans="2:31">
      <c r="B106" s="5" t="s">
        <v>3142</v>
      </c>
      <c r="C106" t="s">
        <v>111</v>
      </c>
      <c r="D106">
        <v>157</v>
      </c>
      <c r="E106">
        <v>174</v>
      </c>
      <c r="F106">
        <v>157</v>
      </c>
      <c r="G106">
        <v>52</v>
      </c>
      <c r="H106">
        <v>157</v>
      </c>
      <c r="I106">
        <v>52</v>
      </c>
      <c r="J106">
        <v>0</v>
      </c>
      <c r="K106">
        <v>52</v>
      </c>
      <c r="L106">
        <v>62</v>
      </c>
      <c r="M106">
        <v>188</v>
      </c>
      <c r="N106">
        <v>77</v>
      </c>
      <c r="O106">
        <v>1638</v>
      </c>
      <c r="P106" t="s">
        <v>3143</v>
      </c>
      <c r="Q106" t="s">
        <v>3144</v>
      </c>
      <c r="R106" t="s">
        <v>3145</v>
      </c>
      <c r="S106" t="s">
        <v>3146</v>
      </c>
      <c r="T106">
        <v>4</v>
      </c>
      <c r="U106">
        <v>4</v>
      </c>
      <c r="V106">
        <v>4</v>
      </c>
      <c r="W106">
        <v>4</v>
      </c>
      <c r="X106">
        <v>29</v>
      </c>
      <c r="Y106">
        <v>5</v>
      </c>
      <c r="Z106">
        <v>13</v>
      </c>
      <c r="AA106" t="s">
        <v>563</v>
      </c>
      <c r="AB106" t="s">
        <v>3147</v>
      </c>
      <c r="AC106" t="s">
        <v>3148</v>
      </c>
      <c r="AD106" t="s">
        <v>3149</v>
      </c>
      <c r="AE106" s="29">
        <f t="shared" si="1"/>
        <v>1</v>
      </c>
    </row>
    <row r="107" spans="2:31">
      <c r="B107" s="5" t="s">
        <v>3973</v>
      </c>
      <c r="C107" t="s">
        <v>111</v>
      </c>
      <c r="D107">
        <v>162</v>
      </c>
      <c r="E107">
        <v>162</v>
      </c>
      <c r="F107">
        <v>162</v>
      </c>
      <c r="G107">
        <v>771</v>
      </c>
      <c r="H107">
        <v>162</v>
      </c>
      <c r="I107">
        <v>771</v>
      </c>
      <c r="J107">
        <v>0</v>
      </c>
      <c r="K107">
        <v>11</v>
      </c>
      <c r="L107">
        <v>122</v>
      </c>
      <c r="M107">
        <v>170</v>
      </c>
      <c r="N107">
        <v>72</v>
      </c>
      <c r="O107">
        <v>16492</v>
      </c>
      <c r="P107" t="s">
        <v>3974</v>
      </c>
      <c r="Q107" t="s">
        <v>3975</v>
      </c>
      <c r="R107" t="s">
        <v>3976</v>
      </c>
      <c r="S107" t="s">
        <v>3977</v>
      </c>
      <c r="T107">
        <v>4</v>
      </c>
      <c r="U107">
        <v>4</v>
      </c>
      <c r="V107">
        <v>3</v>
      </c>
      <c r="W107">
        <v>3.5</v>
      </c>
      <c r="X107">
        <v>75</v>
      </c>
      <c r="Y107">
        <v>4</v>
      </c>
      <c r="Z107">
        <v>29.6666666666666</v>
      </c>
      <c r="AA107" t="s">
        <v>563</v>
      </c>
      <c r="AB107" t="s">
        <v>3978</v>
      </c>
      <c r="AC107" t="s">
        <v>3978</v>
      </c>
      <c r="AD107" t="s">
        <v>3979</v>
      </c>
      <c r="AE107" s="29">
        <f t="shared" si="1"/>
        <v>2</v>
      </c>
    </row>
    <row r="108" spans="2:31">
      <c r="B108" s="5" t="s">
        <v>3867</v>
      </c>
      <c r="C108" t="s">
        <v>2047</v>
      </c>
      <c r="D108">
        <v>167</v>
      </c>
      <c r="E108">
        <v>168</v>
      </c>
      <c r="F108">
        <v>166</v>
      </c>
      <c r="G108">
        <v>2</v>
      </c>
      <c r="H108">
        <v>166</v>
      </c>
      <c r="I108">
        <v>2</v>
      </c>
      <c r="J108">
        <v>0</v>
      </c>
      <c r="K108">
        <v>2</v>
      </c>
      <c r="L108">
        <v>2</v>
      </c>
      <c r="M108">
        <v>168</v>
      </c>
      <c r="N108">
        <v>21</v>
      </c>
      <c r="O108">
        <v>366</v>
      </c>
      <c r="P108" t="s">
        <v>3868</v>
      </c>
      <c r="Q108" t="s">
        <v>3869</v>
      </c>
      <c r="R108" t="s">
        <v>3870</v>
      </c>
      <c r="S108" t="s">
        <v>3871</v>
      </c>
      <c r="T108">
        <v>4</v>
      </c>
      <c r="U108">
        <v>7</v>
      </c>
      <c r="V108">
        <v>4</v>
      </c>
      <c r="W108">
        <v>5.75</v>
      </c>
      <c r="X108">
        <v>38</v>
      </c>
      <c r="Y108">
        <v>3</v>
      </c>
      <c r="Z108">
        <v>15.3333333333333</v>
      </c>
      <c r="AA108" t="s">
        <v>438</v>
      </c>
      <c r="AB108" t="s">
        <v>3872</v>
      </c>
      <c r="AC108" t="s">
        <v>3873</v>
      </c>
      <c r="AD108" t="s">
        <v>3873</v>
      </c>
      <c r="AE108" s="29">
        <f t="shared" si="1"/>
        <v>4</v>
      </c>
    </row>
    <row r="109" spans="2:31">
      <c r="B109" s="5" t="s">
        <v>1651</v>
      </c>
      <c r="C109" t="s">
        <v>93</v>
      </c>
      <c r="D109">
        <v>168</v>
      </c>
      <c r="E109">
        <v>168</v>
      </c>
      <c r="F109">
        <v>168</v>
      </c>
      <c r="G109">
        <v>2</v>
      </c>
      <c r="H109">
        <v>168</v>
      </c>
      <c r="I109">
        <v>2</v>
      </c>
      <c r="J109">
        <v>0</v>
      </c>
      <c r="K109">
        <v>1</v>
      </c>
      <c r="L109">
        <v>14</v>
      </c>
      <c r="M109">
        <v>165</v>
      </c>
      <c r="N109">
        <v>104</v>
      </c>
      <c r="O109">
        <v>4443</v>
      </c>
      <c r="P109" t="s">
        <v>1652</v>
      </c>
      <c r="Q109" t="s">
        <v>1653</v>
      </c>
      <c r="R109" t="s">
        <v>1654</v>
      </c>
      <c r="S109" t="s">
        <v>1655</v>
      </c>
      <c r="T109">
        <v>4</v>
      </c>
      <c r="U109">
        <v>9</v>
      </c>
      <c r="V109">
        <v>5</v>
      </c>
      <c r="W109">
        <v>6</v>
      </c>
      <c r="X109">
        <v>31</v>
      </c>
      <c r="Y109">
        <v>26</v>
      </c>
      <c r="Z109">
        <v>28.3333333333333</v>
      </c>
      <c r="AA109" t="s">
        <v>1656</v>
      </c>
      <c r="AB109" t="s">
        <v>1657</v>
      </c>
      <c r="AC109" t="s">
        <v>1657</v>
      </c>
      <c r="AD109" t="s">
        <v>1658</v>
      </c>
      <c r="AE109" s="29">
        <f t="shared" si="1"/>
        <v>5</v>
      </c>
    </row>
    <row r="110" spans="2:31">
      <c r="B110" s="26" t="s">
        <v>5461</v>
      </c>
      <c r="C110" t="s">
        <v>111</v>
      </c>
      <c r="D110">
        <v>58</v>
      </c>
      <c r="E110">
        <v>60</v>
      </c>
      <c r="F110">
        <v>58</v>
      </c>
      <c r="G110">
        <v>402</v>
      </c>
      <c r="H110">
        <v>58</v>
      </c>
      <c r="I110">
        <v>402</v>
      </c>
      <c r="J110">
        <v>0</v>
      </c>
      <c r="K110">
        <v>1</v>
      </c>
      <c r="L110">
        <v>5</v>
      </c>
      <c r="M110">
        <v>52</v>
      </c>
      <c r="N110">
        <v>61</v>
      </c>
      <c r="O110">
        <v>10749</v>
      </c>
      <c r="P110" t="s">
        <v>68</v>
      </c>
      <c r="Q110" t="s">
        <v>5462</v>
      </c>
      <c r="R110" t="s">
        <v>5463</v>
      </c>
      <c r="S110" t="s">
        <v>5464</v>
      </c>
      <c r="T110">
        <v>5</v>
      </c>
      <c r="U110">
        <v>6</v>
      </c>
      <c r="V110">
        <v>3</v>
      </c>
      <c r="W110">
        <v>5</v>
      </c>
      <c r="X110">
        <v>18</v>
      </c>
      <c r="Y110">
        <v>2</v>
      </c>
      <c r="Z110">
        <v>7.5</v>
      </c>
      <c r="AA110" t="s">
        <v>2422</v>
      </c>
      <c r="AB110" t="s">
        <v>5465</v>
      </c>
      <c r="AC110" t="s">
        <v>5466</v>
      </c>
      <c r="AD110" t="s">
        <v>5467</v>
      </c>
      <c r="AE110" s="29">
        <f t="shared" si="1"/>
        <v>4</v>
      </c>
    </row>
    <row r="111" spans="2:31">
      <c r="B111" s="26" t="s">
        <v>2968</v>
      </c>
      <c r="C111" t="s">
        <v>111</v>
      </c>
      <c r="D111">
        <v>59</v>
      </c>
      <c r="E111">
        <v>60</v>
      </c>
      <c r="F111">
        <v>59</v>
      </c>
      <c r="G111">
        <v>532</v>
      </c>
      <c r="H111">
        <v>59</v>
      </c>
      <c r="I111">
        <v>532</v>
      </c>
      <c r="J111">
        <v>0</v>
      </c>
      <c r="K111">
        <v>6</v>
      </c>
      <c r="L111">
        <v>10</v>
      </c>
      <c r="M111">
        <v>55</v>
      </c>
      <c r="N111">
        <v>61</v>
      </c>
      <c r="O111">
        <v>10749</v>
      </c>
      <c r="P111" t="s">
        <v>68</v>
      </c>
      <c r="Q111" t="s">
        <v>2969</v>
      </c>
      <c r="R111" t="s">
        <v>2970</v>
      </c>
      <c r="S111" t="s">
        <v>2971</v>
      </c>
      <c r="T111">
        <v>5</v>
      </c>
      <c r="U111">
        <v>6</v>
      </c>
      <c r="V111">
        <v>4</v>
      </c>
      <c r="W111">
        <v>5</v>
      </c>
      <c r="X111">
        <v>18</v>
      </c>
      <c r="Y111">
        <v>3</v>
      </c>
      <c r="Z111">
        <v>7.5</v>
      </c>
      <c r="AA111" t="s">
        <v>2422</v>
      </c>
      <c r="AB111" t="s">
        <v>2972</v>
      </c>
      <c r="AC111" t="s">
        <v>2973</v>
      </c>
      <c r="AD111" t="s">
        <v>2974</v>
      </c>
      <c r="AE111" s="29">
        <f t="shared" si="1"/>
        <v>3</v>
      </c>
    </row>
    <row r="112" spans="2:31">
      <c r="B112" s="26" t="s">
        <v>3118</v>
      </c>
      <c r="C112" t="s">
        <v>93</v>
      </c>
      <c r="D112">
        <v>60</v>
      </c>
      <c r="E112">
        <v>62</v>
      </c>
      <c r="F112">
        <v>60</v>
      </c>
      <c r="G112">
        <v>299</v>
      </c>
      <c r="H112">
        <v>60</v>
      </c>
      <c r="I112">
        <v>299</v>
      </c>
      <c r="J112">
        <v>0</v>
      </c>
      <c r="K112">
        <v>299</v>
      </c>
      <c r="L112">
        <v>299</v>
      </c>
      <c r="M112">
        <v>358</v>
      </c>
      <c r="N112">
        <v>4</v>
      </c>
      <c r="O112">
        <v>67</v>
      </c>
      <c r="P112" t="s">
        <v>3119</v>
      </c>
      <c r="Q112" t="s">
        <v>3120</v>
      </c>
      <c r="R112" t="s">
        <v>3121</v>
      </c>
      <c r="S112" t="s">
        <v>3122</v>
      </c>
      <c r="T112">
        <v>5</v>
      </c>
      <c r="U112">
        <v>7</v>
      </c>
      <c r="V112">
        <v>5</v>
      </c>
      <c r="W112">
        <v>6</v>
      </c>
      <c r="X112">
        <v>10</v>
      </c>
      <c r="Y112">
        <v>2</v>
      </c>
      <c r="Z112">
        <v>5.25</v>
      </c>
      <c r="AA112" t="s">
        <v>2422</v>
      </c>
      <c r="AB112" t="s">
        <v>3123</v>
      </c>
      <c r="AC112" t="s">
        <v>3124</v>
      </c>
      <c r="AD112" t="s">
        <v>3125</v>
      </c>
      <c r="AE112" s="29">
        <f t="shared" si="1"/>
        <v>3</v>
      </c>
    </row>
    <row r="113" spans="1:31">
      <c r="B113" s="26" t="s">
        <v>6766</v>
      </c>
      <c r="C113" t="s">
        <v>111</v>
      </c>
      <c r="D113">
        <v>60</v>
      </c>
      <c r="E113">
        <v>62</v>
      </c>
      <c r="F113">
        <v>60</v>
      </c>
      <c r="G113">
        <v>19</v>
      </c>
      <c r="H113">
        <v>60</v>
      </c>
      <c r="I113">
        <v>19</v>
      </c>
      <c r="J113">
        <v>0</v>
      </c>
      <c r="K113">
        <v>19</v>
      </c>
      <c r="L113">
        <v>19</v>
      </c>
      <c r="M113">
        <v>78</v>
      </c>
      <c r="N113">
        <v>3</v>
      </c>
      <c r="O113">
        <v>33</v>
      </c>
      <c r="P113" t="s">
        <v>6767</v>
      </c>
      <c r="Q113" t="s">
        <v>6768</v>
      </c>
      <c r="R113" t="s">
        <v>6769</v>
      </c>
      <c r="S113" t="s">
        <v>6770</v>
      </c>
      <c r="T113">
        <v>5</v>
      </c>
      <c r="U113">
        <v>8</v>
      </c>
      <c r="V113">
        <v>3</v>
      </c>
      <c r="W113">
        <v>5.2</v>
      </c>
      <c r="X113">
        <v>7</v>
      </c>
      <c r="Y113">
        <v>3</v>
      </c>
      <c r="Z113">
        <v>5.5</v>
      </c>
      <c r="AA113" t="s">
        <v>58</v>
      </c>
      <c r="AB113" t="s">
        <v>6771</v>
      </c>
      <c r="AC113" t="s">
        <v>6772</v>
      </c>
      <c r="AD113" t="s">
        <v>6773</v>
      </c>
      <c r="AE113" s="29">
        <f t="shared" si="1"/>
        <v>6</v>
      </c>
    </row>
    <row r="114" spans="1:31">
      <c r="B114" s="26" t="s">
        <v>4113</v>
      </c>
      <c r="C114" t="s">
        <v>93</v>
      </c>
      <c r="D114">
        <v>61</v>
      </c>
      <c r="E114">
        <v>61</v>
      </c>
      <c r="F114">
        <v>61</v>
      </c>
      <c r="G114">
        <v>1</v>
      </c>
      <c r="H114">
        <v>61</v>
      </c>
      <c r="I114">
        <v>1</v>
      </c>
      <c r="J114">
        <v>0</v>
      </c>
      <c r="K114">
        <v>1</v>
      </c>
      <c r="L114">
        <v>1</v>
      </c>
      <c r="M114">
        <v>60</v>
      </c>
      <c r="N114">
        <v>48</v>
      </c>
      <c r="O114">
        <v>594</v>
      </c>
      <c r="P114" t="s">
        <v>4114</v>
      </c>
      <c r="Q114" t="s">
        <v>4115</v>
      </c>
      <c r="R114" t="s">
        <v>4116</v>
      </c>
      <c r="S114" t="s">
        <v>4117</v>
      </c>
      <c r="T114">
        <v>5</v>
      </c>
      <c r="U114">
        <v>6</v>
      </c>
      <c r="V114">
        <v>4</v>
      </c>
      <c r="W114">
        <v>5.2</v>
      </c>
      <c r="X114">
        <v>8</v>
      </c>
      <c r="Y114">
        <v>5</v>
      </c>
      <c r="Z114">
        <v>6.5</v>
      </c>
      <c r="AA114" t="s">
        <v>4118</v>
      </c>
      <c r="AB114" t="s">
        <v>4119</v>
      </c>
      <c r="AC114" t="s">
        <v>4119</v>
      </c>
      <c r="AD114" t="s">
        <v>4119</v>
      </c>
      <c r="AE114" s="29">
        <f t="shared" si="1"/>
        <v>3</v>
      </c>
    </row>
    <row r="115" spans="1:31">
      <c r="B115" s="26" t="s">
        <v>5424</v>
      </c>
      <c r="C115" t="s">
        <v>111</v>
      </c>
      <c r="D115">
        <v>61</v>
      </c>
      <c r="E115">
        <v>61</v>
      </c>
      <c r="F115">
        <v>61</v>
      </c>
      <c r="G115">
        <v>22</v>
      </c>
      <c r="H115">
        <v>61</v>
      </c>
      <c r="I115">
        <v>22</v>
      </c>
      <c r="J115">
        <v>0</v>
      </c>
      <c r="K115">
        <v>1</v>
      </c>
      <c r="L115">
        <v>1</v>
      </c>
      <c r="M115">
        <v>60</v>
      </c>
      <c r="N115">
        <v>48</v>
      </c>
      <c r="O115">
        <v>594</v>
      </c>
      <c r="P115" t="s">
        <v>4114</v>
      </c>
      <c r="Q115" t="s">
        <v>5425</v>
      </c>
      <c r="R115" t="s">
        <v>5426</v>
      </c>
      <c r="S115" t="s">
        <v>5427</v>
      </c>
      <c r="T115">
        <v>5</v>
      </c>
      <c r="U115">
        <v>8</v>
      </c>
      <c r="V115">
        <v>3</v>
      </c>
      <c r="W115">
        <v>5.4</v>
      </c>
      <c r="X115">
        <v>9</v>
      </c>
      <c r="Y115">
        <v>2</v>
      </c>
      <c r="Z115">
        <v>6.5</v>
      </c>
      <c r="AA115" t="s">
        <v>4118</v>
      </c>
      <c r="AB115" t="s">
        <v>5428</v>
      </c>
      <c r="AC115" t="s">
        <v>5428</v>
      </c>
      <c r="AD115" t="s">
        <v>5429</v>
      </c>
      <c r="AE115" s="29">
        <f t="shared" si="1"/>
        <v>6</v>
      </c>
    </row>
    <row r="116" spans="1:31">
      <c r="A116" s="2" t="s">
        <v>60</v>
      </c>
      <c r="B116" s="5" t="s">
        <v>1406</v>
      </c>
      <c r="C116" t="s">
        <v>111</v>
      </c>
      <c r="D116">
        <v>61</v>
      </c>
      <c r="E116">
        <v>68</v>
      </c>
      <c r="F116">
        <v>61</v>
      </c>
      <c r="G116">
        <v>262</v>
      </c>
      <c r="H116">
        <v>61</v>
      </c>
      <c r="I116">
        <v>262</v>
      </c>
      <c r="J116">
        <v>0</v>
      </c>
      <c r="K116">
        <v>262</v>
      </c>
      <c r="L116">
        <v>265</v>
      </c>
      <c r="M116">
        <v>322</v>
      </c>
      <c r="N116">
        <v>8</v>
      </c>
      <c r="O116">
        <v>489</v>
      </c>
      <c r="P116" t="s">
        <v>1407</v>
      </c>
      <c r="Q116" t="s">
        <v>1408</v>
      </c>
      <c r="R116" t="s">
        <v>1409</v>
      </c>
      <c r="S116" t="s">
        <v>1410</v>
      </c>
      <c r="T116">
        <v>5</v>
      </c>
      <c r="U116">
        <v>6</v>
      </c>
      <c r="V116">
        <v>3</v>
      </c>
      <c r="W116">
        <v>4.4000000000000004</v>
      </c>
      <c r="X116">
        <v>9</v>
      </c>
      <c r="Y116">
        <v>1</v>
      </c>
      <c r="Z116">
        <v>4.75</v>
      </c>
      <c r="AA116" t="s">
        <v>1411</v>
      </c>
      <c r="AB116" t="s">
        <v>1412</v>
      </c>
      <c r="AC116" t="s">
        <v>1413</v>
      </c>
      <c r="AD116" t="s">
        <v>1414</v>
      </c>
      <c r="AE116" s="29">
        <f t="shared" si="1"/>
        <v>4</v>
      </c>
    </row>
    <row r="117" spans="1:31">
      <c r="A117" s="9"/>
      <c r="B117" s="27" t="s">
        <v>4933</v>
      </c>
      <c r="C117" t="s">
        <v>111</v>
      </c>
      <c r="D117">
        <v>65</v>
      </c>
      <c r="E117">
        <v>83</v>
      </c>
      <c r="F117">
        <v>65</v>
      </c>
      <c r="G117">
        <v>969</v>
      </c>
      <c r="H117">
        <v>56</v>
      </c>
      <c r="I117">
        <v>969</v>
      </c>
      <c r="J117">
        <v>7</v>
      </c>
      <c r="K117">
        <v>6</v>
      </c>
      <c r="L117">
        <v>10</v>
      </c>
      <c r="M117">
        <v>55</v>
      </c>
      <c r="N117">
        <v>61</v>
      </c>
      <c r="O117">
        <v>10749</v>
      </c>
      <c r="P117" t="s">
        <v>68</v>
      </c>
      <c r="Q117" t="s">
        <v>4934</v>
      </c>
      <c r="R117" t="s">
        <v>4935</v>
      </c>
      <c r="S117" t="s">
        <v>4936</v>
      </c>
      <c r="T117">
        <v>5</v>
      </c>
      <c r="U117">
        <v>6</v>
      </c>
      <c r="V117">
        <v>3</v>
      </c>
      <c r="W117">
        <v>5</v>
      </c>
      <c r="X117">
        <v>18</v>
      </c>
      <c r="Y117">
        <v>2</v>
      </c>
      <c r="Z117">
        <v>7</v>
      </c>
      <c r="AA117" t="s">
        <v>2422</v>
      </c>
      <c r="AB117" t="s">
        <v>4937</v>
      </c>
      <c r="AC117" t="s">
        <v>4938</v>
      </c>
      <c r="AD117" t="s">
        <v>4939</v>
      </c>
      <c r="AE117" s="29">
        <f t="shared" si="1"/>
        <v>4</v>
      </c>
    </row>
    <row r="118" spans="1:31">
      <c r="B118" s="26" t="s">
        <v>4045</v>
      </c>
      <c r="C118" t="s">
        <v>1043</v>
      </c>
      <c r="D118">
        <v>66</v>
      </c>
      <c r="E118">
        <v>77</v>
      </c>
      <c r="F118">
        <v>66</v>
      </c>
      <c r="G118">
        <v>1</v>
      </c>
      <c r="H118">
        <v>66</v>
      </c>
      <c r="I118">
        <v>1</v>
      </c>
      <c r="J118">
        <v>0</v>
      </c>
      <c r="K118">
        <v>1</v>
      </c>
      <c r="L118">
        <v>5</v>
      </c>
      <c r="M118">
        <v>65</v>
      </c>
      <c r="N118">
        <v>129</v>
      </c>
      <c r="O118">
        <v>8102</v>
      </c>
      <c r="P118" t="s">
        <v>2727</v>
      </c>
      <c r="Q118" t="s">
        <v>4046</v>
      </c>
      <c r="R118" t="s">
        <v>4047</v>
      </c>
      <c r="S118" t="s">
        <v>4048</v>
      </c>
      <c r="T118">
        <v>5</v>
      </c>
      <c r="U118">
        <v>9</v>
      </c>
      <c r="V118">
        <v>6</v>
      </c>
      <c r="W118">
        <v>6.6</v>
      </c>
      <c r="X118">
        <v>4</v>
      </c>
      <c r="Y118">
        <v>2</v>
      </c>
      <c r="Z118">
        <v>3</v>
      </c>
      <c r="AA118" t="s">
        <v>58</v>
      </c>
      <c r="AB118" t="s">
        <v>4049</v>
      </c>
      <c r="AC118" t="s">
        <v>4050</v>
      </c>
      <c r="AD118" t="s">
        <v>4050</v>
      </c>
      <c r="AE118" s="29">
        <f t="shared" si="1"/>
        <v>4</v>
      </c>
    </row>
    <row r="119" spans="1:31">
      <c r="B119" s="26" t="s">
        <v>371</v>
      </c>
      <c r="C119" t="s">
        <v>111</v>
      </c>
      <c r="D119">
        <v>66</v>
      </c>
      <c r="E119">
        <v>66</v>
      </c>
      <c r="F119">
        <v>66</v>
      </c>
      <c r="G119">
        <v>1</v>
      </c>
      <c r="H119">
        <v>66</v>
      </c>
      <c r="I119">
        <v>1</v>
      </c>
      <c r="J119">
        <v>0</v>
      </c>
      <c r="K119">
        <v>1</v>
      </c>
      <c r="L119">
        <v>2</v>
      </c>
      <c r="M119">
        <v>62</v>
      </c>
      <c r="N119">
        <v>2</v>
      </c>
      <c r="O119">
        <v>33</v>
      </c>
      <c r="P119" t="s">
        <v>372</v>
      </c>
      <c r="Q119" t="s">
        <v>373</v>
      </c>
      <c r="R119" t="s">
        <v>374</v>
      </c>
      <c r="S119" t="s">
        <v>375</v>
      </c>
      <c r="T119">
        <v>5</v>
      </c>
      <c r="U119">
        <v>8</v>
      </c>
      <c r="V119">
        <v>4</v>
      </c>
      <c r="W119">
        <v>6.4</v>
      </c>
      <c r="X119">
        <v>6</v>
      </c>
      <c r="Y119">
        <v>2</v>
      </c>
      <c r="Z119">
        <v>3</v>
      </c>
      <c r="AA119" t="s">
        <v>376</v>
      </c>
      <c r="AB119" t="s">
        <v>377</v>
      </c>
      <c r="AC119" t="s">
        <v>377</v>
      </c>
      <c r="AD119" t="s">
        <v>377</v>
      </c>
      <c r="AE119" s="29">
        <f t="shared" si="1"/>
        <v>5</v>
      </c>
    </row>
    <row r="120" spans="1:31">
      <c r="B120" s="26" t="s">
        <v>2960</v>
      </c>
      <c r="C120" t="s">
        <v>111</v>
      </c>
      <c r="D120">
        <v>67</v>
      </c>
      <c r="E120">
        <v>67</v>
      </c>
      <c r="F120">
        <v>67</v>
      </c>
      <c r="G120">
        <v>1</v>
      </c>
      <c r="H120">
        <v>63</v>
      </c>
      <c r="I120">
        <v>-5</v>
      </c>
      <c r="J120">
        <v>-5</v>
      </c>
      <c r="K120">
        <v>1</v>
      </c>
      <c r="L120">
        <v>2</v>
      </c>
      <c r="M120">
        <v>63</v>
      </c>
      <c r="N120">
        <v>40</v>
      </c>
      <c r="O120">
        <v>14886</v>
      </c>
      <c r="P120" t="s">
        <v>2961</v>
      </c>
      <c r="Q120" t="s">
        <v>2962</v>
      </c>
      <c r="R120" t="s">
        <v>2963</v>
      </c>
      <c r="S120" t="s">
        <v>2964</v>
      </c>
      <c r="T120">
        <v>5</v>
      </c>
      <c r="U120">
        <v>9</v>
      </c>
      <c r="V120">
        <v>4</v>
      </c>
      <c r="W120">
        <v>7.2</v>
      </c>
      <c r="X120">
        <v>16</v>
      </c>
      <c r="Y120">
        <v>2</v>
      </c>
      <c r="Z120">
        <v>7</v>
      </c>
      <c r="AA120" t="s">
        <v>2965</v>
      </c>
      <c r="AB120" t="s">
        <v>2966</v>
      </c>
      <c r="AC120" t="s">
        <v>2966</v>
      </c>
      <c r="AD120" t="s">
        <v>2967</v>
      </c>
      <c r="AE120" s="29">
        <f t="shared" si="1"/>
        <v>6</v>
      </c>
    </row>
    <row r="121" spans="1:31">
      <c r="B121" s="26" t="s">
        <v>2841</v>
      </c>
      <c r="C121" t="s">
        <v>1876</v>
      </c>
      <c r="D121">
        <v>68</v>
      </c>
      <c r="E121">
        <v>74</v>
      </c>
      <c r="F121">
        <v>67</v>
      </c>
      <c r="G121">
        <v>4</v>
      </c>
      <c r="H121">
        <v>67</v>
      </c>
      <c r="I121">
        <v>4</v>
      </c>
      <c r="J121">
        <v>0</v>
      </c>
      <c r="K121">
        <v>4</v>
      </c>
      <c r="L121">
        <v>6</v>
      </c>
      <c r="M121">
        <v>64</v>
      </c>
      <c r="N121">
        <v>129</v>
      </c>
      <c r="O121">
        <v>8102</v>
      </c>
      <c r="P121" t="s">
        <v>2727</v>
      </c>
      <c r="Q121" t="s">
        <v>2842</v>
      </c>
      <c r="R121" t="s">
        <v>2843</v>
      </c>
      <c r="S121" t="s">
        <v>2844</v>
      </c>
      <c r="T121">
        <v>5</v>
      </c>
      <c r="U121">
        <v>9</v>
      </c>
      <c r="V121">
        <v>5</v>
      </c>
      <c r="W121">
        <v>6.2</v>
      </c>
      <c r="X121">
        <v>4</v>
      </c>
      <c r="Y121">
        <v>3</v>
      </c>
      <c r="Z121">
        <v>3.25</v>
      </c>
      <c r="AA121" t="s">
        <v>58</v>
      </c>
      <c r="AB121" t="s">
        <v>2845</v>
      </c>
      <c r="AC121" t="s">
        <v>2846</v>
      </c>
      <c r="AD121" t="s">
        <v>2847</v>
      </c>
      <c r="AE121" s="29">
        <f t="shared" si="1"/>
        <v>5</v>
      </c>
    </row>
    <row r="122" spans="1:31">
      <c r="B122" s="5" t="s">
        <v>2417</v>
      </c>
      <c r="C122" t="s">
        <v>518</v>
      </c>
      <c r="D122">
        <v>69</v>
      </c>
      <c r="E122">
        <v>70</v>
      </c>
      <c r="F122">
        <v>69</v>
      </c>
      <c r="G122">
        <v>591</v>
      </c>
      <c r="H122">
        <v>65</v>
      </c>
      <c r="I122">
        <v>591</v>
      </c>
      <c r="J122">
        <v>4</v>
      </c>
      <c r="K122">
        <v>591</v>
      </c>
      <c r="L122">
        <v>598</v>
      </c>
      <c r="M122">
        <v>658</v>
      </c>
      <c r="N122">
        <v>35</v>
      </c>
      <c r="O122">
        <v>4617</v>
      </c>
      <c r="P122" t="s">
        <v>2418</v>
      </c>
      <c r="Q122" t="s">
        <v>2419</v>
      </c>
      <c r="R122" t="s">
        <v>2420</v>
      </c>
      <c r="S122" t="s">
        <v>2421</v>
      </c>
      <c r="T122">
        <v>5</v>
      </c>
      <c r="U122">
        <v>6</v>
      </c>
      <c r="V122">
        <v>3</v>
      </c>
      <c r="W122">
        <v>4.8</v>
      </c>
      <c r="X122">
        <v>24</v>
      </c>
      <c r="Y122">
        <v>3</v>
      </c>
      <c r="Z122">
        <v>9.5</v>
      </c>
      <c r="AA122" t="s">
        <v>2422</v>
      </c>
      <c r="AB122" t="s">
        <v>2423</v>
      </c>
      <c r="AC122" t="s">
        <v>2424</v>
      </c>
      <c r="AD122" t="s">
        <v>2425</v>
      </c>
      <c r="AE122" s="29">
        <f t="shared" si="1"/>
        <v>4</v>
      </c>
    </row>
    <row r="123" spans="1:31">
      <c r="B123" s="26" t="s">
        <v>2725</v>
      </c>
      <c r="C123" t="s">
        <v>2726</v>
      </c>
      <c r="D123">
        <v>71</v>
      </c>
      <c r="E123">
        <v>75</v>
      </c>
      <c r="F123">
        <v>71</v>
      </c>
      <c r="G123">
        <v>3</v>
      </c>
      <c r="H123">
        <v>71</v>
      </c>
      <c r="I123">
        <v>3</v>
      </c>
      <c r="J123">
        <v>0</v>
      </c>
      <c r="K123">
        <v>3</v>
      </c>
      <c r="L123">
        <v>7</v>
      </c>
      <c r="M123">
        <v>72</v>
      </c>
      <c r="N123">
        <v>129</v>
      </c>
      <c r="O123">
        <v>8102</v>
      </c>
      <c r="P123" t="s">
        <v>2727</v>
      </c>
      <c r="Q123" t="s">
        <v>2728</v>
      </c>
      <c r="R123" t="s">
        <v>2729</v>
      </c>
      <c r="S123" t="s">
        <v>2730</v>
      </c>
      <c r="T123">
        <v>5</v>
      </c>
      <c r="U123">
        <v>11</v>
      </c>
      <c r="V123">
        <v>4</v>
      </c>
      <c r="W123">
        <v>8</v>
      </c>
      <c r="X123">
        <v>6</v>
      </c>
      <c r="Y123">
        <v>2</v>
      </c>
      <c r="Z123">
        <v>4.25</v>
      </c>
      <c r="AA123" t="s">
        <v>2731</v>
      </c>
      <c r="AB123" t="s">
        <v>2732</v>
      </c>
      <c r="AC123" t="s">
        <v>2733</v>
      </c>
      <c r="AD123" t="s">
        <v>2733</v>
      </c>
      <c r="AE123" s="29">
        <f t="shared" si="1"/>
        <v>8</v>
      </c>
    </row>
    <row r="124" spans="1:31">
      <c r="B124" s="5" t="s">
        <v>4416</v>
      </c>
      <c r="C124" t="s">
        <v>111</v>
      </c>
      <c r="D124">
        <v>73</v>
      </c>
      <c r="E124">
        <v>74</v>
      </c>
      <c r="F124">
        <v>73</v>
      </c>
      <c r="G124">
        <v>93</v>
      </c>
      <c r="H124">
        <v>73</v>
      </c>
      <c r="I124">
        <v>93</v>
      </c>
      <c r="J124">
        <v>0</v>
      </c>
      <c r="K124">
        <v>64</v>
      </c>
      <c r="L124">
        <v>66</v>
      </c>
      <c r="M124">
        <v>87</v>
      </c>
      <c r="N124">
        <v>14</v>
      </c>
      <c r="O124">
        <v>363</v>
      </c>
      <c r="P124" t="s">
        <v>4417</v>
      </c>
      <c r="Q124" t="s">
        <v>4418</v>
      </c>
      <c r="R124" t="s">
        <v>4419</v>
      </c>
      <c r="S124" t="s">
        <v>4420</v>
      </c>
      <c r="T124">
        <v>5</v>
      </c>
      <c r="U124">
        <v>5</v>
      </c>
      <c r="V124">
        <v>2</v>
      </c>
      <c r="W124">
        <v>3.8</v>
      </c>
      <c r="X124">
        <v>18</v>
      </c>
      <c r="Y124">
        <v>4</v>
      </c>
      <c r="Z124">
        <v>9.75</v>
      </c>
      <c r="AA124" t="s">
        <v>4118</v>
      </c>
      <c r="AB124" t="s">
        <v>4421</v>
      </c>
      <c r="AC124" t="s">
        <v>4422</v>
      </c>
      <c r="AD124" t="s">
        <v>4423</v>
      </c>
      <c r="AE124" s="29">
        <f t="shared" si="1"/>
        <v>4</v>
      </c>
    </row>
    <row r="125" spans="1:31">
      <c r="B125" s="5" t="s">
        <v>767</v>
      </c>
      <c r="C125" t="s">
        <v>93</v>
      </c>
      <c r="D125">
        <v>77</v>
      </c>
      <c r="E125">
        <v>77</v>
      </c>
      <c r="F125">
        <v>77</v>
      </c>
      <c r="G125">
        <v>55</v>
      </c>
      <c r="H125">
        <v>77</v>
      </c>
      <c r="I125">
        <v>55</v>
      </c>
      <c r="J125">
        <v>0</v>
      </c>
      <c r="K125">
        <v>55</v>
      </c>
      <c r="L125">
        <v>56</v>
      </c>
      <c r="M125">
        <v>131</v>
      </c>
      <c r="N125">
        <v>10</v>
      </c>
      <c r="O125">
        <v>710</v>
      </c>
      <c r="P125" t="s">
        <v>768</v>
      </c>
      <c r="Q125" t="s">
        <v>769</v>
      </c>
      <c r="R125" t="s">
        <v>770</v>
      </c>
      <c r="S125" t="s">
        <v>771</v>
      </c>
      <c r="T125">
        <v>5</v>
      </c>
      <c r="U125">
        <v>7</v>
      </c>
      <c r="V125">
        <v>5</v>
      </c>
      <c r="W125">
        <v>6</v>
      </c>
      <c r="X125">
        <v>24</v>
      </c>
      <c r="Y125">
        <v>3</v>
      </c>
      <c r="Z125">
        <v>11</v>
      </c>
      <c r="AA125" t="s">
        <v>772</v>
      </c>
      <c r="AB125" t="s">
        <v>773</v>
      </c>
      <c r="AC125" t="s">
        <v>773</v>
      </c>
      <c r="AD125" t="s">
        <v>774</v>
      </c>
      <c r="AE125" s="29">
        <f t="shared" si="1"/>
        <v>3</v>
      </c>
    </row>
    <row r="126" spans="1:31">
      <c r="B126" s="26" t="s">
        <v>1777</v>
      </c>
      <c r="C126" t="s">
        <v>93</v>
      </c>
      <c r="D126">
        <v>79</v>
      </c>
      <c r="E126">
        <v>86</v>
      </c>
      <c r="F126">
        <v>79</v>
      </c>
      <c r="G126">
        <v>20</v>
      </c>
      <c r="H126">
        <v>79</v>
      </c>
      <c r="I126">
        <v>20</v>
      </c>
      <c r="J126">
        <v>0</v>
      </c>
      <c r="K126">
        <v>20</v>
      </c>
      <c r="L126">
        <v>27</v>
      </c>
      <c r="M126">
        <v>96</v>
      </c>
      <c r="N126">
        <v>76</v>
      </c>
      <c r="O126">
        <v>11560</v>
      </c>
      <c r="P126" t="s">
        <v>956</v>
      </c>
      <c r="Q126" t="s">
        <v>1778</v>
      </c>
      <c r="R126" t="s">
        <v>1779</v>
      </c>
      <c r="S126" t="s">
        <v>1780</v>
      </c>
      <c r="T126">
        <v>5</v>
      </c>
      <c r="U126">
        <v>7</v>
      </c>
      <c r="V126">
        <v>2</v>
      </c>
      <c r="W126">
        <v>5.6</v>
      </c>
      <c r="X126">
        <v>22</v>
      </c>
      <c r="Y126">
        <v>2</v>
      </c>
      <c r="Z126">
        <v>10.75</v>
      </c>
      <c r="AA126" t="s">
        <v>772</v>
      </c>
      <c r="AB126" t="s">
        <v>1781</v>
      </c>
      <c r="AC126" t="s">
        <v>1782</v>
      </c>
      <c r="AD126" t="s">
        <v>1783</v>
      </c>
      <c r="AE126" s="29">
        <f t="shared" si="1"/>
        <v>6</v>
      </c>
    </row>
    <row r="127" spans="1:31">
      <c r="B127" s="26" t="s">
        <v>2129</v>
      </c>
      <c r="C127" t="s">
        <v>223</v>
      </c>
      <c r="D127">
        <v>81</v>
      </c>
      <c r="E127">
        <v>81</v>
      </c>
      <c r="F127">
        <v>81</v>
      </c>
      <c r="G127">
        <v>1</v>
      </c>
      <c r="H127">
        <v>81</v>
      </c>
      <c r="I127">
        <v>1</v>
      </c>
      <c r="J127">
        <v>0</v>
      </c>
      <c r="K127">
        <v>1</v>
      </c>
      <c r="L127">
        <v>4</v>
      </c>
      <c r="M127">
        <v>81</v>
      </c>
      <c r="N127">
        <v>145</v>
      </c>
      <c r="O127">
        <v>6781</v>
      </c>
      <c r="P127" t="s">
        <v>2130</v>
      </c>
      <c r="Q127" t="s">
        <v>2131</v>
      </c>
      <c r="R127" t="s">
        <v>2132</v>
      </c>
      <c r="S127" t="s">
        <v>2133</v>
      </c>
      <c r="T127">
        <v>5</v>
      </c>
      <c r="U127">
        <v>5</v>
      </c>
      <c r="V127">
        <v>2</v>
      </c>
      <c r="W127">
        <v>4</v>
      </c>
      <c r="X127">
        <v>30</v>
      </c>
      <c r="Y127">
        <v>2</v>
      </c>
      <c r="Z127">
        <v>13.5</v>
      </c>
      <c r="AA127" t="s">
        <v>772</v>
      </c>
      <c r="AB127" t="s">
        <v>2134</v>
      </c>
      <c r="AC127" t="s">
        <v>2134</v>
      </c>
      <c r="AD127" t="s">
        <v>2134</v>
      </c>
      <c r="AE127" s="29">
        <f t="shared" si="1"/>
        <v>4</v>
      </c>
    </row>
    <row r="128" spans="1:31">
      <c r="B128" s="26" t="s">
        <v>509</v>
      </c>
      <c r="C128" t="s">
        <v>111</v>
      </c>
      <c r="D128">
        <v>83</v>
      </c>
      <c r="E128">
        <v>115</v>
      </c>
      <c r="F128">
        <v>83</v>
      </c>
      <c r="G128">
        <v>506</v>
      </c>
      <c r="H128">
        <v>83</v>
      </c>
      <c r="I128">
        <v>506</v>
      </c>
      <c r="J128">
        <v>0</v>
      </c>
      <c r="K128">
        <v>12</v>
      </c>
      <c r="L128">
        <v>28</v>
      </c>
      <c r="M128">
        <v>91</v>
      </c>
      <c r="N128">
        <v>37</v>
      </c>
      <c r="O128">
        <v>9839</v>
      </c>
      <c r="P128" t="s">
        <v>510</v>
      </c>
      <c r="Q128" t="s">
        <v>511</v>
      </c>
      <c r="R128" t="s">
        <v>512</v>
      </c>
      <c r="S128" t="s">
        <v>513</v>
      </c>
      <c r="T128">
        <v>5</v>
      </c>
      <c r="U128">
        <v>6</v>
      </c>
      <c r="V128">
        <v>4</v>
      </c>
      <c r="W128">
        <v>4.8</v>
      </c>
      <c r="X128">
        <v>18</v>
      </c>
      <c r="Y128">
        <v>3</v>
      </c>
      <c r="Z128">
        <v>11.5</v>
      </c>
      <c r="AA128" t="s">
        <v>58</v>
      </c>
      <c r="AB128" t="s">
        <v>514</v>
      </c>
      <c r="AC128" t="s">
        <v>515</v>
      </c>
      <c r="AD128" t="s">
        <v>516</v>
      </c>
      <c r="AE128" s="29">
        <f t="shared" si="1"/>
        <v>3</v>
      </c>
    </row>
    <row r="129" spans="1:31">
      <c r="B129" s="26" t="s">
        <v>5632</v>
      </c>
      <c r="C129" t="s">
        <v>111</v>
      </c>
      <c r="D129">
        <v>83</v>
      </c>
      <c r="E129">
        <v>85</v>
      </c>
      <c r="F129">
        <v>83</v>
      </c>
      <c r="G129">
        <v>3</v>
      </c>
      <c r="H129">
        <v>83</v>
      </c>
      <c r="I129">
        <v>3</v>
      </c>
      <c r="J129">
        <v>0</v>
      </c>
      <c r="K129">
        <v>3</v>
      </c>
      <c r="L129">
        <v>7</v>
      </c>
      <c r="M129">
        <v>77</v>
      </c>
      <c r="N129">
        <v>35</v>
      </c>
      <c r="O129">
        <v>4617</v>
      </c>
      <c r="P129" t="s">
        <v>2418</v>
      </c>
      <c r="Q129" t="s">
        <v>5633</v>
      </c>
      <c r="R129" t="s">
        <v>5634</v>
      </c>
      <c r="S129" t="s">
        <v>5635</v>
      </c>
      <c r="T129">
        <v>5</v>
      </c>
      <c r="U129">
        <v>8</v>
      </c>
      <c r="V129">
        <v>5</v>
      </c>
      <c r="W129">
        <v>6.4</v>
      </c>
      <c r="X129">
        <v>21</v>
      </c>
      <c r="Y129">
        <v>3</v>
      </c>
      <c r="Z129">
        <v>11.5</v>
      </c>
      <c r="AA129" t="s">
        <v>5636</v>
      </c>
      <c r="AB129" t="s">
        <v>5637</v>
      </c>
      <c r="AC129" t="s">
        <v>5638</v>
      </c>
      <c r="AD129" t="s">
        <v>5639</v>
      </c>
      <c r="AE129" s="29">
        <f t="shared" si="1"/>
        <v>4</v>
      </c>
    </row>
    <row r="130" spans="1:31">
      <c r="A130" s="2" t="s">
        <v>7026</v>
      </c>
      <c r="B130" s="6" t="s">
        <v>4465</v>
      </c>
      <c r="C130" t="s">
        <v>111</v>
      </c>
      <c r="D130">
        <v>87</v>
      </c>
      <c r="E130">
        <v>100</v>
      </c>
      <c r="F130">
        <v>87</v>
      </c>
      <c r="G130">
        <v>778</v>
      </c>
      <c r="H130">
        <v>87</v>
      </c>
      <c r="I130">
        <v>778</v>
      </c>
      <c r="J130">
        <v>0</v>
      </c>
      <c r="K130">
        <v>14</v>
      </c>
      <c r="L130">
        <v>15</v>
      </c>
      <c r="M130">
        <v>100</v>
      </c>
      <c r="N130">
        <v>54</v>
      </c>
      <c r="O130">
        <v>3464</v>
      </c>
      <c r="P130" t="s">
        <v>4466</v>
      </c>
      <c r="Q130" t="s">
        <v>4467</v>
      </c>
      <c r="R130" t="s">
        <v>4468</v>
      </c>
      <c r="S130" t="s">
        <v>4469</v>
      </c>
      <c r="T130">
        <v>5</v>
      </c>
      <c r="U130">
        <v>8</v>
      </c>
      <c r="V130">
        <v>4</v>
      </c>
      <c r="W130">
        <v>6.4</v>
      </c>
      <c r="X130">
        <v>25</v>
      </c>
      <c r="Y130">
        <v>2</v>
      </c>
      <c r="Z130">
        <v>13</v>
      </c>
      <c r="AA130" t="s">
        <v>772</v>
      </c>
      <c r="AB130" t="s">
        <v>4470</v>
      </c>
      <c r="AC130" t="s">
        <v>4471</v>
      </c>
      <c r="AD130" t="s">
        <v>4472</v>
      </c>
      <c r="AE130" s="29">
        <f t="shared" si="1"/>
        <v>5</v>
      </c>
    </row>
    <row r="131" spans="1:31">
      <c r="B131" s="5" t="s">
        <v>4146</v>
      </c>
      <c r="C131" t="s">
        <v>111</v>
      </c>
      <c r="D131">
        <v>88</v>
      </c>
      <c r="E131">
        <v>88</v>
      </c>
      <c r="F131">
        <v>88</v>
      </c>
      <c r="G131">
        <v>6</v>
      </c>
      <c r="H131">
        <v>2</v>
      </c>
      <c r="I131">
        <v>6</v>
      </c>
      <c r="J131">
        <v>84</v>
      </c>
      <c r="K131">
        <v>487</v>
      </c>
      <c r="L131">
        <v>489</v>
      </c>
      <c r="M131">
        <v>568</v>
      </c>
      <c r="N131">
        <v>58</v>
      </c>
      <c r="O131">
        <v>26099</v>
      </c>
      <c r="P131" t="s">
        <v>534</v>
      </c>
      <c r="Q131" t="s">
        <v>4147</v>
      </c>
      <c r="R131" t="s">
        <v>4148</v>
      </c>
      <c r="S131" t="s">
        <v>4149</v>
      </c>
      <c r="T131">
        <v>5</v>
      </c>
      <c r="U131">
        <v>8</v>
      </c>
      <c r="V131">
        <v>4</v>
      </c>
      <c r="W131">
        <v>5.8</v>
      </c>
      <c r="X131">
        <v>21</v>
      </c>
      <c r="Y131">
        <v>7</v>
      </c>
      <c r="Z131">
        <v>12.75</v>
      </c>
      <c r="AA131" t="s">
        <v>1997</v>
      </c>
      <c r="AB131" t="s">
        <v>4150</v>
      </c>
      <c r="AC131" t="s">
        <v>4150</v>
      </c>
      <c r="AD131" t="s">
        <v>4151</v>
      </c>
      <c r="AE131" s="29">
        <f t="shared" si="1"/>
        <v>5</v>
      </c>
    </row>
    <row r="132" spans="1:31">
      <c r="B132" s="5" t="s">
        <v>2615</v>
      </c>
      <c r="C132" t="s">
        <v>111</v>
      </c>
      <c r="D132">
        <v>88</v>
      </c>
      <c r="E132">
        <v>91</v>
      </c>
      <c r="F132">
        <v>88</v>
      </c>
      <c r="G132">
        <v>4</v>
      </c>
      <c r="H132">
        <v>88</v>
      </c>
      <c r="I132">
        <v>4</v>
      </c>
      <c r="J132">
        <v>0</v>
      </c>
      <c r="K132">
        <v>4</v>
      </c>
      <c r="L132">
        <v>4</v>
      </c>
      <c r="M132">
        <v>91</v>
      </c>
      <c r="N132">
        <v>75</v>
      </c>
      <c r="O132">
        <v>4748</v>
      </c>
      <c r="P132" t="s">
        <v>2616</v>
      </c>
      <c r="Q132" t="s">
        <v>2617</v>
      </c>
      <c r="R132" t="s">
        <v>2618</v>
      </c>
      <c r="S132" t="s">
        <v>2619</v>
      </c>
      <c r="T132">
        <v>5</v>
      </c>
      <c r="U132">
        <v>12</v>
      </c>
      <c r="V132">
        <v>3</v>
      </c>
      <c r="W132">
        <v>7.2</v>
      </c>
      <c r="X132">
        <v>20</v>
      </c>
      <c r="Y132">
        <v>4</v>
      </c>
      <c r="Z132">
        <v>12.25</v>
      </c>
      <c r="AA132" t="s">
        <v>2620</v>
      </c>
      <c r="AB132" t="s">
        <v>2621</v>
      </c>
      <c r="AC132" t="s">
        <v>2622</v>
      </c>
      <c r="AD132" t="s">
        <v>2623</v>
      </c>
      <c r="AE132" s="29">
        <f t="shared" si="1"/>
        <v>10</v>
      </c>
    </row>
    <row r="133" spans="1:31">
      <c r="B133" s="5" t="s">
        <v>4326</v>
      </c>
      <c r="C133" t="s">
        <v>111</v>
      </c>
      <c r="D133">
        <v>89</v>
      </c>
      <c r="E133">
        <v>92</v>
      </c>
      <c r="F133">
        <v>89</v>
      </c>
      <c r="G133">
        <v>15</v>
      </c>
      <c r="H133">
        <v>19</v>
      </c>
      <c r="I133">
        <v>15</v>
      </c>
      <c r="J133">
        <v>5</v>
      </c>
      <c r="K133">
        <v>-1</v>
      </c>
      <c r="L133">
        <v>6</v>
      </c>
      <c r="M133">
        <v>80</v>
      </c>
      <c r="N133">
        <v>210</v>
      </c>
      <c r="O133">
        <v>5879</v>
      </c>
      <c r="P133" t="s">
        <v>4327</v>
      </c>
      <c r="Q133" t="s">
        <v>4328</v>
      </c>
      <c r="R133" t="s">
        <v>4329</v>
      </c>
      <c r="S133" t="s">
        <v>4330</v>
      </c>
      <c r="T133">
        <v>5</v>
      </c>
      <c r="U133">
        <v>6</v>
      </c>
      <c r="V133">
        <v>2</v>
      </c>
      <c r="W133">
        <v>3.8</v>
      </c>
      <c r="X133">
        <v>43</v>
      </c>
      <c r="Y133">
        <v>2</v>
      </c>
      <c r="Z133">
        <v>13.75</v>
      </c>
      <c r="AA133" t="s">
        <v>4331</v>
      </c>
      <c r="AB133" t="s">
        <v>4332</v>
      </c>
      <c r="AC133" t="s">
        <v>4333</v>
      </c>
      <c r="AD133" t="s">
        <v>4334</v>
      </c>
      <c r="AE133" s="29">
        <f t="shared" si="1"/>
        <v>5</v>
      </c>
    </row>
    <row r="134" spans="1:31">
      <c r="B134" s="5" t="s">
        <v>3126</v>
      </c>
      <c r="C134" t="s">
        <v>111</v>
      </c>
      <c r="D134">
        <v>96</v>
      </c>
      <c r="E134">
        <v>99</v>
      </c>
      <c r="F134">
        <v>96</v>
      </c>
      <c r="G134">
        <v>2</v>
      </c>
      <c r="H134">
        <v>96</v>
      </c>
      <c r="I134">
        <v>2</v>
      </c>
      <c r="J134">
        <v>0</v>
      </c>
      <c r="K134">
        <v>2</v>
      </c>
      <c r="L134">
        <v>3</v>
      </c>
      <c r="M134">
        <v>92</v>
      </c>
      <c r="N134">
        <v>158</v>
      </c>
      <c r="O134">
        <v>11816</v>
      </c>
      <c r="P134" t="s">
        <v>3127</v>
      </c>
      <c r="Q134" t="s">
        <v>3128</v>
      </c>
      <c r="R134" t="s">
        <v>3129</v>
      </c>
      <c r="S134" t="s">
        <v>3130</v>
      </c>
      <c r="T134">
        <v>5</v>
      </c>
      <c r="U134">
        <v>8</v>
      </c>
      <c r="V134">
        <v>3</v>
      </c>
      <c r="W134">
        <v>5.4</v>
      </c>
      <c r="X134">
        <v>6</v>
      </c>
      <c r="Y134">
        <v>2</v>
      </c>
      <c r="Z134">
        <v>3.25</v>
      </c>
      <c r="AA134" t="s">
        <v>3131</v>
      </c>
      <c r="AB134" t="s">
        <v>3132</v>
      </c>
      <c r="AC134" t="s">
        <v>3133</v>
      </c>
      <c r="AD134" t="s">
        <v>3133</v>
      </c>
      <c r="AE134" s="29">
        <f t="shared" si="1"/>
        <v>6</v>
      </c>
    </row>
    <row r="135" spans="1:31">
      <c r="B135" s="5" t="s">
        <v>6878</v>
      </c>
      <c r="C135" t="s">
        <v>111</v>
      </c>
      <c r="D135">
        <v>98</v>
      </c>
      <c r="E135">
        <v>98</v>
      </c>
      <c r="F135">
        <v>98</v>
      </c>
      <c r="G135">
        <v>4</v>
      </c>
      <c r="H135">
        <v>98</v>
      </c>
      <c r="I135">
        <v>4</v>
      </c>
      <c r="J135">
        <v>0</v>
      </c>
      <c r="K135">
        <v>1</v>
      </c>
      <c r="L135">
        <v>1</v>
      </c>
      <c r="M135">
        <v>97</v>
      </c>
      <c r="N135">
        <v>75</v>
      </c>
      <c r="O135">
        <v>4748</v>
      </c>
      <c r="P135" t="s">
        <v>2616</v>
      </c>
      <c r="Q135" t="s">
        <v>6879</v>
      </c>
      <c r="R135" t="s">
        <v>6880</v>
      </c>
      <c r="S135" t="s">
        <v>6881</v>
      </c>
      <c r="T135">
        <v>5</v>
      </c>
      <c r="U135">
        <v>12</v>
      </c>
      <c r="V135">
        <v>4</v>
      </c>
      <c r="W135">
        <v>8.1999999999999993</v>
      </c>
      <c r="X135">
        <v>19</v>
      </c>
      <c r="Y135">
        <v>5</v>
      </c>
      <c r="Z135">
        <v>12.75</v>
      </c>
      <c r="AA135" t="s">
        <v>2620</v>
      </c>
      <c r="AB135" t="s">
        <v>6882</v>
      </c>
      <c r="AC135" t="s">
        <v>6882</v>
      </c>
      <c r="AD135" t="s">
        <v>6883</v>
      </c>
      <c r="AE135" s="29">
        <f t="shared" si="1"/>
        <v>9</v>
      </c>
    </row>
    <row r="136" spans="1:31">
      <c r="B136" s="5" t="s">
        <v>6707</v>
      </c>
      <c r="C136" t="s">
        <v>2047</v>
      </c>
      <c r="D136">
        <v>98</v>
      </c>
      <c r="E136">
        <v>98</v>
      </c>
      <c r="F136">
        <v>98</v>
      </c>
      <c r="G136">
        <v>32</v>
      </c>
      <c r="H136">
        <v>98</v>
      </c>
      <c r="I136">
        <v>32</v>
      </c>
      <c r="J136">
        <v>0</v>
      </c>
      <c r="K136">
        <v>1</v>
      </c>
      <c r="L136">
        <v>1</v>
      </c>
      <c r="M136">
        <v>98</v>
      </c>
      <c r="N136">
        <v>4</v>
      </c>
      <c r="O136">
        <v>403</v>
      </c>
      <c r="P136" t="s">
        <v>6708</v>
      </c>
      <c r="Q136" t="s">
        <v>6709</v>
      </c>
      <c r="R136" t="s">
        <v>6710</v>
      </c>
      <c r="S136" t="s">
        <v>6711</v>
      </c>
      <c r="T136">
        <v>5</v>
      </c>
      <c r="U136">
        <v>6</v>
      </c>
      <c r="V136">
        <v>2</v>
      </c>
      <c r="W136">
        <v>4.5999999999999996</v>
      </c>
      <c r="X136">
        <v>9</v>
      </c>
      <c r="Y136">
        <v>4</v>
      </c>
      <c r="Z136">
        <v>5.75</v>
      </c>
      <c r="AA136" t="s">
        <v>6712</v>
      </c>
      <c r="AB136" t="s">
        <v>6713</v>
      </c>
      <c r="AC136" t="s">
        <v>6713</v>
      </c>
      <c r="AD136" t="s">
        <v>6714</v>
      </c>
      <c r="AE136" s="29">
        <f t="shared" si="1"/>
        <v>5</v>
      </c>
    </row>
    <row r="137" spans="1:31">
      <c r="B137" s="5" t="s">
        <v>4261</v>
      </c>
      <c r="C137" t="s">
        <v>111</v>
      </c>
      <c r="D137">
        <v>101</v>
      </c>
      <c r="E137">
        <v>101</v>
      </c>
      <c r="F137">
        <v>101</v>
      </c>
      <c r="G137">
        <v>184</v>
      </c>
      <c r="H137">
        <v>99</v>
      </c>
      <c r="I137">
        <v>184</v>
      </c>
      <c r="J137">
        <v>2</v>
      </c>
      <c r="K137">
        <v>182</v>
      </c>
      <c r="L137">
        <v>184</v>
      </c>
      <c r="M137">
        <v>282</v>
      </c>
      <c r="N137">
        <v>10</v>
      </c>
      <c r="O137">
        <v>565</v>
      </c>
      <c r="P137" t="s">
        <v>4262</v>
      </c>
      <c r="Q137" t="s">
        <v>4263</v>
      </c>
      <c r="R137" t="s">
        <v>4264</v>
      </c>
      <c r="S137" t="s">
        <v>4265</v>
      </c>
      <c r="T137">
        <v>5</v>
      </c>
      <c r="U137">
        <v>8</v>
      </c>
      <c r="V137">
        <v>2</v>
      </c>
      <c r="W137">
        <v>4.8</v>
      </c>
      <c r="X137">
        <v>30</v>
      </c>
      <c r="Y137">
        <v>2</v>
      </c>
      <c r="Z137">
        <v>14</v>
      </c>
      <c r="AA137" t="s">
        <v>4266</v>
      </c>
      <c r="AB137" t="s">
        <v>4267</v>
      </c>
      <c r="AC137" t="s">
        <v>4267</v>
      </c>
      <c r="AD137" t="s">
        <v>4268</v>
      </c>
      <c r="AE137" s="29">
        <f t="shared" ref="AE137:AE200" si="2">U137-V137+1</f>
        <v>7</v>
      </c>
    </row>
    <row r="138" spans="1:31">
      <c r="A138" s="2" t="s">
        <v>7026</v>
      </c>
      <c r="B138" s="6" t="s">
        <v>1052</v>
      </c>
      <c r="C138" t="s">
        <v>111</v>
      </c>
      <c r="D138">
        <v>102</v>
      </c>
      <c r="E138">
        <v>103</v>
      </c>
      <c r="F138">
        <v>102</v>
      </c>
      <c r="G138">
        <v>2</v>
      </c>
      <c r="H138">
        <v>102</v>
      </c>
      <c r="I138">
        <v>2</v>
      </c>
      <c r="J138">
        <v>0</v>
      </c>
      <c r="K138">
        <v>2</v>
      </c>
      <c r="L138">
        <v>5</v>
      </c>
      <c r="M138">
        <v>101</v>
      </c>
      <c r="N138">
        <v>19</v>
      </c>
      <c r="O138">
        <v>5345</v>
      </c>
      <c r="P138" t="s">
        <v>1053</v>
      </c>
      <c r="Q138" t="s">
        <v>1054</v>
      </c>
      <c r="R138" t="s">
        <v>1055</v>
      </c>
      <c r="S138" t="s">
        <v>1056</v>
      </c>
      <c r="T138">
        <v>5</v>
      </c>
      <c r="U138">
        <v>4</v>
      </c>
      <c r="V138">
        <v>2</v>
      </c>
      <c r="W138">
        <v>3.4</v>
      </c>
      <c r="X138">
        <v>11</v>
      </c>
      <c r="Y138">
        <v>2</v>
      </c>
      <c r="Z138">
        <v>5.5</v>
      </c>
      <c r="AA138" t="s">
        <v>1057</v>
      </c>
      <c r="AB138" t="s">
        <v>1058</v>
      </c>
      <c r="AC138" t="s">
        <v>1059</v>
      </c>
      <c r="AD138" t="s">
        <v>1060</v>
      </c>
      <c r="AE138" s="29">
        <f t="shared" si="2"/>
        <v>3</v>
      </c>
    </row>
    <row r="139" spans="1:31">
      <c r="A139" s="7"/>
      <c r="B139" s="8" t="s">
        <v>3882</v>
      </c>
      <c r="C139" t="s">
        <v>111</v>
      </c>
      <c r="D139">
        <v>104</v>
      </c>
      <c r="E139">
        <v>104</v>
      </c>
      <c r="F139">
        <v>103</v>
      </c>
      <c r="G139">
        <v>186</v>
      </c>
      <c r="H139">
        <v>103</v>
      </c>
      <c r="I139">
        <v>186</v>
      </c>
      <c r="J139">
        <v>0</v>
      </c>
      <c r="K139">
        <v>158</v>
      </c>
      <c r="L139">
        <v>169</v>
      </c>
      <c r="M139">
        <v>244</v>
      </c>
      <c r="N139">
        <v>54</v>
      </c>
      <c r="O139">
        <v>5387</v>
      </c>
      <c r="P139" t="s">
        <v>760</v>
      </c>
      <c r="Q139" t="s">
        <v>761</v>
      </c>
      <c r="R139" t="s">
        <v>762</v>
      </c>
      <c r="S139" t="s">
        <v>3883</v>
      </c>
      <c r="T139">
        <v>5</v>
      </c>
      <c r="U139">
        <v>7</v>
      </c>
      <c r="V139">
        <v>5</v>
      </c>
      <c r="W139">
        <v>6</v>
      </c>
      <c r="X139">
        <v>28</v>
      </c>
      <c r="Y139">
        <v>3</v>
      </c>
      <c r="Z139">
        <v>11.25</v>
      </c>
      <c r="AA139" t="s">
        <v>2892</v>
      </c>
      <c r="AB139" t="s">
        <v>3884</v>
      </c>
      <c r="AC139" t="s">
        <v>3885</v>
      </c>
      <c r="AD139" t="s">
        <v>766</v>
      </c>
      <c r="AE139" s="29">
        <f t="shared" si="2"/>
        <v>3</v>
      </c>
    </row>
    <row r="140" spans="1:31">
      <c r="B140" s="5" t="s">
        <v>5134</v>
      </c>
      <c r="C140" t="s">
        <v>111</v>
      </c>
      <c r="D140">
        <v>105</v>
      </c>
      <c r="E140">
        <v>105</v>
      </c>
      <c r="F140">
        <v>105</v>
      </c>
      <c r="G140">
        <v>1</v>
      </c>
      <c r="H140">
        <v>81</v>
      </c>
      <c r="I140">
        <v>1</v>
      </c>
      <c r="J140">
        <v>1</v>
      </c>
      <c r="K140">
        <v>1</v>
      </c>
      <c r="L140">
        <v>1</v>
      </c>
      <c r="M140">
        <v>103</v>
      </c>
      <c r="N140">
        <v>50</v>
      </c>
      <c r="O140">
        <v>24231</v>
      </c>
      <c r="P140" t="s">
        <v>23</v>
      </c>
      <c r="Q140" t="s">
        <v>5135</v>
      </c>
      <c r="R140" t="s">
        <v>5136</v>
      </c>
      <c r="S140" t="s">
        <v>5137</v>
      </c>
      <c r="T140">
        <v>5</v>
      </c>
      <c r="U140">
        <v>7</v>
      </c>
      <c r="V140">
        <v>3</v>
      </c>
      <c r="W140">
        <v>5.6</v>
      </c>
      <c r="X140">
        <v>25</v>
      </c>
      <c r="Y140">
        <v>2</v>
      </c>
      <c r="Z140">
        <v>14.5</v>
      </c>
      <c r="AA140" t="s">
        <v>2455</v>
      </c>
      <c r="AB140" t="s">
        <v>5138</v>
      </c>
      <c r="AC140" t="s">
        <v>5138</v>
      </c>
      <c r="AD140" t="s">
        <v>5139</v>
      </c>
      <c r="AE140" s="29">
        <f t="shared" si="2"/>
        <v>5</v>
      </c>
    </row>
    <row r="141" spans="1:31">
      <c r="B141" s="5" t="s">
        <v>4351</v>
      </c>
      <c r="C141" t="s">
        <v>93</v>
      </c>
      <c r="D141">
        <v>106</v>
      </c>
      <c r="E141">
        <v>118</v>
      </c>
      <c r="F141">
        <v>106</v>
      </c>
      <c r="G141">
        <v>1</v>
      </c>
      <c r="H141">
        <v>106</v>
      </c>
      <c r="I141">
        <v>1</v>
      </c>
      <c r="J141">
        <v>0</v>
      </c>
      <c r="K141">
        <v>1</v>
      </c>
      <c r="L141">
        <v>7</v>
      </c>
      <c r="M141">
        <v>67</v>
      </c>
      <c r="N141">
        <v>76</v>
      </c>
      <c r="O141">
        <v>11560</v>
      </c>
      <c r="P141" t="s">
        <v>956</v>
      </c>
      <c r="Q141" t="s">
        <v>4352</v>
      </c>
      <c r="R141" t="s">
        <v>4353</v>
      </c>
      <c r="S141" t="s">
        <v>4354</v>
      </c>
      <c r="T141">
        <v>5</v>
      </c>
      <c r="U141">
        <v>8</v>
      </c>
      <c r="V141">
        <v>2</v>
      </c>
      <c r="W141">
        <v>6</v>
      </c>
      <c r="X141">
        <v>22</v>
      </c>
      <c r="Y141">
        <v>2</v>
      </c>
      <c r="Z141">
        <v>12</v>
      </c>
      <c r="AA141" t="s">
        <v>4355</v>
      </c>
      <c r="AB141" t="s">
        <v>4356</v>
      </c>
      <c r="AC141" t="s">
        <v>4357</v>
      </c>
      <c r="AD141" t="s">
        <v>4357</v>
      </c>
      <c r="AE141" s="29">
        <f t="shared" si="2"/>
        <v>7</v>
      </c>
    </row>
    <row r="142" spans="1:31">
      <c r="B142" s="5" t="s">
        <v>2451</v>
      </c>
      <c r="C142" t="s">
        <v>111</v>
      </c>
      <c r="D142">
        <v>107</v>
      </c>
      <c r="E142">
        <v>107</v>
      </c>
      <c r="F142">
        <v>107</v>
      </c>
      <c r="G142">
        <v>2</v>
      </c>
      <c r="H142">
        <v>78</v>
      </c>
      <c r="I142">
        <v>2</v>
      </c>
      <c r="J142">
        <v>1</v>
      </c>
      <c r="K142">
        <v>2</v>
      </c>
      <c r="L142">
        <v>6</v>
      </c>
      <c r="M142">
        <v>106</v>
      </c>
      <c r="N142">
        <v>50</v>
      </c>
      <c r="O142">
        <v>24231</v>
      </c>
      <c r="P142" t="s">
        <v>23</v>
      </c>
      <c r="Q142" t="s">
        <v>2452</v>
      </c>
      <c r="R142" t="s">
        <v>2453</v>
      </c>
      <c r="S142" t="s">
        <v>2454</v>
      </c>
      <c r="T142">
        <v>5</v>
      </c>
      <c r="U142">
        <v>7</v>
      </c>
      <c r="V142">
        <v>4</v>
      </c>
      <c r="W142">
        <v>5.8</v>
      </c>
      <c r="X142">
        <v>24</v>
      </c>
      <c r="Y142">
        <v>2</v>
      </c>
      <c r="Z142">
        <v>15</v>
      </c>
      <c r="AA142" t="s">
        <v>2455</v>
      </c>
      <c r="AB142" t="s">
        <v>2456</v>
      </c>
      <c r="AC142" t="s">
        <v>2456</v>
      </c>
      <c r="AD142" t="s">
        <v>2457</v>
      </c>
      <c r="AE142" s="29">
        <f t="shared" si="2"/>
        <v>4</v>
      </c>
    </row>
    <row r="143" spans="1:31">
      <c r="B143" s="5" t="s">
        <v>5173</v>
      </c>
      <c r="C143" t="s">
        <v>111</v>
      </c>
      <c r="D143">
        <v>107</v>
      </c>
      <c r="E143">
        <v>136</v>
      </c>
      <c r="F143">
        <v>107</v>
      </c>
      <c r="G143">
        <v>1</v>
      </c>
      <c r="H143">
        <v>107</v>
      </c>
      <c r="I143">
        <v>1</v>
      </c>
      <c r="J143">
        <v>0</v>
      </c>
      <c r="K143">
        <v>1</v>
      </c>
      <c r="L143">
        <v>13</v>
      </c>
      <c r="M143">
        <v>105</v>
      </c>
      <c r="N143">
        <v>179</v>
      </c>
      <c r="O143">
        <v>2027</v>
      </c>
      <c r="P143" t="s">
        <v>5174</v>
      </c>
      <c r="Q143" t="s">
        <v>5175</v>
      </c>
      <c r="R143" t="s">
        <v>5176</v>
      </c>
      <c r="S143" t="s">
        <v>5177</v>
      </c>
      <c r="T143">
        <v>5</v>
      </c>
      <c r="U143">
        <v>9</v>
      </c>
      <c r="V143">
        <v>3</v>
      </c>
      <c r="W143">
        <v>5.8</v>
      </c>
      <c r="X143">
        <v>22</v>
      </c>
      <c r="Y143">
        <v>2</v>
      </c>
      <c r="Z143">
        <v>14.75</v>
      </c>
      <c r="AA143" t="s">
        <v>25</v>
      </c>
      <c r="AB143" t="s">
        <v>5178</v>
      </c>
      <c r="AC143" t="s">
        <v>5179</v>
      </c>
      <c r="AD143" t="s">
        <v>5180</v>
      </c>
      <c r="AE143" s="29">
        <f t="shared" si="2"/>
        <v>7</v>
      </c>
    </row>
    <row r="144" spans="1:31">
      <c r="B144" s="5" t="s">
        <v>4872</v>
      </c>
      <c r="C144" t="s">
        <v>111</v>
      </c>
      <c r="D144">
        <v>108</v>
      </c>
      <c r="E144">
        <v>109</v>
      </c>
      <c r="F144">
        <v>108</v>
      </c>
      <c r="G144">
        <v>18</v>
      </c>
      <c r="H144">
        <v>108</v>
      </c>
      <c r="I144">
        <v>18</v>
      </c>
      <c r="J144">
        <v>0</v>
      </c>
      <c r="K144">
        <v>18</v>
      </c>
      <c r="L144">
        <v>20</v>
      </c>
      <c r="M144">
        <v>125</v>
      </c>
      <c r="N144">
        <v>245</v>
      </c>
      <c r="O144">
        <v>26423</v>
      </c>
      <c r="P144" t="s">
        <v>4873</v>
      </c>
      <c r="Q144" t="s">
        <v>4874</v>
      </c>
      <c r="R144" t="s">
        <v>4875</v>
      </c>
      <c r="S144" t="s">
        <v>4876</v>
      </c>
      <c r="T144">
        <v>5</v>
      </c>
      <c r="U144">
        <v>12</v>
      </c>
      <c r="V144">
        <v>4</v>
      </c>
      <c r="W144">
        <v>8</v>
      </c>
      <c r="X144">
        <v>45</v>
      </c>
      <c r="Y144">
        <v>5</v>
      </c>
      <c r="Z144">
        <v>15.5</v>
      </c>
      <c r="AA144" t="s">
        <v>1027</v>
      </c>
      <c r="AB144" t="s">
        <v>4877</v>
      </c>
      <c r="AC144" t="s">
        <v>4878</v>
      </c>
      <c r="AD144" t="s">
        <v>4879</v>
      </c>
      <c r="AE144" s="29">
        <f t="shared" si="2"/>
        <v>9</v>
      </c>
    </row>
    <row r="145" spans="1:31">
      <c r="B145" s="5" t="s">
        <v>1933</v>
      </c>
      <c r="C145" t="s">
        <v>111</v>
      </c>
      <c r="D145">
        <v>109</v>
      </c>
      <c r="E145">
        <v>110</v>
      </c>
      <c r="F145">
        <v>109</v>
      </c>
      <c r="G145">
        <v>2</v>
      </c>
      <c r="H145">
        <v>109</v>
      </c>
      <c r="I145">
        <v>2</v>
      </c>
      <c r="J145">
        <v>0</v>
      </c>
      <c r="K145">
        <v>1</v>
      </c>
      <c r="L145">
        <v>18</v>
      </c>
      <c r="M145">
        <v>90</v>
      </c>
      <c r="N145">
        <v>178</v>
      </c>
      <c r="O145">
        <v>4533</v>
      </c>
      <c r="P145" t="s">
        <v>1934</v>
      </c>
      <c r="Q145" t="s">
        <v>1935</v>
      </c>
      <c r="R145" t="s">
        <v>1936</v>
      </c>
      <c r="S145" t="s">
        <v>1937</v>
      </c>
      <c r="T145">
        <v>5</v>
      </c>
      <c r="U145">
        <v>6</v>
      </c>
      <c r="V145">
        <v>3</v>
      </c>
      <c r="W145">
        <v>4.5999999999999996</v>
      </c>
      <c r="X145">
        <v>38</v>
      </c>
      <c r="Y145">
        <v>3</v>
      </c>
      <c r="Z145">
        <v>19.25</v>
      </c>
      <c r="AA145" t="s">
        <v>1938</v>
      </c>
      <c r="AB145" t="s">
        <v>1939</v>
      </c>
      <c r="AC145" t="s">
        <v>1940</v>
      </c>
      <c r="AD145" t="s">
        <v>1941</v>
      </c>
      <c r="AE145" s="29">
        <f t="shared" si="2"/>
        <v>4</v>
      </c>
    </row>
    <row r="146" spans="1:31">
      <c r="B146" s="5" t="s">
        <v>5484</v>
      </c>
      <c r="C146" t="s">
        <v>93</v>
      </c>
      <c r="D146">
        <v>109</v>
      </c>
      <c r="E146">
        <v>126</v>
      </c>
      <c r="F146">
        <v>109</v>
      </c>
      <c r="G146">
        <v>61</v>
      </c>
      <c r="H146">
        <v>109</v>
      </c>
      <c r="I146">
        <v>61</v>
      </c>
      <c r="J146">
        <v>0</v>
      </c>
      <c r="K146">
        <v>6</v>
      </c>
      <c r="L146">
        <v>11</v>
      </c>
      <c r="M146">
        <v>112</v>
      </c>
      <c r="N146">
        <v>13</v>
      </c>
      <c r="O146">
        <v>1667</v>
      </c>
      <c r="P146" t="s">
        <v>5485</v>
      </c>
      <c r="Q146" t="s">
        <v>5486</v>
      </c>
      <c r="R146" t="s">
        <v>5487</v>
      </c>
      <c r="S146" t="s">
        <v>5488</v>
      </c>
      <c r="T146">
        <v>5</v>
      </c>
      <c r="U146">
        <v>15</v>
      </c>
      <c r="V146">
        <v>2</v>
      </c>
      <c r="W146">
        <v>9</v>
      </c>
      <c r="X146">
        <v>21</v>
      </c>
      <c r="Y146">
        <v>1</v>
      </c>
      <c r="Z146">
        <v>11</v>
      </c>
      <c r="AA146" t="s">
        <v>5489</v>
      </c>
      <c r="AB146" t="s">
        <v>5490</v>
      </c>
      <c r="AC146" t="s">
        <v>5491</v>
      </c>
      <c r="AD146" t="s">
        <v>5492</v>
      </c>
      <c r="AE146" s="29">
        <f t="shared" si="2"/>
        <v>14</v>
      </c>
    </row>
    <row r="147" spans="1:31">
      <c r="B147" s="5" t="s">
        <v>2393</v>
      </c>
      <c r="C147" t="s">
        <v>111</v>
      </c>
      <c r="D147">
        <v>111</v>
      </c>
      <c r="E147">
        <v>120</v>
      </c>
      <c r="F147">
        <v>111</v>
      </c>
      <c r="G147">
        <v>36</v>
      </c>
      <c r="H147">
        <v>111</v>
      </c>
      <c r="I147">
        <v>36</v>
      </c>
      <c r="J147">
        <v>0</v>
      </c>
      <c r="K147">
        <v>10</v>
      </c>
      <c r="L147">
        <v>11</v>
      </c>
      <c r="M147">
        <v>106</v>
      </c>
      <c r="N147">
        <v>43</v>
      </c>
      <c r="O147">
        <v>2054</v>
      </c>
      <c r="P147" t="s">
        <v>2394</v>
      </c>
      <c r="Q147" t="s">
        <v>2395</v>
      </c>
      <c r="R147" t="s">
        <v>2396</v>
      </c>
      <c r="S147" t="s">
        <v>2397</v>
      </c>
      <c r="T147">
        <v>5</v>
      </c>
      <c r="U147">
        <v>11</v>
      </c>
      <c r="V147">
        <v>2</v>
      </c>
      <c r="W147">
        <v>7.2</v>
      </c>
      <c r="X147">
        <v>37</v>
      </c>
      <c r="Y147">
        <v>4</v>
      </c>
      <c r="Z147">
        <v>17.5</v>
      </c>
      <c r="AA147" t="s">
        <v>376</v>
      </c>
      <c r="AB147" t="s">
        <v>2398</v>
      </c>
      <c r="AC147" t="s">
        <v>2399</v>
      </c>
      <c r="AD147" t="s">
        <v>2400</v>
      </c>
      <c r="AE147" s="29">
        <f t="shared" si="2"/>
        <v>10</v>
      </c>
    </row>
    <row r="148" spans="1:31" s="2" customFormat="1">
      <c r="A148" s="2" t="s">
        <v>84</v>
      </c>
      <c r="B148" s="5" t="s">
        <v>6102</v>
      </c>
      <c r="C148" t="s">
        <v>111</v>
      </c>
      <c r="D148">
        <v>113</v>
      </c>
      <c r="E148">
        <v>125</v>
      </c>
      <c r="F148">
        <v>113</v>
      </c>
      <c r="G148">
        <v>-6</v>
      </c>
      <c r="H148">
        <v>105</v>
      </c>
      <c r="I148">
        <v>-5</v>
      </c>
      <c r="J148">
        <v>-5</v>
      </c>
      <c r="K148">
        <v>-7</v>
      </c>
      <c r="L148">
        <v>2</v>
      </c>
      <c r="M148">
        <v>105</v>
      </c>
      <c r="N148">
        <v>50</v>
      </c>
      <c r="O148">
        <v>24231</v>
      </c>
      <c r="P148" t="s">
        <v>23</v>
      </c>
      <c r="Q148" t="s">
        <v>6103</v>
      </c>
      <c r="R148" t="s">
        <v>6104</v>
      </c>
      <c r="S148" t="s">
        <v>6105</v>
      </c>
      <c r="T148">
        <v>5</v>
      </c>
      <c r="U148">
        <v>7</v>
      </c>
      <c r="V148">
        <v>3</v>
      </c>
      <c r="W148">
        <v>5.6</v>
      </c>
      <c r="X148">
        <v>24</v>
      </c>
      <c r="Y148">
        <v>2</v>
      </c>
      <c r="Z148">
        <v>14.5</v>
      </c>
      <c r="AA148" t="s">
        <v>2455</v>
      </c>
      <c r="AB148" t="s">
        <v>6106</v>
      </c>
      <c r="AC148" t="s">
        <v>6107</v>
      </c>
      <c r="AD148" t="s">
        <v>6108</v>
      </c>
      <c r="AE148" s="29">
        <f t="shared" si="2"/>
        <v>5</v>
      </c>
    </row>
    <row r="149" spans="1:31">
      <c r="B149" s="5" t="s">
        <v>4902</v>
      </c>
      <c r="C149" t="s">
        <v>223</v>
      </c>
      <c r="D149">
        <v>113</v>
      </c>
      <c r="E149">
        <v>117</v>
      </c>
      <c r="F149">
        <v>113</v>
      </c>
      <c r="G149">
        <v>5</v>
      </c>
      <c r="H149">
        <v>113</v>
      </c>
      <c r="I149">
        <v>5</v>
      </c>
      <c r="J149">
        <v>0</v>
      </c>
      <c r="K149">
        <v>5</v>
      </c>
      <c r="L149">
        <v>5</v>
      </c>
      <c r="M149">
        <v>114</v>
      </c>
      <c r="N149">
        <v>62</v>
      </c>
      <c r="O149">
        <v>717</v>
      </c>
      <c r="P149" t="s">
        <v>3276</v>
      </c>
      <c r="Q149" t="s">
        <v>4903</v>
      </c>
      <c r="R149" t="s">
        <v>4904</v>
      </c>
      <c r="S149" t="s">
        <v>4905</v>
      </c>
      <c r="T149">
        <v>5</v>
      </c>
      <c r="U149">
        <v>6</v>
      </c>
      <c r="V149">
        <v>4</v>
      </c>
      <c r="W149">
        <v>5</v>
      </c>
      <c r="X149">
        <v>23</v>
      </c>
      <c r="Y149">
        <v>4</v>
      </c>
      <c r="Z149">
        <v>14.25</v>
      </c>
      <c r="AA149" t="s">
        <v>4906</v>
      </c>
      <c r="AB149" t="s">
        <v>4907</v>
      </c>
      <c r="AC149" t="s">
        <v>4908</v>
      </c>
      <c r="AD149" t="s">
        <v>4908</v>
      </c>
      <c r="AE149" s="29">
        <f t="shared" si="2"/>
        <v>3</v>
      </c>
    </row>
    <row r="150" spans="1:31">
      <c r="B150" s="5" t="s">
        <v>2699</v>
      </c>
      <c r="C150" t="s">
        <v>111</v>
      </c>
      <c r="D150">
        <v>115</v>
      </c>
      <c r="E150">
        <v>117</v>
      </c>
      <c r="F150">
        <v>115</v>
      </c>
      <c r="G150">
        <v>2</v>
      </c>
      <c r="H150">
        <v>10</v>
      </c>
      <c r="I150">
        <v>2</v>
      </c>
      <c r="J150">
        <v>7</v>
      </c>
      <c r="K150">
        <v>2</v>
      </c>
      <c r="L150">
        <v>4</v>
      </c>
      <c r="M150">
        <v>107</v>
      </c>
      <c r="N150">
        <v>68</v>
      </c>
      <c r="O150">
        <v>10190</v>
      </c>
      <c r="P150" t="s">
        <v>2700</v>
      </c>
      <c r="Q150" t="s">
        <v>2701</v>
      </c>
      <c r="R150" t="s">
        <v>2702</v>
      </c>
      <c r="S150" t="s">
        <v>2703</v>
      </c>
      <c r="T150">
        <v>5</v>
      </c>
      <c r="U150">
        <v>9</v>
      </c>
      <c r="V150">
        <v>2</v>
      </c>
      <c r="W150">
        <v>6.2</v>
      </c>
      <c r="X150">
        <v>24</v>
      </c>
      <c r="Y150">
        <v>2</v>
      </c>
      <c r="Z150">
        <v>16.75</v>
      </c>
      <c r="AA150" t="s">
        <v>2704</v>
      </c>
      <c r="AB150" t="s">
        <v>2705</v>
      </c>
      <c r="AC150" t="s">
        <v>2706</v>
      </c>
      <c r="AD150" t="s">
        <v>2707</v>
      </c>
      <c r="AE150" s="29">
        <f t="shared" si="2"/>
        <v>8</v>
      </c>
    </row>
    <row r="151" spans="1:31">
      <c r="B151" s="5" t="s">
        <v>6988</v>
      </c>
      <c r="C151" t="s">
        <v>111</v>
      </c>
      <c r="D151">
        <v>115</v>
      </c>
      <c r="E151">
        <v>115</v>
      </c>
      <c r="F151">
        <v>115</v>
      </c>
      <c r="G151">
        <v>12</v>
      </c>
      <c r="H151">
        <v>115</v>
      </c>
      <c r="I151">
        <v>12</v>
      </c>
      <c r="J151">
        <v>0</v>
      </c>
      <c r="K151">
        <v>12</v>
      </c>
      <c r="L151">
        <v>24</v>
      </c>
      <c r="M151">
        <v>121</v>
      </c>
      <c r="N151">
        <v>26</v>
      </c>
      <c r="O151">
        <v>8213</v>
      </c>
      <c r="P151" t="s">
        <v>6989</v>
      </c>
      <c r="Q151" t="s">
        <v>6990</v>
      </c>
      <c r="R151" t="s">
        <v>6991</v>
      </c>
      <c r="S151" t="s">
        <v>6992</v>
      </c>
      <c r="T151">
        <v>5</v>
      </c>
      <c r="U151">
        <v>7</v>
      </c>
      <c r="V151">
        <v>4</v>
      </c>
      <c r="W151">
        <v>5.2</v>
      </c>
      <c r="X151">
        <v>37</v>
      </c>
      <c r="Y151">
        <v>3</v>
      </c>
      <c r="Z151">
        <v>15.25</v>
      </c>
      <c r="AA151" t="s">
        <v>3765</v>
      </c>
      <c r="AB151" t="s">
        <v>6993</v>
      </c>
      <c r="AC151" t="s">
        <v>6993</v>
      </c>
      <c r="AD151" t="s">
        <v>6994</v>
      </c>
      <c r="AE151" s="29">
        <f t="shared" si="2"/>
        <v>4</v>
      </c>
    </row>
    <row r="152" spans="1:31">
      <c r="B152" s="5" t="s">
        <v>3167</v>
      </c>
      <c r="C152" t="s">
        <v>111</v>
      </c>
      <c r="D152">
        <v>115</v>
      </c>
      <c r="E152">
        <v>120</v>
      </c>
      <c r="F152">
        <v>115</v>
      </c>
      <c r="G152">
        <v>622</v>
      </c>
      <c r="H152">
        <v>115</v>
      </c>
      <c r="I152">
        <v>622</v>
      </c>
      <c r="J152">
        <v>0</v>
      </c>
      <c r="K152">
        <v>6</v>
      </c>
      <c r="L152">
        <v>12</v>
      </c>
      <c r="M152">
        <v>115</v>
      </c>
      <c r="N152">
        <v>174</v>
      </c>
      <c r="O152">
        <v>3603</v>
      </c>
      <c r="P152" t="s">
        <v>3168</v>
      </c>
      <c r="Q152" t="s">
        <v>3169</v>
      </c>
      <c r="R152" t="s">
        <v>3170</v>
      </c>
      <c r="S152" t="s">
        <v>3171</v>
      </c>
      <c r="T152">
        <v>5</v>
      </c>
      <c r="U152">
        <v>9</v>
      </c>
      <c r="V152">
        <v>4</v>
      </c>
      <c r="W152">
        <v>6.2</v>
      </c>
      <c r="X152">
        <v>23</v>
      </c>
      <c r="Y152">
        <v>4</v>
      </c>
      <c r="Z152">
        <v>10</v>
      </c>
      <c r="AA152" t="s">
        <v>3172</v>
      </c>
      <c r="AB152" t="s">
        <v>3173</v>
      </c>
      <c r="AC152" t="s">
        <v>3174</v>
      </c>
      <c r="AD152" t="s">
        <v>3175</v>
      </c>
      <c r="AE152" s="29">
        <f t="shared" si="2"/>
        <v>6</v>
      </c>
    </row>
    <row r="153" spans="1:31">
      <c r="B153" s="5" t="s">
        <v>6864</v>
      </c>
      <c r="C153" t="s">
        <v>111</v>
      </c>
      <c r="D153">
        <v>118</v>
      </c>
      <c r="E153">
        <v>118</v>
      </c>
      <c r="F153">
        <v>118</v>
      </c>
      <c r="G153">
        <v>1</v>
      </c>
      <c r="H153">
        <v>118</v>
      </c>
      <c r="I153">
        <v>1</v>
      </c>
      <c r="J153">
        <v>0</v>
      </c>
      <c r="K153">
        <v>1</v>
      </c>
      <c r="L153">
        <v>5</v>
      </c>
      <c r="M153">
        <v>47</v>
      </c>
      <c r="N153">
        <v>139</v>
      </c>
      <c r="O153">
        <v>3972</v>
      </c>
      <c r="P153" t="s">
        <v>6865</v>
      </c>
      <c r="Q153" t="s">
        <v>6866</v>
      </c>
      <c r="R153" t="s">
        <v>6867</v>
      </c>
      <c r="S153" t="s">
        <v>6868</v>
      </c>
      <c r="T153">
        <v>5</v>
      </c>
      <c r="U153">
        <v>9</v>
      </c>
      <c r="V153">
        <v>3</v>
      </c>
      <c r="W153">
        <v>5.6</v>
      </c>
      <c r="X153">
        <v>14</v>
      </c>
      <c r="Y153">
        <v>5</v>
      </c>
      <c r="Z153">
        <v>10</v>
      </c>
      <c r="AA153" t="s">
        <v>2965</v>
      </c>
      <c r="AB153" t="s">
        <v>6869</v>
      </c>
      <c r="AC153" t="s">
        <v>6869</v>
      </c>
      <c r="AD153" t="s">
        <v>6870</v>
      </c>
      <c r="AE153" s="29">
        <f t="shared" si="2"/>
        <v>7</v>
      </c>
    </row>
    <row r="154" spans="1:31" s="2" customFormat="1">
      <c r="A154" s="2" t="s">
        <v>84</v>
      </c>
      <c r="B154" s="5" t="s">
        <v>1992</v>
      </c>
      <c r="C154" t="s">
        <v>93</v>
      </c>
      <c r="D154">
        <v>119</v>
      </c>
      <c r="E154">
        <v>122</v>
      </c>
      <c r="F154">
        <v>119</v>
      </c>
      <c r="G154">
        <v>0</v>
      </c>
      <c r="H154">
        <v>22</v>
      </c>
      <c r="I154">
        <v>0</v>
      </c>
      <c r="J154">
        <v>-1</v>
      </c>
      <c r="K154">
        <v>0</v>
      </c>
      <c r="L154">
        <v>4</v>
      </c>
      <c r="M154">
        <v>114</v>
      </c>
      <c r="N154">
        <v>154</v>
      </c>
      <c r="O154">
        <v>7983</v>
      </c>
      <c r="P154" t="s">
        <v>1993</v>
      </c>
      <c r="Q154" t="s">
        <v>1994</v>
      </c>
      <c r="R154" t="s">
        <v>1995</v>
      </c>
      <c r="S154" t="s">
        <v>1996</v>
      </c>
      <c r="T154">
        <v>5</v>
      </c>
      <c r="U154">
        <v>9</v>
      </c>
      <c r="V154">
        <v>4</v>
      </c>
      <c r="W154">
        <v>6.6</v>
      </c>
      <c r="X154">
        <v>66</v>
      </c>
      <c r="Y154">
        <v>3</v>
      </c>
      <c r="Z154">
        <v>20.25</v>
      </c>
      <c r="AA154" t="s">
        <v>1997</v>
      </c>
      <c r="AB154" t="s">
        <v>1998</v>
      </c>
      <c r="AC154" t="s">
        <v>1999</v>
      </c>
      <c r="AD154" t="s">
        <v>2000</v>
      </c>
      <c r="AE154" s="29">
        <f t="shared" si="2"/>
        <v>6</v>
      </c>
    </row>
    <row r="155" spans="1:31">
      <c r="B155" s="5" t="s">
        <v>6789</v>
      </c>
      <c r="C155" t="s">
        <v>111</v>
      </c>
      <c r="D155">
        <v>120</v>
      </c>
      <c r="E155">
        <v>122</v>
      </c>
      <c r="F155">
        <v>120</v>
      </c>
      <c r="G155">
        <v>1</v>
      </c>
      <c r="H155">
        <v>119</v>
      </c>
      <c r="I155">
        <v>1</v>
      </c>
      <c r="J155">
        <v>1</v>
      </c>
      <c r="K155">
        <v>1</v>
      </c>
      <c r="L155">
        <v>32</v>
      </c>
      <c r="M155">
        <v>119</v>
      </c>
      <c r="N155">
        <v>34</v>
      </c>
      <c r="O155">
        <v>1250</v>
      </c>
      <c r="P155" t="s">
        <v>680</v>
      </c>
      <c r="Q155" t="s">
        <v>6790</v>
      </c>
      <c r="R155" t="s">
        <v>6791</v>
      </c>
      <c r="S155" t="s">
        <v>6792</v>
      </c>
      <c r="T155">
        <v>5</v>
      </c>
      <c r="U155">
        <v>12</v>
      </c>
      <c r="V155">
        <v>7</v>
      </c>
      <c r="W155">
        <v>9.6</v>
      </c>
      <c r="X155">
        <v>23</v>
      </c>
      <c r="Y155">
        <v>4</v>
      </c>
      <c r="Z155">
        <v>10</v>
      </c>
      <c r="AA155" t="s">
        <v>5818</v>
      </c>
      <c r="AB155" t="s">
        <v>6793</v>
      </c>
      <c r="AC155" t="s">
        <v>6794</v>
      </c>
      <c r="AD155" t="s">
        <v>6795</v>
      </c>
      <c r="AE155" s="29">
        <f t="shared" si="2"/>
        <v>6</v>
      </c>
    </row>
    <row r="156" spans="1:31">
      <c r="A156" s="2" t="s">
        <v>7026</v>
      </c>
      <c r="B156" s="6" t="s">
        <v>4754</v>
      </c>
      <c r="C156" t="s">
        <v>111</v>
      </c>
      <c r="D156">
        <v>121</v>
      </c>
      <c r="E156">
        <v>136</v>
      </c>
      <c r="F156">
        <v>121</v>
      </c>
      <c r="G156">
        <v>1</v>
      </c>
      <c r="H156">
        <v>121</v>
      </c>
      <c r="I156">
        <v>1</v>
      </c>
      <c r="J156">
        <v>0</v>
      </c>
      <c r="K156">
        <v>1</v>
      </c>
      <c r="L156">
        <v>5</v>
      </c>
      <c r="M156">
        <v>115</v>
      </c>
      <c r="N156">
        <v>57</v>
      </c>
      <c r="O156">
        <v>151337</v>
      </c>
      <c r="P156" t="s">
        <v>19</v>
      </c>
      <c r="Q156" t="s">
        <v>4755</v>
      </c>
      <c r="R156" t="s">
        <v>4756</v>
      </c>
      <c r="S156" t="s">
        <v>4757</v>
      </c>
      <c r="T156">
        <v>5</v>
      </c>
      <c r="U156">
        <v>5</v>
      </c>
      <c r="V156">
        <v>4</v>
      </c>
      <c r="W156">
        <v>4.8</v>
      </c>
      <c r="X156">
        <v>23</v>
      </c>
      <c r="Y156">
        <v>16</v>
      </c>
      <c r="Z156">
        <v>18.75</v>
      </c>
      <c r="AA156" t="s">
        <v>18</v>
      </c>
      <c r="AB156" t="s">
        <v>4758</v>
      </c>
      <c r="AC156" t="s">
        <v>4759</v>
      </c>
      <c r="AD156" t="s">
        <v>4760</v>
      </c>
      <c r="AE156" s="29">
        <f t="shared" si="2"/>
        <v>2</v>
      </c>
    </row>
    <row r="157" spans="1:31">
      <c r="B157" s="5" t="s">
        <v>6796</v>
      </c>
      <c r="C157" t="s">
        <v>111</v>
      </c>
      <c r="D157">
        <v>122</v>
      </c>
      <c r="E157">
        <v>122</v>
      </c>
      <c r="F157">
        <v>122</v>
      </c>
      <c r="G157">
        <v>1</v>
      </c>
      <c r="H157">
        <v>122</v>
      </c>
      <c r="I157">
        <v>1</v>
      </c>
      <c r="J157">
        <v>0</v>
      </c>
      <c r="K157">
        <v>1</v>
      </c>
      <c r="L157">
        <v>1</v>
      </c>
      <c r="M157">
        <v>122</v>
      </c>
      <c r="N157">
        <v>103</v>
      </c>
      <c r="O157">
        <v>6114</v>
      </c>
      <c r="P157" t="s">
        <v>6797</v>
      </c>
      <c r="Q157" t="s">
        <v>6798</v>
      </c>
      <c r="R157" t="s">
        <v>6799</v>
      </c>
      <c r="S157" t="s">
        <v>6800</v>
      </c>
      <c r="T157">
        <v>5</v>
      </c>
      <c r="U157">
        <v>8</v>
      </c>
      <c r="V157">
        <v>3</v>
      </c>
      <c r="W157">
        <v>5.6</v>
      </c>
      <c r="X157">
        <v>18</v>
      </c>
      <c r="Y157">
        <v>8</v>
      </c>
      <c r="Z157">
        <v>13</v>
      </c>
      <c r="AA157" t="s">
        <v>1057</v>
      </c>
      <c r="AB157" t="s">
        <v>6801</v>
      </c>
      <c r="AC157" t="s">
        <v>6801</v>
      </c>
      <c r="AD157" t="s">
        <v>6801</v>
      </c>
      <c r="AE157" s="29">
        <f t="shared" si="2"/>
        <v>6</v>
      </c>
    </row>
    <row r="158" spans="1:31">
      <c r="B158" s="5" t="s">
        <v>2001</v>
      </c>
      <c r="C158" t="s">
        <v>111</v>
      </c>
      <c r="D158">
        <v>125</v>
      </c>
      <c r="E158">
        <v>125</v>
      </c>
      <c r="F158">
        <v>125</v>
      </c>
      <c r="G158">
        <v>1</v>
      </c>
      <c r="H158">
        <v>75</v>
      </c>
      <c r="I158">
        <v>1</v>
      </c>
      <c r="J158">
        <v>1</v>
      </c>
      <c r="K158">
        <v>1</v>
      </c>
      <c r="L158">
        <v>17</v>
      </c>
      <c r="M158">
        <v>125</v>
      </c>
      <c r="N158">
        <v>49</v>
      </c>
      <c r="O158">
        <v>15580</v>
      </c>
      <c r="P158" t="s">
        <v>1023</v>
      </c>
      <c r="Q158" t="s">
        <v>2002</v>
      </c>
      <c r="R158" t="s">
        <v>2003</v>
      </c>
      <c r="S158" t="s">
        <v>2004</v>
      </c>
      <c r="T158">
        <v>5</v>
      </c>
      <c r="U158">
        <v>9</v>
      </c>
      <c r="V158">
        <v>4</v>
      </c>
      <c r="W158">
        <v>7</v>
      </c>
      <c r="X158">
        <v>46</v>
      </c>
      <c r="Y158">
        <v>4</v>
      </c>
      <c r="Z158">
        <v>15.25</v>
      </c>
      <c r="AA158" t="s">
        <v>1027</v>
      </c>
      <c r="AB158" t="s">
        <v>2005</v>
      </c>
      <c r="AC158" t="s">
        <v>2005</v>
      </c>
      <c r="AD158" t="s">
        <v>2006</v>
      </c>
      <c r="AE158" s="29">
        <f t="shared" si="2"/>
        <v>6</v>
      </c>
    </row>
    <row r="159" spans="1:31">
      <c r="B159" s="5" t="s">
        <v>963</v>
      </c>
      <c r="C159" t="s">
        <v>93</v>
      </c>
      <c r="D159">
        <v>126</v>
      </c>
      <c r="E159">
        <v>129</v>
      </c>
      <c r="F159">
        <v>126</v>
      </c>
      <c r="G159">
        <v>1</v>
      </c>
      <c r="H159">
        <v>126</v>
      </c>
      <c r="I159">
        <v>1</v>
      </c>
      <c r="J159">
        <v>0</v>
      </c>
      <c r="K159">
        <v>501</v>
      </c>
      <c r="L159">
        <v>505</v>
      </c>
      <c r="M159">
        <v>625</v>
      </c>
      <c r="N159">
        <v>65</v>
      </c>
      <c r="O159">
        <v>14199</v>
      </c>
      <c r="P159" t="s">
        <v>964</v>
      </c>
      <c r="Q159" t="s">
        <v>965</v>
      </c>
      <c r="R159" t="s">
        <v>966</v>
      </c>
      <c r="S159" t="s">
        <v>967</v>
      </c>
      <c r="T159">
        <v>5</v>
      </c>
      <c r="U159">
        <v>7</v>
      </c>
      <c r="V159">
        <v>5</v>
      </c>
      <c r="W159">
        <v>5.6</v>
      </c>
      <c r="X159">
        <v>30</v>
      </c>
      <c r="Y159">
        <v>14</v>
      </c>
      <c r="Z159">
        <v>20.25</v>
      </c>
      <c r="AA159" t="s">
        <v>968</v>
      </c>
      <c r="AB159" t="s">
        <v>969</v>
      </c>
      <c r="AC159" t="s">
        <v>970</v>
      </c>
      <c r="AD159" t="s">
        <v>970</v>
      </c>
      <c r="AE159" s="29">
        <f t="shared" si="2"/>
        <v>3</v>
      </c>
    </row>
    <row r="160" spans="1:31">
      <c r="B160" s="5" t="s">
        <v>1115</v>
      </c>
      <c r="C160" t="s">
        <v>111</v>
      </c>
      <c r="D160">
        <v>127</v>
      </c>
      <c r="E160">
        <v>127</v>
      </c>
      <c r="F160">
        <v>127</v>
      </c>
      <c r="G160">
        <v>1</v>
      </c>
      <c r="H160">
        <v>111</v>
      </c>
      <c r="I160">
        <v>1</v>
      </c>
      <c r="J160">
        <v>1</v>
      </c>
      <c r="K160">
        <v>1</v>
      </c>
      <c r="L160">
        <v>3</v>
      </c>
      <c r="M160">
        <v>120</v>
      </c>
      <c r="N160">
        <v>57</v>
      </c>
      <c r="O160">
        <v>434</v>
      </c>
      <c r="P160" t="s">
        <v>1116</v>
      </c>
      <c r="Q160" t="s">
        <v>1117</v>
      </c>
      <c r="R160" t="s">
        <v>1118</v>
      </c>
      <c r="S160" t="s">
        <v>1119</v>
      </c>
      <c r="T160">
        <v>5</v>
      </c>
      <c r="U160">
        <v>10</v>
      </c>
      <c r="V160">
        <v>2</v>
      </c>
      <c r="W160">
        <v>7</v>
      </c>
      <c r="X160">
        <v>30</v>
      </c>
      <c r="Y160">
        <v>9</v>
      </c>
      <c r="Z160">
        <v>18</v>
      </c>
      <c r="AA160" t="s">
        <v>1120</v>
      </c>
      <c r="AB160" t="s">
        <v>1121</v>
      </c>
      <c r="AC160" t="s">
        <v>1121</v>
      </c>
      <c r="AD160" t="s">
        <v>1122</v>
      </c>
      <c r="AE160" s="29">
        <f t="shared" si="2"/>
        <v>9</v>
      </c>
    </row>
    <row r="161" spans="1:31">
      <c r="B161" s="5" t="s">
        <v>4842</v>
      </c>
      <c r="C161" t="s">
        <v>111</v>
      </c>
      <c r="D161">
        <v>128</v>
      </c>
      <c r="E161">
        <v>132</v>
      </c>
      <c r="F161">
        <v>128</v>
      </c>
      <c r="G161">
        <v>3</v>
      </c>
      <c r="H161">
        <v>128</v>
      </c>
      <c r="I161">
        <v>3</v>
      </c>
      <c r="J161">
        <v>0</v>
      </c>
      <c r="K161">
        <v>3</v>
      </c>
      <c r="L161">
        <v>6</v>
      </c>
      <c r="M161">
        <v>118</v>
      </c>
      <c r="N161">
        <v>52</v>
      </c>
      <c r="O161">
        <v>1366</v>
      </c>
      <c r="P161" t="s">
        <v>3761</v>
      </c>
      <c r="Q161" t="s">
        <v>4843</v>
      </c>
      <c r="R161" t="s">
        <v>4844</v>
      </c>
      <c r="S161" t="s">
        <v>4845</v>
      </c>
      <c r="T161">
        <v>5</v>
      </c>
      <c r="U161">
        <v>9</v>
      </c>
      <c r="V161">
        <v>5</v>
      </c>
      <c r="W161">
        <v>6.6</v>
      </c>
      <c r="X161">
        <v>26</v>
      </c>
      <c r="Y161">
        <v>2</v>
      </c>
      <c r="Z161">
        <v>9</v>
      </c>
      <c r="AA161" t="s">
        <v>4266</v>
      </c>
      <c r="AB161" t="s">
        <v>4846</v>
      </c>
      <c r="AC161" t="s">
        <v>4847</v>
      </c>
      <c r="AD161" t="s">
        <v>4848</v>
      </c>
      <c r="AE161" s="29">
        <f t="shared" si="2"/>
        <v>5</v>
      </c>
    </row>
    <row r="162" spans="1:31" s="2" customFormat="1">
      <c r="A162" s="2" t="s">
        <v>84</v>
      </c>
      <c r="B162" s="5" t="s">
        <v>5813</v>
      </c>
      <c r="C162" t="s">
        <v>93</v>
      </c>
      <c r="D162">
        <v>128</v>
      </c>
      <c r="E162">
        <v>130</v>
      </c>
      <c r="F162">
        <v>128</v>
      </c>
      <c r="G162">
        <v>0</v>
      </c>
      <c r="H162">
        <v>2</v>
      </c>
      <c r="I162">
        <v>0</v>
      </c>
      <c r="J162">
        <v>-1</v>
      </c>
      <c r="K162">
        <v>0</v>
      </c>
      <c r="L162">
        <v>33</v>
      </c>
      <c r="M162">
        <v>96</v>
      </c>
      <c r="N162">
        <v>170</v>
      </c>
      <c r="O162">
        <v>1152</v>
      </c>
      <c r="P162" t="s">
        <v>5814</v>
      </c>
      <c r="Q162" t="s">
        <v>5815</v>
      </c>
      <c r="R162" t="s">
        <v>5816</v>
      </c>
      <c r="S162" t="s">
        <v>5817</v>
      </c>
      <c r="T162">
        <v>5</v>
      </c>
      <c r="U162">
        <v>8</v>
      </c>
      <c r="V162">
        <v>6</v>
      </c>
      <c r="W162">
        <v>7</v>
      </c>
      <c r="X162">
        <v>20</v>
      </c>
      <c r="Y162">
        <v>2</v>
      </c>
      <c r="Z162">
        <v>14.25</v>
      </c>
      <c r="AA162" t="s">
        <v>5818</v>
      </c>
      <c r="AB162" t="s">
        <v>5819</v>
      </c>
      <c r="AC162" t="s">
        <v>5820</v>
      </c>
      <c r="AD162" t="s">
        <v>5821</v>
      </c>
      <c r="AE162" s="29">
        <f t="shared" si="2"/>
        <v>3</v>
      </c>
    </row>
    <row r="163" spans="1:31">
      <c r="B163" s="5" t="s">
        <v>6658</v>
      </c>
      <c r="C163" t="s">
        <v>111</v>
      </c>
      <c r="D163">
        <v>130</v>
      </c>
      <c r="E163">
        <v>137</v>
      </c>
      <c r="F163">
        <v>129</v>
      </c>
      <c r="G163">
        <v>25</v>
      </c>
      <c r="H163">
        <v>129</v>
      </c>
      <c r="I163">
        <v>25</v>
      </c>
      <c r="J163">
        <v>0</v>
      </c>
      <c r="K163">
        <v>1</v>
      </c>
      <c r="L163">
        <v>9</v>
      </c>
      <c r="M163">
        <v>127</v>
      </c>
      <c r="N163">
        <v>17</v>
      </c>
      <c r="O163">
        <v>506</v>
      </c>
      <c r="P163" t="s">
        <v>2524</v>
      </c>
      <c r="Q163" t="s">
        <v>6659</v>
      </c>
      <c r="R163" t="s">
        <v>6660</v>
      </c>
      <c r="S163" t="s">
        <v>6661</v>
      </c>
      <c r="T163">
        <v>5</v>
      </c>
      <c r="U163">
        <v>9</v>
      </c>
      <c r="V163">
        <v>5</v>
      </c>
      <c r="W163">
        <v>6.8</v>
      </c>
      <c r="X163">
        <v>16</v>
      </c>
      <c r="Y163">
        <v>2</v>
      </c>
      <c r="Z163">
        <v>7.5</v>
      </c>
      <c r="AA163" t="s">
        <v>1057</v>
      </c>
      <c r="AB163" t="s">
        <v>6662</v>
      </c>
      <c r="AC163" t="s">
        <v>6663</v>
      </c>
      <c r="AD163" t="s">
        <v>6664</v>
      </c>
      <c r="AE163" s="29">
        <f t="shared" si="2"/>
        <v>5</v>
      </c>
    </row>
    <row r="164" spans="1:31">
      <c r="B164" s="5" t="s">
        <v>1022</v>
      </c>
      <c r="C164" t="s">
        <v>111</v>
      </c>
      <c r="D164">
        <v>130</v>
      </c>
      <c r="E164">
        <v>130</v>
      </c>
      <c r="F164">
        <v>130</v>
      </c>
      <c r="G164">
        <v>122</v>
      </c>
      <c r="H164">
        <v>124</v>
      </c>
      <c r="I164">
        <v>122</v>
      </c>
      <c r="J164">
        <v>6</v>
      </c>
      <c r="K164">
        <v>122</v>
      </c>
      <c r="L164">
        <v>137</v>
      </c>
      <c r="M164">
        <v>250</v>
      </c>
      <c r="N164">
        <v>49</v>
      </c>
      <c r="O164">
        <v>15580</v>
      </c>
      <c r="P164" t="s">
        <v>1023</v>
      </c>
      <c r="Q164" t="s">
        <v>1024</v>
      </c>
      <c r="R164" t="s">
        <v>1025</v>
      </c>
      <c r="S164" t="s">
        <v>1026</v>
      </c>
      <c r="T164">
        <v>5</v>
      </c>
      <c r="U164">
        <v>13</v>
      </c>
      <c r="V164">
        <v>4</v>
      </c>
      <c r="W164">
        <v>7.8</v>
      </c>
      <c r="X164">
        <v>51</v>
      </c>
      <c r="Y164">
        <v>2</v>
      </c>
      <c r="Z164">
        <v>15.5</v>
      </c>
      <c r="AA164" t="s">
        <v>1027</v>
      </c>
      <c r="AB164" t="s">
        <v>1028</v>
      </c>
      <c r="AC164" t="s">
        <v>1028</v>
      </c>
      <c r="AD164" t="s">
        <v>1029</v>
      </c>
      <c r="AE164" s="29">
        <f t="shared" si="2"/>
        <v>10</v>
      </c>
    </row>
    <row r="165" spans="1:31" s="2" customFormat="1">
      <c r="A165" s="2" t="s">
        <v>84</v>
      </c>
      <c r="B165" s="5" t="s">
        <v>3760</v>
      </c>
      <c r="C165" t="s">
        <v>93</v>
      </c>
      <c r="D165">
        <v>130</v>
      </c>
      <c r="E165">
        <v>130</v>
      </c>
      <c r="F165">
        <v>130</v>
      </c>
      <c r="G165">
        <v>-13</v>
      </c>
      <c r="H165">
        <v>115</v>
      </c>
      <c r="I165">
        <v>-5</v>
      </c>
      <c r="J165">
        <v>-5</v>
      </c>
      <c r="K165">
        <v>1</v>
      </c>
      <c r="L165">
        <v>16</v>
      </c>
      <c r="M165">
        <v>121</v>
      </c>
      <c r="N165">
        <v>52</v>
      </c>
      <c r="O165">
        <v>1366</v>
      </c>
      <c r="P165" t="s">
        <v>3761</v>
      </c>
      <c r="Q165" t="s">
        <v>3762</v>
      </c>
      <c r="R165" t="s">
        <v>3763</v>
      </c>
      <c r="S165" t="s">
        <v>3764</v>
      </c>
      <c r="T165">
        <v>5</v>
      </c>
      <c r="U165">
        <v>10</v>
      </c>
      <c r="V165">
        <v>5</v>
      </c>
      <c r="W165">
        <v>7.4</v>
      </c>
      <c r="X165">
        <v>26</v>
      </c>
      <c r="Y165">
        <v>2</v>
      </c>
      <c r="Z165">
        <v>8.75</v>
      </c>
      <c r="AA165" t="s">
        <v>3765</v>
      </c>
      <c r="AB165" t="s">
        <v>3766</v>
      </c>
      <c r="AC165" t="s">
        <v>3766</v>
      </c>
      <c r="AD165" t="s">
        <v>3767</v>
      </c>
      <c r="AE165" s="29">
        <f t="shared" si="2"/>
        <v>6</v>
      </c>
    </row>
    <row r="166" spans="1:31">
      <c r="B166" s="5" t="s">
        <v>5542</v>
      </c>
      <c r="C166" t="s">
        <v>111</v>
      </c>
      <c r="D166">
        <v>131</v>
      </c>
      <c r="E166">
        <v>131</v>
      </c>
      <c r="F166">
        <v>131</v>
      </c>
      <c r="G166">
        <v>48</v>
      </c>
      <c r="H166">
        <v>129</v>
      </c>
      <c r="I166">
        <v>48</v>
      </c>
      <c r="J166">
        <v>2</v>
      </c>
      <c r="K166">
        <v>5</v>
      </c>
      <c r="L166">
        <v>17</v>
      </c>
      <c r="M166">
        <v>132</v>
      </c>
      <c r="N166">
        <v>258</v>
      </c>
      <c r="O166">
        <v>2633</v>
      </c>
      <c r="P166" t="s">
        <v>5543</v>
      </c>
      <c r="Q166" t="s">
        <v>5544</v>
      </c>
      <c r="R166" t="s">
        <v>5545</v>
      </c>
      <c r="S166" t="s">
        <v>5546</v>
      </c>
      <c r="T166">
        <v>5</v>
      </c>
      <c r="U166">
        <v>8</v>
      </c>
      <c r="V166">
        <v>3</v>
      </c>
      <c r="W166">
        <v>6.2</v>
      </c>
      <c r="X166">
        <v>25</v>
      </c>
      <c r="Y166">
        <v>3</v>
      </c>
      <c r="Z166">
        <v>10.5</v>
      </c>
      <c r="AA166" t="s">
        <v>5547</v>
      </c>
      <c r="AB166" t="s">
        <v>5548</v>
      </c>
      <c r="AC166" t="s">
        <v>5548</v>
      </c>
      <c r="AD166" t="s">
        <v>5549</v>
      </c>
      <c r="AE166" s="29">
        <f t="shared" si="2"/>
        <v>6</v>
      </c>
    </row>
    <row r="167" spans="1:31">
      <c r="B167" s="5" t="s">
        <v>4120</v>
      </c>
      <c r="C167" t="s">
        <v>111</v>
      </c>
      <c r="D167">
        <v>132</v>
      </c>
      <c r="E167">
        <v>132</v>
      </c>
      <c r="F167">
        <v>132</v>
      </c>
      <c r="G167">
        <v>1</v>
      </c>
      <c r="H167">
        <v>132</v>
      </c>
      <c r="I167">
        <v>1</v>
      </c>
      <c r="J167">
        <v>0</v>
      </c>
      <c r="K167">
        <v>1</v>
      </c>
      <c r="L167">
        <v>1</v>
      </c>
      <c r="M167">
        <v>132</v>
      </c>
      <c r="N167">
        <v>4</v>
      </c>
      <c r="O167">
        <v>82</v>
      </c>
      <c r="P167" t="s">
        <v>4121</v>
      </c>
      <c r="Q167" t="s">
        <v>4122</v>
      </c>
      <c r="R167" t="s">
        <v>4123</v>
      </c>
      <c r="S167" t="s">
        <v>4124</v>
      </c>
      <c r="T167">
        <v>5</v>
      </c>
      <c r="U167">
        <v>6</v>
      </c>
      <c r="V167">
        <v>4</v>
      </c>
      <c r="W167">
        <v>5.2</v>
      </c>
      <c r="X167">
        <v>25</v>
      </c>
      <c r="Y167">
        <v>5</v>
      </c>
      <c r="Z167">
        <v>10.25</v>
      </c>
      <c r="AA167" t="s">
        <v>4125</v>
      </c>
      <c r="AB167" t="s">
        <v>4126</v>
      </c>
      <c r="AC167" t="s">
        <v>4126</v>
      </c>
      <c r="AD167" t="s">
        <v>4126</v>
      </c>
      <c r="AE167" s="29">
        <f t="shared" si="2"/>
        <v>3</v>
      </c>
    </row>
    <row r="168" spans="1:31">
      <c r="B168" s="5" t="s">
        <v>2170</v>
      </c>
      <c r="C168" t="s">
        <v>93</v>
      </c>
      <c r="D168">
        <v>134</v>
      </c>
      <c r="E168">
        <v>134</v>
      </c>
      <c r="F168">
        <v>134</v>
      </c>
      <c r="G168">
        <v>449</v>
      </c>
      <c r="H168">
        <v>133</v>
      </c>
      <c r="I168">
        <v>449</v>
      </c>
      <c r="J168">
        <v>1</v>
      </c>
      <c r="K168">
        <v>1</v>
      </c>
      <c r="L168">
        <v>3</v>
      </c>
      <c r="M168">
        <v>133</v>
      </c>
      <c r="N168">
        <v>57</v>
      </c>
      <c r="O168">
        <v>525</v>
      </c>
      <c r="P168" t="s">
        <v>2171</v>
      </c>
      <c r="Q168" t="s">
        <v>2172</v>
      </c>
      <c r="R168" t="s">
        <v>2173</v>
      </c>
      <c r="S168" t="s">
        <v>2174</v>
      </c>
      <c r="T168">
        <v>5</v>
      </c>
      <c r="U168">
        <v>4</v>
      </c>
      <c r="V168">
        <v>2</v>
      </c>
      <c r="W168">
        <v>2.8</v>
      </c>
      <c r="X168">
        <v>52</v>
      </c>
      <c r="Y168">
        <v>12</v>
      </c>
      <c r="Z168">
        <v>25</v>
      </c>
      <c r="AA168" t="s">
        <v>2175</v>
      </c>
      <c r="AB168" t="s">
        <v>2176</v>
      </c>
      <c r="AC168" t="s">
        <v>2176</v>
      </c>
      <c r="AD168" t="s">
        <v>2177</v>
      </c>
      <c r="AE168" s="29">
        <f t="shared" si="2"/>
        <v>3</v>
      </c>
    </row>
    <row r="169" spans="1:31">
      <c r="B169" s="5" t="s">
        <v>3941</v>
      </c>
      <c r="C169" t="s">
        <v>111</v>
      </c>
      <c r="D169">
        <v>137</v>
      </c>
      <c r="E169">
        <v>147</v>
      </c>
      <c r="F169">
        <v>135</v>
      </c>
      <c r="G169">
        <v>223</v>
      </c>
      <c r="H169">
        <v>135</v>
      </c>
      <c r="I169">
        <v>223</v>
      </c>
      <c r="J169">
        <v>0</v>
      </c>
      <c r="K169">
        <v>222</v>
      </c>
      <c r="L169">
        <v>230</v>
      </c>
      <c r="M169">
        <v>315</v>
      </c>
      <c r="N169">
        <v>273</v>
      </c>
      <c r="O169">
        <v>2569</v>
      </c>
      <c r="P169" t="s">
        <v>3942</v>
      </c>
      <c r="Q169" t="s">
        <v>3943</v>
      </c>
      <c r="R169" t="s">
        <v>3944</v>
      </c>
      <c r="S169" t="s">
        <v>3945</v>
      </c>
      <c r="T169">
        <v>5</v>
      </c>
      <c r="U169">
        <v>8</v>
      </c>
      <c r="V169">
        <v>2</v>
      </c>
      <c r="W169">
        <v>5.4</v>
      </c>
      <c r="X169">
        <v>13</v>
      </c>
      <c r="Y169">
        <v>3</v>
      </c>
      <c r="Z169">
        <v>6.25</v>
      </c>
      <c r="AA169" t="s">
        <v>2422</v>
      </c>
      <c r="AB169" t="s">
        <v>3946</v>
      </c>
      <c r="AC169" t="s">
        <v>3947</v>
      </c>
      <c r="AD169" t="s">
        <v>3948</v>
      </c>
      <c r="AE169" s="29">
        <f t="shared" si="2"/>
        <v>7</v>
      </c>
    </row>
    <row r="170" spans="1:31">
      <c r="B170" s="5" t="s">
        <v>3387</v>
      </c>
      <c r="C170" t="s">
        <v>93</v>
      </c>
      <c r="D170">
        <v>135</v>
      </c>
      <c r="E170">
        <v>163</v>
      </c>
      <c r="F170">
        <v>135</v>
      </c>
      <c r="G170">
        <v>2</v>
      </c>
      <c r="H170">
        <v>124</v>
      </c>
      <c r="I170">
        <v>2</v>
      </c>
      <c r="J170">
        <v>1</v>
      </c>
      <c r="K170">
        <v>2</v>
      </c>
      <c r="L170">
        <v>15</v>
      </c>
      <c r="M170">
        <v>109</v>
      </c>
      <c r="N170">
        <v>41</v>
      </c>
      <c r="O170">
        <v>1879</v>
      </c>
      <c r="P170" t="s">
        <v>3388</v>
      </c>
      <c r="Q170" t="s">
        <v>3389</v>
      </c>
      <c r="R170" t="s">
        <v>3390</v>
      </c>
      <c r="S170" t="s">
        <v>3391</v>
      </c>
      <c r="T170">
        <v>5</v>
      </c>
      <c r="U170">
        <v>7</v>
      </c>
      <c r="V170">
        <v>5</v>
      </c>
      <c r="W170">
        <v>6</v>
      </c>
      <c r="X170">
        <v>37</v>
      </c>
      <c r="Y170">
        <v>4</v>
      </c>
      <c r="Z170">
        <v>12.25</v>
      </c>
      <c r="AA170" t="s">
        <v>3392</v>
      </c>
      <c r="AB170" t="s">
        <v>3393</v>
      </c>
      <c r="AC170" t="s">
        <v>3394</v>
      </c>
      <c r="AD170" t="s">
        <v>3395</v>
      </c>
      <c r="AE170" s="29">
        <f t="shared" si="2"/>
        <v>3</v>
      </c>
    </row>
    <row r="171" spans="1:31" s="2" customFormat="1">
      <c r="A171" s="2" t="s">
        <v>84</v>
      </c>
      <c r="B171" s="5" t="s">
        <v>6316</v>
      </c>
      <c r="C171" t="s">
        <v>1876</v>
      </c>
      <c r="D171">
        <v>136</v>
      </c>
      <c r="E171">
        <v>138</v>
      </c>
      <c r="F171">
        <v>136</v>
      </c>
      <c r="G171">
        <v>-1</v>
      </c>
      <c r="H171">
        <v>134</v>
      </c>
      <c r="I171">
        <v>-5</v>
      </c>
      <c r="J171">
        <v>-5</v>
      </c>
      <c r="K171">
        <v>-1</v>
      </c>
      <c r="L171">
        <v>20</v>
      </c>
      <c r="M171">
        <v>105</v>
      </c>
      <c r="N171">
        <v>140</v>
      </c>
      <c r="O171">
        <v>18406</v>
      </c>
      <c r="P171" t="s">
        <v>4375</v>
      </c>
      <c r="Q171" t="s">
        <v>6317</v>
      </c>
      <c r="R171" t="s">
        <v>6318</v>
      </c>
      <c r="S171" t="s">
        <v>6319</v>
      </c>
      <c r="T171">
        <v>5</v>
      </c>
      <c r="U171">
        <v>12</v>
      </c>
      <c r="V171">
        <v>6</v>
      </c>
      <c r="W171">
        <v>9.8000000000000007</v>
      </c>
      <c r="X171">
        <v>44</v>
      </c>
      <c r="Y171">
        <v>3</v>
      </c>
      <c r="Z171">
        <v>15</v>
      </c>
      <c r="AA171" t="s">
        <v>6320</v>
      </c>
      <c r="AB171" t="s">
        <v>6321</v>
      </c>
      <c r="AC171" t="s">
        <v>6322</v>
      </c>
      <c r="AD171" t="s">
        <v>6323</v>
      </c>
      <c r="AE171" s="29">
        <f t="shared" si="2"/>
        <v>7</v>
      </c>
    </row>
    <row r="172" spans="1:31">
      <c r="B172" s="5" t="s">
        <v>857</v>
      </c>
      <c r="C172" t="s">
        <v>111</v>
      </c>
      <c r="D172">
        <v>137</v>
      </c>
      <c r="E172">
        <v>137</v>
      </c>
      <c r="F172">
        <v>137</v>
      </c>
      <c r="G172">
        <v>1</v>
      </c>
      <c r="H172">
        <v>77</v>
      </c>
      <c r="I172">
        <v>1</v>
      </c>
      <c r="J172">
        <v>2</v>
      </c>
      <c r="K172">
        <v>1</v>
      </c>
      <c r="L172">
        <v>4</v>
      </c>
      <c r="M172">
        <v>126</v>
      </c>
      <c r="N172">
        <v>133</v>
      </c>
      <c r="O172">
        <v>8147</v>
      </c>
      <c r="P172" t="s">
        <v>858</v>
      </c>
      <c r="Q172" t="s">
        <v>859</v>
      </c>
      <c r="R172" t="s">
        <v>860</v>
      </c>
      <c r="S172" t="s">
        <v>861</v>
      </c>
      <c r="T172">
        <v>5</v>
      </c>
      <c r="U172">
        <v>9</v>
      </c>
      <c r="V172">
        <v>2</v>
      </c>
      <c r="W172">
        <v>6</v>
      </c>
      <c r="X172">
        <v>24</v>
      </c>
      <c r="Y172">
        <v>15</v>
      </c>
      <c r="Z172">
        <v>20.5</v>
      </c>
      <c r="AA172" t="s">
        <v>18</v>
      </c>
      <c r="AB172" t="s">
        <v>862</v>
      </c>
      <c r="AC172" t="s">
        <v>862</v>
      </c>
      <c r="AD172" t="s">
        <v>863</v>
      </c>
      <c r="AE172" s="29">
        <f t="shared" si="2"/>
        <v>8</v>
      </c>
    </row>
    <row r="173" spans="1:31">
      <c r="B173" s="5" t="s">
        <v>2888</v>
      </c>
      <c r="C173">
        <v>1</v>
      </c>
      <c r="D173">
        <v>139</v>
      </c>
      <c r="E173">
        <v>141</v>
      </c>
      <c r="F173">
        <v>139</v>
      </c>
      <c r="G173">
        <v>3</v>
      </c>
      <c r="H173">
        <v>139</v>
      </c>
      <c r="I173">
        <v>3</v>
      </c>
      <c r="J173">
        <v>0</v>
      </c>
      <c r="K173">
        <v>3</v>
      </c>
      <c r="L173">
        <v>13</v>
      </c>
      <c r="M173">
        <v>136</v>
      </c>
      <c r="N173">
        <v>16</v>
      </c>
      <c r="O173">
        <v>2431</v>
      </c>
      <c r="P173" t="s">
        <v>241</v>
      </c>
      <c r="Q173" t="s">
        <v>2889</v>
      </c>
      <c r="R173" t="s">
        <v>2890</v>
      </c>
      <c r="S173" t="s">
        <v>2891</v>
      </c>
      <c r="T173">
        <v>5</v>
      </c>
      <c r="U173">
        <v>7</v>
      </c>
      <c r="V173">
        <v>5</v>
      </c>
      <c r="W173">
        <v>6.4</v>
      </c>
      <c r="X173">
        <v>29</v>
      </c>
      <c r="Y173">
        <v>5</v>
      </c>
      <c r="Z173">
        <v>14.25</v>
      </c>
      <c r="AA173" t="s">
        <v>2892</v>
      </c>
      <c r="AB173" t="s">
        <v>2893</v>
      </c>
      <c r="AC173" t="s">
        <v>2894</v>
      </c>
      <c r="AD173" t="s">
        <v>2895</v>
      </c>
      <c r="AE173" s="29">
        <f t="shared" si="2"/>
        <v>3</v>
      </c>
    </row>
    <row r="174" spans="1:31">
      <c r="B174" s="5" t="s">
        <v>1091</v>
      </c>
      <c r="C174" t="s">
        <v>93</v>
      </c>
      <c r="D174">
        <v>140</v>
      </c>
      <c r="E174">
        <v>149</v>
      </c>
      <c r="F174">
        <v>140</v>
      </c>
      <c r="G174">
        <v>1</v>
      </c>
      <c r="H174">
        <v>140</v>
      </c>
      <c r="I174">
        <v>1</v>
      </c>
      <c r="J174">
        <v>0</v>
      </c>
      <c r="K174">
        <v>1</v>
      </c>
      <c r="L174">
        <v>69</v>
      </c>
      <c r="M174">
        <v>130</v>
      </c>
      <c r="N174">
        <v>554</v>
      </c>
      <c r="O174">
        <v>12686</v>
      </c>
      <c r="P174" t="s">
        <v>1092</v>
      </c>
      <c r="Q174" t="s">
        <v>1093</v>
      </c>
      <c r="R174" t="s">
        <v>1094</v>
      </c>
      <c r="S174" t="s">
        <v>1095</v>
      </c>
      <c r="T174">
        <v>5</v>
      </c>
      <c r="U174">
        <v>11</v>
      </c>
      <c r="V174">
        <v>6</v>
      </c>
      <c r="W174">
        <v>8</v>
      </c>
      <c r="X174">
        <v>14</v>
      </c>
      <c r="Y174">
        <v>2</v>
      </c>
      <c r="Z174">
        <v>5</v>
      </c>
      <c r="AA174" t="s">
        <v>1096</v>
      </c>
      <c r="AB174" t="s">
        <v>1097</v>
      </c>
      <c r="AC174" t="s">
        <v>1098</v>
      </c>
      <c r="AD174" t="s">
        <v>1099</v>
      </c>
      <c r="AE174" s="29">
        <f t="shared" si="2"/>
        <v>6</v>
      </c>
    </row>
    <row r="175" spans="1:31">
      <c r="B175" s="5" t="s">
        <v>3110</v>
      </c>
      <c r="C175" t="s">
        <v>111</v>
      </c>
      <c r="D175">
        <v>137</v>
      </c>
      <c r="E175">
        <v>140</v>
      </c>
      <c r="F175">
        <v>140</v>
      </c>
      <c r="G175">
        <v>26</v>
      </c>
      <c r="H175">
        <v>125</v>
      </c>
      <c r="I175">
        <v>23</v>
      </c>
      <c r="J175">
        <v>119</v>
      </c>
      <c r="K175">
        <v>6</v>
      </c>
      <c r="L175">
        <v>7</v>
      </c>
      <c r="M175">
        <v>133</v>
      </c>
      <c r="N175">
        <v>47</v>
      </c>
      <c r="O175">
        <v>725</v>
      </c>
      <c r="P175" t="s">
        <v>3111</v>
      </c>
      <c r="Q175" t="s">
        <v>3112</v>
      </c>
      <c r="R175" t="s">
        <v>3113</v>
      </c>
      <c r="S175" t="s">
        <v>3114</v>
      </c>
      <c r="T175">
        <v>5</v>
      </c>
      <c r="U175">
        <v>13</v>
      </c>
      <c r="V175">
        <v>2</v>
      </c>
      <c r="W175">
        <v>7.6</v>
      </c>
      <c r="X175">
        <v>32</v>
      </c>
      <c r="Y175">
        <v>6</v>
      </c>
      <c r="Z175">
        <v>21</v>
      </c>
      <c r="AA175" t="s">
        <v>3115</v>
      </c>
      <c r="AB175" t="s">
        <v>3116</v>
      </c>
      <c r="AC175" t="s">
        <v>3116</v>
      </c>
      <c r="AD175" t="s">
        <v>3117</v>
      </c>
      <c r="AE175" s="29">
        <f t="shared" si="2"/>
        <v>12</v>
      </c>
    </row>
    <row r="176" spans="1:31">
      <c r="B176" s="5" t="s">
        <v>273</v>
      </c>
      <c r="C176" t="s">
        <v>111</v>
      </c>
      <c r="D176">
        <v>147</v>
      </c>
      <c r="E176">
        <v>147</v>
      </c>
      <c r="F176">
        <v>147</v>
      </c>
      <c r="G176">
        <v>2</v>
      </c>
      <c r="H176">
        <v>87</v>
      </c>
      <c r="I176">
        <v>2</v>
      </c>
      <c r="J176">
        <v>1</v>
      </c>
      <c r="K176">
        <v>2</v>
      </c>
      <c r="L176">
        <v>6</v>
      </c>
      <c r="M176">
        <v>140</v>
      </c>
      <c r="N176">
        <v>92</v>
      </c>
      <c r="O176">
        <v>10556</v>
      </c>
      <c r="P176" t="s">
        <v>274</v>
      </c>
      <c r="Q176" t="s">
        <v>275</v>
      </c>
      <c r="R176" t="s">
        <v>276</v>
      </c>
      <c r="S176" t="s">
        <v>277</v>
      </c>
      <c r="T176">
        <v>5</v>
      </c>
      <c r="U176">
        <v>7</v>
      </c>
      <c r="V176">
        <v>4</v>
      </c>
      <c r="W176">
        <v>6</v>
      </c>
      <c r="X176">
        <v>30</v>
      </c>
      <c r="Y176">
        <v>14</v>
      </c>
      <c r="Z176">
        <v>23.75</v>
      </c>
      <c r="AA176" t="s">
        <v>18</v>
      </c>
      <c r="AB176" t="s">
        <v>278</v>
      </c>
      <c r="AC176" t="s">
        <v>278</v>
      </c>
      <c r="AD176" t="s">
        <v>279</v>
      </c>
      <c r="AE176" s="29">
        <f t="shared" si="2"/>
        <v>4</v>
      </c>
    </row>
    <row r="177" spans="1:31">
      <c r="A177" s="2" t="s">
        <v>7026</v>
      </c>
      <c r="B177" s="6" t="s">
        <v>3844</v>
      </c>
      <c r="C177" t="s">
        <v>111</v>
      </c>
      <c r="D177">
        <v>149</v>
      </c>
      <c r="E177">
        <v>149</v>
      </c>
      <c r="F177">
        <v>149</v>
      </c>
      <c r="G177">
        <v>1</v>
      </c>
      <c r="H177">
        <v>148</v>
      </c>
      <c r="I177">
        <v>1</v>
      </c>
      <c r="J177">
        <v>1</v>
      </c>
      <c r="K177">
        <v>1</v>
      </c>
      <c r="L177">
        <v>9</v>
      </c>
      <c r="M177">
        <v>133</v>
      </c>
      <c r="N177">
        <v>57</v>
      </c>
      <c r="O177">
        <v>151337</v>
      </c>
      <c r="P177" t="s">
        <v>19</v>
      </c>
      <c r="Q177" t="s">
        <v>3845</v>
      </c>
      <c r="R177" t="s">
        <v>3846</v>
      </c>
      <c r="S177" t="s">
        <v>3847</v>
      </c>
      <c r="T177">
        <v>5</v>
      </c>
      <c r="U177">
        <v>5</v>
      </c>
      <c r="V177">
        <v>4</v>
      </c>
      <c r="W177">
        <v>4.2</v>
      </c>
      <c r="X177">
        <v>26</v>
      </c>
      <c r="Y177">
        <v>17</v>
      </c>
      <c r="Z177">
        <v>22.75</v>
      </c>
      <c r="AA177" t="s">
        <v>18</v>
      </c>
      <c r="AB177" t="s">
        <v>3848</v>
      </c>
      <c r="AC177" t="s">
        <v>3848</v>
      </c>
      <c r="AD177" t="s">
        <v>3849</v>
      </c>
      <c r="AE177" s="29">
        <f t="shared" si="2"/>
        <v>2</v>
      </c>
    </row>
    <row r="178" spans="1:31">
      <c r="A178" s="2" t="s">
        <v>7026</v>
      </c>
      <c r="B178" s="6" t="s">
        <v>4225</v>
      </c>
      <c r="C178" t="s">
        <v>93</v>
      </c>
      <c r="D178">
        <v>151</v>
      </c>
      <c r="E178">
        <v>155</v>
      </c>
      <c r="F178">
        <v>151</v>
      </c>
      <c r="G178">
        <v>3</v>
      </c>
      <c r="H178">
        <v>118</v>
      </c>
      <c r="I178">
        <v>3</v>
      </c>
      <c r="J178">
        <v>10</v>
      </c>
      <c r="K178">
        <v>203</v>
      </c>
      <c r="L178">
        <v>207</v>
      </c>
      <c r="M178">
        <v>317</v>
      </c>
      <c r="N178">
        <v>57</v>
      </c>
      <c r="O178">
        <v>151337</v>
      </c>
      <c r="P178" t="s">
        <v>19</v>
      </c>
      <c r="Q178" t="s">
        <v>4226</v>
      </c>
      <c r="R178" t="s">
        <v>4227</v>
      </c>
      <c r="S178" t="s">
        <v>4228</v>
      </c>
      <c r="T178">
        <v>5</v>
      </c>
      <c r="U178">
        <v>5</v>
      </c>
      <c r="V178">
        <v>4</v>
      </c>
      <c r="W178">
        <v>4.8</v>
      </c>
      <c r="X178">
        <v>23</v>
      </c>
      <c r="Y178">
        <v>16</v>
      </c>
      <c r="Z178">
        <v>18.75</v>
      </c>
      <c r="AA178" t="s">
        <v>18</v>
      </c>
      <c r="AB178" t="s">
        <v>4229</v>
      </c>
      <c r="AC178" t="s">
        <v>4230</v>
      </c>
      <c r="AD178" t="s">
        <v>4231</v>
      </c>
      <c r="AE178" s="29">
        <f t="shared" si="2"/>
        <v>2</v>
      </c>
    </row>
    <row r="179" spans="1:31">
      <c r="B179" s="5" t="s">
        <v>3490</v>
      </c>
      <c r="C179" t="s">
        <v>111</v>
      </c>
      <c r="D179">
        <v>152</v>
      </c>
      <c r="E179">
        <v>155</v>
      </c>
      <c r="F179">
        <v>152</v>
      </c>
      <c r="G179">
        <v>1</v>
      </c>
      <c r="H179">
        <v>151</v>
      </c>
      <c r="I179">
        <v>1</v>
      </c>
      <c r="J179">
        <v>1</v>
      </c>
      <c r="K179">
        <v>1</v>
      </c>
      <c r="L179">
        <v>7</v>
      </c>
      <c r="M179">
        <v>144</v>
      </c>
      <c r="N179">
        <v>71</v>
      </c>
      <c r="O179">
        <v>9194</v>
      </c>
      <c r="P179" t="s">
        <v>3491</v>
      </c>
      <c r="Q179" t="s">
        <v>3492</v>
      </c>
      <c r="R179" t="s">
        <v>3493</v>
      </c>
      <c r="S179" t="s">
        <v>3494</v>
      </c>
      <c r="T179">
        <v>5</v>
      </c>
      <c r="U179">
        <v>10</v>
      </c>
      <c r="V179">
        <v>2</v>
      </c>
      <c r="W179">
        <v>6</v>
      </c>
      <c r="X179">
        <v>77</v>
      </c>
      <c r="Y179">
        <v>2</v>
      </c>
      <c r="Z179">
        <v>24.5</v>
      </c>
      <c r="AA179" t="s">
        <v>1057</v>
      </c>
      <c r="AB179" t="s">
        <v>3495</v>
      </c>
      <c r="AC179" t="s">
        <v>3496</v>
      </c>
      <c r="AD179" t="s">
        <v>3497</v>
      </c>
      <c r="AE179" s="29">
        <f t="shared" si="2"/>
        <v>9</v>
      </c>
    </row>
    <row r="180" spans="1:31">
      <c r="B180" s="5" t="s">
        <v>1042</v>
      </c>
      <c r="C180" t="s">
        <v>1043</v>
      </c>
      <c r="D180">
        <v>153</v>
      </c>
      <c r="E180">
        <v>156</v>
      </c>
      <c r="F180">
        <v>153</v>
      </c>
      <c r="G180">
        <v>2</v>
      </c>
      <c r="H180">
        <v>153</v>
      </c>
      <c r="I180">
        <v>2</v>
      </c>
      <c r="J180">
        <v>0</v>
      </c>
      <c r="K180">
        <v>1</v>
      </c>
      <c r="L180">
        <v>7</v>
      </c>
      <c r="M180">
        <v>147</v>
      </c>
      <c r="N180">
        <v>191</v>
      </c>
      <c r="O180">
        <v>2882</v>
      </c>
      <c r="P180" t="s">
        <v>1044</v>
      </c>
      <c r="Q180" t="s">
        <v>1045</v>
      </c>
      <c r="R180" t="s">
        <v>1046</v>
      </c>
      <c r="S180" t="s">
        <v>1047</v>
      </c>
      <c r="T180">
        <v>5</v>
      </c>
      <c r="U180">
        <v>5</v>
      </c>
      <c r="V180">
        <v>3</v>
      </c>
      <c r="W180">
        <v>4.5999999999999996</v>
      </c>
      <c r="X180">
        <v>37</v>
      </c>
      <c r="Y180">
        <v>19</v>
      </c>
      <c r="Z180">
        <v>25</v>
      </c>
      <c r="AA180" t="s">
        <v>1048</v>
      </c>
      <c r="AB180" t="s">
        <v>1049</v>
      </c>
      <c r="AC180" t="s">
        <v>1050</v>
      </c>
      <c r="AD180" t="s">
        <v>1051</v>
      </c>
      <c r="AE180" s="29">
        <f t="shared" si="2"/>
        <v>3</v>
      </c>
    </row>
    <row r="181" spans="1:31">
      <c r="A181" s="2" t="s">
        <v>7026</v>
      </c>
      <c r="B181" s="6" t="s">
        <v>6544</v>
      </c>
      <c r="C181" t="s">
        <v>93</v>
      </c>
      <c r="D181">
        <v>154</v>
      </c>
      <c r="E181">
        <v>180</v>
      </c>
      <c r="F181">
        <v>154</v>
      </c>
      <c r="G181">
        <v>3</v>
      </c>
      <c r="H181">
        <v>154</v>
      </c>
      <c r="I181">
        <v>3</v>
      </c>
      <c r="J181">
        <v>0</v>
      </c>
      <c r="K181">
        <v>3</v>
      </c>
      <c r="L181">
        <v>54</v>
      </c>
      <c r="M181">
        <v>146</v>
      </c>
      <c r="N181">
        <v>241</v>
      </c>
      <c r="O181">
        <v>50804</v>
      </c>
      <c r="P181" t="s">
        <v>443</v>
      </c>
      <c r="Q181" t="s">
        <v>6545</v>
      </c>
      <c r="R181" t="s">
        <v>6546</v>
      </c>
      <c r="S181" t="s">
        <v>6547</v>
      </c>
      <c r="T181">
        <v>5</v>
      </c>
      <c r="U181">
        <v>9</v>
      </c>
      <c r="V181">
        <v>4</v>
      </c>
      <c r="W181">
        <v>7</v>
      </c>
      <c r="X181">
        <v>52</v>
      </c>
      <c r="Y181">
        <v>2</v>
      </c>
      <c r="Z181">
        <v>22.25</v>
      </c>
      <c r="AA181" t="s">
        <v>6548</v>
      </c>
      <c r="AB181" t="s">
        <v>6549</v>
      </c>
      <c r="AC181" t="s">
        <v>6550</v>
      </c>
      <c r="AD181" t="s">
        <v>6551</v>
      </c>
      <c r="AE181" s="29">
        <f t="shared" si="2"/>
        <v>6</v>
      </c>
    </row>
    <row r="182" spans="1:31">
      <c r="B182" s="5" t="s">
        <v>4140</v>
      </c>
      <c r="C182" t="s">
        <v>111</v>
      </c>
      <c r="D182">
        <v>155</v>
      </c>
      <c r="E182">
        <v>155</v>
      </c>
      <c r="F182">
        <v>155</v>
      </c>
      <c r="G182">
        <v>1</v>
      </c>
      <c r="H182">
        <v>133</v>
      </c>
      <c r="I182">
        <v>1</v>
      </c>
      <c r="J182">
        <v>1</v>
      </c>
      <c r="K182">
        <v>1</v>
      </c>
      <c r="L182">
        <v>2</v>
      </c>
      <c r="M182">
        <v>142</v>
      </c>
      <c r="N182">
        <v>65</v>
      </c>
      <c r="O182">
        <v>16967</v>
      </c>
      <c r="P182" t="s">
        <v>26</v>
      </c>
      <c r="Q182" t="s">
        <v>4141</v>
      </c>
      <c r="R182" t="s">
        <v>4142</v>
      </c>
      <c r="S182" t="s">
        <v>4143</v>
      </c>
      <c r="T182">
        <v>5</v>
      </c>
      <c r="U182">
        <v>9</v>
      </c>
      <c r="V182">
        <v>6</v>
      </c>
      <c r="W182">
        <v>7.8</v>
      </c>
      <c r="X182">
        <v>45</v>
      </c>
      <c r="Y182">
        <v>2</v>
      </c>
      <c r="Z182">
        <v>19.25</v>
      </c>
      <c r="AA182" t="s">
        <v>25</v>
      </c>
      <c r="AB182" t="s">
        <v>4144</v>
      </c>
      <c r="AC182" t="s">
        <v>4144</v>
      </c>
      <c r="AD182" t="s">
        <v>4145</v>
      </c>
      <c r="AE182" s="29">
        <f t="shared" si="2"/>
        <v>4</v>
      </c>
    </row>
    <row r="183" spans="1:31">
      <c r="B183" s="5" t="s">
        <v>6631</v>
      </c>
      <c r="C183" t="s">
        <v>518</v>
      </c>
      <c r="D183">
        <v>159</v>
      </c>
      <c r="E183">
        <v>170</v>
      </c>
      <c r="F183">
        <v>158</v>
      </c>
      <c r="G183">
        <v>3</v>
      </c>
      <c r="H183">
        <v>158</v>
      </c>
      <c r="I183">
        <v>3</v>
      </c>
      <c r="J183">
        <v>0</v>
      </c>
      <c r="K183">
        <v>3</v>
      </c>
      <c r="L183">
        <v>5</v>
      </c>
      <c r="M183">
        <v>146</v>
      </c>
      <c r="N183">
        <v>170</v>
      </c>
      <c r="O183">
        <v>5002</v>
      </c>
      <c r="P183" t="s">
        <v>6632</v>
      </c>
      <c r="Q183" t="s">
        <v>6633</v>
      </c>
      <c r="R183" t="s">
        <v>6634</v>
      </c>
      <c r="S183" t="s">
        <v>6635</v>
      </c>
      <c r="T183">
        <v>5</v>
      </c>
      <c r="U183">
        <v>7</v>
      </c>
      <c r="V183">
        <v>6</v>
      </c>
      <c r="W183">
        <v>6.4</v>
      </c>
      <c r="X183">
        <v>27</v>
      </c>
      <c r="Y183">
        <v>15</v>
      </c>
      <c r="Z183">
        <v>19</v>
      </c>
      <c r="AA183" t="s">
        <v>6636</v>
      </c>
      <c r="AB183" t="s">
        <v>6637</v>
      </c>
      <c r="AC183" t="s">
        <v>6638</v>
      </c>
      <c r="AD183" t="s">
        <v>6639</v>
      </c>
      <c r="AE183" s="29">
        <f t="shared" si="2"/>
        <v>2</v>
      </c>
    </row>
    <row r="184" spans="1:31">
      <c r="B184" s="5" t="s">
        <v>1959</v>
      </c>
      <c r="C184" t="s">
        <v>111</v>
      </c>
      <c r="D184">
        <v>158</v>
      </c>
      <c r="E184">
        <v>179</v>
      </c>
      <c r="F184">
        <v>158</v>
      </c>
      <c r="G184">
        <v>8</v>
      </c>
      <c r="H184">
        <v>158</v>
      </c>
      <c r="I184">
        <v>8</v>
      </c>
      <c r="J184">
        <v>0</v>
      </c>
      <c r="K184">
        <v>8</v>
      </c>
      <c r="L184">
        <v>51</v>
      </c>
      <c r="M184">
        <v>161</v>
      </c>
      <c r="N184">
        <v>6</v>
      </c>
      <c r="O184">
        <v>45</v>
      </c>
      <c r="P184" t="s">
        <v>1960</v>
      </c>
      <c r="Q184" t="s">
        <v>1961</v>
      </c>
      <c r="R184" t="s">
        <v>1962</v>
      </c>
      <c r="S184" t="s">
        <v>1963</v>
      </c>
      <c r="T184">
        <v>5</v>
      </c>
      <c r="U184">
        <v>10</v>
      </c>
      <c r="V184">
        <v>2</v>
      </c>
      <c r="W184">
        <v>7</v>
      </c>
      <c r="X184">
        <v>37</v>
      </c>
      <c r="Y184">
        <v>2</v>
      </c>
      <c r="Z184">
        <v>19.5</v>
      </c>
      <c r="AA184" t="s">
        <v>1964</v>
      </c>
      <c r="AB184" t="s">
        <v>1965</v>
      </c>
      <c r="AC184" t="s">
        <v>1966</v>
      </c>
      <c r="AD184" t="s">
        <v>1967</v>
      </c>
      <c r="AE184" s="29">
        <f t="shared" si="2"/>
        <v>9</v>
      </c>
    </row>
    <row r="185" spans="1:31">
      <c r="B185" s="5" t="s">
        <v>2472</v>
      </c>
      <c r="C185" t="s">
        <v>111</v>
      </c>
      <c r="D185">
        <v>159</v>
      </c>
      <c r="E185">
        <v>159</v>
      </c>
      <c r="F185">
        <v>159</v>
      </c>
      <c r="G185">
        <v>1</v>
      </c>
      <c r="H185">
        <v>159</v>
      </c>
      <c r="I185">
        <v>1</v>
      </c>
      <c r="J185">
        <v>0</v>
      </c>
      <c r="K185">
        <v>1</v>
      </c>
      <c r="L185">
        <v>6</v>
      </c>
      <c r="M185">
        <v>135</v>
      </c>
      <c r="N185">
        <v>65</v>
      </c>
      <c r="O185">
        <v>14199</v>
      </c>
      <c r="P185" t="s">
        <v>964</v>
      </c>
      <c r="Q185" t="s">
        <v>2473</v>
      </c>
      <c r="R185" t="s">
        <v>2474</v>
      </c>
      <c r="S185" t="s">
        <v>2475</v>
      </c>
      <c r="T185">
        <v>5</v>
      </c>
      <c r="U185">
        <v>7</v>
      </c>
      <c r="V185">
        <v>5</v>
      </c>
      <c r="W185">
        <v>5.8</v>
      </c>
      <c r="X185">
        <v>27</v>
      </c>
      <c r="Y185">
        <v>14</v>
      </c>
      <c r="Z185">
        <v>21.5</v>
      </c>
      <c r="AA185" t="s">
        <v>2011</v>
      </c>
      <c r="AB185" t="s">
        <v>2476</v>
      </c>
      <c r="AC185" t="s">
        <v>2476</v>
      </c>
      <c r="AD185" t="s">
        <v>2476</v>
      </c>
      <c r="AE185" s="29">
        <f t="shared" si="2"/>
        <v>3</v>
      </c>
    </row>
    <row r="186" spans="1:31">
      <c r="B186" s="5" t="s">
        <v>331</v>
      </c>
      <c r="C186" t="s">
        <v>111</v>
      </c>
      <c r="D186">
        <v>162</v>
      </c>
      <c r="E186">
        <v>162</v>
      </c>
      <c r="F186">
        <v>162</v>
      </c>
      <c r="G186">
        <v>1281</v>
      </c>
      <c r="H186">
        <v>4</v>
      </c>
      <c r="I186">
        <v>1281</v>
      </c>
      <c r="J186">
        <v>148</v>
      </c>
      <c r="K186">
        <v>48</v>
      </c>
      <c r="L186">
        <v>53</v>
      </c>
      <c r="M186">
        <v>167</v>
      </c>
      <c r="N186">
        <v>230</v>
      </c>
      <c r="O186">
        <v>47519</v>
      </c>
      <c r="P186" t="s">
        <v>332</v>
      </c>
      <c r="Q186" t="s">
        <v>333</v>
      </c>
      <c r="R186" t="s">
        <v>334</v>
      </c>
      <c r="S186" t="s">
        <v>335</v>
      </c>
      <c r="T186">
        <v>5</v>
      </c>
      <c r="U186">
        <v>10</v>
      </c>
      <c r="V186">
        <v>4</v>
      </c>
      <c r="W186">
        <v>6.6</v>
      </c>
      <c r="X186">
        <v>23</v>
      </c>
      <c r="Y186">
        <v>3</v>
      </c>
      <c r="Z186">
        <v>12.75</v>
      </c>
      <c r="AA186" t="s">
        <v>25</v>
      </c>
      <c r="AB186" t="s">
        <v>336</v>
      </c>
      <c r="AC186" t="s">
        <v>336</v>
      </c>
      <c r="AD186" t="s">
        <v>337</v>
      </c>
      <c r="AE186" s="29">
        <f t="shared" si="2"/>
        <v>7</v>
      </c>
    </row>
    <row r="187" spans="1:31">
      <c r="B187" s="5" t="s">
        <v>886</v>
      </c>
      <c r="C187" t="s">
        <v>111</v>
      </c>
      <c r="D187">
        <v>162</v>
      </c>
      <c r="E187">
        <v>162</v>
      </c>
      <c r="F187">
        <v>162</v>
      </c>
      <c r="G187">
        <v>1</v>
      </c>
      <c r="H187">
        <v>159</v>
      </c>
      <c r="I187">
        <v>1</v>
      </c>
      <c r="J187">
        <v>3</v>
      </c>
      <c r="K187">
        <v>1</v>
      </c>
      <c r="L187">
        <v>20</v>
      </c>
      <c r="M187">
        <v>148</v>
      </c>
      <c r="N187">
        <v>27</v>
      </c>
      <c r="O187">
        <v>2632</v>
      </c>
      <c r="P187" t="s">
        <v>887</v>
      </c>
      <c r="Q187" t="s">
        <v>888</v>
      </c>
      <c r="R187" t="s">
        <v>889</v>
      </c>
      <c r="S187" t="s">
        <v>890</v>
      </c>
      <c r="T187">
        <v>5</v>
      </c>
      <c r="U187">
        <v>8</v>
      </c>
      <c r="V187">
        <v>5</v>
      </c>
      <c r="W187">
        <v>6.8</v>
      </c>
      <c r="X187">
        <v>34</v>
      </c>
      <c r="Y187">
        <v>9</v>
      </c>
      <c r="Z187">
        <v>21</v>
      </c>
      <c r="AA187" t="s">
        <v>891</v>
      </c>
      <c r="AB187" t="s">
        <v>892</v>
      </c>
      <c r="AC187" t="s">
        <v>892</v>
      </c>
      <c r="AD187" t="s">
        <v>893</v>
      </c>
      <c r="AE187" s="29">
        <f t="shared" si="2"/>
        <v>4</v>
      </c>
    </row>
    <row r="188" spans="1:31">
      <c r="B188" s="5" t="s">
        <v>2080</v>
      </c>
      <c r="C188" t="s">
        <v>111</v>
      </c>
      <c r="D188">
        <v>164</v>
      </c>
      <c r="E188">
        <v>219</v>
      </c>
      <c r="F188">
        <v>164</v>
      </c>
      <c r="G188">
        <v>2</v>
      </c>
      <c r="H188">
        <v>164</v>
      </c>
      <c r="I188">
        <v>2</v>
      </c>
      <c r="J188">
        <v>0</v>
      </c>
      <c r="K188">
        <v>2</v>
      </c>
      <c r="L188">
        <v>8</v>
      </c>
      <c r="M188">
        <v>78</v>
      </c>
      <c r="N188">
        <v>206</v>
      </c>
      <c r="O188">
        <v>17474</v>
      </c>
      <c r="P188" t="s">
        <v>1266</v>
      </c>
      <c r="Q188" t="s">
        <v>2081</v>
      </c>
      <c r="R188" t="s">
        <v>2082</v>
      </c>
      <c r="S188" t="s">
        <v>2083</v>
      </c>
      <c r="T188">
        <v>5</v>
      </c>
      <c r="U188">
        <v>9</v>
      </c>
      <c r="V188">
        <v>3</v>
      </c>
      <c r="W188">
        <v>6</v>
      </c>
      <c r="X188">
        <v>34</v>
      </c>
      <c r="Y188">
        <v>2</v>
      </c>
      <c r="Z188">
        <v>12.75</v>
      </c>
      <c r="AA188" t="s">
        <v>772</v>
      </c>
      <c r="AB188" t="s">
        <v>2084</v>
      </c>
      <c r="AC188" t="s">
        <v>2085</v>
      </c>
      <c r="AD188" t="s">
        <v>2086</v>
      </c>
      <c r="AE188" s="29">
        <f t="shared" si="2"/>
        <v>7</v>
      </c>
    </row>
    <row r="189" spans="1:31">
      <c r="B189" s="5" t="s">
        <v>2007</v>
      </c>
      <c r="C189" t="s">
        <v>1876</v>
      </c>
      <c r="D189">
        <v>164</v>
      </c>
      <c r="E189">
        <v>168</v>
      </c>
      <c r="F189">
        <v>164</v>
      </c>
      <c r="G189">
        <v>1</v>
      </c>
      <c r="H189">
        <v>163</v>
      </c>
      <c r="I189">
        <v>1</v>
      </c>
      <c r="J189">
        <v>1</v>
      </c>
      <c r="K189">
        <v>1</v>
      </c>
      <c r="L189">
        <v>4</v>
      </c>
      <c r="M189">
        <v>132</v>
      </c>
      <c r="N189">
        <v>65</v>
      </c>
      <c r="O189">
        <v>14199</v>
      </c>
      <c r="P189" t="s">
        <v>964</v>
      </c>
      <c r="Q189" t="s">
        <v>2008</v>
      </c>
      <c r="R189" t="s">
        <v>2009</v>
      </c>
      <c r="S189" t="s">
        <v>2010</v>
      </c>
      <c r="T189">
        <v>5</v>
      </c>
      <c r="U189">
        <v>7</v>
      </c>
      <c r="V189">
        <v>3</v>
      </c>
      <c r="W189">
        <v>5.2</v>
      </c>
      <c r="X189">
        <v>30</v>
      </c>
      <c r="Y189">
        <v>15</v>
      </c>
      <c r="Z189">
        <v>21.75</v>
      </c>
      <c r="AA189" t="s">
        <v>2011</v>
      </c>
      <c r="AB189" t="s">
        <v>2012</v>
      </c>
      <c r="AC189" t="s">
        <v>2013</v>
      </c>
      <c r="AD189" t="s">
        <v>2014</v>
      </c>
      <c r="AE189" s="29">
        <f t="shared" si="2"/>
        <v>5</v>
      </c>
    </row>
    <row r="190" spans="1:31">
      <c r="B190" s="5" t="s">
        <v>2308</v>
      </c>
      <c r="C190" t="s">
        <v>518</v>
      </c>
      <c r="D190">
        <v>169</v>
      </c>
      <c r="E190">
        <v>170</v>
      </c>
      <c r="F190">
        <v>169</v>
      </c>
      <c r="G190">
        <v>7</v>
      </c>
      <c r="H190">
        <v>91</v>
      </c>
      <c r="I190">
        <v>7</v>
      </c>
      <c r="J190">
        <v>1</v>
      </c>
      <c r="K190">
        <v>2</v>
      </c>
      <c r="L190">
        <v>27</v>
      </c>
      <c r="M190">
        <v>163</v>
      </c>
      <c r="N190">
        <v>497</v>
      </c>
      <c r="O190">
        <v>5590</v>
      </c>
      <c r="P190" t="s">
        <v>2309</v>
      </c>
      <c r="Q190" t="s">
        <v>2310</v>
      </c>
      <c r="R190" t="s">
        <v>2311</v>
      </c>
      <c r="S190" t="s">
        <v>2312</v>
      </c>
      <c r="T190">
        <v>5</v>
      </c>
      <c r="U190">
        <v>7</v>
      </c>
      <c r="V190">
        <v>5</v>
      </c>
      <c r="W190">
        <v>6</v>
      </c>
      <c r="X190">
        <v>62</v>
      </c>
      <c r="Y190">
        <v>6</v>
      </c>
      <c r="Z190">
        <v>27.75</v>
      </c>
      <c r="AA190" t="s">
        <v>2313</v>
      </c>
      <c r="AB190" t="s">
        <v>2314</v>
      </c>
      <c r="AC190" t="s">
        <v>2315</v>
      </c>
      <c r="AD190" t="s">
        <v>2316</v>
      </c>
      <c r="AE190" s="29">
        <f t="shared" si="2"/>
        <v>3</v>
      </c>
    </row>
    <row r="191" spans="1:31">
      <c r="B191" s="5" t="s">
        <v>5189</v>
      </c>
      <c r="C191" t="s">
        <v>111</v>
      </c>
      <c r="D191">
        <v>169</v>
      </c>
      <c r="E191">
        <v>183</v>
      </c>
      <c r="F191">
        <v>169</v>
      </c>
      <c r="G191">
        <v>2</v>
      </c>
      <c r="H191">
        <v>169</v>
      </c>
      <c r="I191">
        <v>2</v>
      </c>
      <c r="J191">
        <v>0</v>
      </c>
      <c r="K191">
        <v>2</v>
      </c>
      <c r="L191">
        <v>2</v>
      </c>
      <c r="M191">
        <v>151</v>
      </c>
      <c r="N191">
        <v>224</v>
      </c>
      <c r="O191">
        <v>5292</v>
      </c>
      <c r="P191" t="s">
        <v>5190</v>
      </c>
      <c r="Q191" t="s">
        <v>5191</v>
      </c>
      <c r="R191" t="s">
        <v>5192</v>
      </c>
      <c r="S191" t="s">
        <v>3262</v>
      </c>
      <c r="T191">
        <v>5</v>
      </c>
      <c r="U191">
        <v>7</v>
      </c>
      <c r="V191">
        <v>2</v>
      </c>
      <c r="W191">
        <v>5.4</v>
      </c>
      <c r="X191">
        <v>23</v>
      </c>
      <c r="Y191">
        <v>16</v>
      </c>
      <c r="Z191">
        <v>20.75</v>
      </c>
      <c r="AA191" t="s">
        <v>18</v>
      </c>
      <c r="AB191" t="s">
        <v>5193</v>
      </c>
      <c r="AC191" t="s">
        <v>5194</v>
      </c>
      <c r="AD191" t="s">
        <v>5195</v>
      </c>
      <c r="AE191" s="29">
        <f t="shared" si="2"/>
        <v>6</v>
      </c>
    </row>
    <row r="192" spans="1:31">
      <c r="B192" s="5" t="s">
        <v>4013</v>
      </c>
      <c r="C192" t="s">
        <v>111</v>
      </c>
      <c r="D192">
        <v>172</v>
      </c>
      <c r="E192">
        <v>175</v>
      </c>
      <c r="F192">
        <v>172</v>
      </c>
      <c r="G192">
        <v>3</v>
      </c>
      <c r="H192">
        <v>172</v>
      </c>
      <c r="I192">
        <v>3</v>
      </c>
      <c r="J192">
        <v>0</v>
      </c>
      <c r="K192">
        <v>3</v>
      </c>
      <c r="L192">
        <v>17</v>
      </c>
      <c r="M192">
        <v>172</v>
      </c>
      <c r="N192">
        <v>98</v>
      </c>
      <c r="O192">
        <v>7157</v>
      </c>
      <c r="P192" t="s">
        <v>4014</v>
      </c>
      <c r="Q192" t="s">
        <v>4015</v>
      </c>
      <c r="R192" t="s">
        <v>4016</v>
      </c>
      <c r="S192" t="s">
        <v>4017</v>
      </c>
      <c r="T192">
        <v>5</v>
      </c>
      <c r="U192">
        <v>7</v>
      </c>
      <c r="V192">
        <v>4</v>
      </c>
      <c r="W192">
        <v>5.4</v>
      </c>
      <c r="X192">
        <v>43</v>
      </c>
      <c r="Y192">
        <v>18</v>
      </c>
      <c r="Z192">
        <v>30</v>
      </c>
      <c r="AA192" t="s">
        <v>4018</v>
      </c>
      <c r="AB192" t="s">
        <v>4019</v>
      </c>
      <c r="AC192" t="s">
        <v>4020</v>
      </c>
      <c r="AD192" t="s">
        <v>4020</v>
      </c>
      <c r="AE192" s="29">
        <f t="shared" si="2"/>
        <v>4</v>
      </c>
    </row>
    <row r="193" spans="1:31">
      <c r="B193" s="5" t="s">
        <v>425</v>
      </c>
      <c r="C193" t="s">
        <v>93</v>
      </c>
      <c r="D193">
        <v>173</v>
      </c>
      <c r="E193">
        <v>173</v>
      </c>
      <c r="F193">
        <v>173</v>
      </c>
      <c r="G193">
        <v>100</v>
      </c>
      <c r="H193">
        <v>173</v>
      </c>
      <c r="I193">
        <v>100</v>
      </c>
      <c r="J193">
        <v>0</v>
      </c>
      <c r="K193">
        <v>83</v>
      </c>
      <c r="L193">
        <v>91</v>
      </c>
      <c r="M193">
        <v>247</v>
      </c>
      <c r="N193">
        <v>66</v>
      </c>
      <c r="O193">
        <v>3213</v>
      </c>
      <c r="P193" t="s">
        <v>426</v>
      </c>
      <c r="Q193" t="s">
        <v>427</v>
      </c>
      <c r="R193" t="s">
        <v>428</v>
      </c>
      <c r="S193" t="s">
        <v>429</v>
      </c>
      <c r="T193">
        <v>5</v>
      </c>
      <c r="U193">
        <v>6</v>
      </c>
      <c r="V193">
        <v>3</v>
      </c>
      <c r="W193">
        <v>4.5999999999999996</v>
      </c>
      <c r="X193">
        <v>29</v>
      </c>
      <c r="Y193">
        <v>7</v>
      </c>
      <c r="Z193">
        <v>15.75</v>
      </c>
      <c r="AA193" t="s">
        <v>430</v>
      </c>
      <c r="AB193" t="s">
        <v>431</v>
      </c>
      <c r="AC193" t="s">
        <v>431</v>
      </c>
      <c r="AD193" t="s">
        <v>432</v>
      </c>
      <c r="AE193" s="29">
        <f t="shared" si="2"/>
        <v>4</v>
      </c>
    </row>
    <row r="194" spans="1:31">
      <c r="B194" s="5" t="s">
        <v>6649</v>
      </c>
      <c r="C194" t="s">
        <v>111</v>
      </c>
      <c r="D194">
        <v>195</v>
      </c>
      <c r="E194">
        <v>197</v>
      </c>
      <c r="F194">
        <v>195</v>
      </c>
      <c r="G194">
        <v>1</v>
      </c>
      <c r="H194">
        <v>195</v>
      </c>
      <c r="I194">
        <v>1</v>
      </c>
      <c r="J194">
        <v>0</v>
      </c>
      <c r="K194">
        <v>1</v>
      </c>
      <c r="L194">
        <v>4</v>
      </c>
      <c r="M194">
        <v>189</v>
      </c>
      <c r="N194">
        <v>9</v>
      </c>
      <c r="O194">
        <v>213</v>
      </c>
      <c r="P194" t="s">
        <v>6650</v>
      </c>
      <c r="Q194" t="s">
        <v>6651</v>
      </c>
      <c r="R194" t="s">
        <v>6652</v>
      </c>
      <c r="S194" t="s">
        <v>6653</v>
      </c>
      <c r="T194">
        <v>5</v>
      </c>
      <c r="U194">
        <v>8</v>
      </c>
      <c r="V194">
        <v>3</v>
      </c>
      <c r="W194">
        <v>6.2</v>
      </c>
      <c r="X194">
        <v>66</v>
      </c>
      <c r="Y194">
        <v>4</v>
      </c>
      <c r="Z194">
        <v>33.25</v>
      </c>
      <c r="AA194" t="s">
        <v>6654</v>
      </c>
      <c r="AB194" t="s">
        <v>6655</v>
      </c>
      <c r="AC194" t="s">
        <v>6656</v>
      </c>
      <c r="AD194" t="s">
        <v>6657</v>
      </c>
      <c r="AE194" s="29">
        <f t="shared" si="2"/>
        <v>6</v>
      </c>
    </row>
    <row r="195" spans="1:31">
      <c r="B195" s="5" t="s">
        <v>232</v>
      </c>
      <c r="C195" t="s">
        <v>111</v>
      </c>
      <c r="D195">
        <v>197</v>
      </c>
      <c r="E195">
        <v>200</v>
      </c>
      <c r="F195">
        <v>197</v>
      </c>
      <c r="G195">
        <v>33</v>
      </c>
      <c r="H195">
        <v>197</v>
      </c>
      <c r="I195">
        <v>33</v>
      </c>
      <c r="J195">
        <v>0</v>
      </c>
      <c r="K195">
        <v>17</v>
      </c>
      <c r="L195">
        <v>29</v>
      </c>
      <c r="M195">
        <v>208</v>
      </c>
      <c r="N195">
        <v>23</v>
      </c>
      <c r="O195">
        <v>1537</v>
      </c>
      <c r="P195" t="s">
        <v>233</v>
      </c>
      <c r="Q195" t="s">
        <v>234</v>
      </c>
      <c r="R195" t="s">
        <v>235</v>
      </c>
      <c r="S195" t="s">
        <v>236</v>
      </c>
      <c r="T195">
        <v>5</v>
      </c>
      <c r="U195">
        <v>7</v>
      </c>
      <c r="V195">
        <v>5</v>
      </c>
      <c r="W195">
        <v>5.8</v>
      </c>
      <c r="X195">
        <v>40</v>
      </c>
      <c r="Y195">
        <v>18</v>
      </c>
      <c r="Z195">
        <v>27</v>
      </c>
      <c r="AA195" t="s">
        <v>18</v>
      </c>
      <c r="AB195" t="s">
        <v>237</v>
      </c>
      <c r="AC195" t="s">
        <v>238</v>
      </c>
      <c r="AD195" t="s">
        <v>239</v>
      </c>
      <c r="AE195" s="29">
        <f t="shared" si="2"/>
        <v>3</v>
      </c>
    </row>
    <row r="196" spans="1:31">
      <c r="B196" s="5" t="s">
        <v>5314</v>
      </c>
      <c r="C196" t="s">
        <v>111</v>
      </c>
      <c r="D196">
        <v>199</v>
      </c>
      <c r="E196">
        <v>230</v>
      </c>
      <c r="F196">
        <v>198</v>
      </c>
      <c r="G196">
        <v>12</v>
      </c>
      <c r="H196">
        <v>198</v>
      </c>
      <c r="I196">
        <v>12</v>
      </c>
      <c r="J196">
        <v>0</v>
      </c>
      <c r="K196">
        <v>12</v>
      </c>
      <c r="L196">
        <v>80</v>
      </c>
      <c r="M196">
        <v>210</v>
      </c>
      <c r="N196">
        <v>14</v>
      </c>
      <c r="O196">
        <v>2493</v>
      </c>
      <c r="P196" t="s">
        <v>5315</v>
      </c>
      <c r="Q196" t="s">
        <v>5316</v>
      </c>
      <c r="R196" t="s">
        <v>5317</v>
      </c>
      <c r="S196" t="s">
        <v>5318</v>
      </c>
      <c r="T196">
        <v>5</v>
      </c>
      <c r="U196">
        <v>6</v>
      </c>
      <c r="V196">
        <v>3</v>
      </c>
      <c r="W196">
        <v>5</v>
      </c>
      <c r="X196">
        <v>50</v>
      </c>
      <c r="Y196">
        <v>20</v>
      </c>
      <c r="Z196">
        <v>40.25</v>
      </c>
      <c r="AA196" t="s">
        <v>4018</v>
      </c>
      <c r="AB196" t="s">
        <v>5319</v>
      </c>
      <c r="AC196" t="s">
        <v>5320</v>
      </c>
      <c r="AD196" t="s">
        <v>5321</v>
      </c>
      <c r="AE196" s="29">
        <f t="shared" si="2"/>
        <v>4</v>
      </c>
    </row>
    <row r="197" spans="1:31">
      <c r="B197" s="5" t="s">
        <v>3000</v>
      </c>
      <c r="C197" t="s">
        <v>111</v>
      </c>
      <c r="D197">
        <v>200</v>
      </c>
      <c r="E197">
        <v>225</v>
      </c>
      <c r="F197">
        <v>200</v>
      </c>
      <c r="G197">
        <v>1</v>
      </c>
      <c r="H197">
        <v>200</v>
      </c>
      <c r="I197">
        <v>1</v>
      </c>
      <c r="J197">
        <v>0</v>
      </c>
      <c r="K197">
        <v>1</v>
      </c>
      <c r="L197">
        <v>3</v>
      </c>
      <c r="M197">
        <v>194</v>
      </c>
      <c r="N197">
        <v>14</v>
      </c>
      <c r="O197">
        <v>6064</v>
      </c>
      <c r="P197" t="s">
        <v>3001</v>
      </c>
      <c r="Q197" t="s">
        <v>3002</v>
      </c>
      <c r="R197" t="s">
        <v>3003</v>
      </c>
      <c r="S197" t="s">
        <v>3004</v>
      </c>
      <c r="T197">
        <v>5</v>
      </c>
      <c r="U197">
        <v>8</v>
      </c>
      <c r="V197">
        <v>6</v>
      </c>
      <c r="W197">
        <v>6.8</v>
      </c>
      <c r="X197">
        <v>33</v>
      </c>
      <c r="Y197">
        <v>8</v>
      </c>
      <c r="Z197">
        <v>22.75</v>
      </c>
      <c r="AA197" t="s">
        <v>25</v>
      </c>
      <c r="AB197" t="s">
        <v>3005</v>
      </c>
      <c r="AC197" t="s">
        <v>3006</v>
      </c>
      <c r="AD197" t="s">
        <v>3007</v>
      </c>
      <c r="AE197" s="29">
        <f t="shared" si="2"/>
        <v>3</v>
      </c>
    </row>
    <row r="198" spans="1:31">
      <c r="B198" s="5" t="s">
        <v>1351</v>
      </c>
      <c r="C198" t="s">
        <v>111</v>
      </c>
      <c r="D198">
        <v>202</v>
      </c>
      <c r="E198">
        <v>203</v>
      </c>
      <c r="F198">
        <v>202</v>
      </c>
      <c r="G198">
        <v>192</v>
      </c>
      <c r="H198">
        <v>202</v>
      </c>
      <c r="I198">
        <v>192</v>
      </c>
      <c r="J198">
        <v>0</v>
      </c>
      <c r="K198">
        <v>1</v>
      </c>
      <c r="L198">
        <v>6</v>
      </c>
      <c r="M198">
        <v>202</v>
      </c>
      <c r="N198">
        <v>38</v>
      </c>
      <c r="O198">
        <v>3201</v>
      </c>
      <c r="P198" t="s">
        <v>1352</v>
      </c>
      <c r="Q198" t="s">
        <v>1353</v>
      </c>
      <c r="R198" t="s">
        <v>1354</v>
      </c>
      <c r="S198" t="s">
        <v>1355</v>
      </c>
      <c r="T198">
        <v>5</v>
      </c>
      <c r="U198">
        <v>10</v>
      </c>
      <c r="V198">
        <v>3</v>
      </c>
      <c r="W198">
        <v>6.6</v>
      </c>
      <c r="X198">
        <v>35</v>
      </c>
      <c r="Y198">
        <v>9</v>
      </c>
      <c r="Z198">
        <v>22.25</v>
      </c>
      <c r="AA198" t="s">
        <v>891</v>
      </c>
      <c r="AB198" t="s">
        <v>1356</v>
      </c>
      <c r="AC198" t="s">
        <v>1357</v>
      </c>
      <c r="AD198" t="s">
        <v>1358</v>
      </c>
      <c r="AE198" s="29">
        <f t="shared" si="2"/>
        <v>8</v>
      </c>
    </row>
    <row r="199" spans="1:31">
      <c r="B199" s="5" t="s">
        <v>257</v>
      </c>
      <c r="C199" t="s">
        <v>111</v>
      </c>
      <c r="D199">
        <v>220</v>
      </c>
      <c r="E199">
        <v>233</v>
      </c>
      <c r="F199">
        <v>220</v>
      </c>
      <c r="G199">
        <v>15</v>
      </c>
      <c r="H199">
        <v>219</v>
      </c>
      <c r="I199">
        <v>15</v>
      </c>
      <c r="J199">
        <v>1</v>
      </c>
      <c r="K199">
        <v>14</v>
      </c>
      <c r="L199">
        <v>21</v>
      </c>
      <c r="M199">
        <v>207</v>
      </c>
      <c r="N199">
        <v>23</v>
      </c>
      <c r="O199">
        <v>9734</v>
      </c>
      <c r="P199" t="s">
        <v>258</v>
      </c>
      <c r="Q199" t="s">
        <v>259</v>
      </c>
      <c r="R199" t="s">
        <v>260</v>
      </c>
      <c r="S199" t="s">
        <v>261</v>
      </c>
      <c r="T199">
        <v>5</v>
      </c>
      <c r="U199">
        <v>6</v>
      </c>
      <c r="V199">
        <v>4</v>
      </c>
      <c r="W199">
        <v>5</v>
      </c>
      <c r="X199">
        <v>77</v>
      </c>
      <c r="Y199">
        <v>19</v>
      </c>
      <c r="Z199">
        <v>42.5</v>
      </c>
      <c r="AA199" t="s">
        <v>262</v>
      </c>
      <c r="AB199" t="s">
        <v>263</v>
      </c>
      <c r="AC199" t="s">
        <v>264</v>
      </c>
      <c r="AD199" t="s">
        <v>265</v>
      </c>
      <c r="AE199" s="29">
        <f t="shared" si="2"/>
        <v>3</v>
      </c>
    </row>
    <row r="200" spans="1:31" s="2" customFormat="1">
      <c r="A200" s="2" t="s">
        <v>84</v>
      </c>
      <c r="B200" s="5" t="s">
        <v>5181</v>
      </c>
      <c r="C200" t="s">
        <v>93</v>
      </c>
      <c r="D200">
        <v>221</v>
      </c>
      <c r="E200">
        <v>232</v>
      </c>
      <c r="F200">
        <v>221</v>
      </c>
      <c r="G200">
        <v>0</v>
      </c>
      <c r="H200">
        <v>220</v>
      </c>
      <c r="I200">
        <v>-5</v>
      </c>
      <c r="J200">
        <v>-5</v>
      </c>
      <c r="K200">
        <v>0</v>
      </c>
      <c r="L200">
        <v>11</v>
      </c>
      <c r="M200">
        <v>201</v>
      </c>
      <c r="N200">
        <v>163</v>
      </c>
      <c r="O200">
        <v>1591</v>
      </c>
      <c r="P200" t="s">
        <v>5182</v>
      </c>
      <c r="Q200" t="s">
        <v>5183</v>
      </c>
      <c r="R200" t="s">
        <v>5184</v>
      </c>
      <c r="S200" t="s">
        <v>5185</v>
      </c>
      <c r="T200">
        <v>5</v>
      </c>
      <c r="U200">
        <v>9</v>
      </c>
      <c r="V200">
        <v>4</v>
      </c>
      <c r="W200">
        <v>7</v>
      </c>
      <c r="X200">
        <v>68</v>
      </c>
      <c r="Y200">
        <v>3</v>
      </c>
      <c r="Z200">
        <v>31.75</v>
      </c>
      <c r="AA200" t="s">
        <v>4266</v>
      </c>
      <c r="AB200" t="s">
        <v>5186</v>
      </c>
      <c r="AC200" t="s">
        <v>5187</v>
      </c>
      <c r="AD200" t="s">
        <v>5188</v>
      </c>
      <c r="AE200" s="29">
        <f t="shared" si="2"/>
        <v>6</v>
      </c>
    </row>
    <row r="201" spans="1:31">
      <c r="B201" s="5" t="s">
        <v>5068</v>
      </c>
      <c r="C201" t="s">
        <v>111</v>
      </c>
      <c r="D201">
        <v>247</v>
      </c>
      <c r="E201">
        <v>273</v>
      </c>
      <c r="F201">
        <v>247</v>
      </c>
      <c r="G201">
        <v>489</v>
      </c>
      <c r="H201">
        <v>247</v>
      </c>
      <c r="I201">
        <v>489</v>
      </c>
      <c r="J201">
        <v>0</v>
      </c>
      <c r="K201">
        <v>489</v>
      </c>
      <c r="L201">
        <v>539</v>
      </c>
      <c r="M201">
        <v>669</v>
      </c>
      <c r="N201">
        <v>207</v>
      </c>
      <c r="O201">
        <v>52090</v>
      </c>
      <c r="P201" t="s">
        <v>5069</v>
      </c>
      <c r="Q201" t="s">
        <v>5070</v>
      </c>
      <c r="R201" t="s">
        <v>5071</v>
      </c>
      <c r="S201" t="s">
        <v>5072</v>
      </c>
      <c r="T201">
        <v>5</v>
      </c>
      <c r="U201">
        <v>8</v>
      </c>
      <c r="V201">
        <v>4</v>
      </c>
      <c r="W201">
        <v>6</v>
      </c>
      <c r="X201">
        <v>36</v>
      </c>
      <c r="Y201">
        <v>16</v>
      </c>
      <c r="Z201">
        <v>25.25</v>
      </c>
      <c r="AA201" t="s">
        <v>5073</v>
      </c>
      <c r="AB201" t="s">
        <v>5074</v>
      </c>
      <c r="AC201" t="s">
        <v>5075</v>
      </c>
      <c r="AD201" t="s">
        <v>5076</v>
      </c>
      <c r="AE201" s="29">
        <f t="shared" ref="AE201:AE264" si="3">U201-V201+1</f>
        <v>5</v>
      </c>
    </row>
    <row r="202" spans="1:31">
      <c r="B202" s="5" t="s">
        <v>5400</v>
      </c>
      <c r="C202" t="s">
        <v>111</v>
      </c>
      <c r="D202">
        <v>74</v>
      </c>
      <c r="E202">
        <v>74</v>
      </c>
      <c r="F202">
        <v>74</v>
      </c>
      <c r="G202">
        <v>31</v>
      </c>
      <c r="H202">
        <v>45</v>
      </c>
      <c r="I202">
        <v>31</v>
      </c>
      <c r="J202">
        <v>1</v>
      </c>
      <c r="K202">
        <v>1</v>
      </c>
      <c r="L202">
        <v>5</v>
      </c>
      <c r="M202">
        <v>73</v>
      </c>
      <c r="N202">
        <v>6</v>
      </c>
      <c r="O202">
        <v>15</v>
      </c>
      <c r="P202" t="s">
        <v>5401</v>
      </c>
      <c r="Q202" t="s">
        <v>5402</v>
      </c>
      <c r="R202" t="s">
        <v>5403</v>
      </c>
      <c r="S202" t="s">
        <v>5404</v>
      </c>
      <c r="T202">
        <v>6</v>
      </c>
      <c r="U202">
        <v>7</v>
      </c>
      <c r="V202">
        <v>3</v>
      </c>
      <c r="W202">
        <v>5.5</v>
      </c>
      <c r="X202">
        <v>8</v>
      </c>
      <c r="Y202">
        <v>3</v>
      </c>
      <c r="Z202">
        <v>5.6</v>
      </c>
      <c r="AA202" t="s">
        <v>5405</v>
      </c>
      <c r="AB202" t="s">
        <v>5406</v>
      </c>
      <c r="AC202" t="s">
        <v>5406</v>
      </c>
      <c r="AD202" t="s">
        <v>5407</v>
      </c>
      <c r="AE202" s="29">
        <f t="shared" si="3"/>
        <v>5</v>
      </c>
    </row>
    <row r="203" spans="1:31">
      <c r="B203" s="5" t="s">
        <v>4591</v>
      </c>
      <c r="C203" t="s">
        <v>111</v>
      </c>
      <c r="D203">
        <v>75</v>
      </c>
      <c r="E203">
        <v>88</v>
      </c>
      <c r="F203">
        <v>75</v>
      </c>
      <c r="G203">
        <v>845</v>
      </c>
      <c r="H203">
        <v>29</v>
      </c>
      <c r="I203">
        <v>845</v>
      </c>
      <c r="J203">
        <v>2</v>
      </c>
      <c r="K203">
        <v>845</v>
      </c>
      <c r="L203">
        <v>847</v>
      </c>
      <c r="M203">
        <v>911</v>
      </c>
      <c r="N203">
        <v>81</v>
      </c>
      <c r="O203">
        <v>913</v>
      </c>
      <c r="P203" t="s">
        <v>4592</v>
      </c>
      <c r="Q203" t="s">
        <v>4593</v>
      </c>
      <c r="R203" t="s">
        <v>4594</v>
      </c>
      <c r="S203" t="s">
        <v>4595</v>
      </c>
      <c r="T203">
        <v>6</v>
      </c>
      <c r="U203">
        <v>8</v>
      </c>
      <c r="V203">
        <v>5</v>
      </c>
      <c r="W203">
        <v>6.3333333333333304</v>
      </c>
      <c r="X203">
        <v>18</v>
      </c>
      <c r="Y203">
        <v>2</v>
      </c>
      <c r="Z203">
        <v>6.4</v>
      </c>
      <c r="AA203" t="s">
        <v>4596</v>
      </c>
      <c r="AB203" t="s">
        <v>4597</v>
      </c>
      <c r="AC203" t="s">
        <v>4598</v>
      </c>
      <c r="AD203" t="s">
        <v>4599</v>
      </c>
      <c r="AE203" s="29">
        <f t="shared" si="3"/>
        <v>4</v>
      </c>
    </row>
    <row r="204" spans="1:31">
      <c r="B204" s="5" t="s">
        <v>6125</v>
      </c>
      <c r="C204" t="s">
        <v>111</v>
      </c>
      <c r="D204">
        <v>82</v>
      </c>
      <c r="E204">
        <v>82</v>
      </c>
      <c r="F204">
        <v>82</v>
      </c>
      <c r="G204">
        <v>192</v>
      </c>
      <c r="H204">
        <v>77</v>
      </c>
      <c r="I204">
        <v>192</v>
      </c>
      <c r="J204">
        <v>5</v>
      </c>
      <c r="K204">
        <v>192</v>
      </c>
      <c r="L204">
        <v>198</v>
      </c>
      <c r="M204">
        <v>270</v>
      </c>
      <c r="N204">
        <v>58</v>
      </c>
      <c r="O204">
        <v>26099</v>
      </c>
      <c r="P204" t="s">
        <v>534</v>
      </c>
      <c r="Q204" t="s">
        <v>6126</v>
      </c>
      <c r="R204" t="s">
        <v>6127</v>
      </c>
      <c r="S204" t="s">
        <v>6128</v>
      </c>
      <c r="T204">
        <v>6</v>
      </c>
      <c r="U204">
        <v>8</v>
      </c>
      <c r="V204">
        <v>2</v>
      </c>
      <c r="W204">
        <v>5.1666666666666599</v>
      </c>
      <c r="X204">
        <v>18</v>
      </c>
      <c r="Y204">
        <v>2</v>
      </c>
      <c r="Z204">
        <v>8.8000000000000007</v>
      </c>
      <c r="AA204" t="s">
        <v>6129</v>
      </c>
      <c r="AB204" t="s">
        <v>6130</v>
      </c>
      <c r="AC204" t="s">
        <v>6130</v>
      </c>
      <c r="AD204" t="s">
        <v>6131</v>
      </c>
      <c r="AE204" s="29">
        <f t="shared" si="3"/>
        <v>7</v>
      </c>
    </row>
    <row r="205" spans="1:31">
      <c r="B205" s="5" t="s">
        <v>1866</v>
      </c>
      <c r="C205" t="s">
        <v>93</v>
      </c>
      <c r="D205">
        <v>82</v>
      </c>
      <c r="E205">
        <v>84</v>
      </c>
      <c r="F205">
        <v>82</v>
      </c>
      <c r="G205">
        <v>29</v>
      </c>
      <c r="H205">
        <v>82</v>
      </c>
      <c r="I205">
        <v>29</v>
      </c>
      <c r="J205">
        <v>0</v>
      </c>
      <c r="K205">
        <v>2</v>
      </c>
      <c r="L205">
        <v>63</v>
      </c>
      <c r="M205">
        <v>74</v>
      </c>
      <c r="N205">
        <v>9</v>
      </c>
      <c r="O205">
        <v>502</v>
      </c>
      <c r="P205" t="s">
        <v>1867</v>
      </c>
      <c r="Q205" t="s">
        <v>1868</v>
      </c>
      <c r="R205" t="s">
        <v>1869</v>
      </c>
      <c r="S205" t="s">
        <v>1870</v>
      </c>
      <c r="T205">
        <v>6</v>
      </c>
      <c r="U205">
        <v>3</v>
      </c>
      <c r="V205">
        <v>3</v>
      </c>
      <c r="W205">
        <v>3</v>
      </c>
      <c r="X205">
        <v>9</v>
      </c>
      <c r="Y205">
        <v>9</v>
      </c>
      <c r="Z205">
        <v>9</v>
      </c>
      <c r="AA205" t="s">
        <v>1871</v>
      </c>
      <c r="AB205" t="s">
        <v>1872</v>
      </c>
      <c r="AC205" t="s">
        <v>1873</v>
      </c>
      <c r="AD205" t="s">
        <v>1874</v>
      </c>
      <c r="AE205" s="29">
        <f t="shared" si="3"/>
        <v>1</v>
      </c>
    </row>
    <row r="206" spans="1:31">
      <c r="B206" s="5" t="s">
        <v>5468</v>
      </c>
      <c r="C206" t="s">
        <v>111</v>
      </c>
      <c r="D206">
        <v>90</v>
      </c>
      <c r="E206">
        <v>97</v>
      </c>
      <c r="F206">
        <v>90</v>
      </c>
      <c r="G206">
        <v>90</v>
      </c>
      <c r="H206">
        <v>90</v>
      </c>
      <c r="I206">
        <v>90</v>
      </c>
      <c r="J206">
        <v>0</v>
      </c>
      <c r="K206">
        <v>90</v>
      </c>
      <c r="L206">
        <v>90</v>
      </c>
      <c r="M206">
        <v>166</v>
      </c>
      <c r="N206">
        <v>27</v>
      </c>
      <c r="O206">
        <v>491</v>
      </c>
      <c r="P206" t="s">
        <v>5469</v>
      </c>
      <c r="Q206" t="s">
        <v>5470</v>
      </c>
      <c r="R206" t="s">
        <v>5471</v>
      </c>
      <c r="S206" t="s">
        <v>5472</v>
      </c>
      <c r="T206">
        <v>6</v>
      </c>
      <c r="U206">
        <v>8</v>
      </c>
      <c r="V206">
        <v>2</v>
      </c>
      <c r="W206">
        <v>4</v>
      </c>
      <c r="X206">
        <v>21</v>
      </c>
      <c r="Y206">
        <v>2</v>
      </c>
      <c r="Z206">
        <v>8</v>
      </c>
      <c r="AA206" t="s">
        <v>5473</v>
      </c>
      <c r="AB206" t="s">
        <v>5474</v>
      </c>
      <c r="AC206" t="s">
        <v>5475</v>
      </c>
      <c r="AD206" t="s">
        <v>5476</v>
      </c>
      <c r="AE206" s="29">
        <f t="shared" si="3"/>
        <v>7</v>
      </c>
    </row>
    <row r="207" spans="1:31">
      <c r="B207" s="5" t="s">
        <v>6818</v>
      </c>
      <c r="C207" t="s">
        <v>6819</v>
      </c>
      <c r="D207">
        <v>91</v>
      </c>
      <c r="E207">
        <v>95</v>
      </c>
      <c r="F207">
        <v>91</v>
      </c>
      <c r="G207">
        <v>89</v>
      </c>
      <c r="H207">
        <v>91</v>
      </c>
      <c r="I207">
        <v>89</v>
      </c>
      <c r="J207">
        <v>0</v>
      </c>
      <c r="K207">
        <v>49</v>
      </c>
      <c r="L207">
        <v>50</v>
      </c>
      <c r="M207">
        <v>80</v>
      </c>
      <c r="N207">
        <v>71</v>
      </c>
      <c r="O207">
        <v>24995</v>
      </c>
      <c r="P207" t="s">
        <v>6820</v>
      </c>
      <c r="Q207" t="s">
        <v>6821</v>
      </c>
      <c r="R207" t="s">
        <v>6822</v>
      </c>
      <c r="S207" t="s">
        <v>6823</v>
      </c>
      <c r="T207">
        <v>6</v>
      </c>
      <c r="U207">
        <v>4</v>
      </c>
      <c r="V207">
        <v>3</v>
      </c>
      <c r="W207">
        <v>3.3333333333333299</v>
      </c>
      <c r="X207">
        <v>27</v>
      </c>
      <c r="Y207">
        <v>4</v>
      </c>
      <c r="Z207">
        <v>9.4</v>
      </c>
      <c r="AA207" t="s">
        <v>3970</v>
      </c>
      <c r="AB207" t="s">
        <v>6824</v>
      </c>
      <c r="AC207" t="s">
        <v>6825</v>
      </c>
      <c r="AD207" t="s">
        <v>6826</v>
      </c>
      <c r="AE207" s="29">
        <f t="shared" si="3"/>
        <v>2</v>
      </c>
    </row>
    <row r="208" spans="1:31">
      <c r="B208" s="5" t="s">
        <v>6665</v>
      </c>
      <c r="C208" t="s">
        <v>518</v>
      </c>
      <c r="D208">
        <v>91</v>
      </c>
      <c r="E208">
        <v>91</v>
      </c>
      <c r="F208">
        <v>91</v>
      </c>
      <c r="G208">
        <v>50</v>
      </c>
      <c r="H208">
        <v>91</v>
      </c>
      <c r="I208">
        <v>50</v>
      </c>
      <c r="J208">
        <v>0</v>
      </c>
      <c r="K208">
        <v>50</v>
      </c>
      <c r="L208">
        <v>50</v>
      </c>
      <c r="M208">
        <v>140</v>
      </c>
      <c r="N208">
        <v>6</v>
      </c>
      <c r="O208">
        <v>408</v>
      </c>
      <c r="P208" t="s">
        <v>6666</v>
      </c>
      <c r="Q208" t="s">
        <v>6667</v>
      </c>
      <c r="R208" t="s">
        <v>6668</v>
      </c>
      <c r="S208" t="s">
        <v>6669</v>
      </c>
      <c r="T208">
        <v>6</v>
      </c>
      <c r="U208">
        <v>7</v>
      </c>
      <c r="V208">
        <v>3</v>
      </c>
      <c r="W208">
        <v>5.1666666666666599</v>
      </c>
      <c r="X208">
        <v>18</v>
      </c>
      <c r="Y208">
        <v>1</v>
      </c>
      <c r="Z208">
        <v>10.199999999999999</v>
      </c>
      <c r="AA208" t="s">
        <v>6670</v>
      </c>
      <c r="AB208" t="s">
        <v>6671</v>
      </c>
      <c r="AC208" t="s">
        <v>6671</v>
      </c>
      <c r="AD208" t="s">
        <v>6672</v>
      </c>
      <c r="AE208" s="29">
        <f t="shared" si="3"/>
        <v>5</v>
      </c>
    </row>
    <row r="209" spans="2:31">
      <c r="B209" s="5" t="s">
        <v>5912</v>
      </c>
      <c r="C209" t="s">
        <v>111</v>
      </c>
      <c r="D209">
        <v>93</v>
      </c>
      <c r="E209">
        <v>101</v>
      </c>
      <c r="F209">
        <v>93</v>
      </c>
      <c r="G209">
        <v>1</v>
      </c>
      <c r="H209">
        <v>46</v>
      </c>
      <c r="I209">
        <v>1</v>
      </c>
      <c r="J209">
        <v>4</v>
      </c>
      <c r="K209">
        <v>1</v>
      </c>
      <c r="L209">
        <v>2</v>
      </c>
      <c r="M209">
        <v>93</v>
      </c>
      <c r="N209">
        <v>180</v>
      </c>
      <c r="O209">
        <v>4748</v>
      </c>
      <c r="P209" t="s">
        <v>5913</v>
      </c>
      <c r="Q209" t="s">
        <v>5914</v>
      </c>
      <c r="R209" t="s">
        <v>5915</v>
      </c>
      <c r="S209" t="s">
        <v>5916</v>
      </c>
      <c r="T209">
        <v>6</v>
      </c>
      <c r="U209">
        <v>11</v>
      </c>
      <c r="V209">
        <v>3</v>
      </c>
      <c r="W209">
        <v>7.3333333333333304</v>
      </c>
      <c r="X209">
        <v>25</v>
      </c>
      <c r="Y209">
        <v>2</v>
      </c>
      <c r="Z209">
        <v>13.2</v>
      </c>
      <c r="AA209" t="s">
        <v>869</v>
      </c>
      <c r="AB209" t="s">
        <v>5917</v>
      </c>
      <c r="AC209" t="s">
        <v>5918</v>
      </c>
      <c r="AD209" t="s">
        <v>5919</v>
      </c>
      <c r="AE209" s="29">
        <f t="shared" si="3"/>
        <v>9</v>
      </c>
    </row>
    <row r="210" spans="2:31">
      <c r="B210" s="5" t="s">
        <v>222</v>
      </c>
      <c r="C210" t="s">
        <v>223</v>
      </c>
      <c r="D210">
        <v>95</v>
      </c>
      <c r="E210">
        <v>135</v>
      </c>
      <c r="F210">
        <v>95</v>
      </c>
      <c r="G210">
        <v>117</v>
      </c>
      <c r="H210">
        <v>95</v>
      </c>
      <c r="I210">
        <v>117</v>
      </c>
      <c r="J210">
        <v>0</v>
      </c>
      <c r="K210">
        <v>41</v>
      </c>
      <c r="L210">
        <v>41</v>
      </c>
      <c r="M210">
        <v>135</v>
      </c>
      <c r="N210">
        <v>20</v>
      </c>
      <c r="O210">
        <v>3712</v>
      </c>
      <c r="P210" t="s">
        <v>224</v>
      </c>
      <c r="Q210" t="s">
        <v>225</v>
      </c>
      <c r="R210" t="s">
        <v>226</v>
      </c>
      <c r="S210" t="s">
        <v>227</v>
      </c>
      <c r="T210">
        <v>6</v>
      </c>
      <c r="U210">
        <v>8</v>
      </c>
      <c r="V210">
        <v>4</v>
      </c>
      <c r="W210">
        <v>5.5</v>
      </c>
      <c r="X210">
        <v>32</v>
      </c>
      <c r="Y210">
        <v>4</v>
      </c>
      <c r="Z210">
        <v>11.8</v>
      </c>
      <c r="AA210" t="s">
        <v>228</v>
      </c>
      <c r="AB210" t="s">
        <v>229</v>
      </c>
      <c r="AC210" t="s">
        <v>230</v>
      </c>
      <c r="AD210" t="s">
        <v>231</v>
      </c>
      <c r="AE210" s="29">
        <f t="shared" si="3"/>
        <v>5</v>
      </c>
    </row>
    <row r="211" spans="2:31">
      <c r="B211" s="5" t="s">
        <v>3032</v>
      </c>
      <c r="C211" t="s">
        <v>111</v>
      </c>
      <c r="D211">
        <v>96</v>
      </c>
      <c r="E211">
        <v>96</v>
      </c>
      <c r="F211">
        <v>96</v>
      </c>
      <c r="G211">
        <v>1</v>
      </c>
      <c r="H211">
        <v>85</v>
      </c>
      <c r="I211">
        <v>1</v>
      </c>
      <c r="J211">
        <v>1</v>
      </c>
      <c r="K211">
        <v>1</v>
      </c>
      <c r="L211">
        <v>11</v>
      </c>
      <c r="M211">
        <v>92</v>
      </c>
      <c r="N211">
        <v>80</v>
      </c>
      <c r="O211">
        <v>855</v>
      </c>
      <c r="P211" t="s">
        <v>403</v>
      </c>
      <c r="Q211" t="s">
        <v>3033</v>
      </c>
      <c r="R211" t="s">
        <v>3034</v>
      </c>
      <c r="S211" t="s">
        <v>3035</v>
      </c>
      <c r="T211">
        <v>6</v>
      </c>
      <c r="U211">
        <v>4</v>
      </c>
      <c r="V211">
        <v>2</v>
      </c>
      <c r="W211">
        <v>3.5</v>
      </c>
      <c r="X211">
        <v>27</v>
      </c>
      <c r="Y211">
        <v>6</v>
      </c>
      <c r="Z211">
        <v>13.6</v>
      </c>
      <c r="AA211" t="s">
        <v>3036</v>
      </c>
      <c r="AB211" t="s">
        <v>3037</v>
      </c>
      <c r="AC211" t="s">
        <v>3037</v>
      </c>
      <c r="AD211" t="s">
        <v>3038</v>
      </c>
      <c r="AE211" s="29">
        <f t="shared" si="3"/>
        <v>3</v>
      </c>
    </row>
    <row r="212" spans="2:31">
      <c r="B212" s="5" t="s">
        <v>4888</v>
      </c>
      <c r="C212" t="s">
        <v>2726</v>
      </c>
      <c r="D212">
        <v>95</v>
      </c>
      <c r="E212">
        <v>98</v>
      </c>
      <c r="F212">
        <v>98</v>
      </c>
      <c r="G212">
        <v>1</v>
      </c>
      <c r="H212">
        <v>98</v>
      </c>
      <c r="I212">
        <v>1</v>
      </c>
      <c r="J212">
        <v>0</v>
      </c>
      <c r="K212">
        <v>6</v>
      </c>
      <c r="L212">
        <v>9</v>
      </c>
      <c r="M212">
        <v>119</v>
      </c>
      <c r="N212">
        <v>43</v>
      </c>
      <c r="O212">
        <v>2054</v>
      </c>
      <c r="P212" t="s">
        <v>2394</v>
      </c>
      <c r="Q212" t="s">
        <v>4889</v>
      </c>
      <c r="R212" t="s">
        <v>4890</v>
      </c>
      <c r="S212" t="s">
        <v>3342</v>
      </c>
      <c r="T212">
        <v>6</v>
      </c>
      <c r="U212">
        <v>8</v>
      </c>
      <c r="V212">
        <v>2</v>
      </c>
      <c r="W212">
        <v>4.5</v>
      </c>
      <c r="X212">
        <v>29</v>
      </c>
      <c r="Y212">
        <v>2</v>
      </c>
      <c r="Z212">
        <v>14.6</v>
      </c>
      <c r="AA212" t="s">
        <v>4891</v>
      </c>
      <c r="AB212" t="s">
        <v>4892</v>
      </c>
      <c r="AC212" t="s">
        <v>4892</v>
      </c>
      <c r="AD212" t="s">
        <v>4892</v>
      </c>
      <c r="AE212" s="29">
        <f t="shared" si="3"/>
        <v>7</v>
      </c>
    </row>
    <row r="213" spans="2:31">
      <c r="B213" s="5" t="s">
        <v>214</v>
      </c>
      <c r="C213" t="s">
        <v>111</v>
      </c>
      <c r="D213">
        <v>99</v>
      </c>
      <c r="E213">
        <v>99</v>
      </c>
      <c r="F213">
        <v>99</v>
      </c>
      <c r="G213">
        <v>70</v>
      </c>
      <c r="H213">
        <v>91</v>
      </c>
      <c r="I213">
        <v>70</v>
      </c>
      <c r="J213">
        <v>1</v>
      </c>
      <c r="K213">
        <v>1</v>
      </c>
      <c r="L213">
        <v>1</v>
      </c>
      <c r="M213">
        <v>99</v>
      </c>
      <c r="N213">
        <v>31</v>
      </c>
      <c r="O213">
        <v>1467</v>
      </c>
      <c r="P213" t="s">
        <v>215</v>
      </c>
      <c r="Q213" t="s">
        <v>216</v>
      </c>
      <c r="R213" t="s">
        <v>217</v>
      </c>
      <c r="S213" t="s">
        <v>218</v>
      </c>
      <c r="T213">
        <v>6</v>
      </c>
      <c r="U213">
        <v>6</v>
      </c>
      <c r="V213">
        <v>4</v>
      </c>
      <c r="W213">
        <v>5.1666666666666599</v>
      </c>
      <c r="X213">
        <v>37</v>
      </c>
      <c r="Y213">
        <v>4</v>
      </c>
      <c r="Z213">
        <v>13.2</v>
      </c>
      <c r="AA213" t="s">
        <v>219</v>
      </c>
      <c r="AB213" t="s">
        <v>220</v>
      </c>
      <c r="AC213" t="s">
        <v>220</v>
      </c>
      <c r="AD213" t="s">
        <v>221</v>
      </c>
      <c r="AE213" s="29">
        <f t="shared" si="3"/>
        <v>3</v>
      </c>
    </row>
    <row r="214" spans="2:31">
      <c r="B214" s="5" t="s">
        <v>2226</v>
      </c>
      <c r="C214" t="s">
        <v>111</v>
      </c>
      <c r="D214">
        <v>100</v>
      </c>
      <c r="E214">
        <v>132</v>
      </c>
      <c r="F214">
        <v>100</v>
      </c>
      <c r="G214">
        <v>35</v>
      </c>
      <c r="H214">
        <v>97</v>
      </c>
      <c r="I214">
        <v>35</v>
      </c>
      <c r="J214">
        <v>3</v>
      </c>
      <c r="K214">
        <v>18</v>
      </c>
      <c r="L214">
        <v>35</v>
      </c>
      <c r="M214">
        <v>113</v>
      </c>
      <c r="N214">
        <v>57</v>
      </c>
      <c r="O214">
        <v>855</v>
      </c>
      <c r="P214" t="s">
        <v>2227</v>
      </c>
      <c r="Q214" t="s">
        <v>2228</v>
      </c>
      <c r="R214" t="s">
        <v>2229</v>
      </c>
      <c r="S214" t="s">
        <v>2230</v>
      </c>
      <c r="T214">
        <v>6</v>
      </c>
      <c r="U214">
        <v>17</v>
      </c>
      <c r="V214">
        <v>2</v>
      </c>
      <c r="W214">
        <v>9</v>
      </c>
      <c r="X214">
        <v>12</v>
      </c>
      <c r="Y214">
        <v>2</v>
      </c>
      <c r="Z214">
        <v>7.8</v>
      </c>
      <c r="AA214" t="s">
        <v>2231</v>
      </c>
      <c r="AB214" t="s">
        <v>2232</v>
      </c>
      <c r="AC214" t="s">
        <v>2233</v>
      </c>
      <c r="AD214" t="s">
        <v>2234</v>
      </c>
      <c r="AE214" s="29">
        <f t="shared" si="3"/>
        <v>16</v>
      </c>
    </row>
    <row r="215" spans="2:31">
      <c r="B215" s="5" t="s">
        <v>2055</v>
      </c>
      <c r="C215" t="s">
        <v>2047</v>
      </c>
      <c r="D215">
        <v>103</v>
      </c>
      <c r="E215">
        <v>103</v>
      </c>
      <c r="F215">
        <v>103</v>
      </c>
      <c r="G215">
        <v>22</v>
      </c>
      <c r="H215">
        <v>56</v>
      </c>
      <c r="I215">
        <v>22</v>
      </c>
      <c r="J215">
        <v>2</v>
      </c>
      <c r="K215">
        <v>1</v>
      </c>
      <c r="L215">
        <v>1</v>
      </c>
      <c r="M215">
        <v>102</v>
      </c>
      <c r="N215">
        <v>5</v>
      </c>
      <c r="O215">
        <v>107</v>
      </c>
      <c r="P215" t="s">
        <v>2056</v>
      </c>
      <c r="Q215" t="s">
        <v>2057</v>
      </c>
      <c r="R215" t="s">
        <v>2058</v>
      </c>
      <c r="S215" t="s">
        <v>2059</v>
      </c>
      <c r="T215">
        <v>6</v>
      </c>
      <c r="U215">
        <v>7</v>
      </c>
      <c r="V215">
        <v>4</v>
      </c>
      <c r="W215">
        <v>5.1666666666666599</v>
      </c>
      <c r="X215">
        <v>31</v>
      </c>
      <c r="Y215">
        <v>5</v>
      </c>
      <c r="Z215">
        <v>11.4</v>
      </c>
      <c r="AA215" t="s">
        <v>2060</v>
      </c>
      <c r="AB215" t="s">
        <v>2061</v>
      </c>
      <c r="AC215" t="s">
        <v>2061</v>
      </c>
      <c r="AD215" t="s">
        <v>2062</v>
      </c>
      <c r="AE215" s="29">
        <f t="shared" si="3"/>
        <v>4</v>
      </c>
    </row>
    <row r="216" spans="2:31">
      <c r="B216" s="5" t="s">
        <v>402</v>
      </c>
      <c r="C216" t="s">
        <v>111</v>
      </c>
      <c r="D216">
        <v>104</v>
      </c>
      <c r="E216">
        <v>104</v>
      </c>
      <c r="F216">
        <v>104</v>
      </c>
      <c r="G216">
        <v>27</v>
      </c>
      <c r="H216">
        <v>104</v>
      </c>
      <c r="I216">
        <v>27</v>
      </c>
      <c r="J216">
        <v>0</v>
      </c>
      <c r="K216">
        <v>1</v>
      </c>
      <c r="L216">
        <v>16</v>
      </c>
      <c r="M216">
        <v>103</v>
      </c>
      <c r="N216">
        <v>80</v>
      </c>
      <c r="O216">
        <v>855</v>
      </c>
      <c r="P216" t="s">
        <v>403</v>
      </c>
      <c r="Q216" t="s">
        <v>404</v>
      </c>
      <c r="R216" t="s">
        <v>405</v>
      </c>
      <c r="S216" t="s">
        <v>406</v>
      </c>
      <c r="T216">
        <v>6</v>
      </c>
      <c r="U216">
        <v>6</v>
      </c>
      <c r="V216">
        <v>3</v>
      </c>
      <c r="W216">
        <v>4.3333333333333304</v>
      </c>
      <c r="X216">
        <v>28</v>
      </c>
      <c r="Y216">
        <v>2</v>
      </c>
      <c r="Z216">
        <v>12.4</v>
      </c>
      <c r="AA216" t="s">
        <v>407</v>
      </c>
      <c r="AB216" t="s">
        <v>408</v>
      </c>
      <c r="AC216" t="s">
        <v>408</v>
      </c>
      <c r="AD216" t="s">
        <v>409</v>
      </c>
      <c r="AE216" s="29">
        <f t="shared" si="3"/>
        <v>4</v>
      </c>
    </row>
    <row r="217" spans="2:31">
      <c r="B217" s="5" t="s">
        <v>1793</v>
      </c>
      <c r="C217" t="s">
        <v>111</v>
      </c>
      <c r="D217">
        <v>106</v>
      </c>
      <c r="E217">
        <v>106</v>
      </c>
      <c r="F217">
        <v>106</v>
      </c>
      <c r="G217">
        <v>1</v>
      </c>
      <c r="H217">
        <v>106</v>
      </c>
      <c r="I217">
        <v>1</v>
      </c>
      <c r="J217">
        <v>0</v>
      </c>
      <c r="K217">
        <v>1</v>
      </c>
      <c r="L217">
        <v>1</v>
      </c>
      <c r="M217">
        <v>106</v>
      </c>
      <c r="N217">
        <v>96</v>
      </c>
      <c r="O217">
        <v>1466</v>
      </c>
      <c r="P217" t="s">
        <v>1794</v>
      </c>
      <c r="Q217" t="s">
        <v>1795</v>
      </c>
      <c r="R217" t="s">
        <v>1796</v>
      </c>
      <c r="S217" t="s">
        <v>1797</v>
      </c>
      <c r="T217">
        <v>6</v>
      </c>
      <c r="U217">
        <v>7</v>
      </c>
      <c r="V217">
        <v>4</v>
      </c>
      <c r="W217">
        <v>5.5</v>
      </c>
      <c r="X217">
        <v>5</v>
      </c>
      <c r="Y217">
        <v>2</v>
      </c>
      <c r="Z217">
        <v>3.4</v>
      </c>
      <c r="AA217" t="s">
        <v>1798</v>
      </c>
      <c r="AB217" t="s">
        <v>1799</v>
      </c>
      <c r="AC217" t="s">
        <v>1799</v>
      </c>
      <c r="AD217" t="s">
        <v>1799</v>
      </c>
      <c r="AE217" s="29">
        <f t="shared" si="3"/>
        <v>4</v>
      </c>
    </row>
    <row r="218" spans="2:31">
      <c r="B218" s="5" t="s">
        <v>665</v>
      </c>
      <c r="C218" t="s">
        <v>111</v>
      </c>
      <c r="D218">
        <v>106</v>
      </c>
      <c r="E218">
        <v>106</v>
      </c>
      <c r="F218">
        <v>106</v>
      </c>
      <c r="G218">
        <v>2199</v>
      </c>
      <c r="H218">
        <v>106</v>
      </c>
      <c r="I218">
        <v>2199</v>
      </c>
      <c r="J218">
        <v>0</v>
      </c>
      <c r="K218">
        <v>1</v>
      </c>
      <c r="L218">
        <v>1</v>
      </c>
      <c r="M218">
        <v>106</v>
      </c>
      <c r="N218">
        <v>16</v>
      </c>
      <c r="O218">
        <v>917</v>
      </c>
      <c r="P218" t="s">
        <v>666</v>
      </c>
      <c r="Q218" t="s">
        <v>667</v>
      </c>
      <c r="R218" t="s">
        <v>668</v>
      </c>
      <c r="S218" t="s">
        <v>669</v>
      </c>
      <c r="T218">
        <v>6</v>
      </c>
      <c r="U218">
        <v>10</v>
      </c>
      <c r="V218">
        <v>4</v>
      </c>
      <c r="W218">
        <v>6.1666666666666599</v>
      </c>
      <c r="X218">
        <v>23</v>
      </c>
      <c r="Y218">
        <v>2</v>
      </c>
      <c r="Z218">
        <v>10.199999999999999</v>
      </c>
      <c r="AA218" t="s">
        <v>670</v>
      </c>
      <c r="AB218" t="s">
        <v>671</v>
      </c>
      <c r="AC218" t="s">
        <v>671</v>
      </c>
      <c r="AD218" t="s">
        <v>672</v>
      </c>
      <c r="AE218" s="29">
        <f t="shared" si="3"/>
        <v>7</v>
      </c>
    </row>
    <row r="219" spans="2:31">
      <c r="B219" s="5" t="s">
        <v>6729</v>
      </c>
      <c r="C219" t="s">
        <v>111</v>
      </c>
      <c r="D219">
        <v>107</v>
      </c>
      <c r="E219">
        <v>107</v>
      </c>
      <c r="F219">
        <v>107</v>
      </c>
      <c r="G219">
        <v>591</v>
      </c>
      <c r="H219">
        <v>107</v>
      </c>
      <c r="I219">
        <v>591</v>
      </c>
      <c r="J219">
        <v>0</v>
      </c>
      <c r="K219">
        <v>591</v>
      </c>
      <c r="L219">
        <v>604</v>
      </c>
      <c r="M219">
        <v>695</v>
      </c>
      <c r="N219">
        <v>8</v>
      </c>
      <c r="O219">
        <v>39</v>
      </c>
      <c r="P219" t="s">
        <v>6730</v>
      </c>
      <c r="Q219" t="s">
        <v>6731</v>
      </c>
      <c r="R219" t="s">
        <v>6732</v>
      </c>
      <c r="S219" t="s">
        <v>6733</v>
      </c>
      <c r="T219">
        <v>6</v>
      </c>
      <c r="U219">
        <v>6</v>
      </c>
      <c r="V219">
        <v>2</v>
      </c>
      <c r="W219">
        <v>3.5</v>
      </c>
      <c r="X219">
        <v>15</v>
      </c>
      <c r="Y219">
        <v>2</v>
      </c>
      <c r="Z219">
        <v>6.6</v>
      </c>
      <c r="AA219" t="s">
        <v>6734</v>
      </c>
      <c r="AB219" t="s">
        <v>6735</v>
      </c>
      <c r="AC219" t="s">
        <v>6735</v>
      </c>
      <c r="AD219" t="s">
        <v>6736</v>
      </c>
      <c r="AE219" s="29">
        <f t="shared" si="3"/>
        <v>5</v>
      </c>
    </row>
    <row r="220" spans="2:31">
      <c r="B220" s="5" t="s">
        <v>2498</v>
      </c>
      <c r="C220" t="s">
        <v>111</v>
      </c>
      <c r="D220">
        <v>109</v>
      </c>
      <c r="E220">
        <v>116</v>
      </c>
      <c r="F220">
        <v>109</v>
      </c>
      <c r="G220">
        <v>54</v>
      </c>
      <c r="H220">
        <v>42</v>
      </c>
      <c r="I220">
        <v>54</v>
      </c>
      <c r="J220">
        <v>5</v>
      </c>
      <c r="K220">
        <v>1</v>
      </c>
      <c r="L220">
        <v>19</v>
      </c>
      <c r="M220">
        <v>108</v>
      </c>
      <c r="N220">
        <v>80</v>
      </c>
      <c r="O220">
        <v>855</v>
      </c>
      <c r="P220" t="s">
        <v>403</v>
      </c>
      <c r="Q220" t="s">
        <v>2499</v>
      </c>
      <c r="R220" t="s">
        <v>2500</v>
      </c>
      <c r="S220" t="s">
        <v>2501</v>
      </c>
      <c r="T220">
        <v>6</v>
      </c>
      <c r="U220">
        <v>7</v>
      </c>
      <c r="V220">
        <v>2</v>
      </c>
      <c r="W220">
        <v>4.5</v>
      </c>
      <c r="X220">
        <v>24</v>
      </c>
      <c r="Y220">
        <v>4</v>
      </c>
      <c r="Z220">
        <v>12</v>
      </c>
      <c r="AA220" t="s">
        <v>2502</v>
      </c>
      <c r="AB220" t="s">
        <v>2503</v>
      </c>
      <c r="AC220" t="s">
        <v>2504</v>
      </c>
      <c r="AD220" t="s">
        <v>2505</v>
      </c>
      <c r="AE220" s="29">
        <f t="shared" si="3"/>
        <v>6</v>
      </c>
    </row>
    <row r="221" spans="2:31" s="2" customFormat="1">
      <c r="B221" s="5" t="s">
        <v>3555</v>
      </c>
      <c r="C221" t="s">
        <v>111</v>
      </c>
      <c r="D221">
        <v>110</v>
      </c>
      <c r="E221">
        <v>138</v>
      </c>
      <c r="F221">
        <v>110</v>
      </c>
      <c r="G221">
        <v>0</v>
      </c>
      <c r="H221">
        <v>109</v>
      </c>
      <c r="I221">
        <v>0</v>
      </c>
      <c r="J221">
        <v>-1</v>
      </c>
      <c r="K221">
        <v>0</v>
      </c>
      <c r="L221">
        <v>13</v>
      </c>
      <c r="M221">
        <v>99</v>
      </c>
      <c r="N221">
        <v>26</v>
      </c>
      <c r="O221">
        <v>1166</v>
      </c>
      <c r="P221" t="s">
        <v>3556</v>
      </c>
      <c r="Q221" t="s">
        <v>3557</v>
      </c>
      <c r="R221" t="s">
        <v>3558</v>
      </c>
      <c r="S221" t="s">
        <v>3559</v>
      </c>
      <c r="T221">
        <v>6</v>
      </c>
      <c r="U221">
        <v>6</v>
      </c>
      <c r="V221">
        <v>3</v>
      </c>
      <c r="W221">
        <v>4.3333333333333304</v>
      </c>
      <c r="X221">
        <v>29</v>
      </c>
      <c r="Y221">
        <v>4</v>
      </c>
      <c r="Z221">
        <v>15.2</v>
      </c>
      <c r="AA221" t="s">
        <v>3560</v>
      </c>
      <c r="AB221" t="s">
        <v>3561</v>
      </c>
      <c r="AC221" t="s">
        <v>3562</v>
      </c>
      <c r="AD221" t="s">
        <v>3563</v>
      </c>
      <c r="AE221" s="29">
        <f t="shared" si="3"/>
        <v>4</v>
      </c>
    </row>
    <row r="222" spans="2:31">
      <c r="B222" s="5" t="s">
        <v>5213</v>
      </c>
      <c r="C222" t="s">
        <v>111</v>
      </c>
      <c r="D222">
        <v>115</v>
      </c>
      <c r="E222">
        <v>119</v>
      </c>
      <c r="F222">
        <v>115</v>
      </c>
      <c r="G222">
        <v>1</v>
      </c>
      <c r="H222">
        <v>115</v>
      </c>
      <c r="I222">
        <v>1</v>
      </c>
      <c r="J222">
        <v>0</v>
      </c>
      <c r="K222">
        <v>1</v>
      </c>
      <c r="L222">
        <v>15</v>
      </c>
      <c r="M222">
        <v>93</v>
      </c>
      <c r="N222">
        <v>640</v>
      </c>
      <c r="O222">
        <v>22969</v>
      </c>
      <c r="P222" t="s">
        <v>3647</v>
      </c>
      <c r="Q222" t="s">
        <v>5214</v>
      </c>
      <c r="R222" t="s">
        <v>5215</v>
      </c>
      <c r="S222" t="s">
        <v>5216</v>
      </c>
      <c r="T222">
        <v>6</v>
      </c>
      <c r="U222">
        <v>12</v>
      </c>
      <c r="V222">
        <v>3</v>
      </c>
      <c r="W222">
        <v>8.1666666666666607</v>
      </c>
      <c r="X222">
        <v>11</v>
      </c>
      <c r="Y222">
        <v>2</v>
      </c>
      <c r="Z222">
        <v>4.8</v>
      </c>
      <c r="AA222" t="s">
        <v>5217</v>
      </c>
      <c r="AB222" t="s">
        <v>5218</v>
      </c>
      <c r="AC222" t="s">
        <v>5219</v>
      </c>
      <c r="AD222" t="s">
        <v>5220</v>
      </c>
      <c r="AE222" s="29">
        <f t="shared" si="3"/>
        <v>10</v>
      </c>
    </row>
    <row r="223" spans="2:31">
      <c r="B223" s="5" t="s">
        <v>6042</v>
      </c>
      <c r="C223" t="s">
        <v>223</v>
      </c>
      <c r="D223">
        <v>115</v>
      </c>
      <c r="E223">
        <v>121</v>
      </c>
      <c r="F223">
        <v>115</v>
      </c>
      <c r="G223">
        <v>3</v>
      </c>
      <c r="H223">
        <v>115</v>
      </c>
      <c r="I223">
        <v>3</v>
      </c>
      <c r="J223">
        <v>0</v>
      </c>
      <c r="K223">
        <v>3</v>
      </c>
      <c r="L223">
        <v>5</v>
      </c>
      <c r="M223">
        <v>113</v>
      </c>
      <c r="N223">
        <v>22</v>
      </c>
      <c r="O223">
        <v>305</v>
      </c>
      <c r="P223" t="s">
        <v>6043</v>
      </c>
      <c r="Q223" t="s">
        <v>6044</v>
      </c>
      <c r="R223" t="s">
        <v>6045</v>
      </c>
      <c r="S223" t="s">
        <v>6046</v>
      </c>
      <c r="T223">
        <v>6</v>
      </c>
      <c r="U223">
        <v>11</v>
      </c>
      <c r="V223">
        <v>3</v>
      </c>
      <c r="W223">
        <v>6.8333333333333304</v>
      </c>
      <c r="X223">
        <v>11</v>
      </c>
      <c r="Y223">
        <v>5</v>
      </c>
      <c r="Z223">
        <v>7.2</v>
      </c>
      <c r="AA223" t="s">
        <v>6047</v>
      </c>
      <c r="AB223" t="s">
        <v>6048</v>
      </c>
      <c r="AC223" t="s">
        <v>6049</v>
      </c>
      <c r="AD223" t="s">
        <v>6049</v>
      </c>
      <c r="AE223" s="29">
        <f t="shared" si="3"/>
        <v>9</v>
      </c>
    </row>
    <row r="224" spans="2:31">
      <c r="B224" s="5" t="s">
        <v>1185</v>
      </c>
      <c r="C224" t="s">
        <v>111</v>
      </c>
      <c r="D224">
        <v>121</v>
      </c>
      <c r="E224">
        <v>121</v>
      </c>
      <c r="F224">
        <v>121</v>
      </c>
      <c r="G224">
        <v>1</v>
      </c>
      <c r="H224">
        <v>121</v>
      </c>
      <c r="I224">
        <v>1</v>
      </c>
      <c r="J224">
        <v>0</v>
      </c>
      <c r="K224">
        <v>1</v>
      </c>
      <c r="L224">
        <v>5</v>
      </c>
      <c r="M224">
        <v>118</v>
      </c>
      <c r="N224">
        <v>129</v>
      </c>
      <c r="O224">
        <v>4525</v>
      </c>
      <c r="P224" t="s">
        <v>1186</v>
      </c>
      <c r="Q224" t="s">
        <v>1187</v>
      </c>
      <c r="R224" t="s">
        <v>1188</v>
      </c>
      <c r="S224" t="s">
        <v>1189</v>
      </c>
      <c r="T224">
        <v>6</v>
      </c>
      <c r="U224">
        <v>10</v>
      </c>
      <c r="V224">
        <v>4</v>
      </c>
      <c r="W224">
        <v>6.8333333333333304</v>
      </c>
      <c r="X224">
        <v>53</v>
      </c>
      <c r="Y224">
        <v>2</v>
      </c>
      <c r="Z224">
        <v>18.399999999999999</v>
      </c>
      <c r="AA224" t="s">
        <v>1190</v>
      </c>
      <c r="AB224" t="s">
        <v>1191</v>
      </c>
      <c r="AC224" t="s">
        <v>1191</v>
      </c>
      <c r="AD224" t="s">
        <v>1191</v>
      </c>
      <c r="AE224" s="29">
        <f t="shared" si="3"/>
        <v>7</v>
      </c>
    </row>
    <row r="225" spans="2:31">
      <c r="B225" s="5" t="s">
        <v>7011</v>
      </c>
      <c r="C225" t="s">
        <v>111</v>
      </c>
      <c r="D225">
        <v>123</v>
      </c>
      <c r="E225">
        <v>123</v>
      </c>
      <c r="F225">
        <v>123</v>
      </c>
      <c r="G225">
        <v>24</v>
      </c>
      <c r="H225">
        <v>79</v>
      </c>
      <c r="I225">
        <v>24</v>
      </c>
      <c r="J225">
        <v>1</v>
      </c>
      <c r="K225">
        <v>1</v>
      </c>
      <c r="L225">
        <v>5</v>
      </c>
      <c r="M225">
        <v>93</v>
      </c>
      <c r="N225">
        <v>31</v>
      </c>
      <c r="O225">
        <v>1467</v>
      </c>
      <c r="P225" t="s">
        <v>215</v>
      </c>
      <c r="Q225" t="s">
        <v>7012</v>
      </c>
      <c r="R225" t="s">
        <v>7013</v>
      </c>
      <c r="S225" t="s">
        <v>7014</v>
      </c>
      <c r="T225">
        <v>6</v>
      </c>
      <c r="U225">
        <v>7</v>
      </c>
      <c r="V225">
        <v>3</v>
      </c>
      <c r="W225">
        <v>4.3333333333333304</v>
      </c>
      <c r="X225">
        <v>28</v>
      </c>
      <c r="Y225">
        <v>7</v>
      </c>
      <c r="Z225">
        <v>12.4</v>
      </c>
      <c r="AA225" t="s">
        <v>7015</v>
      </c>
      <c r="AB225" t="s">
        <v>7016</v>
      </c>
      <c r="AC225" t="s">
        <v>7016</v>
      </c>
      <c r="AD225" t="s">
        <v>7017</v>
      </c>
      <c r="AE225" s="29">
        <f t="shared" si="3"/>
        <v>5</v>
      </c>
    </row>
    <row r="226" spans="2:31">
      <c r="B226" s="5" t="s">
        <v>2690</v>
      </c>
      <c r="C226" t="s">
        <v>111</v>
      </c>
      <c r="D226">
        <v>125</v>
      </c>
      <c r="E226">
        <v>140</v>
      </c>
      <c r="F226">
        <v>124</v>
      </c>
      <c r="G226">
        <v>69</v>
      </c>
      <c r="H226">
        <v>124</v>
      </c>
      <c r="I226">
        <v>69</v>
      </c>
      <c r="J226">
        <v>0</v>
      </c>
      <c r="K226">
        <v>69</v>
      </c>
      <c r="L226">
        <v>69</v>
      </c>
      <c r="M226">
        <v>193</v>
      </c>
      <c r="N226">
        <v>2</v>
      </c>
      <c r="O226">
        <v>35</v>
      </c>
      <c r="P226" t="s">
        <v>2691</v>
      </c>
      <c r="Q226" t="s">
        <v>2692</v>
      </c>
      <c r="R226" t="s">
        <v>2693</v>
      </c>
      <c r="S226" t="s">
        <v>2694</v>
      </c>
      <c r="T226">
        <v>6</v>
      </c>
      <c r="U226">
        <v>15</v>
      </c>
      <c r="V226">
        <v>5</v>
      </c>
      <c r="W226">
        <v>9.8333333333333304</v>
      </c>
      <c r="X226">
        <v>18</v>
      </c>
      <c r="Y226">
        <v>2</v>
      </c>
      <c r="Z226">
        <v>11.2</v>
      </c>
      <c r="AA226" t="s">
        <v>2695</v>
      </c>
      <c r="AB226" t="s">
        <v>2696</v>
      </c>
      <c r="AC226" t="s">
        <v>2697</v>
      </c>
      <c r="AD226" t="s">
        <v>2698</v>
      </c>
      <c r="AE226" s="29">
        <f t="shared" si="3"/>
        <v>11</v>
      </c>
    </row>
    <row r="227" spans="2:31">
      <c r="B227" s="5" t="s">
        <v>3933</v>
      </c>
      <c r="C227" t="s">
        <v>111</v>
      </c>
      <c r="D227">
        <v>125</v>
      </c>
      <c r="E227">
        <v>125</v>
      </c>
      <c r="F227">
        <v>125</v>
      </c>
      <c r="G227">
        <v>26</v>
      </c>
      <c r="H227">
        <v>10</v>
      </c>
      <c r="I227">
        <v>26</v>
      </c>
      <c r="J227">
        <v>2</v>
      </c>
      <c r="K227">
        <v>0</v>
      </c>
      <c r="L227">
        <v>1</v>
      </c>
      <c r="M227">
        <v>121</v>
      </c>
      <c r="N227">
        <v>108</v>
      </c>
      <c r="O227">
        <v>847</v>
      </c>
      <c r="P227" t="s">
        <v>3934</v>
      </c>
      <c r="Q227" t="s">
        <v>3935</v>
      </c>
      <c r="R227" t="s">
        <v>3936</v>
      </c>
      <c r="S227" t="s">
        <v>3937</v>
      </c>
      <c r="T227">
        <v>6</v>
      </c>
      <c r="U227">
        <v>14</v>
      </c>
      <c r="V227">
        <v>3</v>
      </c>
      <c r="W227">
        <v>6.8333333333333304</v>
      </c>
      <c r="X227">
        <v>13</v>
      </c>
      <c r="Y227">
        <v>4</v>
      </c>
      <c r="Z227">
        <v>8.1999999999999993</v>
      </c>
      <c r="AA227" t="s">
        <v>3938</v>
      </c>
      <c r="AB227" t="s">
        <v>3939</v>
      </c>
      <c r="AC227" t="s">
        <v>3939</v>
      </c>
      <c r="AD227" t="s">
        <v>3940</v>
      </c>
      <c r="AE227" s="29">
        <f t="shared" si="3"/>
        <v>12</v>
      </c>
    </row>
    <row r="228" spans="2:31">
      <c r="B228" s="5" t="s">
        <v>6583</v>
      </c>
      <c r="C228" t="s">
        <v>111</v>
      </c>
      <c r="D228">
        <v>126</v>
      </c>
      <c r="E228">
        <v>126</v>
      </c>
      <c r="F228">
        <v>126</v>
      </c>
      <c r="G228">
        <v>45</v>
      </c>
      <c r="H228">
        <v>126</v>
      </c>
      <c r="I228">
        <v>45</v>
      </c>
      <c r="J228">
        <v>0</v>
      </c>
      <c r="K228">
        <v>1</v>
      </c>
      <c r="L228">
        <v>1</v>
      </c>
      <c r="M228">
        <v>40</v>
      </c>
      <c r="N228">
        <v>18</v>
      </c>
      <c r="O228">
        <v>1066</v>
      </c>
      <c r="P228" t="s">
        <v>6584</v>
      </c>
      <c r="Q228" t="s">
        <v>6585</v>
      </c>
      <c r="R228" t="s">
        <v>6586</v>
      </c>
      <c r="S228" t="s">
        <v>6587</v>
      </c>
      <c r="T228">
        <v>6</v>
      </c>
      <c r="U228">
        <v>2</v>
      </c>
      <c r="V228">
        <v>2</v>
      </c>
      <c r="W228">
        <v>2</v>
      </c>
      <c r="X228">
        <v>32</v>
      </c>
      <c r="Y228">
        <v>5</v>
      </c>
      <c r="Z228">
        <v>15.8</v>
      </c>
      <c r="AA228" t="s">
        <v>3970</v>
      </c>
      <c r="AB228" t="s">
        <v>6588</v>
      </c>
      <c r="AC228" t="s">
        <v>6588</v>
      </c>
      <c r="AD228" t="s">
        <v>6589</v>
      </c>
      <c r="AE228" s="29">
        <f t="shared" si="3"/>
        <v>1</v>
      </c>
    </row>
    <row r="229" spans="2:31">
      <c r="B229" s="5" t="s">
        <v>1457</v>
      </c>
      <c r="C229" t="s">
        <v>93</v>
      </c>
      <c r="D229">
        <v>129</v>
      </c>
      <c r="E229">
        <v>131</v>
      </c>
      <c r="F229">
        <v>129</v>
      </c>
      <c r="G229">
        <v>2</v>
      </c>
      <c r="H229">
        <v>129</v>
      </c>
      <c r="I229">
        <v>2</v>
      </c>
      <c r="J229">
        <v>0</v>
      </c>
      <c r="K229">
        <v>2</v>
      </c>
      <c r="L229">
        <v>8</v>
      </c>
      <c r="M229">
        <v>127</v>
      </c>
      <c r="N229">
        <v>43</v>
      </c>
      <c r="O229">
        <v>1695</v>
      </c>
      <c r="P229" t="s">
        <v>1458</v>
      </c>
      <c r="Q229" t="s">
        <v>1459</v>
      </c>
      <c r="R229" t="s">
        <v>1460</v>
      </c>
      <c r="S229" t="s">
        <v>1461</v>
      </c>
      <c r="T229">
        <v>6</v>
      </c>
      <c r="U229">
        <v>13</v>
      </c>
      <c r="V229">
        <v>2</v>
      </c>
      <c r="W229">
        <v>7.3333333333333304</v>
      </c>
      <c r="X229">
        <v>32</v>
      </c>
      <c r="Y229">
        <v>2</v>
      </c>
      <c r="Z229">
        <v>10.199999999999999</v>
      </c>
      <c r="AA229" t="s">
        <v>1462</v>
      </c>
      <c r="AB229" t="s">
        <v>1463</v>
      </c>
      <c r="AC229" t="s">
        <v>1464</v>
      </c>
      <c r="AD229" t="s">
        <v>1464</v>
      </c>
      <c r="AE229" s="29">
        <f t="shared" si="3"/>
        <v>12</v>
      </c>
    </row>
    <row r="230" spans="2:31">
      <c r="B230" s="5" t="s">
        <v>5615</v>
      </c>
      <c r="C230" t="s">
        <v>111</v>
      </c>
      <c r="D230">
        <v>130</v>
      </c>
      <c r="E230">
        <v>131</v>
      </c>
      <c r="F230">
        <v>130</v>
      </c>
      <c r="G230">
        <v>2</v>
      </c>
      <c r="H230">
        <v>130</v>
      </c>
      <c r="I230">
        <v>2</v>
      </c>
      <c r="J230">
        <v>0</v>
      </c>
      <c r="K230">
        <v>2</v>
      </c>
      <c r="L230">
        <v>11</v>
      </c>
      <c r="M230">
        <v>128</v>
      </c>
      <c r="N230">
        <v>30</v>
      </c>
      <c r="O230">
        <v>11334</v>
      </c>
      <c r="P230" t="s">
        <v>5616</v>
      </c>
      <c r="Q230" t="s">
        <v>5617</v>
      </c>
      <c r="R230" t="s">
        <v>5618</v>
      </c>
      <c r="S230" t="s">
        <v>5619</v>
      </c>
      <c r="T230">
        <v>6</v>
      </c>
      <c r="U230">
        <v>8</v>
      </c>
      <c r="V230">
        <v>3</v>
      </c>
      <c r="W230">
        <v>5.6666666666666599</v>
      </c>
      <c r="X230">
        <v>37</v>
      </c>
      <c r="Y230">
        <v>2</v>
      </c>
      <c r="Z230">
        <v>17.8</v>
      </c>
      <c r="AA230" t="s">
        <v>5620</v>
      </c>
      <c r="AB230" t="s">
        <v>5621</v>
      </c>
      <c r="AC230" t="s">
        <v>5622</v>
      </c>
      <c r="AD230" t="s">
        <v>5622</v>
      </c>
      <c r="AE230" s="29">
        <f t="shared" si="3"/>
        <v>6</v>
      </c>
    </row>
    <row r="231" spans="2:31">
      <c r="B231" s="5" t="s">
        <v>5357</v>
      </c>
      <c r="C231" t="s">
        <v>93</v>
      </c>
      <c r="D231">
        <v>131</v>
      </c>
      <c r="E231">
        <v>131</v>
      </c>
      <c r="F231">
        <v>131</v>
      </c>
      <c r="G231">
        <v>1</v>
      </c>
      <c r="H231">
        <v>131</v>
      </c>
      <c r="I231">
        <v>1</v>
      </c>
      <c r="J231">
        <v>0</v>
      </c>
      <c r="K231">
        <v>1</v>
      </c>
      <c r="L231">
        <v>1</v>
      </c>
      <c r="M231">
        <v>131</v>
      </c>
      <c r="N231">
        <v>133</v>
      </c>
      <c r="O231">
        <v>2765</v>
      </c>
      <c r="P231" t="s">
        <v>5358</v>
      </c>
      <c r="Q231" t="s">
        <v>5359</v>
      </c>
      <c r="R231" t="s">
        <v>5360</v>
      </c>
      <c r="S231" t="s">
        <v>5361</v>
      </c>
      <c r="T231">
        <v>6</v>
      </c>
      <c r="U231">
        <v>7</v>
      </c>
      <c r="V231">
        <v>4</v>
      </c>
      <c r="W231">
        <v>5</v>
      </c>
      <c r="X231">
        <v>22</v>
      </c>
      <c r="Y231">
        <v>9</v>
      </c>
      <c r="Z231">
        <v>15</v>
      </c>
      <c r="AA231" t="s">
        <v>5362</v>
      </c>
      <c r="AB231" t="s">
        <v>5363</v>
      </c>
      <c r="AC231" t="s">
        <v>5363</v>
      </c>
      <c r="AD231" t="s">
        <v>5363</v>
      </c>
      <c r="AE231" s="29">
        <f t="shared" si="3"/>
        <v>4</v>
      </c>
    </row>
    <row r="232" spans="2:31">
      <c r="B232" s="5" t="s">
        <v>4432</v>
      </c>
      <c r="C232" t="s">
        <v>93</v>
      </c>
      <c r="D232">
        <v>132</v>
      </c>
      <c r="E232">
        <v>140</v>
      </c>
      <c r="F232">
        <v>132</v>
      </c>
      <c r="G232">
        <v>1</v>
      </c>
      <c r="H232">
        <v>132</v>
      </c>
      <c r="I232">
        <v>1</v>
      </c>
      <c r="J232">
        <v>0</v>
      </c>
      <c r="K232">
        <v>1</v>
      </c>
      <c r="L232">
        <v>3</v>
      </c>
      <c r="M232">
        <v>118</v>
      </c>
      <c r="N232">
        <v>219</v>
      </c>
      <c r="O232">
        <v>14934</v>
      </c>
      <c r="P232" t="s">
        <v>4433</v>
      </c>
      <c r="Q232" t="s">
        <v>4434</v>
      </c>
      <c r="R232" t="s">
        <v>4435</v>
      </c>
      <c r="S232" t="s">
        <v>4436</v>
      </c>
      <c r="T232">
        <v>6</v>
      </c>
      <c r="U232">
        <v>5</v>
      </c>
      <c r="V232">
        <v>3</v>
      </c>
      <c r="W232">
        <v>4</v>
      </c>
      <c r="X232">
        <v>22</v>
      </c>
      <c r="Y232">
        <v>15</v>
      </c>
      <c r="Z232">
        <v>18</v>
      </c>
      <c r="AA232" t="s">
        <v>1237</v>
      </c>
      <c r="AB232" t="s">
        <v>4437</v>
      </c>
      <c r="AC232" t="s">
        <v>4438</v>
      </c>
      <c r="AD232" t="s">
        <v>4439</v>
      </c>
      <c r="AE232" s="29">
        <f t="shared" si="3"/>
        <v>3</v>
      </c>
    </row>
    <row r="233" spans="2:31">
      <c r="B233" s="5" t="s">
        <v>5822</v>
      </c>
      <c r="C233" t="s">
        <v>93</v>
      </c>
      <c r="D233">
        <v>132</v>
      </c>
      <c r="E233">
        <v>136</v>
      </c>
      <c r="F233">
        <v>132</v>
      </c>
      <c r="G233">
        <v>2</v>
      </c>
      <c r="H233">
        <v>132</v>
      </c>
      <c r="I233">
        <v>2</v>
      </c>
      <c r="J233">
        <v>0</v>
      </c>
      <c r="K233">
        <v>1</v>
      </c>
      <c r="L233">
        <v>10</v>
      </c>
      <c r="M233">
        <v>128</v>
      </c>
      <c r="N233">
        <v>30</v>
      </c>
      <c r="O233">
        <v>11334</v>
      </c>
      <c r="P233" t="s">
        <v>5616</v>
      </c>
      <c r="Q233" t="s">
        <v>5823</v>
      </c>
      <c r="R233" t="s">
        <v>5824</v>
      </c>
      <c r="S233" t="s">
        <v>3524</v>
      </c>
      <c r="T233">
        <v>6</v>
      </c>
      <c r="U233">
        <v>8</v>
      </c>
      <c r="V233">
        <v>4</v>
      </c>
      <c r="W233">
        <v>6.3333333333333304</v>
      </c>
      <c r="X233">
        <v>38</v>
      </c>
      <c r="Y233">
        <v>2</v>
      </c>
      <c r="Z233">
        <v>17</v>
      </c>
      <c r="AA233" t="s">
        <v>5620</v>
      </c>
      <c r="AB233" t="s">
        <v>5825</v>
      </c>
      <c r="AC233" t="s">
        <v>5826</v>
      </c>
      <c r="AD233" t="s">
        <v>5827</v>
      </c>
      <c r="AE233" s="29">
        <f t="shared" si="3"/>
        <v>5</v>
      </c>
    </row>
    <row r="234" spans="2:31">
      <c r="B234" s="5" t="s">
        <v>240</v>
      </c>
      <c r="C234" t="s">
        <v>111</v>
      </c>
      <c r="D234">
        <v>133</v>
      </c>
      <c r="E234">
        <v>137</v>
      </c>
      <c r="F234">
        <v>133</v>
      </c>
      <c r="G234">
        <v>3</v>
      </c>
      <c r="H234">
        <v>133</v>
      </c>
      <c r="I234">
        <v>3</v>
      </c>
      <c r="J234">
        <v>0</v>
      </c>
      <c r="K234">
        <v>2</v>
      </c>
      <c r="L234">
        <v>7</v>
      </c>
      <c r="M234">
        <v>133</v>
      </c>
      <c r="N234">
        <v>16</v>
      </c>
      <c r="O234">
        <v>2431</v>
      </c>
      <c r="P234" t="s">
        <v>241</v>
      </c>
      <c r="Q234" t="s">
        <v>242</v>
      </c>
      <c r="R234" t="s">
        <v>243</v>
      </c>
      <c r="S234" t="s">
        <v>244</v>
      </c>
      <c r="T234">
        <v>6</v>
      </c>
      <c r="U234">
        <v>10</v>
      </c>
      <c r="V234">
        <v>3</v>
      </c>
      <c r="W234">
        <v>6.1666666666666599</v>
      </c>
      <c r="X234">
        <v>28</v>
      </c>
      <c r="Y234">
        <v>4</v>
      </c>
      <c r="Z234">
        <v>12</v>
      </c>
      <c r="AA234" t="s">
        <v>245</v>
      </c>
      <c r="AB234" t="s">
        <v>246</v>
      </c>
      <c r="AC234" t="s">
        <v>247</v>
      </c>
      <c r="AD234" t="s">
        <v>248</v>
      </c>
      <c r="AE234" s="29">
        <f t="shared" si="3"/>
        <v>8</v>
      </c>
    </row>
    <row r="235" spans="2:31">
      <c r="B235" s="5" t="s">
        <v>3329</v>
      </c>
      <c r="C235" t="s">
        <v>111</v>
      </c>
      <c r="D235">
        <v>133</v>
      </c>
      <c r="E235">
        <v>143</v>
      </c>
      <c r="F235">
        <v>133</v>
      </c>
      <c r="G235">
        <v>550</v>
      </c>
      <c r="H235">
        <v>73</v>
      </c>
      <c r="I235">
        <v>550</v>
      </c>
      <c r="J235">
        <v>2</v>
      </c>
      <c r="K235">
        <v>4</v>
      </c>
      <c r="L235">
        <v>9</v>
      </c>
      <c r="M235">
        <v>128</v>
      </c>
      <c r="N235">
        <v>159</v>
      </c>
      <c r="O235">
        <v>1301</v>
      </c>
      <c r="P235" t="s">
        <v>3330</v>
      </c>
      <c r="Q235" t="s">
        <v>3331</v>
      </c>
      <c r="R235" t="s">
        <v>3332</v>
      </c>
      <c r="S235" t="s">
        <v>3333</v>
      </c>
      <c r="T235">
        <v>6</v>
      </c>
      <c r="U235">
        <v>7</v>
      </c>
      <c r="V235">
        <v>2</v>
      </c>
      <c r="W235">
        <v>5</v>
      </c>
      <c r="X235">
        <v>28</v>
      </c>
      <c r="Y235">
        <v>4</v>
      </c>
      <c r="Z235">
        <v>16</v>
      </c>
      <c r="AA235" t="s">
        <v>3334</v>
      </c>
      <c r="AB235" t="s">
        <v>3335</v>
      </c>
      <c r="AC235" t="s">
        <v>3336</v>
      </c>
      <c r="AD235" t="s">
        <v>3337</v>
      </c>
      <c r="AE235" s="29">
        <f t="shared" si="3"/>
        <v>6</v>
      </c>
    </row>
    <row r="236" spans="2:31">
      <c r="B236" s="5" t="s">
        <v>6286</v>
      </c>
      <c r="C236" t="s">
        <v>111</v>
      </c>
      <c r="D236">
        <v>133</v>
      </c>
      <c r="E236">
        <v>145</v>
      </c>
      <c r="F236">
        <v>133</v>
      </c>
      <c r="G236">
        <v>1</v>
      </c>
      <c r="H236">
        <v>133</v>
      </c>
      <c r="I236">
        <v>1</v>
      </c>
      <c r="J236">
        <v>0</v>
      </c>
      <c r="K236">
        <v>1</v>
      </c>
      <c r="L236">
        <v>18</v>
      </c>
      <c r="M236">
        <v>96</v>
      </c>
      <c r="N236">
        <v>7</v>
      </c>
      <c r="O236">
        <v>181</v>
      </c>
      <c r="P236" t="s">
        <v>6287</v>
      </c>
      <c r="Q236" t="s">
        <v>6288</v>
      </c>
      <c r="R236" t="s">
        <v>6289</v>
      </c>
      <c r="S236" t="s">
        <v>6290</v>
      </c>
      <c r="T236">
        <v>6</v>
      </c>
      <c r="U236">
        <v>9</v>
      </c>
      <c r="V236">
        <v>3</v>
      </c>
      <c r="W236">
        <v>6.3333333333333304</v>
      </c>
      <c r="X236">
        <v>30</v>
      </c>
      <c r="Y236">
        <v>2</v>
      </c>
      <c r="Z236">
        <v>8.6</v>
      </c>
      <c r="AA236" t="s">
        <v>6291</v>
      </c>
      <c r="AB236" t="s">
        <v>6292</v>
      </c>
      <c r="AC236" t="s">
        <v>6293</v>
      </c>
      <c r="AD236" t="s">
        <v>6292</v>
      </c>
      <c r="AE236" s="29">
        <f t="shared" si="3"/>
        <v>7</v>
      </c>
    </row>
    <row r="237" spans="2:31">
      <c r="B237" s="5" t="s">
        <v>1714</v>
      </c>
      <c r="C237" t="s">
        <v>111</v>
      </c>
      <c r="D237">
        <v>136</v>
      </c>
      <c r="E237">
        <v>136</v>
      </c>
      <c r="F237">
        <v>136</v>
      </c>
      <c r="G237">
        <v>88</v>
      </c>
      <c r="H237">
        <v>107</v>
      </c>
      <c r="I237">
        <v>88</v>
      </c>
      <c r="J237">
        <v>4</v>
      </c>
      <c r="K237">
        <v>6</v>
      </c>
      <c r="L237">
        <v>33</v>
      </c>
      <c r="M237">
        <v>141</v>
      </c>
      <c r="N237">
        <v>18</v>
      </c>
      <c r="O237">
        <v>4232</v>
      </c>
      <c r="P237" t="s">
        <v>1715</v>
      </c>
      <c r="Q237" t="s">
        <v>1716</v>
      </c>
      <c r="R237" t="s">
        <v>1717</v>
      </c>
      <c r="S237" t="s">
        <v>1718</v>
      </c>
      <c r="T237">
        <v>6</v>
      </c>
      <c r="U237">
        <v>7</v>
      </c>
      <c r="V237">
        <v>4</v>
      </c>
      <c r="W237">
        <v>5.8333333333333304</v>
      </c>
      <c r="X237">
        <v>35</v>
      </c>
      <c r="Y237">
        <v>1</v>
      </c>
      <c r="Z237">
        <v>10.8</v>
      </c>
      <c r="AA237" t="s">
        <v>1719</v>
      </c>
      <c r="AB237" t="s">
        <v>1720</v>
      </c>
      <c r="AC237" t="s">
        <v>1720</v>
      </c>
      <c r="AD237" t="s">
        <v>1721</v>
      </c>
      <c r="AE237" s="29">
        <f t="shared" si="3"/>
        <v>4</v>
      </c>
    </row>
    <row r="238" spans="2:31">
      <c r="B238" s="5" t="s">
        <v>3475</v>
      </c>
      <c r="C238" t="s">
        <v>111</v>
      </c>
      <c r="D238">
        <v>138</v>
      </c>
      <c r="E238">
        <v>141</v>
      </c>
      <c r="F238">
        <v>138</v>
      </c>
      <c r="G238">
        <v>3</v>
      </c>
      <c r="H238">
        <v>138</v>
      </c>
      <c r="I238">
        <v>3</v>
      </c>
      <c r="J238">
        <v>0</v>
      </c>
      <c r="K238">
        <v>3</v>
      </c>
      <c r="L238">
        <v>7</v>
      </c>
      <c r="M238">
        <v>115</v>
      </c>
      <c r="N238">
        <v>36</v>
      </c>
      <c r="O238">
        <v>7591</v>
      </c>
      <c r="P238" t="s">
        <v>3476</v>
      </c>
      <c r="Q238" t="s">
        <v>3477</v>
      </c>
      <c r="R238" t="s">
        <v>3478</v>
      </c>
      <c r="S238" t="s">
        <v>3479</v>
      </c>
      <c r="T238">
        <v>6</v>
      </c>
      <c r="U238">
        <v>4</v>
      </c>
      <c r="V238">
        <v>2</v>
      </c>
      <c r="W238">
        <v>3.1666666666666599</v>
      </c>
      <c r="X238">
        <v>63</v>
      </c>
      <c r="Y238">
        <v>2</v>
      </c>
      <c r="Z238">
        <v>22</v>
      </c>
      <c r="AA238" t="s">
        <v>3480</v>
      </c>
      <c r="AB238" t="s">
        <v>3481</v>
      </c>
      <c r="AC238" t="s">
        <v>3482</v>
      </c>
      <c r="AD238" t="s">
        <v>3482</v>
      </c>
      <c r="AE238" s="29">
        <f t="shared" si="3"/>
        <v>3</v>
      </c>
    </row>
    <row r="239" spans="2:31">
      <c r="B239" s="5" t="s">
        <v>3607</v>
      </c>
      <c r="C239" t="s">
        <v>111</v>
      </c>
      <c r="D239">
        <v>139</v>
      </c>
      <c r="E239">
        <v>140</v>
      </c>
      <c r="F239">
        <v>139</v>
      </c>
      <c r="G239">
        <v>2</v>
      </c>
      <c r="H239">
        <v>139</v>
      </c>
      <c r="I239">
        <v>2</v>
      </c>
      <c r="J239">
        <v>0</v>
      </c>
      <c r="K239">
        <v>2</v>
      </c>
      <c r="L239">
        <v>16</v>
      </c>
      <c r="M239">
        <v>135</v>
      </c>
      <c r="N239">
        <v>43</v>
      </c>
      <c r="O239">
        <v>1695</v>
      </c>
      <c r="P239" t="s">
        <v>1458</v>
      </c>
      <c r="Q239" t="s">
        <v>3608</v>
      </c>
      <c r="R239" t="s">
        <v>3609</v>
      </c>
      <c r="S239" t="s">
        <v>3610</v>
      </c>
      <c r="T239">
        <v>6</v>
      </c>
      <c r="U239">
        <v>12</v>
      </c>
      <c r="V239">
        <v>4</v>
      </c>
      <c r="W239">
        <v>10</v>
      </c>
      <c r="X239">
        <v>14</v>
      </c>
      <c r="Y239">
        <v>2</v>
      </c>
      <c r="Z239">
        <v>7.4</v>
      </c>
      <c r="AA239" t="s">
        <v>3611</v>
      </c>
      <c r="AB239" t="s">
        <v>3612</v>
      </c>
      <c r="AC239" t="s">
        <v>3613</v>
      </c>
      <c r="AD239" t="s">
        <v>3613</v>
      </c>
      <c r="AE239" s="29">
        <f t="shared" si="3"/>
        <v>9</v>
      </c>
    </row>
    <row r="240" spans="2:31">
      <c r="B240" s="5" t="s">
        <v>3687</v>
      </c>
      <c r="C240" t="s">
        <v>93</v>
      </c>
      <c r="D240">
        <v>140</v>
      </c>
      <c r="E240">
        <v>140</v>
      </c>
      <c r="F240">
        <v>140</v>
      </c>
      <c r="G240">
        <v>1</v>
      </c>
      <c r="H240">
        <v>140</v>
      </c>
      <c r="I240">
        <v>1</v>
      </c>
      <c r="J240">
        <v>0</v>
      </c>
      <c r="K240">
        <v>1</v>
      </c>
      <c r="L240">
        <v>21</v>
      </c>
      <c r="M240">
        <v>140</v>
      </c>
      <c r="N240">
        <v>24</v>
      </c>
      <c r="O240">
        <v>4182</v>
      </c>
      <c r="P240" t="s">
        <v>3688</v>
      </c>
      <c r="Q240" t="s">
        <v>3689</v>
      </c>
      <c r="R240" t="s">
        <v>3690</v>
      </c>
      <c r="S240" t="s">
        <v>3691</v>
      </c>
      <c r="T240">
        <v>6</v>
      </c>
      <c r="U240">
        <v>6</v>
      </c>
      <c r="V240">
        <v>2</v>
      </c>
      <c r="W240">
        <v>4</v>
      </c>
      <c r="X240">
        <v>26</v>
      </c>
      <c r="Y240">
        <v>16</v>
      </c>
      <c r="Z240">
        <v>22.6</v>
      </c>
      <c r="AA240" t="s">
        <v>3692</v>
      </c>
      <c r="AB240" t="s">
        <v>3693</v>
      </c>
      <c r="AC240" t="s">
        <v>3693</v>
      </c>
      <c r="AD240" t="s">
        <v>3694</v>
      </c>
      <c r="AE240" s="29">
        <f t="shared" si="3"/>
        <v>5</v>
      </c>
    </row>
    <row r="241" spans="2:31">
      <c r="B241" s="5" t="s">
        <v>4688</v>
      </c>
      <c r="C241" t="s">
        <v>111</v>
      </c>
      <c r="D241">
        <v>144</v>
      </c>
      <c r="E241">
        <v>144</v>
      </c>
      <c r="F241">
        <v>144</v>
      </c>
      <c r="G241">
        <v>204</v>
      </c>
      <c r="H241">
        <v>54</v>
      </c>
      <c r="I241">
        <v>204</v>
      </c>
      <c r="J241">
        <v>2</v>
      </c>
      <c r="K241">
        <v>204</v>
      </c>
      <c r="L241">
        <v>214</v>
      </c>
      <c r="M241">
        <v>346</v>
      </c>
      <c r="N241">
        <v>24</v>
      </c>
      <c r="O241">
        <v>6758</v>
      </c>
      <c r="P241" t="s">
        <v>4689</v>
      </c>
      <c r="Q241" t="s">
        <v>4690</v>
      </c>
      <c r="R241" t="s">
        <v>4691</v>
      </c>
      <c r="S241" t="s">
        <v>4692</v>
      </c>
      <c r="T241">
        <v>6</v>
      </c>
      <c r="U241">
        <v>6</v>
      </c>
      <c r="V241">
        <v>4</v>
      </c>
      <c r="W241">
        <v>4.8333333333333304</v>
      </c>
      <c r="X241">
        <v>30</v>
      </c>
      <c r="Y241">
        <v>2</v>
      </c>
      <c r="Z241">
        <v>11.2</v>
      </c>
      <c r="AA241" t="s">
        <v>4693</v>
      </c>
      <c r="AB241" t="s">
        <v>4694</v>
      </c>
      <c r="AC241" t="s">
        <v>4694</v>
      </c>
      <c r="AD241" t="s">
        <v>4695</v>
      </c>
      <c r="AE241" s="29">
        <f t="shared" si="3"/>
        <v>3</v>
      </c>
    </row>
    <row r="242" spans="2:31">
      <c r="B242" s="5" t="s">
        <v>5477</v>
      </c>
      <c r="C242" t="s">
        <v>93</v>
      </c>
      <c r="D242">
        <v>144</v>
      </c>
      <c r="E242">
        <v>144</v>
      </c>
      <c r="F242">
        <v>144</v>
      </c>
      <c r="G242">
        <v>7</v>
      </c>
      <c r="H242">
        <v>144</v>
      </c>
      <c r="I242">
        <v>7</v>
      </c>
      <c r="J242">
        <v>0</v>
      </c>
      <c r="K242">
        <v>1</v>
      </c>
      <c r="L242">
        <v>29</v>
      </c>
      <c r="M242">
        <v>143</v>
      </c>
      <c r="N242">
        <v>147</v>
      </c>
      <c r="O242">
        <v>1425</v>
      </c>
      <c r="P242" t="s">
        <v>5478</v>
      </c>
      <c r="Q242" t="s">
        <v>5479</v>
      </c>
      <c r="R242" t="s">
        <v>5480</v>
      </c>
      <c r="S242" t="s">
        <v>5481</v>
      </c>
      <c r="T242">
        <v>6</v>
      </c>
      <c r="U242">
        <v>6</v>
      </c>
      <c r="V242">
        <v>3</v>
      </c>
      <c r="W242">
        <v>4.6666666666666599</v>
      </c>
      <c r="X242">
        <v>11</v>
      </c>
      <c r="Y242">
        <v>6</v>
      </c>
      <c r="Z242">
        <v>9.6</v>
      </c>
      <c r="AA242" t="s">
        <v>463</v>
      </c>
      <c r="AB242" t="s">
        <v>5482</v>
      </c>
      <c r="AC242" t="s">
        <v>5482</v>
      </c>
      <c r="AD242" t="s">
        <v>5483</v>
      </c>
      <c r="AE242" s="29">
        <f t="shared" si="3"/>
        <v>4</v>
      </c>
    </row>
    <row r="243" spans="2:31">
      <c r="B243" s="5" t="s">
        <v>4777</v>
      </c>
      <c r="C243" t="s">
        <v>93</v>
      </c>
      <c r="D243">
        <v>155</v>
      </c>
      <c r="E243">
        <v>163</v>
      </c>
      <c r="F243">
        <v>155</v>
      </c>
      <c r="G243">
        <v>8</v>
      </c>
      <c r="H243">
        <v>155</v>
      </c>
      <c r="I243">
        <v>8</v>
      </c>
      <c r="J243">
        <v>0</v>
      </c>
      <c r="K243">
        <v>8</v>
      </c>
      <c r="L243">
        <v>19</v>
      </c>
      <c r="M243">
        <v>148</v>
      </c>
      <c r="N243">
        <v>139</v>
      </c>
      <c r="O243">
        <v>4738</v>
      </c>
      <c r="P243" t="s">
        <v>4778</v>
      </c>
      <c r="Q243" t="s">
        <v>4779</v>
      </c>
      <c r="R243" t="s">
        <v>4780</v>
      </c>
      <c r="S243" t="s">
        <v>4781</v>
      </c>
      <c r="T243">
        <v>6</v>
      </c>
      <c r="U243">
        <v>11</v>
      </c>
      <c r="V243">
        <v>3</v>
      </c>
      <c r="W243">
        <v>7.8333333333333304</v>
      </c>
      <c r="X243">
        <v>14</v>
      </c>
      <c r="Y243">
        <v>4</v>
      </c>
      <c r="Z243">
        <v>10.199999999999999</v>
      </c>
      <c r="AA243" t="s">
        <v>4782</v>
      </c>
      <c r="AB243" t="s">
        <v>4783</v>
      </c>
      <c r="AC243" t="s">
        <v>4784</v>
      </c>
      <c r="AD243" t="s">
        <v>4784</v>
      </c>
      <c r="AE243" s="29">
        <f t="shared" si="3"/>
        <v>9</v>
      </c>
    </row>
    <row r="244" spans="2:31">
      <c r="B244" s="5" t="s">
        <v>996</v>
      </c>
      <c r="C244" t="s">
        <v>111</v>
      </c>
      <c r="D244">
        <v>155</v>
      </c>
      <c r="E244">
        <v>155</v>
      </c>
      <c r="F244">
        <v>155</v>
      </c>
      <c r="G244">
        <v>2</v>
      </c>
      <c r="H244">
        <v>155</v>
      </c>
      <c r="I244">
        <v>2</v>
      </c>
      <c r="J244">
        <v>0</v>
      </c>
      <c r="K244">
        <v>2</v>
      </c>
      <c r="L244">
        <v>2</v>
      </c>
      <c r="M244">
        <v>76</v>
      </c>
      <c r="N244">
        <v>7</v>
      </c>
      <c r="O244">
        <v>1075</v>
      </c>
      <c r="P244" t="s">
        <v>997</v>
      </c>
      <c r="Q244" t="s">
        <v>998</v>
      </c>
      <c r="R244" t="s">
        <v>999</v>
      </c>
      <c r="S244" t="s">
        <v>1000</v>
      </c>
      <c r="T244">
        <v>6</v>
      </c>
      <c r="U244">
        <v>6</v>
      </c>
      <c r="V244">
        <v>2</v>
      </c>
      <c r="W244">
        <v>4.1666666666666599</v>
      </c>
      <c r="X244">
        <v>45</v>
      </c>
      <c r="Y244">
        <v>2</v>
      </c>
      <c r="Z244">
        <v>18</v>
      </c>
      <c r="AA244" t="s">
        <v>1001</v>
      </c>
      <c r="AB244" t="s">
        <v>1002</v>
      </c>
      <c r="AC244" t="s">
        <v>1002</v>
      </c>
      <c r="AD244" t="s">
        <v>1003</v>
      </c>
      <c r="AE244" s="29">
        <f t="shared" si="3"/>
        <v>5</v>
      </c>
    </row>
    <row r="245" spans="2:31">
      <c r="B245" s="5" t="s">
        <v>3459</v>
      </c>
      <c r="C245" t="s">
        <v>111</v>
      </c>
      <c r="D245">
        <v>156</v>
      </c>
      <c r="E245">
        <v>160</v>
      </c>
      <c r="F245">
        <v>156</v>
      </c>
      <c r="G245">
        <v>1</v>
      </c>
      <c r="H245">
        <v>156</v>
      </c>
      <c r="I245">
        <v>1</v>
      </c>
      <c r="J245">
        <v>0</v>
      </c>
      <c r="K245">
        <v>1</v>
      </c>
      <c r="L245">
        <v>1</v>
      </c>
      <c r="M245">
        <v>142</v>
      </c>
      <c r="N245">
        <v>139</v>
      </c>
      <c r="O245">
        <v>17854</v>
      </c>
      <c r="P245" t="s">
        <v>3460</v>
      </c>
      <c r="Q245" t="s">
        <v>3461</v>
      </c>
      <c r="R245" t="s">
        <v>3462</v>
      </c>
      <c r="S245" t="s">
        <v>3463</v>
      </c>
      <c r="T245">
        <v>6</v>
      </c>
      <c r="U245">
        <v>5</v>
      </c>
      <c r="V245">
        <v>2</v>
      </c>
      <c r="W245">
        <v>4.1666666666666599</v>
      </c>
      <c r="X245">
        <v>25</v>
      </c>
      <c r="Y245">
        <v>13</v>
      </c>
      <c r="Z245">
        <v>18.600000000000001</v>
      </c>
      <c r="AA245" t="s">
        <v>3464</v>
      </c>
      <c r="AB245" t="s">
        <v>3465</v>
      </c>
      <c r="AC245" t="s">
        <v>3466</v>
      </c>
      <c r="AD245" t="s">
        <v>3466</v>
      </c>
      <c r="AE245" s="29">
        <f t="shared" si="3"/>
        <v>4</v>
      </c>
    </row>
    <row r="246" spans="2:31">
      <c r="B246" s="5" t="s">
        <v>864</v>
      </c>
      <c r="C246" t="s">
        <v>111</v>
      </c>
      <c r="D246">
        <v>160</v>
      </c>
      <c r="E246">
        <v>160</v>
      </c>
      <c r="F246">
        <v>160</v>
      </c>
      <c r="G246">
        <v>1</v>
      </c>
      <c r="H246">
        <v>160</v>
      </c>
      <c r="I246">
        <v>1</v>
      </c>
      <c r="J246">
        <v>0</v>
      </c>
      <c r="K246">
        <v>1</v>
      </c>
      <c r="L246">
        <v>5</v>
      </c>
      <c r="M246">
        <v>131</v>
      </c>
      <c r="N246">
        <v>115</v>
      </c>
      <c r="O246">
        <v>4673</v>
      </c>
      <c r="P246" t="s">
        <v>865</v>
      </c>
      <c r="Q246" t="s">
        <v>866</v>
      </c>
      <c r="R246" t="s">
        <v>867</v>
      </c>
      <c r="S246" t="s">
        <v>868</v>
      </c>
      <c r="T246">
        <v>6</v>
      </c>
      <c r="U246">
        <v>10</v>
      </c>
      <c r="V246">
        <v>3</v>
      </c>
      <c r="W246">
        <v>6.6666666666666599</v>
      </c>
      <c r="X246">
        <v>31</v>
      </c>
      <c r="Y246">
        <v>3</v>
      </c>
      <c r="Z246">
        <v>16</v>
      </c>
      <c r="AA246" t="s">
        <v>869</v>
      </c>
      <c r="AB246" t="s">
        <v>870</v>
      </c>
      <c r="AC246" t="s">
        <v>870</v>
      </c>
      <c r="AD246" t="s">
        <v>870</v>
      </c>
      <c r="AE246" s="29">
        <f t="shared" si="3"/>
        <v>8</v>
      </c>
    </row>
    <row r="247" spans="2:31">
      <c r="B247" s="5" t="s">
        <v>6850</v>
      </c>
      <c r="C247" t="s">
        <v>111</v>
      </c>
      <c r="D247">
        <v>164</v>
      </c>
      <c r="E247">
        <v>164</v>
      </c>
      <c r="F247">
        <v>164</v>
      </c>
      <c r="G247">
        <v>99</v>
      </c>
      <c r="H247">
        <v>164</v>
      </c>
      <c r="I247">
        <v>99</v>
      </c>
      <c r="J247">
        <v>0</v>
      </c>
      <c r="K247">
        <v>99</v>
      </c>
      <c r="L247">
        <v>151</v>
      </c>
      <c r="M247">
        <v>227</v>
      </c>
      <c r="N247">
        <v>241</v>
      </c>
      <c r="O247">
        <v>50804</v>
      </c>
      <c r="P247" t="s">
        <v>443</v>
      </c>
      <c r="Q247" t="s">
        <v>6851</v>
      </c>
      <c r="R247" t="s">
        <v>6852</v>
      </c>
      <c r="S247" t="s">
        <v>6853</v>
      </c>
      <c r="T247">
        <v>6</v>
      </c>
      <c r="U247">
        <v>11</v>
      </c>
      <c r="V247">
        <v>6</v>
      </c>
      <c r="W247">
        <v>7.6666666666666599</v>
      </c>
      <c r="X247">
        <v>39</v>
      </c>
      <c r="Y247">
        <v>3</v>
      </c>
      <c r="Z247">
        <v>21.6</v>
      </c>
      <c r="AA247" t="s">
        <v>6854</v>
      </c>
      <c r="AB247" t="s">
        <v>6855</v>
      </c>
      <c r="AC247" t="s">
        <v>6855</v>
      </c>
      <c r="AD247" t="s">
        <v>6856</v>
      </c>
      <c r="AE247" s="29">
        <f t="shared" si="3"/>
        <v>6</v>
      </c>
    </row>
    <row r="248" spans="2:31">
      <c r="B248" s="5" t="s">
        <v>2260</v>
      </c>
      <c r="C248" t="s">
        <v>111</v>
      </c>
      <c r="D248">
        <v>168</v>
      </c>
      <c r="E248">
        <v>170</v>
      </c>
      <c r="F248">
        <v>168</v>
      </c>
      <c r="G248">
        <v>19</v>
      </c>
      <c r="H248">
        <v>84</v>
      </c>
      <c r="I248">
        <v>19</v>
      </c>
      <c r="J248">
        <v>2</v>
      </c>
      <c r="K248">
        <v>19</v>
      </c>
      <c r="L248">
        <v>22</v>
      </c>
      <c r="M248">
        <v>182</v>
      </c>
      <c r="N248">
        <v>61</v>
      </c>
      <c r="O248">
        <v>21243</v>
      </c>
      <c r="P248" t="s">
        <v>15</v>
      </c>
      <c r="Q248" t="s">
        <v>2261</v>
      </c>
      <c r="R248" t="s">
        <v>2262</v>
      </c>
      <c r="S248" t="s">
        <v>2263</v>
      </c>
      <c r="T248">
        <v>6</v>
      </c>
      <c r="U248">
        <v>9</v>
      </c>
      <c r="V248">
        <v>4</v>
      </c>
      <c r="W248">
        <v>7.1666666666666599</v>
      </c>
      <c r="X248">
        <v>28</v>
      </c>
      <c r="Y248">
        <v>4</v>
      </c>
      <c r="Z248">
        <v>19.8</v>
      </c>
      <c r="AA248" t="s">
        <v>14</v>
      </c>
      <c r="AB248" t="s">
        <v>2264</v>
      </c>
      <c r="AC248" t="s">
        <v>2265</v>
      </c>
      <c r="AD248" t="s">
        <v>2266</v>
      </c>
      <c r="AE248" s="29">
        <f t="shared" si="3"/>
        <v>6</v>
      </c>
    </row>
    <row r="249" spans="2:31">
      <c r="B249" s="5" t="s">
        <v>3414</v>
      </c>
      <c r="C249" t="s">
        <v>111</v>
      </c>
      <c r="D249">
        <v>174</v>
      </c>
      <c r="E249">
        <v>186</v>
      </c>
      <c r="F249">
        <v>174</v>
      </c>
      <c r="G249">
        <v>7</v>
      </c>
      <c r="H249">
        <v>174</v>
      </c>
      <c r="I249">
        <v>7</v>
      </c>
      <c r="J249">
        <v>0</v>
      </c>
      <c r="K249">
        <v>7</v>
      </c>
      <c r="L249">
        <v>9</v>
      </c>
      <c r="M249">
        <v>175</v>
      </c>
      <c r="N249">
        <v>57</v>
      </c>
      <c r="O249">
        <v>17634</v>
      </c>
      <c r="P249" t="s">
        <v>3415</v>
      </c>
      <c r="Q249" t="s">
        <v>3416</v>
      </c>
      <c r="R249" t="s">
        <v>3417</v>
      </c>
      <c r="S249" t="s">
        <v>3418</v>
      </c>
      <c r="T249">
        <v>6</v>
      </c>
      <c r="U249">
        <v>10</v>
      </c>
      <c r="V249">
        <v>2</v>
      </c>
      <c r="W249">
        <v>5.3333333333333304</v>
      </c>
      <c r="X249">
        <v>42</v>
      </c>
      <c r="Y249">
        <v>2</v>
      </c>
      <c r="Z249">
        <v>18</v>
      </c>
      <c r="AA249" t="s">
        <v>3419</v>
      </c>
      <c r="AB249" t="s">
        <v>3420</v>
      </c>
      <c r="AC249" t="s">
        <v>3421</v>
      </c>
      <c r="AD249" t="s">
        <v>3422</v>
      </c>
      <c r="AE249" s="29">
        <f t="shared" si="3"/>
        <v>9</v>
      </c>
    </row>
    <row r="250" spans="2:31">
      <c r="B250" s="5" t="s">
        <v>305</v>
      </c>
      <c r="C250" t="s">
        <v>111</v>
      </c>
      <c r="D250">
        <v>175</v>
      </c>
      <c r="E250">
        <v>175</v>
      </c>
      <c r="F250">
        <v>175</v>
      </c>
      <c r="G250">
        <v>21</v>
      </c>
      <c r="H250">
        <v>89</v>
      </c>
      <c r="I250">
        <v>21</v>
      </c>
      <c r="J250">
        <v>1</v>
      </c>
      <c r="K250">
        <v>1</v>
      </c>
      <c r="L250">
        <v>3</v>
      </c>
      <c r="M250">
        <v>175</v>
      </c>
      <c r="N250">
        <v>2</v>
      </c>
      <c r="O250">
        <v>4</v>
      </c>
      <c r="P250" t="s">
        <v>306</v>
      </c>
      <c r="Q250" t="s">
        <v>307</v>
      </c>
      <c r="R250" t="s">
        <v>308</v>
      </c>
      <c r="S250" t="s">
        <v>309</v>
      </c>
      <c r="T250">
        <v>6</v>
      </c>
      <c r="U250">
        <v>16</v>
      </c>
      <c r="V250">
        <v>3</v>
      </c>
      <c r="W250">
        <v>7.5</v>
      </c>
      <c r="X250">
        <v>14</v>
      </c>
      <c r="Y250">
        <v>4</v>
      </c>
      <c r="Z250">
        <v>7.8</v>
      </c>
      <c r="AA250" t="s">
        <v>310</v>
      </c>
      <c r="AB250" t="s">
        <v>311</v>
      </c>
      <c r="AC250" t="s">
        <v>311</v>
      </c>
      <c r="AD250" t="s">
        <v>312</v>
      </c>
      <c r="AE250" s="29">
        <f t="shared" si="3"/>
        <v>14</v>
      </c>
    </row>
    <row r="251" spans="2:31">
      <c r="B251" s="5" t="s">
        <v>1985</v>
      </c>
      <c r="C251" t="s">
        <v>111</v>
      </c>
      <c r="D251">
        <v>176</v>
      </c>
      <c r="E251">
        <v>180</v>
      </c>
      <c r="F251">
        <v>176</v>
      </c>
      <c r="G251">
        <v>4</v>
      </c>
      <c r="H251">
        <v>176</v>
      </c>
      <c r="I251">
        <v>4</v>
      </c>
      <c r="J251">
        <v>0</v>
      </c>
      <c r="K251">
        <v>4</v>
      </c>
      <c r="L251">
        <v>18</v>
      </c>
      <c r="M251">
        <v>174</v>
      </c>
      <c r="N251">
        <v>408</v>
      </c>
      <c r="O251">
        <v>8344</v>
      </c>
      <c r="P251" t="s">
        <v>1986</v>
      </c>
      <c r="Q251" t="s">
        <v>1987</v>
      </c>
      <c r="R251" t="s">
        <v>1988</v>
      </c>
      <c r="S251" t="s">
        <v>1989</v>
      </c>
      <c r="T251">
        <v>6</v>
      </c>
      <c r="U251">
        <v>9</v>
      </c>
      <c r="V251">
        <v>3</v>
      </c>
      <c r="W251">
        <v>6.8333333333333304</v>
      </c>
      <c r="X251">
        <v>17</v>
      </c>
      <c r="Y251">
        <v>5</v>
      </c>
      <c r="Z251">
        <v>9.6</v>
      </c>
      <c r="AA251" t="s">
        <v>670</v>
      </c>
      <c r="AB251" t="s">
        <v>1990</v>
      </c>
      <c r="AC251" t="s">
        <v>1991</v>
      </c>
      <c r="AD251" t="s">
        <v>1991</v>
      </c>
      <c r="AE251" s="29">
        <f t="shared" si="3"/>
        <v>7</v>
      </c>
    </row>
    <row r="252" spans="2:31">
      <c r="B252" s="5" t="s">
        <v>3184</v>
      </c>
      <c r="C252" t="s">
        <v>111</v>
      </c>
      <c r="D252">
        <v>179</v>
      </c>
      <c r="E252">
        <v>180</v>
      </c>
      <c r="F252">
        <v>179</v>
      </c>
      <c r="G252">
        <v>2</v>
      </c>
      <c r="H252">
        <v>179</v>
      </c>
      <c r="I252">
        <v>2</v>
      </c>
      <c r="J252">
        <v>0</v>
      </c>
      <c r="K252">
        <v>2</v>
      </c>
      <c r="L252">
        <v>4</v>
      </c>
      <c r="M252">
        <v>179</v>
      </c>
      <c r="N252">
        <v>64</v>
      </c>
      <c r="O252">
        <v>13319</v>
      </c>
      <c r="P252" t="s">
        <v>3185</v>
      </c>
      <c r="Q252" t="s">
        <v>3186</v>
      </c>
      <c r="R252" t="s">
        <v>3187</v>
      </c>
      <c r="S252" t="s">
        <v>3188</v>
      </c>
      <c r="T252">
        <v>6</v>
      </c>
      <c r="U252">
        <v>10</v>
      </c>
      <c r="V252">
        <v>3</v>
      </c>
      <c r="W252">
        <v>6.3333333333333304</v>
      </c>
      <c r="X252">
        <v>37</v>
      </c>
      <c r="Y252">
        <v>18</v>
      </c>
      <c r="Z252">
        <v>27.4</v>
      </c>
      <c r="AA252" t="s">
        <v>1237</v>
      </c>
      <c r="AB252" t="s">
        <v>3189</v>
      </c>
      <c r="AC252" t="s">
        <v>3190</v>
      </c>
      <c r="AD252" t="s">
        <v>3190</v>
      </c>
      <c r="AE252" s="29">
        <f t="shared" si="3"/>
        <v>8</v>
      </c>
    </row>
    <row r="253" spans="2:31">
      <c r="B253" s="5" t="s">
        <v>1232</v>
      </c>
      <c r="C253" t="s">
        <v>111</v>
      </c>
      <c r="D253">
        <v>182</v>
      </c>
      <c r="E253">
        <v>207</v>
      </c>
      <c r="F253">
        <v>182</v>
      </c>
      <c r="G253">
        <v>902</v>
      </c>
      <c r="H253">
        <v>182</v>
      </c>
      <c r="I253">
        <v>902</v>
      </c>
      <c r="J253">
        <v>0</v>
      </c>
      <c r="K253">
        <v>859</v>
      </c>
      <c r="L253">
        <v>859</v>
      </c>
      <c r="M253">
        <v>1037</v>
      </c>
      <c r="N253">
        <v>10</v>
      </c>
      <c r="O253">
        <v>2429</v>
      </c>
      <c r="P253" t="s">
        <v>1233</v>
      </c>
      <c r="Q253" t="s">
        <v>1234</v>
      </c>
      <c r="R253" t="s">
        <v>1235</v>
      </c>
      <c r="S253" t="s">
        <v>1236</v>
      </c>
      <c r="T253">
        <v>6</v>
      </c>
      <c r="U253">
        <v>6</v>
      </c>
      <c r="V253">
        <v>3</v>
      </c>
      <c r="W253">
        <v>5.1666666666666599</v>
      </c>
      <c r="X253">
        <v>30</v>
      </c>
      <c r="Y253">
        <v>12</v>
      </c>
      <c r="Z253">
        <v>22</v>
      </c>
      <c r="AA253" t="s">
        <v>1237</v>
      </c>
      <c r="AB253" t="s">
        <v>1238</v>
      </c>
      <c r="AC253" t="s">
        <v>1239</v>
      </c>
      <c r="AD253" t="s">
        <v>1240</v>
      </c>
      <c r="AE253" s="29">
        <f t="shared" si="3"/>
        <v>4</v>
      </c>
    </row>
    <row r="254" spans="2:31">
      <c r="B254" s="5" t="s">
        <v>458</v>
      </c>
      <c r="C254" t="s">
        <v>111</v>
      </c>
      <c r="D254">
        <v>184</v>
      </c>
      <c r="E254">
        <v>193</v>
      </c>
      <c r="F254">
        <v>184</v>
      </c>
      <c r="G254">
        <v>2</v>
      </c>
      <c r="H254">
        <v>184</v>
      </c>
      <c r="I254">
        <v>2</v>
      </c>
      <c r="J254">
        <v>0</v>
      </c>
      <c r="K254">
        <v>10</v>
      </c>
      <c r="L254">
        <v>11</v>
      </c>
      <c r="M254">
        <v>189</v>
      </c>
      <c r="N254">
        <v>110</v>
      </c>
      <c r="O254">
        <v>5049</v>
      </c>
      <c r="P254" t="s">
        <v>459</v>
      </c>
      <c r="Q254" t="s">
        <v>460</v>
      </c>
      <c r="R254" t="s">
        <v>461</v>
      </c>
      <c r="S254" t="s">
        <v>462</v>
      </c>
      <c r="T254">
        <v>6</v>
      </c>
      <c r="U254">
        <v>13</v>
      </c>
      <c r="V254">
        <v>3</v>
      </c>
      <c r="W254">
        <v>7.6666666666666599</v>
      </c>
      <c r="X254">
        <v>33</v>
      </c>
      <c r="Y254">
        <v>2</v>
      </c>
      <c r="Z254">
        <v>20.2</v>
      </c>
      <c r="AA254" t="s">
        <v>463</v>
      </c>
      <c r="AB254" t="s">
        <v>464</v>
      </c>
      <c r="AC254" t="s">
        <v>465</v>
      </c>
      <c r="AD254" t="s">
        <v>466</v>
      </c>
      <c r="AE254" s="29">
        <f t="shared" si="3"/>
        <v>11</v>
      </c>
    </row>
    <row r="255" spans="2:31">
      <c r="B255" s="5" t="s">
        <v>3220</v>
      </c>
      <c r="C255" t="s">
        <v>111</v>
      </c>
      <c r="D255">
        <v>185</v>
      </c>
      <c r="E255">
        <v>185</v>
      </c>
      <c r="F255">
        <v>185</v>
      </c>
      <c r="G255">
        <v>1</v>
      </c>
      <c r="H255">
        <v>185</v>
      </c>
      <c r="I255">
        <v>1</v>
      </c>
      <c r="J255">
        <v>0</v>
      </c>
      <c r="K255">
        <v>1</v>
      </c>
      <c r="L255">
        <v>19</v>
      </c>
      <c r="M255">
        <v>183</v>
      </c>
      <c r="N255">
        <v>133</v>
      </c>
      <c r="O255">
        <v>4805</v>
      </c>
      <c r="P255" t="s">
        <v>3221</v>
      </c>
      <c r="Q255" t="s">
        <v>3222</v>
      </c>
      <c r="R255" t="s">
        <v>3223</v>
      </c>
      <c r="S255" t="s">
        <v>3138</v>
      </c>
      <c r="T255">
        <v>6</v>
      </c>
      <c r="U255">
        <v>7</v>
      </c>
      <c r="V255">
        <v>3</v>
      </c>
      <c r="W255">
        <v>4.8333333333333304</v>
      </c>
      <c r="X255">
        <v>22</v>
      </c>
      <c r="Y255">
        <v>2</v>
      </c>
      <c r="Z255">
        <v>6.4</v>
      </c>
      <c r="AA255" t="s">
        <v>3224</v>
      </c>
      <c r="AB255" t="s">
        <v>3225</v>
      </c>
      <c r="AC255" t="s">
        <v>3225</v>
      </c>
      <c r="AD255" t="s">
        <v>3225</v>
      </c>
      <c r="AE255" s="29">
        <f t="shared" si="3"/>
        <v>5</v>
      </c>
    </row>
    <row r="256" spans="2:31">
      <c r="B256" s="5" t="s">
        <v>4440</v>
      </c>
      <c r="C256" t="s">
        <v>111</v>
      </c>
      <c r="D256">
        <v>185</v>
      </c>
      <c r="E256">
        <v>192</v>
      </c>
      <c r="F256">
        <v>185</v>
      </c>
      <c r="G256">
        <v>22</v>
      </c>
      <c r="H256">
        <v>185</v>
      </c>
      <c r="I256">
        <v>22</v>
      </c>
      <c r="J256">
        <v>0</v>
      </c>
      <c r="K256">
        <v>4</v>
      </c>
      <c r="L256">
        <v>4</v>
      </c>
      <c r="M256">
        <v>188</v>
      </c>
      <c r="N256">
        <v>6</v>
      </c>
      <c r="O256">
        <v>164</v>
      </c>
      <c r="P256" t="s">
        <v>4441</v>
      </c>
      <c r="Q256" t="s">
        <v>4442</v>
      </c>
      <c r="R256" t="s">
        <v>4443</v>
      </c>
      <c r="S256" t="s">
        <v>4444</v>
      </c>
      <c r="T256">
        <v>6</v>
      </c>
      <c r="U256">
        <v>8</v>
      </c>
      <c r="V256">
        <v>3</v>
      </c>
      <c r="W256">
        <v>5.1666666666666599</v>
      </c>
      <c r="X256">
        <v>49</v>
      </c>
      <c r="Y256">
        <v>5</v>
      </c>
      <c r="Z256">
        <v>19.2</v>
      </c>
      <c r="AA256" t="s">
        <v>4445</v>
      </c>
      <c r="AB256" t="s">
        <v>4446</v>
      </c>
      <c r="AC256" t="s">
        <v>4447</v>
      </c>
      <c r="AD256" t="s">
        <v>4448</v>
      </c>
      <c r="AE256" s="29">
        <f t="shared" si="3"/>
        <v>6</v>
      </c>
    </row>
    <row r="257" spans="2:31">
      <c r="B257" s="5" t="s">
        <v>4834</v>
      </c>
      <c r="C257" t="s">
        <v>111</v>
      </c>
      <c r="D257">
        <v>189</v>
      </c>
      <c r="E257">
        <v>198</v>
      </c>
      <c r="F257">
        <v>189</v>
      </c>
      <c r="G257">
        <v>148</v>
      </c>
      <c r="H257">
        <v>189</v>
      </c>
      <c r="I257">
        <v>148</v>
      </c>
      <c r="J257">
        <v>0</v>
      </c>
      <c r="K257">
        <v>129</v>
      </c>
      <c r="L257">
        <v>132</v>
      </c>
      <c r="M257">
        <v>310</v>
      </c>
      <c r="N257">
        <v>189</v>
      </c>
      <c r="O257">
        <v>10632</v>
      </c>
      <c r="P257" t="s">
        <v>355</v>
      </c>
      <c r="Q257" t="s">
        <v>4835</v>
      </c>
      <c r="R257" t="s">
        <v>4836</v>
      </c>
      <c r="S257" t="s">
        <v>4837</v>
      </c>
      <c r="T257">
        <v>6</v>
      </c>
      <c r="U257">
        <v>8</v>
      </c>
      <c r="V257">
        <v>4</v>
      </c>
      <c r="W257">
        <v>6.6666666666666599</v>
      </c>
      <c r="X257">
        <v>49</v>
      </c>
      <c r="Y257">
        <v>3</v>
      </c>
      <c r="Z257">
        <v>25.4</v>
      </c>
      <c r="AA257" t="s">
        <v>4838</v>
      </c>
      <c r="AB257" t="s">
        <v>4839</v>
      </c>
      <c r="AC257" t="s">
        <v>4840</v>
      </c>
      <c r="AD257" t="s">
        <v>4841</v>
      </c>
      <c r="AE257" s="29">
        <f t="shared" si="3"/>
        <v>5</v>
      </c>
    </row>
    <row r="258" spans="2:31">
      <c r="B258" s="5" t="s">
        <v>5797</v>
      </c>
      <c r="C258" t="s">
        <v>111</v>
      </c>
      <c r="D258">
        <v>195</v>
      </c>
      <c r="E258">
        <v>197</v>
      </c>
      <c r="F258">
        <v>195</v>
      </c>
      <c r="G258">
        <v>33</v>
      </c>
      <c r="H258">
        <v>195</v>
      </c>
      <c r="I258">
        <v>33</v>
      </c>
      <c r="J258">
        <v>0</v>
      </c>
      <c r="K258">
        <v>33</v>
      </c>
      <c r="L258">
        <v>34</v>
      </c>
      <c r="M258">
        <v>227</v>
      </c>
      <c r="N258">
        <v>6</v>
      </c>
      <c r="O258">
        <v>770</v>
      </c>
      <c r="P258" t="s">
        <v>5798</v>
      </c>
      <c r="Q258" t="s">
        <v>5799</v>
      </c>
      <c r="R258" t="s">
        <v>5800</v>
      </c>
      <c r="S258" t="s">
        <v>5801</v>
      </c>
      <c r="T258">
        <v>6</v>
      </c>
      <c r="U258">
        <v>7</v>
      </c>
      <c r="V258">
        <v>3</v>
      </c>
      <c r="W258">
        <v>4.5</v>
      </c>
      <c r="X258">
        <v>83</v>
      </c>
      <c r="Y258">
        <v>10</v>
      </c>
      <c r="Z258">
        <v>29.8</v>
      </c>
      <c r="AA258" t="s">
        <v>1237</v>
      </c>
      <c r="AB258" t="s">
        <v>5802</v>
      </c>
      <c r="AC258" t="s">
        <v>5803</v>
      </c>
      <c r="AD258" t="s">
        <v>5804</v>
      </c>
      <c r="AE258" s="29">
        <f t="shared" si="3"/>
        <v>5</v>
      </c>
    </row>
    <row r="259" spans="2:31">
      <c r="B259" s="5" t="s">
        <v>6835</v>
      </c>
      <c r="C259" t="s">
        <v>111</v>
      </c>
      <c r="D259">
        <v>204</v>
      </c>
      <c r="E259">
        <v>208</v>
      </c>
      <c r="F259">
        <v>204</v>
      </c>
      <c r="G259">
        <v>2</v>
      </c>
      <c r="H259">
        <v>58</v>
      </c>
      <c r="I259">
        <v>2</v>
      </c>
      <c r="J259">
        <v>4</v>
      </c>
      <c r="K259">
        <v>2</v>
      </c>
      <c r="L259">
        <v>13</v>
      </c>
      <c r="M259">
        <v>166</v>
      </c>
      <c r="N259">
        <v>64</v>
      </c>
      <c r="O259">
        <v>13319</v>
      </c>
      <c r="P259" t="s">
        <v>3185</v>
      </c>
      <c r="Q259" t="s">
        <v>6836</v>
      </c>
      <c r="R259" t="s">
        <v>6837</v>
      </c>
      <c r="S259" t="s">
        <v>6838</v>
      </c>
      <c r="T259">
        <v>6</v>
      </c>
      <c r="U259">
        <v>6</v>
      </c>
      <c r="V259">
        <v>3</v>
      </c>
      <c r="W259">
        <v>5.1666666666666599</v>
      </c>
      <c r="X259">
        <v>35</v>
      </c>
      <c r="Y259">
        <v>19</v>
      </c>
      <c r="Z259">
        <v>24</v>
      </c>
      <c r="AA259" t="s">
        <v>1237</v>
      </c>
      <c r="AB259" t="s">
        <v>6839</v>
      </c>
      <c r="AC259" t="s">
        <v>6840</v>
      </c>
      <c r="AD259" t="s">
        <v>6841</v>
      </c>
      <c r="AE259" s="29">
        <f t="shared" si="3"/>
        <v>4</v>
      </c>
    </row>
    <row r="260" spans="2:31">
      <c r="B260" s="5" t="s">
        <v>2331</v>
      </c>
      <c r="C260" t="s">
        <v>111</v>
      </c>
      <c r="D260">
        <v>207</v>
      </c>
      <c r="E260">
        <v>207</v>
      </c>
      <c r="F260">
        <v>207</v>
      </c>
      <c r="G260">
        <v>28</v>
      </c>
      <c r="H260">
        <v>207</v>
      </c>
      <c r="I260">
        <v>28</v>
      </c>
      <c r="J260">
        <v>0</v>
      </c>
      <c r="K260">
        <v>1</v>
      </c>
      <c r="L260">
        <v>1</v>
      </c>
      <c r="M260">
        <v>207</v>
      </c>
      <c r="N260">
        <v>23</v>
      </c>
      <c r="O260">
        <v>1537</v>
      </c>
      <c r="P260" t="s">
        <v>233</v>
      </c>
      <c r="Q260" t="s">
        <v>2332</v>
      </c>
      <c r="R260" t="s">
        <v>2333</v>
      </c>
      <c r="S260" t="s">
        <v>2334</v>
      </c>
      <c r="T260">
        <v>6</v>
      </c>
      <c r="U260">
        <v>7</v>
      </c>
      <c r="V260">
        <v>2</v>
      </c>
      <c r="W260">
        <v>5</v>
      </c>
      <c r="X260">
        <v>42</v>
      </c>
      <c r="Y260">
        <v>11</v>
      </c>
      <c r="Z260">
        <v>27.2</v>
      </c>
      <c r="AA260" t="s">
        <v>2335</v>
      </c>
      <c r="AB260" t="s">
        <v>2336</v>
      </c>
      <c r="AC260" t="s">
        <v>2336</v>
      </c>
      <c r="AD260" t="s">
        <v>2337</v>
      </c>
      <c r="AE260" s="29">
        <f t="shared" si="3"/>
        <v>6</v>
      </c>
    </row>
    <row r="261" spans="2:31">
      <c r="B261" s="5" t="s">
        <v>354</v>
      </c>
      <c r="C261" t="s">
        <v>111</v>
      </c>
      <c r="D261">
        <v>208</v>
      </c>
      <c r="E261">
        <v>208</v>
      </c>
      <c r="F261">
        <v>208</v>
      </c>
      <c r="G261">
        <v>1261</v>
      </c>
      <c r="H261">
        <v>120</v>
      </c>
      <c r="I261">
        <v>1261</v>
      </c>
      <c r="J261">
        <v>1</v>
      </c>
      <c r="K261">
        <v>498</v>
      </c>
      <c r="L261">
        <v>514</v>
      </c>
      <c r="M261">
        <v>690</v>
      </c>
      <c r="N261">
        <v>189</v>
      </c>
      <c r="O261">
        <v>10632</v>
      </c>
      <c r="P261" t="s">
        <v>355</v>
      </c>
      <c r="Q261" t="s">
        <v>356</v>
      </c>
      <c r="R261" t="s">
        <v>357</v>
      </c>
      <c r="S261" t="s">
        <v>358</v>
      </c>
      <c r="T261">
        <v>6</v>
      </c>
      <c r="U261">
        <v>8</v>
      </c>
      <c r="V261">
        <v>3</v>
      </c>
      <c r="W261">
        <v>6.6666666666666599</v>
      </c>
      <c r="X261">
        <v>48</v>
      </c>
      <c r="Y261">
        <v>3</v>
      </c>
      <c r="Z261">
        <v>25</v>
      </c>
      <c r="AA261" t="s">
        <v>359</v>
      </c>
      <c r="AB261" t="s">
        <v>360</v>
      </c>
      <c r="AC261" t="s">
        <v>360</v>
      </c>
      <c r="AD261" t="s">
        <v>361</v>
      </c>
      <c r="AE261" s="29">
        <f t="shared" si="3"/>
        <v>6</v>
      </c>
    </row>
    <row r="262" spans="2:31">
      <c r="B262" s="5" t="s">
        <v>5781</v>
      </c>
      <c r="C262" t="s">
        <v>111</v>
      </c>
      <c r="D262">
        <v>213</v>
      </c>
      <c r="E262">
        <v>245</v>
      </c>
      <c r="F262">
        <v>213</v>
      </c>
      <c r="G262">
        <v>40</v>
      </c>
      <c r="H262">
        <v>213</v>
      </c>
      <c r="I262">
        <v>40</v>
      </c>
      <c r="J262">
        <v>0</v>
      </c>
      <c r="K262">
        <v>15</v>
      </c>
      <c r="L262">
        <v>132</v>
      </c>
      <c r="M262">
        <v>221</v>
      </c>
      <c r="N262">
        <v>174</v>
      </c>
      <c r="O262">
        <v>16739</v>
      </c>
      <c r="P262" t="s">
        <v>44</v>
      </c>
      <c r="Q262" t="s">
        <v>5782</v>
      </c>
      <c r="R262" t="s">
        <v>5783</v>
      </c>
      <c r="S262" t="s">
        <v>5784</v>
      </c>
      <c r="T262">
        <v>6</v>
      </c>
      <c r="U262">
        <v>11</v>
      </c>
      <c r="V262">
        <v>3</v>
      </c>
      <c r="W262">
        <v>6.6666666666666599</v>
      </c>
      <c r="X262">
        <v>19</v>
      </c>
      <c r="Y262">
        <v>5</v>
      </c>
      <c r="Z262">
        <v>13.8</v>
      </c>
      <c r="AA262" t="s">
        <v>43</v>
      </c>
      <c r="AB262" t="s">
        <v>5785</v>
      </c>
      <c r="AC262" t="s">
        <v>5786</v>
      </c>
      <c r="AD262" t="s">
        <v>5787</v>
      </c>
      <c r="AE262" s="29">
        <f t="shared" si="3"/>
        <v>9</v>
      </c>
    </row>
    <row r="263" spans="2:31" s="2" customFormat="1">
      <c r="B263" s="5" t="s">
        <v>5928</v>
      </c>
      <c r="C263" t="s">
        <v>93</v>
      </c>
      <c r="D263">
        <v>229</v>
      </c>
      <c r="E263">
        <v>233</v>
      </c>
      <c r="F263">
        <v>231</v>
      </c>
      <c r="G263">
        <v>-2</v>
      </c>
      <c r="H263">
        <v>228</v>
      </c>
      <c r="I263">
        <v>-5</v>
      </c>
      <c r="J263">
        <v>-5</v>
      </c>
      <c r="K263">
        <v>0</v>
      </c>
      <c r="L263">
        <v>43</v>
      </c>
      <c r="M263">
        <v>176</v>
      </c>
      <c r="N263">
        <v>71</v>
      </c>
      <c r="O263">
        <v>30853</v>
      </c>
      <c r="P263" t="s">
        <v>1296</v>
      </c>
      <c r="Q263" t="s">
        <v>5929</v>
      </c>
      <c r="R263" t="s">
        <v>5930</v>
      </c>
      <c r="S263" t="s">
        <v>5931</v>
      </c>
      <c r="T263">
        <v>6</v>
      </c>
      <c r="U263">
        <v>6</v>
      </c>
      <c r="V263">
        <v>3</v>
      </c>
      <c r="W263">
        <v>4.8333333333333304</v>
      </c>
      <c r="X263">
        <v>31</v>
      </c>
      <c r="Y263">
        <v>1</v>
      </c>
      <c r="Z263">
        <v>19</v>
      </c>
      <c r="AA263" t="s">
        <v>5932</v>
      </c>
      <c r="AB263" t="s">
        <v>5933</v>
      </c>
      <c r="AC263" t="s">
        <v>5934</v>
      </c>
      <c r="AD263" t="s">
        <v>5935</v>
      </c>
      <c r="AE263" s="29">
        <f t="shared" si="3"/>
        <v>4</v>
      </c>
    </row>
    <row r="264" spans="2:31">
      <c r="B264" s="5" t="s">
        <v>3965</v>
      </c>
      <c r="C264" t="s">
        <v>111</v>
      </c>
      <c r="D264">
        <v>253</v>
      </c>
      <c r="E264">
        <v>253</v>
      </c>
      <c r="F264">
        <v>253</v>
      </c>
      <c r="G264">
        <v>100</v>
      </c>
      <c r="H264">
        <v>208</v>
      </c>
      <c r="I264">
        <v>100</v>
      </c>
      <c r="J264">
        <v>1</v>
      </c>
      <c r="K264">
        <v>81</v>
      </c>
      <c r="L264">
        <v>84</v>
      </c>
      <c r="M264">
        <v>162</v>
      </c>
      <c r="N264">
        <v>24</v>
      </c>
      <c r="O264">
        <v>2697</v>
      </c>
      <c r="P264" t="s">
        <v>3966</v>
      </c>
      <c r="Q264" t="s">
        <v>3967</v>
      </c>
      <c r="R264" t="s">
        <v>3968</v>
      </c>
      <c r="S264" t="s">
        <v>3969</v>
      </c>
      <c r="T264">
        <v>6</v>
      </c>
      <c r="U264">
        <v>3</v>
      </c>
      <c r="V264">
        <v>3</v>
      </c>
      <c r="W264">
        <v>3</v>
      </c>
      <c r="X264">
        <v>77</v>
      </c>
      <c r="Y264">
        <v>7</v>
      </c>
      <c r="Z264">
        <v>33.200000000000003</v>
      </c>
      <c r="AA264" t="s">
        <v>3970</v>
      </c>
      <c r="AB264" t="s">
        <v>3971</v>
      </c>
      <c r="AC264" t="s">
        <v>3971</v>
      </c>
      <c r="AD264" t="s">
        <v>3972</v>
      </c>
      <c r="AE264" s="29">
        <f t="shared" si="3"/>
        <v>1</v>
      </c>
    </row>
    <row r="265" spans="2:31">
      <c r="B265" s="5" t="s">
        <v>1075</v>
      </c>
      <c r="C265" t="s">
        <v>111</v>
      </c>
      <c r="D265">
        <v>273</v>
      </c>
      <c r="E265">
        <v>273</v>
      </c>
      <c r="F265">
        <v>273</v>
      </c>
      <c r="G265">
        <v>2</v>
      </c>
      <c r="H265">
        <v>273</v>
      </c>
      <c r="I265">
        <v>2</v>
      </c>
      <c r="J265">
        <v>0</v>
      </c>
      <c r="K265">
        <v>1</v>
      </c>
      <c r="L265">
        <v>3</v>
      </c>
      <c r="M265">
        <v>211</v>
      </c>
      <c r="N265">
        <v>247</v>
      </c>
      <c r="O265">
        <v>7847</v>
      </c>
      <c r="P265" t="s">
        <v>1076</v>
      </c>
      <c r="Q265" t="s">
        <v>1077</v>
      </c>
      <c r="R265" t="s">
        <v>1078</v>
      </c>
      <c r="S265" t="s">
        <v>1079</v>
      </c>
      <c r="T265">
        <v>6</v>
      </c>
      <c r="U265">
        <v>7</v>
      </c>
      <c r="V265">
        <v>2</v>
      </c>
      <c r="W265">
        <v>5.1666666666666599</v>
      </c>
      <c r="X265">
        <v>55</v>
      </c>
      <c r="Y265">
        <v>3</v>
      </c>
      <c r="Z265">
        <v>31</v>
      </c>
      <c r="AA265" t="s">
        <v>1080</v>
      </c>
      <c r="AB265" t="s">
        <v>1081</v>
      </c>
      <c r="AC265" t="s">
        <v>1081</v>
      </c>
      <c r="AD265" t="s">
        <v>1082</v>
      </c>
      <c r="AE265" s="29">
        <f t="shared" ref="AE265:AE328" si="4">U265-V265+1</f>
        <v>6</v>
      </c>
    </row>
    <row r="266" spans="2:31">
      <c r="B266" s="5" t="s">
        <v>1604</v>
      </c>
      <c r="C266" t="s">
        <v>223</v>
      </c>
      <c r="D266">
        <v>282</v>
      </c>
      <c r="E266">
        <v>282</v>
      </c>
      <c r="F266">
        <v>282</v>
      </c>
      <c r="G266">
        <v>2</v>
      </c>
      <c r="H266">
        <v>282</v>
      </c>
      <c r="I266">
        <v>2</v>
      </c>
      <c r="J266">
        <v>0</v>
      </c>
      <c r="K266">
        <v>1</v>
      </c>
      <c r="L266">
        <v>3</v>
      </c>
      <c r="M266">
        <v>39</v>
      </c>
      <c r="N266">
        <v>141</v>
      </c>
      <c r="O266">
        <v>9566</v>
      </c>
      <c r="P266" t="s">
        <v>1605</v>
      </c>
      <c r="Q266" t="s">
        <v>1606</v>
      </c>
      <c r="R266" t="s">
        <v>1607</v>
      </c>
      <c r="S266" t="s">
        <v>1608</v>
      </c>
      <c r="T266">
        <v>6</v>
      </c>
      <c r="U266">
        <v>9</v>
      </c>
      <c r="V266">
        <v>7</v>
      </c>
      <c r="W266">
        <v>8.5</v>
      </c>
      <c r="X266">
        <v>92</v>
      </c>
      <c r="Y266">
        <v>2</v>
      </c>
      <c r="Z266">
        <v>30.2</v>
      </c>
      <c r="AA266" t="s">
        <v>1609</v>
      </c>
      <c r="AB266" t="s">
        <v>1610</v>
      </c>
      <c r="AC266" t="s">
        <v>1610</v>
      </c>
      <c r="AD266" t="s">
        <v>1611</v>
      </c>
      <c r="AE266" s="29">
        <f t="shared" si="4"/>
        <v>3</v>
      </c>
    </row>
    <row r="267" spans="2:31">
      <c r="B267" s="5" t="s">
        <v>2217</v>
      </c>
      <c r="C267" t="s">
        <v>518</v>
      </c>
      <c r="D267">
        <v>301</v>
      </c>
      <c r="E267">
        <v>319</v>
      </c>
      <c r="F267">
        <v>301</v>
      </c>
      <c r="G267">
        <v>123</v>
      </c>
      <c r="H267">
        <v>301</v>
      </c>
      <c r="I267">
        <v>123</v>
      </c>
      <c r="J267">
        <v>0</v>
      </c>
      <c r="K267">
        <v>97</v>
      </c>
      <c r="L267">
        <v>149</v>
      </c>
      <c r="M267">
        <v>389</v>
      </c>
      <c r="N267">
        <v>11</v>
      </c>
      <c r="O267">
        <v>4781</v>
      </c>
      <c r="P267" t="s">
        <v>2218</v>
      </c>
      <c r="Q267" t="s">
        <v>2219</v>
      </c>
      <c r="R267" t="s">
        <v>2220</v>
      </c>
      <c r="S267" t="s">
        <v>2221</v>
      </c>
      <c r="T267">
        <v>6</v>
      </c>
      <c r="U267">
        <v>8</v>
      </c>
      <c r="V267">
        <v>5</v>
      </c>
      <c r="W267">
        <v>7.1666666666666599</v>
      </c>
      <c r="X267">
        <v>117</v>
      </c>
      <c r="Y267">
        <v>5</v>
      </c>
      <c r="Z267">
        <v>36.200000000000003</v>
      </c>
      <c r="AA267" t="s">
        <v>2222</v>
      </c>
      <c r="AB267" t="s">
        <v>2223</v>
      </c>
      <c r="AC267" t="s">
        <v>2224</v>
      </c>
      <c r="AD267" t="s">
        <v>2225</v>
      </c>
      <c r="AE267" s="29">
        <f t="shared" si="4"/>
        <v>4</v>
      </c>
    </row>
    <row r="268" spans="2:31">
      <c r="B268" s="5" t="s">
        <v>911</v>
      </c>
      <c r="C268" t="s">
        <v>111</v>
      </c>
      <c r="D268">
        <v>316</v>
      </c>
      <c r="E268">
        <v>353</v>
      </c>
      <c r="F268">
        <v>316</v>
      </c>
      <c r="G268">
        <v>32</v>
      </c>
      <c r="H268">
        <v>316</v>
      </c>
      <c r="I268">
        <v>32</v>
      </c>
      <c r="J268">
        <v>0</v>
      </c>
      <c r="K268">
        <v>32</v>
      </c>
      <c r="L268">
        <v>32</v>
      </c>
      <c r="M268">
        <v>343</v>
      </c>
      <c r="N268">
        <v>134</v>
      </c>
      <c r="O268">
        <v>2902</v>
      </c>
      <c r="P268" t="s">
        <v>912</v>
      </c>
      <c r="Q268" t="s">
        <v>913</v>
      </c>
      <c r="R268" t="s">
        <v>914</v>
      </c>
      <c r="S268" t="s">
        <v>915</v>
      </c>
      <c r="T268">
        <v>6</v>
      </c>
      <c r="U268">
        <v>8</v>
      </c>
      <c r="V268">
        <v>5</v>
      </c>
      <c r="W268">
        <v>7</v>
      </c>
      <c r="X268">
        <v>144</v>
      </c>
      <c r="Y268">
        <v>2</v>
      </c>
      <c r="Z268">
        <v>49.8</v>
      </c>
      <c r="AA268" t="s">
        <v>916</v>
      </c>
      <c r="AB268" t="s">
        <v>917</v>
      </c>
      <c r="AC268" t="s">
        <v>918</v>
      </c>
      <c r="AD268" t="s">
        <v>919</v>
      </c>
      <c r="AE268" s="29">
        <f t="shared" si="4"/>
        <v>4</v>
      </c>
    </row>
    <row r="269" spans="2:31">
      <c r="B269" s="5" t="s">
        <v>6109</v>
      </c>
      <c r="C269" t="s">
        <v>93</v>
      </c>
      <c r="D269">
        <v>70</v>
      </c>
      <c r="E269">
        <v>70</v>
      </c>
      <c r="F269">
        <v>70</v>
      </c>
      <c r="G269">
        <v>20</v>
      </c>
      <c r="H269">
        <v>70</v>
      </c>
      <c r="I269">
        <v>20</v>
      </c>
      <c r="J269">
        <v>0</v>
      </c>
      <c r="K269">
        <v>1</v>
      </c>
      <c r="L269">
        <v>1</v>
      </c>
      <c r="M269">
        <v>68</v>
      </c>
      <c r="N269">
        <v>2</v>
      </c>
      <c r="O269">
        <v>261</v>
      </c>
      <c r="P269" t="s">
        <v>6110</v>
      </c>
      <c r="Q269" t="s">
        <v>6111</v>
      </c>
      <c r="R269" t="s">
        <v>6112</v>
      </c>
      <c r="S269" t="s">
        <v>6113</v>
      </c>
      <c r="T269">
        <v>7</v>
      </c>
      <c r="U269">
        <v>6</v>
      </c>
      <c r="V269">
        <v>2</v>
      </c>
      <c r="W269">
        <v>4.71428571428571</v>
      </c>
      <c r="X269">
        <v>17</v>
      </c>
      <c r="Y269">
        <v>1</v>
      </c>
      <c r="Z269">
        <v>5.6666666666666599</v>
      </c>
      <c r="AA269" t="s">
        <v>6114</v>
      </c>
      <c r="AB269" t="s">
        <v>6115</v>
      </c>
      <c r="AC269" t="s">
        <v>6115</v>
      </c>
      <c r="AD269" t="s">
        <v>6116</v>
      </c>
      <c r="AE269" s="29">
        <f t="shared" si="4"/>
        <v>5</v>
      </c>
    </row>
    <row r="270" spans="2:31">
      <c r="B270" s="5" t="s">
        <v>839</v>
      </c>
      <c r="C270" t="s">
        <v>840</v>
      </c>
      <c r="D270">
        <v>71</v>
      </c>
      <c r="E270">
        <v>74</v>
      </c>
      <c r="F270">
        <v>71</v>
      </c>
      <c r="G270">
        <v>3</v>
      </c>
      <c r="H270">
        <v>71</v>
      </c>
      <c r="I270">
        <v>3</v>
      </c>
      <c r="J270">
        <v>0</v>
      </c>
      <c r="K270">
        <v>5</v>
      </c>
      <c r="L270">
        <v>5</v>
      </c>
      <c r="M270">
        <v>75</v>
      </c>
      <c r="N270">
        <v>10</v>
      </c>
      <c r="O270">
        <v>142</v>
      </c>
      <c r="P270" t="s">
        <v>841</v>
      </c>
      <c r="Q270" t="s">
        <v>842</v>
      </c>
      <c r="R270" t="s">
        <v>843</v>
      </c>
      <c r="S270" t="s">
        <v>844</v>
      </c>
      <c r="T270">
        <v>7</v>
      </c>
      <c r="U270">
        <v>7</v>
      </c>
      <c r="V270">
        <v>5</v>
      </c>
      <c r="W270">
        <v>6</v>
      </c>
      <c r="X270">
        <v>6</v>
      </c>
      <c r="Y270">
        <v>2</v>
      </c>
      <c r="Z270">
        <v>3.6666666666666599</v>
      </c>
      <c r="AA270" t="s">
        <v>845</v>
      </c>
      <c r="AB270" t="s">
        <v>846</v>
      </c>
      <c r="AC270" t="s">
        <v>847</v>
      </c>
      <c r="AD270" t="s">
        <v>847</v>
      </c>
      <c r="AE270" s="29">
        <f t="shared" si="4"/>
        <v>3</v>
      </c>
    </row>
    <row r="271" spans="2:31">
      <c r="B271" s="5" t="s">
        <v>5204</v>
      </c>
      <c r="C271" t="s">
        <v>111</v>
      </c>
      <c r="D271">
        <v>88</v>
      </c>
      <c r="E271">
        <v>101</v>
      </c>
      <c r="F271">
        <v>88</v>
      </c>
      <c r="G271">
        <v>2</v>
      </c>
      <c r="H271">
        <v>88</v>
      </c>
      <c r="I271">
        <v>2</v>
      </c>
      <c r="J271">
        <v>0</v>
      </c>
      <c r="K271">
        <v>2</v>
      </c>
      <c r="L271">
        <v>13</v>
      </c>
      <c r="M271">
        <v>86</v>
      </c>
      <c r="N271">
        <v>33</v>
      </c>
      <c r="O271">
        <v>1583</v>
      </c>
      <c r="P271" t="s">
        <v>5205</v>
      </c>
      <c r="Q271" t="s">
        <v>5206</v>
      </c>
      <c r="R271" t="s">
        <v>5207</v>
      </c>
      <c r="S271" t="s">
        <v>5208</v>
      </c>
      <c r="T271">
        <v>7</v>
      </c>
      <c r="U271">
        <v>16</v>
      </c>
      <c r="V271">
        <v>3</v>
      </c>
      <c r="W271">
        <v>7.4285714285714199</v>
      </c>
      <c r="X271">
        <v>16</v>
      </c>
      <c r="Y271">
        <v>2</v>
      </c>
      <c r="Z271">
        <v>5.5</v>
      </c>
      <c r="AA271" t="s">
        <v>5209</v>
      </c>
      <c r="AB271" t="s">
        <v>5210</v>
      </c>
      <c r="AC271" t="s">
        <v>5211</v>
      </c>
      <c r="AD271" t="s">
        <v>5212</v>
      </c>
      <c r="AE271" s="29">
        <f t="shared" si="4"/>
        <v>14</v>
      </c>
    </row>
    <row r="272" spans="2:31">
      <c r="B272" s="5" t="s">
        <v>5437</v>
      </c>
      <c r="C272" t="s">
        <v>93</v>
      </c>
      <c r="D272">
        <v>92</v>
      </c>
      <c r="E272">
        <v>110</v>
      </c>
      <c r="F272">
        <v>92</v>
      </c>
      <c r="G272">
        <v>64</v>
      </c>
      <c r="H272">
        <v>92</v>
      </c>
      <c r="I272">
        <v>64</v>
      </c>
      <c r="J272">
        <v>0</v>
      </c>
      <c r="K272">
        <v>64</v>
      </c>
      <c r="L272">
        <v>75</v>
      </c>
      <c r="M272">
        <v>145</v>
      </c>
      <c r="N272">
        <v>79</v>
      </c>
      <c r="O272">
        <v>50512</v>
      </c>
      <c r="P272" t="s">
        <v>47</v>
      </c>
      <c r="Q272" t="s">
        <v>5438</v>
      </c>
      <c r="R272" t="s">
        <v>5439</v>
      </c>
      <c r="S272" t="s">
        <v>5440</v>
      </c>
      <c r="T272">
        <v>7</v>
      </c>
      <c r="U272">
        <v>6</v>
      </c>
      <c r="V272">
        <v>2</v>
      </c>
      <c r="W272">
        <v>3.8571428571428501</v>
      </c>
      <c r="X272">
        <v>20</v>
      </c>
      <c r="Y272">
        <v>1</v>
      </c>
      <c r="Z272">
        <v>8.6666666666666607</v>
      </c>
      <c r="AA272" t="s">
        <v>5441</v>
      </c>
      <c r="AB272" t="s">
        <v>5442</v>
      </c>
      <c r="AC272" t="s">
        <v>5443</v>
      </c>
      <c r="AD272" t="s">
        <v>5444</v>
      </c>
      <c r="AE272" s="29">
        <f t="shared" si="4"/>
        <v>5</v>
      </c>
    </row>
    <row r="273" spans="2:31">
      <c r="B273" s="5" t="s">
        <v>4218</v>
      </c>
      <c r="C273" t="s">
        <v>111</v>
      </c>
      <c r="D273">
        <v>93</v>
      </c>
      <c r="E273">
        <v>93</v>
      </c>
      <c r="F273">
        <v>93</v>
      </c>
      <c r="G273">
        <v>9</v>
      </c>
      <c r="H273">
        <v>58</v>
      </c>
      <c r="I273">
        <v>8</v>
      </c>
      <c r="J273">
        <v>53</v>
      </c>
      <c r="K273">
        <v>1</v>
      </c>
      <c r="L273">
        <v>6</v>
      </c>
      <c r="M273">
        <v>83</v>
      </c>
      <c r="N273">
        <v>206</v>
      </c>
      <c r="O273">
        <v>17474</v>
      </c>
      <c r="P273" t="s">
        <v>1266</v>
      </c>
      <c r="Q273" t="s">
        <v>4219</v>
      </c>
      <c r="R273" t="s">
        <v>4220</v>
      </c>
      <c r="S273" t="s">
        <v>4221</v>
      </c>
      <c r="T273">
        <v>7</v>
      </c>
      <c r="U273">
        <v>6</v>
      </c>
      <c r="V273">
        <v>2</v>
      </c>
      <c r="W273">
        <v>4</v>
      </c>
      <c r="X273">
        <v>26</v>
      </c>
      <c r="Y273">
        <v>2</v>
      </c>
      <c r="Z273">
        <v>10.5</v>
      </c>
      <c r="AA273" t="s">
        <v>4222</v>
      </c>
      <c r="AB273" t="s">
        <v>4223</v>
      </c>
      <c r="AC273" t="s">
        <v>4223</v>
      </c>
      <c r="AD273" t="s">
        <v>4224</v>
      </c>
      <c r="AE273" s="29">
        <f t="shared" si="4"/>
        <v>5</v>
      </c>
    </row>
    <row r="274" spans="2:31">
      <c r="B274" s="5" t="s">
        <v>648</v>
      </c>
      <c r="C274" t="s">
        <v>93</v>
      </c>
      <c r="D274">
        <v>94</v>
      </c>
      <c r="E274">
        <v>97</v>
      </c>
      <c r="F274">
        <v>94</v>
      </c>
      <c r="G274">
        <v>26</v>
      </c>
      <c r="H274">
        <v>94</v>
      </c>
      <c r="I274">
        <v>26</v>
      </c>
      <c r="J274">
        <v>0</v>
      </c>
      <c r="K274">
        <v>7</v>
      </c>
      <c r="L274">
        <v>9</v>
      </c>
      <c r="M274">
        <v>99</v>
      </c>
      <c r="N274">
        <v>26</v>
      </c>
      <c r="O274">
        <v>942</v>
      </c>
      <c r="P274" t="s">
        <v>649</v>
      </c>
      <c r="Q274" t="s">
        <v>650</v>
      </c>
      <c r="R274" t="s">
        <v>651</v>
      </c>
      <c r="S274" t="s">
        <v>652</v>
      </c>
      <c r="T274">
        <v>7</v>
      </c>
      <c r="U274">
        <v>10</v>
      </c>
      <c r="V274">
        <v>3</v>
      </c>
      <c r="W274">
        <v>5.71428571428571</v>
      </c>
      <c r="X274">
        <v>11</v>
      </c>
      <c r="Y274">
        <v>2</v>
      </c>
      <c r="Z274">
        <v>8</v>
      </c>
      <c r="AA274" t="s">
        <v>653</v>
      </c>
      <c r="AB274" t="s">
        <v>654</v>
      </c>
      <c r="AC274" t="s">
        <v>655</v>
      </c>
      <c r="AD274" t="s">
        <v>656</v>
      </c>
      <c r="AE274" s="29">
        <f t="shared" si="4"/>
        <v>8</v>
      </c>
    </row>
    <row r="275" spans="2:31">
      <c r="B275" s="5" t="s">
        <v>4383</v>
      </c>
      <c r="C275" t="s">
        <v>111</v>
      </c>
      <c r="D275">
        <v>95</v>
      </c>
      <c r="E275">
        <v>95</v>
      </c>
      <c r="F275">
        <v>95</v>
      </c>
      <c r="G275">
        <v>135</v>
      </c>
      <c r="H275">
        <v>95</v>
      </c>
      <c r="I275">
        <v>135</v>
      </c>
      <c r="J275">
        <v>0</v>
      </c>
      <c r="K275">
        <v>135</v>
      </c>
      <c r="L275">
        <v>148</v>
      </c>
      <c r="M275">
        <v>217</v>
      </c>
      <c r="N275">
        <v>146</v>
      </c>
      <c r="O275">
        <v>2400</v>
      </c>
      <c r="P275" t="s">
        <v>4384</v>
      </c>
      <c r="Q275" t="s">
        <v>4385</v>
      </c>
      <c r="R275" t="s">
        <v>4386</v>
      </c>
      <c r="S275" t="s">
        <v>4387</v>
      </c>
      <c r="T275">
        <v>7</v>
      </c>
      <c r="U275">
        <v>9</v>
      </c>
      <c r="V275">
        <v>2</v>
      </c>
      <c r="W275">
        <v>4.2857142857142803</v>
      </c>
      <c r="X275">
        <v>9</v>
      </c>
      <c r="Y275">
        <v>2</v>
      </c>
      <c r="Z275">
        <v>6.3333333333333304</v>
      </c>
      <c r="AA275" t="s">
        <v>4388</v>
      </c>
      <c r="AB275" t="s">
        <v>4389</v>
      </c>
      <c r="AC275" t="s">
        <v>4389</v>
      </c>
      <c r="AD275" t="s">
        <v>4390</v>
      </c>
      <c r="AE275" s="29">
        <f t="shared" si="4"/>
        <v>8</v>
      </c>
    </row>
    <row r="276" spans="2:31">
      <c r="B276" s="5" t="s">
        <v>798</v>
      </c>
      <c r="C276" t="s">
        <v>111</v>
      </c>
      <c r="D276">
        <v>95</v>
      </c>
      <c r="E276">
        <v>95</v>
      </c>
      <c r="F276">
        <v>95</v>
      </c>
      <c r="G276">
        <v>16</v>
      </c>
      <c r="H276">
        <v>95</v>
      </c>
      <c r="I276">
        <v>16</v>
      </c>
      <c r="J276">
        <v>0</v>
      </c>
      <c r="K276">
        <v>15</v>
      </c>
      <c r="L276">
        <v>15</v>
      </c>
      <c r="M276">
        <v>108</v>
      </c>
      <c r="N276">
        <v>74</v>
      </c>
      <c r="O276">
        <v>818</v>
      </c>
      <c r="P276" t="s">
        <v>799</v>
      </c>
      <c r="Q276" t="s">
        <v>800</v>
      </c>
      <c r="R276" t="s">
        <v>801</v>
      </c>
      <c r="S276" t="s">
        <v>802</v>
      </c>
      <c r="T276">
        <v>7</v>
      </c>
      <c r="U276">
        <v>5</v>
      </c>
      <c r="V276">
        <v>3</v>
      </c>
      <c r="W276">
        <v>4.4285714285714199</v>
      </c>
      <c r="X276">
        <v>23</v>
      </c>
      <c r="Y276">
        <v>1</v>
      </c>
      <c r="Z276">
        <v>9.8333333333333304</v>
      </c>
      <c r="AA276" t="s">
        <v>803</v>
      </c>
      <c r="AB276" t="s">
        <v>804</v>
      </c>
      <c r="AC276" t="s">
        <v>804</v>
      </c>
      <c r="AD276" t="s">
        <v>805</v>
      </c>
      <c r="AE276" s="29">
        <f t="shared" si="4"/>
        <v>3</v>
      </c>
    </row>
    <row r="277" spans="2:31">
      <c r="B277" s="5" t="s">
        <v>6145</v>
      </c>
      <c r="C277" t="s">
        <v>93</v>
      </c>
      <c r="D277">
        <v>97</v>
      </c>
      <c r="E277">
        <v>118</v>
      </c>
      <c r="F277">
        <v>97</v>
      </c>
      <c r="G277">
        <v>1</v>
      </c>
      <c r="H277">
        <v>97</v>
      </c>
      <c r="I277">
        <v>1</v>
      </c>
      <c r="J277">
        <v>0</v>
      </c>
      <c r="K277">
        <v>1</v>
      </c>
      <c r="L277">
        <v>1</v>
      </c>
      <c r="M277">
        <v>97</v>
      </c>
      <c r="N277">
        <v>98</v>
      </c>
      <c r="O277">
        <v>8207</v>
      </c>
      <c r="P277" t="s">
        <v>6146</v>
      </c>
      <c r="Q277" t="s">
        <v>6147</v>
      </c>
      <c r="R277" t="s">
        <v>6148</v>
      </c>
      <c r="S277" t="s">
        <v>6149</v>
      </c>
      <c r="T277">
        <v>7</v>
      </c>
      <c r="U277">
        <v>8</v>
      </c>
      <c r="V277">
        <v>2</v>
      </c>
      <c r="W277">
        <v>6.2857142857142803</v>
      </c>
      <c r="X277">
        <v>19</v>
      </c>
      <c r="Y277">
        <v>2</v>
      </c>
      <c r="Z277">
        <v>7.3333333333333304</v>
      </c>
      <c r="AA277" t="s">
        <v>6150</v>
      </c>
      <c r="AB277" t="s">
        <v>6151</v>
      </c>
      <c r="AC277" t="s">
        <v>6152</v>
      </c>
      <c r="AD277" t="s">
        <v>6153</v>
      </c>
      <c r="AE277" s="29">
        <f t="shared" si="4"/>
        <v>7</v>
      </c>
    </row>
    <row r="278" spans="2:31">
      <c r="B278" s="5" t="s">
        <v>1942</v>
      </c>
      <c r="C278" t="s">
        <v>93</v>
      </c>
      <c r="D278">
        <v>101</v>
      </c>
      <c r="E278">
        <v>101</v>
      </c>
      <c r="F278">
        <v>101</v>
      </c>
      <c r="G278">
        <v>137</v>
      </c>
      <c r="H278">
        <v>98</v>
      </c>
      <c r="I278">
        <v>137</v>
      </c>
      <c r="J278">
        <v>1</v>
      </c>
      <c r="K278">
        <v>136</v>
      </c>
      <c r="L278">
        <v>144</v>
      </c>
      <c r="M278">
        <v>218</v>
      </c>
      <c r="N278">
        <v>228</v>
      </c>
      <c r="O278">
        <v>17337</v>
      </c>
      <c r="P278" t="s">
        <v>1943</v>
      </c>
      <c r="Q278" t="s">
        <v>1944</v>
      </c>
      <c r="R278" t="s">
        <v>1945</v>
      </c>
      <c r="S278" t="s">
        <v>1946</v>
      </c>
      <c r="T278">
        <v>7</v>
      </c>
      <c r="U278">
        <v>10</v>
      </c>
      <c r="V278">
        <v>2</v>
      </c>
      <c r="W278">
        <v>5.71428571428571</v>
      </c>
      <c r="X278">
        <v>20</v>
      </c>
      <c r="Y278">
        <v>2</v>
      </c>
      <c r="Z278">
        <v>8.1666666666666607</v>
      </c>
      <c r="AA278" t="s">
        <v>1947</v>
      </c>
      <c r="AB278" t="s">
        <v>1948</v>
      </c>
      <c r="AC278" t="s">
        <v>1948</v>
      </c>
      <c r="AD278" t="s">
        <v>1949</v>
      </c>
      <c r="AE278" s="29">
        <f t="shared" si="4"/>
        <v>9</v>
      </c>
    </row>
    <row r="279" spans="2:31">
      <c r="B279" s="5" t="s">
        <v>2983</v>
      </c>
      <c r="C279" t="s">
        <v>93</v>
      </c>
      <c r="D279">
        <v>104</v>
      </c>
      <c r="E279">
        <v>108</v>
      </c>
      <c r="F279">
        <v>103</v>
      </c>
      <c r="G279">
        <v>28</v>
      </c>
      <c r="H279">
        <v>103</v>
      </c>
      <c r="I279">
        <v>28</v>
      </c>
      <c r="J279">
        <v>0</v>
      </c>
      <c r="K279">
        <v>3</v>
      </c>
      <c r="L279">
        <v>23</v>
      </c>
      <c r="M279">
        <v>87</v>
      </c>
      <c r="N279">
        <v>35</v>
      </c>
      <c r="O279">
        <v>4617</v>
      </c>
      <c r="P279" t="s">
        <v>2418</v>
      </c>
      <c r="Q279" t="s">
        <v>2984</v>
      </c>
      <c r="R279" t="s">
        <v>2985</v>
      </c>
      <c r="S279" t="s">
        <v>2986</v>
      </c>
      <c r="T279">
        <v>7</v>
      </c>
      <c r="U279">
        <v>7</v>
      </c>
      <c r="V279">
        <v>4</v>
      </c>
      <c r="W279">
        <v>5.2857142857142803</v>
      </c>
      <c r="X279">
        <v>21</v>
      </c>
      <c r="Y279">
        <v>3</v>
      </c>
      <c r="Z279">
        <v>9.3333333333333304</v>
      </c>
      <c r="AA279" t="s">
        <v>2987</v>
      </c>
      <c r="AB279" t="s">
        <v>2988</v>
      </c>
      <c r="AC279" t="s">
        <v>2989</v>
      </c>
      <c r="AD279" t="s">
        <v>2990</v>
      </c>
      <c r="AE279" s="29">
        <f t="shared" si="4"/>
        <v>4</v>
      </c>
    </row>
    <row r="280" spans="2:31">
      <c r="B280" s="5" t="s">
        <v>2597</v>
      </c>
      <c r="C280" t="s">
        <v>111</v>
      </c>
      <c r="D280">
        <v>105</v>
      </c>
      <c r="E280">
        <v>106</v>
      </c>
      <c r="F280">
        <v>105</v>
      </c>
      <c r="G280">
        <v>125</v>
      </c>
      <c r="H280">
        <v>105</v>
      </c>
      <c r="I280">
        <v>125</v>
      </c>
      <c r="J280">
        <v>0</v>
      </c>
      <c r="K280">
        <v>125</v>
      </c>
      <c r="L280">
        <v>149</v>
      </c>
      <c r="M280">
        <v>225</v>
      </c>
      <c r="N280">
        <v>362</v>
      </c>
      <c r="O280">
        <v>52522</v>
      </c>
      <c r="P280" t="s">
        <v>2598</v>
      </c>
      <c r="Q280" t="s">
        <v>2599</v>
      </c>
      <c r="R280" t="s">
        <v>2600</v>
      </c>
      <c r="S280" t="s">
        <v>2601</v>
      </c>
      <c r="T280">
        <v>7</v>
      </c>
      <c r="U280">
        <v>5</v>
      </c>
      <c r="V280">
        <v>3</v>
      </c>
      <c r="W280">
        <v>3.8571428571428501</v>
      </c>
      <c r="X280">
        <v>40</v>
      </c>
      <c r="Y280">
        <v>2</v>
      </c>
      <c r="Z280">
        <v>11.5</v>
      </c>
      <c r="AA280" t="s">
        <v>2602</v>
      </c>
      <c r="AB280" t="s">
        <v>2603</v>
      </c>
      <c r="AC280" t="s">
        <v>2604</v>
      </c>
      <c r="AD280" t="s">
        <v>2605</v>
      </c>
      <c r="AE280" s="29">
        <f t="shared" si="4"/>
        <v>3</v>
      </c>
    </row>
    <row r="281" spans="2:31">
      <c r="B281" s="5" t="s">
        <v>4038</v>
      </c>
      <c r="C281" t="s">
        <v>111</v>
      </c>
      <c r="D281">
        <v>105</v>
      </c>
      <c r="E281">
        <v>105</v>
      </c>
      <c r="F281">
        <v>105</v>
      </c>
      <c r="G281">
        <v>23</v>
      </c>
      <c r="H281">
        <v>105</v>
      </c>
      <c r="I281">
        <v>23</v>
      </c>
      <c r="J281">
        <v>0</v>
      </c>
      <c r="K281">
        <v>1</v>
      </c>
      <c r="L281">
        <v>1</v>
      </c>
      <c r="M281">
        <v>105</v>
      </c>
      <c r="N281">
        <v>2</v>
      </c>
      <c r="O281">
        <v>55</v>
      </c>
      <c r="P281" t="s">
        <v>4039</v>
      </c>
      <c r="Q281" t="s">
        <v>4040</v>
      </c>
      <c r="R281" t="s">
        <v>4041</v>
      </c>
      <c r="S281" t="s">
        <v>2851</v>
      </c>
      <c r="T281">
        <v>7</v>
      </c>
      <c r="U281">
        <v>8</v>
      </c>
      <c r="V281">
        <v>2</v>
      </c>
      <c r="W281">
        <v>4.1428571428571397</v>
      </c>
      <c r="X281">
        <v>27</v>
      </c>
      <c r="Y281">
        <v>4</v>
      </c>
      <c r="Z281">
        <v>11.6666666666666</v>
      </c>
      <c r="AA281" t="s">
        <v>4042</v>
      </c>
      <c r="AB281" t="s">
        <v>4043</v>
      </c>
      <c r="AC281" t="s">
        <v>4043</v>
      </c>
      <c r="AD281" t="s">
        <v>4044</v>
      </c>
      <c r="AE281" s="29">
        <f t="shared" si="4"/>
        <v>7</v>
      </c>
    </row>
    <row r="282" spans="2:31">
      <c r="B282" s="5" t="s">
        <v>5575</v>
      </c>
      <c r="C282" t="s">
        <v>111</v>
      </c>
      <c r="D282">
        <v>107</v>
      </c>
      <c r="E282">
        <v>127</v>
      </c>
      <c r="F282">
        <v>107</v>
      </c>
      <c r="G282">
        <v>151</v>
      </c>
      <c r="H282">
        <v>106</v>
      </c>
      <c r="I282">
        <v>151</v>
      </c>
      <c r="J282">
        <v>1</v>
      </c>
      <c r="K282">
        <v>4</v>
      </c>
      <c r="L282">
        <v>5</v>
      </c>
      <c r="M282">
        <v>107</v>
      </c>
      <c r="N282">
        <v>32</v>
      </c>
      <c r="O282">
        <v>923</v>
      </c>
      <c r="P282" t="s">
        <v>5576</v>
      </c>
      <c r="Q282" t="s">
        <v>5577</v>
      </c>
      <c r="R282" t="s">
        <v>5578</v>
      </c>
      <c r="S282" t="s">
        <v>5579</v>
      </c>
      <c r="T282">
        <v>7</v>
      </c>
      <c r="U282">
        <v>8</v>
      </c>
      <c r="V282">
        <v>6</v>
      </c>
      <c r="W282">
        <v>6.71428571428571</v>
      </c>
      <c r="X282">
        <v>12</v>
      </c>
      <c r="Y282">
        <v>3</v>
      </c>
      <c r="Z282">
        <v>5.8333333333333304</v>
      </c>
      <c r="AA282" t="s">
        <v>5082</v>
      </c>
      <c r="AB282" t="s">
        <v>5580</v>
      </c>
      <c r="AC282" t="s">
        <v>5581</v>
      </c>
      <c r="AD282" t="s">
        <v>5582</v>
      </c>
      <c r="AE282" s="29">
        <f t="shared" si="4"/>
        <v>3</v>
      </c>
    </row>
    <row r="283" spans="2:31">
      <c r="B283" s="5" t="s">
        <v>2467</v>
      </c>
      <c r="C283" t="s">
        <v>111</v>
      </c>
      <c r="D283">
        <v>108</v>
      </c>
      <c r="E283">
        <v>108</v>
      </c>
      <c r="F283">
        <v>108</v>
      </c>
      <c r="G283">
        <v>1</v>
      </c>
      <c r="H283">
        <v>108</v>
      </c>
      <c r="I283">
        <v>1</v>
      </c>
      <c r="J283">
        <v>0</v>
      </c>
      <c r="K283">
        <v>1</v>
      </c>
      <c r="L283">
        <v>8</v>
      </c>
      <c r="M283">
        <v>99</v>
      </c>
      <c r="N283">
        <v>147</v>
      </c>
      <c r="O283">
        <v>30295</v>
      </c>
      <c r="P283" t="s">
        <v>1005</v>
      </c>
      <c r="Q283" t="s">
        <v>2468</v>
      </c>
      <c r="R283" t="s">
        <v>2469</v>
      </c>
      <c r="S283" t="s">
        <v>2470</v>
      </c>
      <c r="T283">
        <v>7</v>
      </c>
      <c r="U283">
        <v>4</v>
      </c>
      <c r="V283">
        <v>2</v>
      </c>
      <c r="W283">
        <v>3</v>
      </c>
      <c r="X283">
        <v>21</v>
      </c>
      <c r="Y283">
        <v>3</v>
      </c>
      <c r="Z283">
        <v>13.3333333333333</v>
      </c>
      <c r="AA283" t="s">
        <v>1009</v>
      </c>
      <c r="AB283" t="s">
        <v>2471</v>
      </c>
      <c r="AC283" t="s">
        <v>2471</v>
      </c>
      <c r="AD283" t="s">
        <v>2471</v>
      </c>
      <c r="AE283" s="29">
        <f t="shared" si="4"/>
        <v>3</v>
      </c>
    </row>
    <row r="284" spans="2:31">
      <c r="B284" s="5" t="s">
        <v>6917</v>
      </c>
      <c r="C284" t="s">
        <v>111</v>
      </c>
      <c r="D284">
        <v>111</v>
      </c>
      <c r="E284">
        <v>122</v>
      </c>
      <c r="F284">
        <v>111</v>
      </c>
      <c r="G284">
        <v>518</v>
      </c>
      <c r="H284">
        <v>111</v>
      </c>
      <c r="I284">
        <v>518</v>
      </c>
      <c r="J284">
        <v>0</v>
      </c>
      <c r="K284">
        <v>10</v>
      </c>
      <c r="L284">
        <v>12</v>
      </c>
      <c r="M284">
        <v>115</v>
      </c>
      <c r="N284">
        <v>133</v>
      </c>
      <c r="O284">
        <v>16347</v>
      </c>
      <c r="P284" t="s">
        <v>658</v>
      </c>
      <c r="Q284" t="s">
        <v>6918</v>
      </c>
      <c r="R284" t="s">
        <v>6919</v>
      </c>
      <c r="S284" t="s">
        <v>6920</v>
      </c>
      <c r="T284">
        <v>7</v>
      </c>
      <c r="U284">
        <v>9</v>
      </c>
      <c r="V284">
        <v>5</v>
      </c>
      <c r="W284">
        <v>6.5714285714285703</v>
      </c>
      <c r="X284">
        <v>12</v>
      </c>
      <c r="Y284">
        <v>2</v>
      </c>
      <c r="Z284">
        <v>7</v>
      </c>
      <c r="AA284" t="s">
        <v>662</v>
      </c>
      <c r="AB284" t="s">
        <v>6921</v>
      </c>
      <c r="AC284" t="s">
        <v>6922</v>
      </c>
      <c r="AD284" t="s">
        <v>6923</v>
      </c>
      <c r="AE284" s="29">
        <f t="shared" si="4"/>
        <v>5</v>
      </c>
    </row>
    <row r="285" spans="2:31">
      <c r="B285" s="5" t="s">
        <v>533</v>
      </c>
      <c r="C285" t="s">
        <v>111</v>
      </c>
      <c r="D285">
        <v>115</v>
      </c>
      <c r="E285">
        <v>119</v>
      </c>
      <c r="F285">
        <v>115</v>
      </c>
      <c r="G285">
        <v>447</v>
      </c>
      <c r="H285">
        <v>2</v>
      </c>
      <c r="I285">
        <v>447</v>
      </c>
      <c r="J285">
        <v>111</v>
      </c>
      <c r="K285">
        <v>301</v>
      </c>
      <c r="L285">
        <v>313</v>
      </c>
      <c r="M285">
        <v>391</v>
      </c>
      <c r="N285">
        <v>58</v>
      </c>
      <c r="O285">
        <v>26099</v>
      </c>
      <c r="P285" t="s">
        <v>534</v>
      </c>
      <c r="Q285" t="s">
        <v>535</v>
      </c>
      <c r="R285" t="s">
        <v>536</v>
      </c>
      <c r="S285" t="s">
        <v>537</v>
      </c>
      <c r="T285">
        <v>7</v>
      </c>
      <c r="U285">
        <v>8</v>
      </c>
      <c r="V285">
        <v>3</v>
      </c>
      <c r="W285">
        <v>5.2857142857142803</v>
      </c>
      <c r="X285">
        <v>22</v>
      </c>
      <c r="Y285">
        <v>5</v>
      </c>
      <c r="Z285">
        <v>11</v>
      </c>
      <c r="AA285" t="s">
        <v>538</v>
      </c>
      <c r="AB285" t="s">
        <v>539</v>
      </c>
      <c r="AC285" t="s">
        <v>540</v>
      </c>
      <c r="AD285" t="s">
        <v>541</v>
      </c>
      <c r="AE285" s="29">
        <f t="shared" si="4"/>
        <v>6</v>
      </c>
    </row>
    <row r="286" spans="2:31">
      <c r="B286" s="5" t="s">
        <v>4566</v>
      </c>
      <c r="C286" t="s">
        <v>111</v>
      </c>
      <c r="D286">
        <v>119</v>
      </c>
      <c r="E286">
        <v>131</v>
      </c>
      <c r="F286">
        <v>119</v>
      </c>
      <c r="G286">
        <v>12</v>
      </c>
      <c r="H286">
        <v>119</v>
      </c>
      <c r="I286">
        <v>12</v>
      </c>
      <c r="J286">
        <v>0</v>
      </c>
      <c r="K286">
        <v>12</v>
      </c>
      <c r="L286">
        <v>22</v>
      </c>
      <c r="M286">
        <v>130</v>
      </c>
      <c r="N286">
        <v>133</v>
      </c>
      <c r="O286">
        <v>16347</v>
      </c>
      <c r="P286" t="s">
        <v>658</v>
      </c>
      <c r="Q286" t="s">
        <v>4567</v>
      </c>
      <c r="R286" t="s">
        <v>4568</v>
      </c>
      <c r="S286" t="s">
        <v>4569</v>
      </c>
      <c r="T286">
        <v>7</v>
      </c>
      <c r="U286">
        <v>8</v>
      </c>
      <c r="V286">
        <v>3</v>
      </c>
      <c r="W286">
        <v>5.2857142857142803</v>
      </c>
      <c r="X286">
        <v>18</v>
      </c>
      <c r="Y286">
        <v>3</v>
      </c>
      <c r="Z286">
        <v>8.1666666666666607</v>
      </c>
      <c r="AA286" t="s">
        <v>4570</v>
      </c>
      <c r="AB286" t="s">
        <v>4571</v>
      </c>
      <c r="AC286" t="s">
        <v>4572</v>
      </c>
      <c r="AD286" t="s">
        <v>4573</v>
      </c>
      <c r="AE286" s="29">
        <f t="shared" si="4"/>
        <v>6</v>
      </c>
    </row>
    <row r="287" spans="2:31">
      <c r="B287" s="5" t="s">
        <v>4769</v>
      </c>
      <c r="C287" t="s">
        <v>111</v>
      </c>
      <c r="D287">
        <v>120</v>
      </c>
      <c r="E287">
        <v>128</v>
      </c>
      <c r="F287">
        <v>120</v>
      </c>
      <c r="G287">
        <v>1</v>
      </c>
      <c r="H287">
        <v>120</v>
      </c>
      <c r="I287">
        <v>1</v>
      </c>
      <c r="J287">
        <v>0</v>
      </c>
      <c r="K287">
        <v>1</v>
      </c>
      <c r="L287">
        <v>36</v>
      </c>
      <c r="M287">
        <v>112</v>
      </c>
      <c r="N287">
        <v>157</v>
      </c>
      <c r="O287">
        <v>646</v>
      </c>
      <c r="P287" t="s">
        <v>4770</v>
      </c>
      <c r="Q287" t="s">
        <v>4771</v>
      </c>
      <c r="R287" t="s">
        <v>4772</v>
      </c>
      <c r="S287" t="s">
        <v>4773</v>
      </c>
      <c r="T287">
        <v>7</v>
      </c>
      <c r="U287">
        <v>8</v>
      </c>
      <c r="V287">
        <v>2</v>
      </c>
      <c r="W287">
        <v>5</v>
      </c>
      <c r="X287">
        <v>31</v>
      </c>
      <c r="Y287">
        <v>2</v>
      </c>
      <c r="Z287">
        <v>13.1666666666666</v>
      </c>
      <c r="AA287" t="s">
        <v>4774</v>
      </c>
      <c r="AB287" t="s">
        <v>4775</v>
      </c>
      <c r="AC287" t="s">
        <v>4776</v>
      </c>
      <c r="AD287" t="s">
        <v>4776</v>
      </c>
      <c r="AE287" s="29">
        <f t="shared" si="4"/>
        <v>7</v>
      </c>
    </row>
    <row r="288" spans="2:31">
      <c r="B288" s="5" t="s">
        <v>2426</v>
      </c>
      <c r="C288" t="s">
        <v>111</v>
      </c>
      <c r="D288">
        <v>120</v>
      </c>
      <c r="E288">
        <v>123</v>
      </c>
      <c r="F288">
        <v>120</v>
      </c>
      <c r="G288">
        <v>1</v>
      </c>
      <c r="H288">
        <v>120</v>
      </c>
      <c r="I288">
        <v>1</v>
      </c>
      <c r="J288">
        <v>0</v>
      </c>
      <c r="K288">
        <v>1</v>
      </c>
      <c r="L288">
        <v>7</v>
      </c>
      <c r="M288">
        <v>94</v>
      </c>
      <c r="N288">
        <v>16</v>
      </c>
      <c r="O288">
        <v>183</v>
      </c>
      <c r="P288" t="s">
        <v>2427</v>
      </c>
      <c r="Q288" t="s">
        <v>2428</v>
      </c>
      <c r="R288" t="s">
        <v>2429</v>
      </c>
      <c r="S288" t="s">
        <v>2430</v>
      </c>
      <c r="T288">
        <v>7</v>
      </c>
      <c r="U288">
        <v>9</v>
      </c>
      <c r="V288">
        <v>3</v>
      </c>
      <c r="W288">
        <v>5.2857142857142803</v>
      </c>
      <c r="X288">
        <v>17</v>
      </c>
      <c r="Y288">
        <v>3</v>
      </c>
      <c r="Z288">
        <v>7.1666666666666599</v>
      </c>
      <c r="AA288" t="s">
        <v>2431</v>
      </c>
      <c r="AB288" t="s">
        <v>2432</v>
      </c>
      <c r="AC288" t="s">
        <v>2433</v>
      </c>
      <c r="AD288" t="s">
        <v>2433</v>
      </c>
      <c r="AE288" s="29">
        <f t="shared" si="4"/>
        <v>7</v>
      </c>
    </row>
    <row r="289" spans="2:31">
      <c r="B289" s="5" t="s">
        <v>6162</v>
      </c>
      <c r="C289" t="s">
        <v>6163</v>
      </c>
      <c r="D289">
        <v>120</v>
      </c>
      <c r="E289">
        <v>122</v>
      </c>
      <c r="F289">
        <v>120</v>
      </c>
      <c r="G289">
        <v>1</v>
      </c>
      <c r="H289">
        <v>120</v>
      </c>
      <c r="I289">
        <v>1</v>
      </c>
      <c r="J289">
        <v>0</v>
      </c>
      <c r="K289">
        <v>1</v>
      </c>
      <c r="L289">
        <v>1</v>
      </c>
      <c r="M289">
        <v>120</v>
      </c>
      <c r="N289">
        <v>11</v>
      </c>
      <c r="O289">
        <v>74</v>
      </c>
      <c r="P289" t="s">
        <v>6164</v>
      </c>
      <c r="Q289" t="s">
        <v>6165</v>
      </c>
      <c r="R289" t="s">
        <v>6166</v>
      </c>
      <c r="S289" t="s">
        <v>6167</v>
      </c>
      <c r="T289">
        <v>7</v>
      </c>
      <c r="U289">
        <v>6</v>
      </c>
      <c r="V289">
        <v>3</v>
      </c>
      <c r="W289">
        <v>4.2857142857142803</v>
      </c>
      <c r="X289">
        <v>41</v>
      </c>
      <c r="Y289">
        <v>1</v>
      </c>
      <c r="Z289">
        <v>14.1666666666666</v>
      </c>
      <c r="AA289" t="s">
        <v>6168</v>
      </c>
      <c r="AB289" t="s">
        <v>6169</v>
      </c>
      <c r="AC289" t="s">
        <v>6170</v>
      </c>
      <c r="AD289" t="s">
        <v>6170</v>
      </c>
      <c r="AE289" s="29">
        <f t="shared" si="4"/>
        <v>4</v>
      </c>
    </row>
    <row r="290" spans="2:31">
      <c r="B290" s="5" t="s">
        <v>5500</v>
      </c>
      <c r="C290" t="s">
        <v>93</v>
      </c>
      <c r="D290">
        <v>121</v>
      </c>
      <c r="E290">
        <v>129</v>
      </c>
      <c r="F290">
        <v>121</v>
      </c>
      <c r="G290">
        <v>6</v>
      </c>
      <c r="H290">
        <v>121</v>
      </c>
      <c r="I290">
        <v>6</v>
      </c>
      <c r="J290">
        <v>0</v>
      </c>
      <c r="K290">
        <v>6</v>
      </c>
      <c r="L290">
        <v>6</v>
      </c>
      <c r="M290">
        <v>126</v>
      </c>
      <c r="N290">
        <v>137</v>
      </c>
      <c r="O290">
        <v>1666</v>
      </c>
      <c r="P290" t="s">
        <v>5501</v>
      </c>
      <c r="Q290" t="s">
        <v>5502</v>
      </c>
      <c r="R290" t="s">
        <v>5503</v>
      </c>
      <c r="S290" t="s">
        <v>5504</v>
      </c>
      <c r="T290">
        <v>7</v>
      </c>
      <c r="U290">
        <v>8</v>
      </c>
      <c r="V290">
        <v>3</v>
      </c>
      <c r="W290">
        <v>5.5714285714285703</v>
      </c>
      <c r="X290">
        <v>18</v>
      </c>
      <c r="Y290">
        <v>2</v>
      </c>
      <c r="Z290">
        <v>6.1666666666666599</v>
      </c>
      <c r="AA290" t="s">
        <v>5505</v>
      </c>
      <c r="AB290" t="s">
        <v>5506</v>
      </c>
      <c r="AC290" t="s">
        <v>5507</v>
      </c>
      <c r="AD290" t="s">
        <v>5508</v>
      </c>
      <c r="AE290" s="29">
        <f t="shared" si="4"/>
        <v>6</v>
      </c>
    </row>
    <row r="291" spans="2:31">
      <c r="B291" s="5" t="s">
        <v>2113</v>
      </c>
      <c r="C291" t="s">
        <v>111</v>
      </c>
      <c r="D291">
        <v>122</v>
      </c>
      <c r="E291">
        <v>122</v>
      </c>
      <c r="F291">
        <v>122</v>
      </c>
      <c r="G291">
        <v>1</v>
      </c>
      <c r="H291">
        <v>122</v>
      </c>
      <c r="I291">
        <v>1</v>
      </c>
      <c r="J291">
        <v>0</v>
      </c>
      <c r="K291">
        <v>1</v>
      </c>
      <c r="L291">
        <v>2</v>
      </c>
      <c r="M291">
        <v>96</v>
      </c>
      <c r="N291">
        <v>141</v>
      </c>
      <c r="O291">
        <v>8674</v>
      </c>
      <c r="P291" t="s">
        <v>2114</v>
      </c>
      <c r="Q291" t="s">
        <v>2115</v>
      </c>
      <c r="R291" t="s">
        <v>2116</v>
      </c>
      <c r="S291" t="s">
        <v>2117</v>
      </c>
      <c r="T291">
        <v>7</v>
      </c>
      <c r="U291">
        <v>14</v>
      </c>
      <c r="V291">
        <v>3</v>
      </c>
      <c r="W291">
        <v>8.71428571428571</v>
      </c>
      <c r="X291">
        <v>16</v>
      </c>
      <c r="Y291">
        <v>3</v>
      </c>
      <c r="Z291">
        <v>7.5</v>
      </c>
      <c r="AA291" t="s">
        <v>2118</v>
      </c>
      <c r="AB291" t="s">
        <v>2119</v>
      </c>
      <c r="AC291" t="s">
        <v>2119</v>
      </c>
      <c r="AD291" t="s">
        <v>2119</v>
      </c>
      <c r="AE291" s="29">
        <f t="shared" si="4"/>
        <v>12</v>
      </c>
    </row>
    <row r="292" spans="2:31">
      <c r="B292" s="5" t="s">
        <v>5591</v>
      </c>
      <c r="C292" t="s">
        <v>111</v>
      </c>
      <c r="D292">
        <v>123</v>
      </c>
      <c r="E292">
        <v>145</v>
      </c>
      <c r="F292">
        <v>123</v>
      </c>
      <c r="G292">
        <v>99</v>
      </c>
      <c r="H292">
        <v>123</v>
      </c>
      <c r="I292">
        <v>99</v>
      </c>
      <c r="J292">
        <v>0</v>
      </c>
      <c r="K292">
        <v>99</v>
      </c>
      <c r="L292">
        <v>114</v>
      </c>
      <c r="M292">
        <v>207</v>
      </c>
      <c r="N292">
        <v>179</v>
      </c>
      <c r="O292">
        <v>2027</v>
      </c>
      <c r="P292" t="s">
        <v>5174</v>
      </c>
      <c r="Q292" t="s">
        <v>5592</v>
      </c>
      <c r="R292" t="s">
        <v>5593</v>
      </c>
      <c r="S292" t="s">
        <v>5594</v>
      </c>
      <c r="T292">
        <v>7</v>
      </c>
      <c r="U292">
        <v>8</v>
      </c>
      <c r="V292">
        <v>2</v>
      </c>
      <c r="W292">
        <v>5.1428571428571397</v>
      </c>
      <c r="X292">
        <v>22</v>
      </c>
      <c r="Y292">
        <v>3</v>
      </c>
      <c r="Z292">
        <v>9.5</v>
      </c>
      <c r="AA292" t="s">
        <v>5595</v>
      </c>
      <c r="AB292" t="s">
        <v>5596</v>
      </c>
      <c r="AC292" t="s">
        <v>5597</v>
      </c>
      <c r="AD292" t="s">
        <v>5598</v>
      </c>
      <c r="AE292" s="29">
        <f t="shared" si="4"/>
        <v>7</v>
      </c>
    </row>
    <row r="293" spans="2:31">
      <c r="B293" s="5" t="s">
        <v>3792</v>
      </c>
      <c r="C293" t="s">
        <v>111</v>
      </c>
      <c r="D293">
        <v>125</v>
      </c>
      <c r="E293">
        <v>125</v>
      </c>
      <c r="F293">
        <v>125</v>
      </c>
      <c r="G293">
        <v>2</v>
      </c>
      <c r="H293">
        <v>125</v>
      </c>
      <c r="I293">
        <v>2</v>
      </c>
      <c r="J293">
        <v>0</v>
      </c>
      <c r="K293">
        <v>1</v>
      </c>
      <c r="L293">
        <v>1</v>
      </c>
      <c r="M293">
        <v>120</v>
      </c>
      <c r="N293">
        <v>72</v>
      </c>
      <c r="O293">
        <v>1081</v>
      </c>
      <c r="P293" t="s">
        <v>3793</v>
      </c>
      <c r="Q293" t="s">
        <v>3794</v>
      </c>
      <c r="R293" t="s">
        <v>3795</v>
      </c>
      <c r="S293" t="s">
        <v>3796</v>
      </c>
      <c r="T293">
        <v>7</v>
      </c>
      <c r="U293">
        <v>8</v>
      </c>
      <c r="V293">
        <v>3</v>
      </c>
      <c r="W293">
        <v>6</v>
      </c>
      <c r="X293">
        <v>27</v>
      </c>
      <c r="Y293">
        <v>2</v>
      </c>
      <c r="Z293">
        <v>7</v>
      </c>
      <c r="AA293" t="s">
        <v>3797</v>
      </c>
      <c r="AB293" t="s">
        <v>3798</v>
      </c>
      <c r="AC293" t="s">
        <v>3798</v>
      </c>
      <c r="AD293" t="s">
        <v>3799</v>
      </c>
      <c r="AE293" s="29">
        <f t="shared" si="4"/>
        <v>6</v>
      </c>
    </row>
    <row r="294" spans="2:31" s="2" customFormat="1">
      <c r="B294" s="5" t="s">
        <v>6237</v>
      </c>
      <c r="C294" t="s">
        <v>111</v>
      </c>
      <c r="D294">
        <v>126</v>
      </c>
      <c r="E294">
        <v>126</v>
      </c>
      <c r="F294">
        <v>126</v>
      </c>
      <c r="G294">
        <v>-14</v>
      </c>
      <c r="H294">
        <v>2</v>
      </c>
      <c r="I294">
        <v>110</v>
      </c>
      <c r="J294">
        <v>112</v>
      </c>
      <c r="K294">
        <v>16</v>
      </c>
      <c r="L294">
        <v>20</v>
      </c>
      <c r="M294">
        <v>106</v>
      </c>
      <c r="N294">
        <v>382</v>
      </c>
      <c r="O294">
        <v>23398</v>
      </c>
      <c r="P294" t="s">
        <v>6238</v>
      </c>
      <c r="Q294" t="s">
        <v>6239</v>
      </c>
      <c r="R294" t="s">
        <v>6240</v>
      </c>
      <c r="S294" t="s">
        <v>6241</v>
      </c>
      <c r="T294">
        <v>7</v>
      </c>
      <c r="U294">
        <v>11</v>
      </c>
      <c r="V294">
        <v>6</v>
      </c>
      <c r="W294">
        <v>8.4285714285714199</v>
      </c>
      <c r="X294">
        <v>23</v>
      </c>
      <c r="Y294">
        <v>3</v>
      </c>
      <c r="Z294">
        <v>10.1666666666666</v>
      </c>
      <c r="AA294" t="s">
        <v>6242</v>
      </c>
      <c r="AB294" t="s">
        <v>6243</v>
      </c>
      <c r="AC294" t="s">
        <v>6243</v>
      </c>
      <c r="AD294" t="s">
        <v>6244</v>
      </c>
      <c r="AE294" s="29">
        <f t="shared" si="4"/>
        <v>6</v>
      </c>
    </row>
    <row r="295" spans="2:31">
      <c r="B295" s="5" t="s">
        <v>5110</v>
      </c>
      <c r="C295" t="s">
        <v>93</v>
      </c>
      <c r="D295">
        <v>126</v>
      </c>
      <c r="E295">
        <v>140</v>
      </c>
      <c r="F295">
        <v>126</v>
      </c>
      <c r="G295">
        <v>2</v>
      </c>
      <c r="H295">
        <v>126</v>
      </c>
      <c r="I295">
        <v>2</v>
      </c>
      <c r="J295">
        <v>0</v>
      </c>
      <c r="K295">
        <v>2</v>
      </c>
      <c r="L295">
        <v>5</v>
      </c>
      <c r="M295">
        <v>122</v>
      </c>
      <c r="N295">
        <v>18</v>
      </c>
      <c r="O295">
        <v>3376</v>
      </c>
      <c r="P295" t="s">
        <v>5111</v>
      </c>
      <c r="Q295" t="s">
        <v>5112</v>
      </c>
      <c r="R295" t="s">
        <v>5113</v>
      </c>
      <c r="S295" t="s">
        <v>5114</v>
      </c>
      <c r="T295">
        <v>7</v>
      </c>
      <c r="U295">
        <v>9</v>
      </c>
      <c r="V295">
        <v>3</v>
      </c>
      <c r="W295">
        <v>6.2857142857142803</v>
      </c>
      <c r="X295">
        <v>22</v>
      </c>
      <c r="Y295">
        <v>1</v>
      </c>
      <c r="Z295">
        <v>13.3333333333333</v>
      </c>
      <c r="AA295" t="s">
        <v>5115</v>
      </c>
      <c r="AB295" t="s">
        <v>5116</v>
      </c>
      <c r="AC295" t="s">
        <v>5117</v>
      </c>
      <c r="AD295" t="s">
        <v>5118</v>
      </c>
      <c r="AE295" s="29">
        <f t="shared" si="4"/>
        <v>7</v>
      </c>
    </row>
    <row r="296" spans="2:31">
      <c r="B296" s="5" t="s">
        <v>758</v>
      </c>
      <c r="C296" t="s">
        <v>759</v>
      </c>
      <c r="D296">
        <v>127</v>
      </c>
      <c r="E296">
        <v>127</v>
      </c>
      <c r="F296">
        <v>127</v>
      </c>
      <c r="G296">
        <v>50</v>
      </c>
      <c r="H296">
        <v>92</v>
      </c>
      <c r="I296">
        <v>50</v>
      </c>
      <c r="J296">
        <v>4</v>
      </c>
      <c r="K296">
        <v>1</v>
      </c>
      <c r="L296">
        <v>26</v>
      </c>
      <c r="M296">
        <v>109</v>
      </c>
      <c r="N296">
        <v>54</v>
      </c>
      <c r="O296">
        <v>5387</v>
      </c>
      <c r="P296" t="s">
        <v>760</v>
      </c>
      <c r="Q296" t="s">
        <v>761</v>
      </c>
      <c r="R296" t="s">
        <v>762</v>
      </c>
      <c r="S296" t="s">
        <v>763</v>
      </c>
      <c r="T296">
        <v>7</v>
      </c>
      <c r="U296">
        <v>9</v>
      </c>
      <c r="V296">
        <v>3</v>
      </c>
      <c r="W296">
        <v>6.1428571428571397</v>
      </c>
      <c r="X296">
        <v>26</v>
      </c>
      <c r="Y296">
        <v>2</v>
      </c>
      <c r="Z296">
        <v>9.8333333333333304</v>
      </c>
      <c r="AA296" t="s">
        <v>764</v>
      </c>
      <c r="AB296" t="s">
        <v>765</v>
      </c>
      <c r="AC296" t="s">
        <v>765</v>
      </c>
      <c r="AD296" t="s">
        <v>766</v>
      </c>
      <c r="AE296" s="29">
        <f t="shared" si="4"/>
        <v>7</v>
      </c>
    </row>
    <row r="297" spans="2:31">
      <c r="B297" s="5" t="s">
        <v>742</v>
      </c>
      <c r="C297" t="s">
        <v>111</v>
      </c>
      <c r="D297">
        <v>127</v>
      </c>
      <c r="E297">
        <v>127</v>
      </c>
      <c r="F297">
        <v>127</v>
      </c>
      <c r="G297">
        <v>21</v>
      </c>
      <c r="H297">
        <v>121</v>
      </c>
      <c r="I297">
        <v>21</v>
      </c>
      <c r="J297">
        <v>1</v>
      </c>
      <c r="K297">
        <v>1</v>
      </c>
      <c r="L297">
        <v>10</v>
      </c>
      <c r="M297">
        <v>121</v>
      </c>
      <c r="N297">
        <v>26</v>
      </c>
      <c r="O297">
        <v>1803</v>
      </c>
      <c r="P297" t="s">
        <v>743</v>
      </c>
      <c r="Q297" t="s">
        <v>744</v>
      </c>
      <c r="R297" t="s">
        <v>745</v>
      </c>
      <c r="S297" t="s">
        <v>746</v>
      </c>
      <c r="T297">
        <v>7</v>
      </c>
      <c r="U297">
        <v>9</v>
      </c>
      <c r="V297">
        <v>7</v>
      </c>
      <c r="W297">
        <v>8</v>
      </c>
      <c r="X297">
        <v>18</v>
      </c>
      <c r="Y297">
        <v>2</v>
      </c>
      <c r="Z297">
        <v>9.3333333333333304</v>
      </c>
      <c r="AA297" t="s">
        <v>747</v>
      </c>
      <c r="AB297" t="s">
        <v>748</v>
      </c>
      <c r="AC297" t="s">
        <v>748</v>
      </c>
      <c r="AD297" t="s">
        <v>749</v>
      </c>
      <c r="AE297" s="29">
        <f t="shared" si="4"/>
        <v>3</v>
      </c>
    </row>
    <row r="298" spans="2:31">
      <c r="B298" s="5" t="s">
        <v>1265</v>
      </c>
      <c r="C298" t="s">
        <v>111</v>
      </c>
      <c r="D298">
        <v>128</v>
      </c>
      <c r="E298">
        <v>128</v>
      </c>
      <c r="F298">
        <v>128</v>
      </c>
      <c r="G298">
        <v>2</v>
      </c>
      <c r="H298">
        <v>128</v>
      </c>
      <c r="I298">
        <v>2</v>
      </c>
      <c r="J298">
        <v>0</v>
      </c>
      <c r="K298">
        <v>1</v>
      </c>
      <c r="L298">
        <v>32</v>
      </c>
      <c r="M298">
        <v>106</v>
      </c>
      <c r="N298">
        <v>206</v>
      </c>
      <c r="O298">
        <v>17474</v>
      </c>
      <c r="P298" t="s">
        <v>1266</v>
      </c>
      <c r="Q298" t="s">
        <v>1267</v>
      </c>
      <c r="R298" t="s">
        <v>1268</v>
      </c>
      <c r="S298" t="s">
        <v>1269</v>
      </c>
      <c r="T298">
        <v>7</v>
      </c>
      <c r="U298">
        <v>6</v>
      </c>
      <c r="V298">
        <v>3</v>
      </c>
      <c r="W298">
        <v>4.5714285714285703</v>
      </c>
      <c r="X298">
        <v>30</v>
      </c>
      <c r="Y298">
        <v>2</v>
      </c>
      <c r="Z298">
        <v>13.6666666666666</v>
      </c>
      <c r="AA298" t="s">
        <v>1270</v>
      </c>
      <c r="AB298" t="s">
        <v>1271</v>
      </c>
      <c r="AC298" t="s">
        <v>1271</v>
      </c>
      <c r="AD298" t="s">
        <v>1272</v>
      </c>
      <c r="AE298" s="29">
        <f t="shared" si="4"/>
        <v>4</v>
      </c>
    </row>
    <row r="299" spans="2:31">
      <c r="B299" s="5" t="s">
        <v>6341</v>
      </c>
      <c r="C299" t="s">
        <v>111</v>
      </c>
      <c r="D299">
        <v>130</v>
      </c>
      <c r="E299">
        <v>130</v>
      </c>
      <c r="F299">
        <v>130</v>
      </c>
      <c r="G299">
        <v>2</v>
      </c>
      <c r="H299">
        <v>130</v>
      </c>
      <c r="I299">
        <v>2</v>
      </c>
      <c r="J299">
        <v>0</v>
      </c>
      <c r="K299">
        <v>1</v>
      </c>
      <c r="L299">
        <v>4</v>
      </c>
      <c r="M299">
        <v>130</v>
      </c>
      <c r="N299">
        <v>119</v>
      </c>
      <c r="O299">
        <v>6129</v>
      </c>
      <c r="P299" t="s">
        <v>6342</v>
      </c>
      <c r="Q299" t="s">
        <v>6343</v>
      </c>
      <c r="R299" t="s">
        <v>6344</v>
      </c>
      <c r="S299" t="s">
        <v>868</v>
      </c>
      <c r="T299">
        <v>7</v>
      </c>
      <c r="U299">
        <v>8</v>
      </c>
      <c r="V299">
        <v>3</v>
      </c>
      <c r="W299">
        <v>5.5714285714285703</v>
      </c>
      <c r="X299">
        <v>23</v>
      </c>
      <c r="Y299">
        <v>2</v>
      </c>
      <c r="Z299">
        <v>11.3333333333333</v>
      </c>
      <c r="AA299" t="s">
        <v>6345</v>
      </c>
      <c r="AB299" t="s">
        <v>6346</v>
      </c>
      <c r="AC299" t="s">
        <v>6346</v>
      </c>
      <c r="AD299" t="s">
        <v>6347</v>
      </c>
      <c r="AE299" s="29">
        <f t="shared" si="4"/>
        <v>6</v>
      </c>
    </row>
    <row r="300" spans="2:31">
      <c r="B300" s="5" t="s">
        <v>3250</v>
      </c>
      <c r="C300" t="s">
        <v>111</v>
      </c>
      <c r="D300">
        <v>136</v>
      </c>
      <c r="E300">
        <v>140</v>
      </c>
      <c r="F300">
        <v>136</v>
      </c>
      <c r="G300">
        <v>1</v>
      </c>
      <c r="H300">
        <v>136</v>
      </c>
      <c r="I300">
        <v>1</v>
      </c>
      <c r="J300">
        <v>0</v>
      </c>
      <c r="K300">
        <v>1</v>
      </c>
      <c r="L300">
        <v>14</v>
      </c>
      <c r="M300">
        <v>131</v>
      </c>
      <c r="N300">
        <v>341</v>
      </c>
      <c r="O300">
        <v>4531</v>
      </c>
      <c r="P300" t="s">
        <v>3251</v>
      </c>
      <c r="Q300" t="s">
        <v>3252</v>
      </c>
      <c r="R300" t="s">
        <v>3253</v>
      </c>
      <c r="S300" t="s">
        <v>3254</v>
      </c>
      <c r="T300">
        <v>7</v>
      </c>
      <c r="U300">
        <v>5</v>
      </c>
      <c r="V300">
        <v>2</v>
      </c>
      <c r="W300">
        <v>3.2857142857142798</v>
      </c>
      <c r="X300">
        <v>22</v>
      </c>
      <c r="Y300">
        <v>2</v>
      </c>
      <c r="Z300">
        <v>14</v>
      </c>
      <c r="AA300" t="s">
        <v>3255</v>
      </c>
      <c r="AB300" t="s">
        <v>3256</v>
      </c>
      <c r="AC300" t="s">
        <v>3257</v>
      </c>
      <c r="AD300" t="s">
        <v>3257</v>
      </c>
      <c r="AE300" s="29">
        <f t="shared" si="4"/>
        <v>4</v>
      </c>
    </row>
    <row r="301" spans="2:31">
      <c r="B301" s="5" t="s">
        <v>4097</v>
      </c>
      <c r="C301" t="s">
        <v>111</v>
      </c>
      <c r="D301">
        <v>137</v>
      </c>
      <c r="E301">
        <v>138</v>
      </c>
      <c r="F301">
        <v>137</v>
      </c>
      <c r="G301">
        <v>2</v>
      </c>
      <c r="H301">
        <v>137</v>
      </c>
      <c r="I301">
        <v>2</v>
      </c>
      <c r="J301">
        <v>0</v>
      </c>
      <c r="K301">
        <v>2</v>
      </c>
      <c r="L301">
        <v>3</v>
      </c>
      <c r="M301">
        <v>133</v>
      </c>
      <c r="N301">
        <v>197</v>
      </c>
      <c r="O301">
        <v>43912</v>
      </c>
      <c r="P301" t="s">
        <v>2236</v>
      </c>
      <c r="Q301" t="s">
        <v>4098</v>
      </c>
      <c r="R301" t="s">
        <v>4099</v>
      </c>
      <c r="S301" t="s">
        <v>4100</v>
      </c>
      <c r="T301">
        <v>7</v>
      </c>
      <c r="U301">
        <v>15</v>
      </c>
      <c r="V301">
        <v>2</v>
      </c>
      <c r="W301">
        <v>8.5714285714285694</v>
      </c>
      <c r="X301">
        <v>25</v>
      </c>
      <c r="Y301">
        <v>2</v>
      </c>
      <c r="Z301">
        <v>8</v>
      </c>
      <c r="AA301" t="s">
        <v>4101</v>
      </c>
      <c r="AB301" t="s">
        <v>4102</v>
      </c>
      <c r="AC301" t="s">
        <v>4103</v>
      </c>
      <c r="AD301" t="s">
        <v>4103</v>
      </c>
      <c r="AE301" s="29">
        <f t="shared" si="4"/>
        <v>14</v>
      </c>
    </row>
    <row r="302" spans="2:31">
      <c r="B302" s="5" t="s">
        <v>6413</v>
      </c>
      <c r="C302" t="s">
        <v>111</v>
      </c>
      <c r="D302">
        <v>137</v>
      </c>
      <c r="E302">
        <v>143</v>
      </c>
      <c r="F302">
        <v>137</v>
      </c>
      <c r="G302">
        <v>40</v>
      </c>
      <c r="H302">
        <v>137</v>
      </c>
      <c r="I302">
        <v>40</v>
      </c>
      <c r="J302">
        <v>0</v>
      </c>
      <c r="K302">
        <v>39</v>
      </c>
      <c r="L302">
        <v>39</v>
      </c>
      <c r="M302">
        <v>154</v>
      </c>
      <c r="N302">
        <v>124</v>
      </c>
      <c r="O302">
        <v>16547</v>
      </c>
      <c r="P302" t="s">
        <v>4856</v>
      </c>
      <c r="Q302" t="s">
        <v>6414</v>
      </c>
      <c r="R302" t="s">
        <v>6415</v>
      </c>
      <c r="S302" t="s">
        <v>6416</v>
      </c>
      <c r="T302">
        <v>7</v>
      </c>
      <c r="U302">
        <v>8</v>
      </c>
      <c r="V302">
        <v>3</v>
      </c>
      <c r="W302">
        <v>5.1428571428571397</v>
      </c>
      <c r="X302">
        <v>25</v>
      </c>
      <c r="Y302">
        <v>5</v>
      </c>
      <c r="Z302">
        <v>12.6666666666666</v>
      </c>
      <c r="AA302" t="s">
        <v>6417</v>
      </c>
      <c r="AB302" t="s">
        <v>6418</v>
      </c>
      <c r="AC302" t="s">
        <v>6419</v>
      </c>
      <c r="AD302" t="s">
        <v>6420</v>
      </c>
      <c r="AE302" s="29">
        <f t="shared" si="4"/>
        <v>6</v>
      </c>
    </row>
    <row r="303" spans="2:31">
      <c r="B303" s="5" t="s">
        <v>5235</v>
      </c>
      <c r="C303" t="s">
        <v>111</v>
      </c>
      <c r="D303">
        <v>144</v>
      </c>
      <c r="E303">
        <v>146</v>
      </c>
      <c r="F303">
        <v>143</v>
      </c>
      <c r="G303">
        <v>3</v>
      </c>
      <c r="H303">
        <v>102</v>
      </c>
      <c r="I303">
        <v>3</v>
      </c>
      <c r="J303">
        <v>1</v>
      </c>
      <c r="K303">
        <v>3</v>
      </c>
      <c r="L303">
        <v>28</v>
      </c>
      <c r="M303">
        <v>122</v>
      </c>
      <c r="N303">
        <v>83</v>
      </c>
      <c r="O303">
        <v>2061</v>
      </c>
      <c r="P303" t="s">
        <v>5236</v>
      </c>
      <c r="Q303" t="s">
        <v>5237</v>
      </c>
      <c r="R303" t="s">
        <v>5238</v>
      </c>
      <c r="S303" t="s">
        <v>5239</v>
      </c>
      <c r="T303">
        <v>7</v>
      </c>
      <c r="U303">
        <v>7</v>
      </c>
      <c r="V303">
        <v>2</v>
      </c>
      <c r="W303">
        <v>4.71428571428571</v>
      </c>
      <c r="X303">
        <v>26</v>
      </c>
      <c r="Y303">
        <v>2</v>
      </c>
      <c r="Z303">
        <v>13.1666666666666</v>
      </c>
      <c r="AA303" t="s">
        <v>4860</v>
      </c>
      <c r="AB303" t="s">
        <v>5240</v>
      </c>
      <c r="AC303" t="s">
        <v>5241</v>
      </c>
      <c r="AD303" t="s">
        <v>5242</v>
      </c>
      <c r="AE303" s="29">
        <f t="shared" si="4"/>
        <v>6</v>
      </c>
    </row>
    <row r="304" spans="2:31">
      <c r="B304" s="5" t="s">
        <v>6050</v>
      </c>
      <c r="C304" t="s">
        <v>93</v>
      </c>
      <c r="D304">
        <v>144</v>
      </c>
      <c r="E304">
        <v>145</v>
      </c>
      <c r="F304">
        <v>144</v>
      </c>
      <c r="G304">
        <v>2</v>
      </c>
      <c r="H304">
        <v>144</v>
      </c>
      <c r="I304">
        <v>2</v>
      </c>
      <c r="J304">
        <v>0</v>
      </c>
      <c r="K304">
        <v>201</v>
      </c>
      <c r="L304">
        <v>205</v>
      </c>
      <c r="M304">
        <v>312</v>
      </c>
      <c r="N304">
        <v>70</v>
      </c>
      <c r="O304">
        <v>10092</v>
      </c>
      <c r="P304" t="s">
        <v>6051</v>
      </c>
      <c r="Q304" t="s">
        <v>6052</v>
      </c>
      <c r="R304" t="s">
        <v>6053</v>
      </c>
      <c r="S304" t="s">
        <v>6054</v>
      </c>
      <c r="T304">
        <v>7</v>
      </c>
      <c r="U304">
        <v>14</v>
      </c>
      <c r="V304">
        <v>4</v>
      </c>
      <c r="W304">
        <v>8.5714285714285694</v>
      </c>
      <c r="X304">
        <v>16</v>
      </c>
      <c r="Y304">
        <v>3</v>
      </c>
      <c r="Z304">
        <v>7.6666666666666599</v>
      </c>
      <c r="AA304" t="s">
        <v>6055</v>
      </c>
      <c r="AB304" t="s">
        <v>6056</v>
      </c>
      <c r="AC304" t="s">
        <v>6057</v>
      </c>
      <c r="AD304" t="s">
        <v>6058</v>
      </c>
      <c r="AE304" s="29">
        <f t="shared" si="4"/>
        <v>11</v>
      </c>
    </row>
    <row r="305" spans="2:31">
      <c r="B305" s="5" t="s">
        <v>1924</v>
      </c>
      <c r="C305" t="s">
        <v>93</v>
      </c>
      <c r="D305">
        <v>145</v>
      </c>
      <c r="E305">
        <v>148</v>
      </c>
      <c r="F305">
        <v>145</v>
      </c>
      <c r="G305">
        <v>738</v>
      </c>
      <c r="H305">
        <v>145</v>
      </c>
      <c r="I305">
        <v>738</v>
      </c>
      <c r="J305">
        <v>0</v>
      </c>
      <c r="K305">
        <v>738</v>
      </c>
      <c r="L305">
        <v>738</v>
      </c>
      <c r="M305">
        <v>861</v>
      </c>
      <c r="N305">
        <v>220</v>
      </c>
      <c r="O305">
        <v>6048</v>
      </c>
      <c r="P305" t="s">
        <v>1925</v>
      </c>
      <c r="Q305" t="s">
        <v>1926</v>
      </c>
      <c r="R305" t="s">
        <v>1927</v>
      </c>
      <c r="S305" t="s">
        <v>1928</v>
      </c>
      <c r="T305">
        <v>7</v>
      </c>
      <c r="U305">
        <v>8</v>
      </c>
      <c r="V305">
        <v>4</v>
      </c>
      <c r="W305">
        <v>6</v>
      </c>
      <c r="X305">
        <v>29</v>
      </c>
      <c r="Y305">
        <v>2</v>
      </c>
      <c r="Z305">
        <v>12.1666666666666</v>
      </c>
      <c r="AA305" t="s">
        <v>1929</v>
      </c>
      <c r="AB305" t="s">
        <v>1930</v>
      </c>
      <c r="AC305" t="s">
        <v>1931</v>
      </c>
      <c r="AD305" t="s">
        <v>1932</v>
      </c>
      <c r="AE305" s="29">
        <f t="shared" si="4"/>
        <v>5</v>
      </c>
    </row>
    <row r="306" spans="2:31">
      <c r="B306" s="5" t="s">
        <v>3655</v>
      </c>
      <c r="C306" t="s">
        <v>93</v>
      </c>
      <c r="D306">
        <v>149</v>
      </c>
      <c r="E306">
        <v>150</v>
      </c>
      <c r="F306">
        <v>149</v>
      </c>
      <c r="G306">
        <v>2</v>
      </c>
      <c r="H306">
        <v>149</v>
      </c>
      <c r="I306">
        <v>2</v>
      </c>
      <c r="J306">
        <v>0</v>
      </c>
      <c r="K306">
        <v>2</v>
      </c>
      <c r="L306">
        <v>40</v>
      </c>
      <c r="M306">
        <v>63</v>
      </c>
      <c r="N306">
        <v>533</v>
      </c>
      <c r="O306">
        <v>8206</v>
      </c>
      <c r="P306" t="s">
        <v>1360</v>
      </c>
      <c r="Q306" t="s">
        <v>3656</v>
      </c>
      <c r="R306" t="s">
        <v>3657</v>
      </c>
      <c r="S306" t="s">
        <v>3658</v>
      </c>
      <c r="T306">
        <v>7</v>
      </c>
      <c r="U306">
        <v>7</v>
      </c>
      <c r="V306">
        <v>3</v>
      </c>
      <c r="W306">
        <v>4.8571428571428497</v>
      </c>
      <c r="X306">
        <v>24</v>
      </c>
      <c r="Y306">
        <v>3</v>
      </c>
      <c r="Z306">
        <v>11.1666666666666</v>
      </c>
      <c r="AA306" t="s">
        <v>3659</v>
      </c>
      <c r="AB306" t="s">
        <v>3660</v>
      </c>
      <c r="AC306" t="s">
        <v>3661</v>
      </c>
      <c r="AD306" t="s">
        <v>3661</v>
      </c>
      <c r="AE306" s="29">
        <f t="shared" si="4"/>
        <v>5</v>
      </c>
    </row>
    <row r="307" spans="2:31">
      <c r="B307" s="5" t="s">
        <v>3513</v>
      </c>
      <c r="C307" t="s">
        <v>93</v>
      </c>
      <c r="D307">
        <v>149</v>
      </c>
      <c r="E307">
        <v>149</v>
      </c>
      <c r="F307">
        <v>149</v>
      </c>
      <c r="G307">
        <v>28</v>
      </c>
      <c r="H307">
        <v>149</v>
      </c>
      <c r="I307">
        <v>28</v>
      </c>
      <c r="J307">
        <v>0</v>
      </c>
      <c r="K307">
        <v>1</v>
      </c>
      <c r="L307">
        <v>24</v>
      </c>
      <c r="M307">
        <v>147</v>
      </c>
      <c r="N307">
        <v>80</v>
      </c>
      <c r="O307">
        <v>855</v>
      </c>
      <c r="P307" t="s">
        <v>403</v>
      </c>
      <c r="Q307" t="s">
        <v>3514</v>
      </c>
      <c r="R307" t="s">
        <v>3515</v>
      </c>
      <c r="S307" t="s">
        <v>3516</v>
      </c>
      <c r="T307">
        <v>7</v>
      </c>
      <c r="U307">
        <v>9</v>
      </c>
      <c r="V307">
        <v>2</v>
      </c>
      <c r="W307">
        <v>6.8571428571428497</v>
      </c>
      <c r="X307">
        <v>41</v>
      </c>
      <c r="Y307">
        <v>2</v>
      </c>
      <c r="Z307">
        <v>16.1666666666666</v>
      </c>
      <c r="AA307" t="s">
        <v>3517</v>
      </c>
      <c r="AB307" t="s">
        <v>3518</v>
      </c>
      <c r="AC307" t="s">
        <v>3518</v>
      </c>
      <c r="AD307" t="s">
        <v>3519</v>
      </c>
      <c r="AE307" s="29">
        <f t="shared" si="4"/>
        <v>8</v>
      </c>
    </row>
    <row r="308" spans="2:31">
      <c r="B308" s="5" t="s">
        <v>3258</v>
      </c>
      <c r="C308" t="s">
        <v>111</v>
      </c>
      <c r="D308">
        <v>150</v>
      </c>
      <c r="E308">
        <v>152</v>
      </c>
      <c r="F308">
        <v>150</v>
      </c>
      <c r="G308">
        <v>2</v>
      </c>
      <c r="H308">
        <v>150</v>
      </c>
      <c r="I308">
        <v>2</v>
      </c>
      <c r="J308">
        <v>0</v>
      </c>
      <c r="K308">
        <v>2</v>
      </c>
      <c r="L308">
        <v>2</v>
      </c>
      <c r="M308">
        <v>151</v>
      </c>
      <c r="N308">
        <v>167</v>
      </c>
      <c r="O308">
        <v>3444</v>
      </c>
      <c r="P308" t="s">
        <v>3259</v>
      </c>
      <c r="Q308" t="s">
        <v>3260</v>
      </c>
      <c r="R308" t="s">
        <v>3261</v>
      </c>
      <c r="S308" t="s">
        <v>3262</v>
      </c>
      <c r="T308">
        <v>7</v>
      </c>
      <c r="U308">
        <v>12</v>
      </c>
      <c r="V308">
        <v>3</v>
      </c>
      <c r="W308">
        <v>6.5714285714285703</v>
      </c>
      <c r="X308">
        <v>59</v>
      </c>
      <c r="Y308">
        <v>2</v>
      </c>
      <c r="Z308">
        <v>17</v>
      </c>
      <c r="AA308" t="s">
        <v>3263</v>
      </c>
      <c r="AB308" t="s">
        <v>3264</v>
      </c>
      <c r="AC308" t="s">
        <v>3265</v>
      </c>
      <c r="AD308" t="s">
        <v>3265</v>
      </c>
      <c r="AE308" s="29">
        <f t="shared" si="4"/>
        <v>10</v>
      </c>
    </row>
    <row r="309" spans="2:31" s="2" customFormat="1">
      <c r="B309" s="5" t="s">
        <v>6220</v>
      </c>
      <c r="C309" t="s">
        <v>111</v>
      </c>
      <c r="D309">
        <v>151</v>
      </c>
      <c r="E309">
        <v>173</v>
      </c>
      <c r="F309">
        <v>151</v>
      </c>
      <c r="G309">
        <v>-15</v>
      </c>
      <c r="H309">
        <v>135</v>
      </c>
      <c r="I309">
        <v>0</v>
      </c>
      <c r="J309">
        <v>-1</v>
      </c>
      <c r="K309">
        <v>-15</v>
      </c>
      <c r="L309">
        <v>1</v>
      </c>
      <c r="M309">
        <v>135</v>
      </c>
      <c r="N309">
        <v>34</v>
      </c>
      <c r="O309">
        <v>283</v>
      </c>
      <c r="P309" t="s">
        <v>6221</v>
      </c>
      <c r="Q309" t="s">
        <v>6222</v>
      </c>
      <c r="R309" t="s">
        <v>6223</v>
      </c>
      <c r="S309" t="s">
        <v>6224</v>
      </c>
      <c r="T309">
        <v>7</v>
      </c>
      <c r="U309">
        <v>8</v>
      </c>
      <c r="V309">
        <v>5</v>
      </c>
      <c r="W309">
        <v>6.8571428571428497</v>
      </c>
      <c r="X309">
        <v>20</v>
      </c>
      <c r="Y309">
        <v>3</v>
      </c>
      <c r="Z309">
        <v>11.8333333333333</v>
      </c>
      <c r="AA309" t="s">
        <v>6225</v>
      </c>
      <c r="AB309" t="s">
        <v>6226</v>
      </c>
      <c r="AC309" t="s">
        <v>6227</v>
      </c>
      <c r="AD309" t="s">
        <v>6228</v>
      </c>
      <c r="AE309" s="29">
        <f t="shared" si="4"/>
        <v>4</v>
      </c>
    </row>
    <row r="310" spans="2:31">
      <c r="B310" s="5" t="s">
        <v>733</v>
      </c>
      <c r="C310" t="s">
        <v>111</v>
      </c>
      <c r="D310">
        <v>152</v>
      </c>
      <c r="E310">
        <v>155</v>
      </c>
      <c r="F310">
        <v>152</v>
      </c>
      <c r="G310">
        <v>24</v>
      </c>
      <c r="H310">
        <v>152</v>
      </c>
      <c r="I310">
        <v>24</v>
      </c>
      <c r="J310">
        <v>0</v>
      </c>
      <c r="K310">
        <v>2</v>
      </c>
      <c r="L310">
        <v>19</v>
      </c>
      <c r="M310">
        <v>145</v>
      </c>
      <c r="N310">
        <v>205</v>
      </c>
      <c r="O310">
        <v>18675</v>
      </c>
      <c r="P310" t="s">
        <v>734</v>
      </c>
      <c r="Q310" t="s">
        <v>735</v>
      </c>
      <c r="R310" t="s">
        <v>736</v>
      </c>
      <c r="S310" t="s">
        <v>737</v>
      </c>
      <c r="T310">
        <v>7</v>
      </c>
      <c r="U310">
        <v>7</v>
      </c>
      <c r="V310">
        <v>4</v>
      </c>
      <c r="W310">
        <v>5.8571428571428497</v>
      </c>
      <c r="X310">
        <v>21</v>
      </c>
      <c r="Y310">
        <v>3</v>
      </c>
      <c r="Z310">
        <v>14</v>
      </c>
      <c r="AA310" t="s">
        <v>738</v>
      </c>
      <c r="AB310" t="s">
        <v>739</v>
      </c>
      <c r="AC310" t="s">
        <v>740</v>
      </c>
      <c r="AD310" t="s">
        <v>741</v>
      </c>
      <c r="AE310" s="29">
        <f t="shared" si="4"/>
        <v>4</v>
      </c>
    </row>
    <row r="311" spans="2:31">
      <c r="B311" s="5" t="s">
        <v>1620</v>
      </c>
      <c r="C311" t="s">
        <v>111</v>
      </c>
      <c r="D311">
        <v>152</v>
      </c>
      <c r="E311">
        <v>152</v>
      </c>
      <c r="F311">
        <v>152</v>
      </c>
      <c r="G311">
        <v>1</v>
      </c>
      <c r="H311">
        <v>152</v>
      </c>
      <c r="I311">
        <v>1</v>
      </c>
      <c r="J311">
        <v>0</v>
      </c>
      <c r="K311">
        <v>1</v>
      </c>
      <c r="L311">
        <v>25</v>
      </c>
      <c r="M311">
        <v>118</v>
      </c>
      <c r="N311">
        <v>164</v>
      </c>
      <c r="O311">
        <v>10875</v>
      </c>
      <c r="P311" t="s">
        <v>1621</v>
      </c>
      <c r="Q311" t="s">
        <v>1622</v>
      </c>
      <c r="R311" t="s">
        <v>1623</v>
      </c>
      <c r="S311" t="s">
        <v>1624</v>
      </c>
      <c r="T311">
        <v>7</v>
      </c>
      <c r="U311">
        <v>6</v>
      </c>
      <c r="V311">
        <v>2</v>
      </c>
      <c r="W311">
        <v>4.5714285714285703</v>
      </c>
      <c r="X311">
        <v>26</v>
      </c>
      <c r="Y311">
        <v>4</v>
      </c>
      <c r="Z311">
        <v>17.8333333333333</v>
      </c>
      <c r="AA311" t="s">
        <v>1625</v>
      </c>
      <c r="AB311" t="s">
        <v>1626</v>
      </c>
      <c r="AC311" t="s">
        <v>1626</v>
      </c>
      <c r="AD311" t="s">
        <v>1626</v>
      </c>
      <c r="AE311" s="29">
        <f t="shared" si="4"/>
        <v>5</v>
      </c>
    </row>
    <row r="312" spans="2:31">
      <c r="B312" s="5" t="s">
        <v>5077</v>
      </c>
      <c r="C312" t="s">
        <v>111</v>
      </c>
      <c r="D312">
        <v>152</v>
      </c>
      <c r="E312">
        <v>152</v>
      </c>
      <c r="F312">
        <v>152</v>
      </c>
      <c r="G312">
        <v>23</v>
      </c>
      <c r="H312">
        <v>152</v>
      </c>
      <c r="I312">
        <v>23</v>
      </c>
      <c r="J312">
        <v>0</v>
      </c>
      <c r="K312">
        <v>23</v>
      </c>
      <c r="L312">
        <v>42</v>
      </c>
      <c r="M312">
        <v>168</v>
      </c>
      <c r="N312">
        <v>25</v>
      </c>
      <c r="O312">
        <v>2909</v>
      </c>
      <c r="P312" t="s">
        <v>5078</v>
      </c>
      <c r="Q312" t="s">
        <v>5079</v>
      </c>
      <c r="R312" t="s">
        <v>5080</v>
      </c>
      <c r="S312" t="s">
        <v>5081</v>
      </c>
      <c r="T312">
        <v>7</v>
      </c>
      <c r="U312">
        <v>12</v>
      </c>
      <c r="V312">
        <v>5</v>
      </c>
      <c r="W312">
        <v>7.1428571428571397</v>
      </c>
      <c r="X312">
        <v>31</v>
      </c>
      <c r="Y312">
        <v>2</v>
      </c>
      <c r="Z312">
        <v>9</v>
      </c>
      <c r="AA312" t="s">
        <v>5082</v>
      </c>
      <c r="AB312" t="s">
        <v>5083</v>
      </c>
      <c r="AC312" t="s">
        <v>5083</v>
      </c>
      <c r="AD312" t="s">
        <v>5084</v>
      </c>
      <c r="AE312" s="29">
        <f t="shared" si="4"/>
        <v>8</v>
      </c>
    </row>
    <row r="313" spans="2:31">
      <c r="B313" s="5" t="s">
        <v>2913</v>
      </c>
      <c r="C313" t="s">
        <v>111</v>
      </c>
      <c r="D313">
        <v>158</v>
      </c>
      <c r="E313">
        <v>158</v>
      </c>
      <c r="F313">
        <v>158</v>
      </c>
      <c r="G313">
        <v>1</v>
      </c>
      <c r="H313">
        <v>158</v>
      </c>
      <c r="I313">
        <v>1</v>
      </c>
      <c r="J313">
        <v>0</v>
      </c>
      <c r="K313">
        <v>1</v>
      </c>
      <c r="L313">
        <v>14</v>
      </c>
      <c r="M313">
        <v>141</v>
      </c>
      <c r="N313">
        <v>14</v>
      </c>
      <c r="O313">
        <v>4392</v>
      </c>
      <c r="P313" t="s">
        <v>2914</v>
      </c>
      <c r="Q313" t="s">
        <v>2915</v>
      </c>
      <c r="R313" t="s">
        <v>2916</v>
      </c>
      <c r="S313" t="s">
        <v>2917</v>
      </c>
      <c r="T313">
        <v>7</v>
      </c>
      <c r="U313">
        <v>8</v>
      </c>
      <c r="V313">
        <v>5</v>
      </c>
      <c r="W313">
        <v>6.5714285714285703</v>
      </c>
      <c r="X313">
        <v>31</v>
      </c>
      <c r="Y313">
        <v>2</v>
      </c>
      <c r="Z313">
        <v>16</v>
      </c>
      <c r="AA313" t="s">
        <v>2918</v>
      </c>
      <c r="AB313" t="s">
        <v>2919</v>
      </c>
      <c r="AC313" t="s">
        <v>2919</v>
      </c>
      <c r="AD313" t="s">
        <v>2919</v>
      </c>
      <c r="AE313" s="29">
        <f t="shared" si="4"/>
        <v>4</v>
      </c>
    </row>
    <row r="314" spans="2:31">
      <c r="B314" s="5" t="s">
        <v>167</v>
      </c>
      <c r="C314" t="s">
        <v>111</v>
      </c>
      <c r="D314">
        <v>162</v>
      </c>
      <c r="E314">
        <v>163</v>
      </c>
      <c r="F314">
        <v>162</v>
      </c>
      <c r="G314">
        <v>2</v>
      </c>
      <c r="H314">
        <v>162</v>
      </c>
      <c r="I314">
        <v>2</v>
      </c>
      <c r="J314">
        <v>0</v>
      </c>
      <c r="K314">
        <v>2</v>
      </c>
      <c r="L314">
        <v>65</v>
      </c>
      <c r="M314">
        <v>150</v>
      </c>
      <c r="N314">
        <v>11</v>
      </c>
      <c r="O314">
        <v>70</v>
      </c>
      <c r="P314" t="s">
        <v>168</v>
      </c>
      <c r="Q314" t="s">
        <v>169</v>
      </c>
      <c r="R314" t="s">
        <v>170</v>
      </c>
      <c r="S314" t="s">
        <v>171</v>
      </c>
      <c r="T314">
        <v>7</v>
      </c>
      <c r="U314">
        <v>10</v>
      </c>
      <c r="V314">
        <v>5</v>
      </c>
      <c r="W314">
        <v>6.5714285714285703</v>
      </c>
      <c r="X314">
        <v>17</v>
      </c>
      <c r="Y314">
        <v>2</v>
      </c>
      <c r="Z314">
        <v>7.8333333333333304</v>
      </c>
      <c r="AA314" t="s">
        <v>172</v>
      </c>
      <c r="AB314" t="s">
        <v>173</v>
      </c>
      <c r="AC314" t="s">
        <v>174</v>
      </c>
      <c r="AD314" t="s">
        <v>174</v>
      </c>
      <c r="AE314" s="29">
        <f t="shared" si="4"/>
        <v>6</v>
      </c>
    </row>
    <row r="315" spans="2:31">
      <c r="B315" s="5" t="s">
        <v>2267</v>
      </c>
      <c r="C315" t="s">
        <v>111</v>
      </c>
      <c r="D315">
        <v>164</v>
      </c>
      <c r="E315">
        <v>164</v>
      </c>
      <c r="F315">
        <v>164</v>
      </c>
      <c r="G315">
        <v>2</v>
      </c>
      <c r="H315">
        <v>164</v>
      </c>
      <c r="I315">
        <v>2</v>
      </c>
      <c r="J315">
        <v>0</v>
      </c>
      <c r="K315">
        <v>1</v>
      </c>
      <c r="L315">
        <v>9</v>
      </c>
      <c r="M315">
        <v>164</v>
      </c>
      <c r="N315">
        <v>3</v>
      </c>
      <c r="O315">
        <v>1188</v>
      </c>
      <c r="P315" t="s">
        <v>2268</v>
      </c>
      <c r="Q315" t="s">
        <v>2269</v>
      </c>
      <c r="R315" t="s">
        <v>2270</v>
      </c>
      <c r="S315" t="s">
        <v>2271</v>
      </c>
      <c r="T315">
        <v>7</v>
      </c>
      <c r="U315">
        <v>11</v>
      </c>
      <c r="V315">
        <v>3</v>
      </c>
      <c r="W315">
        <v>9.2857142857142794</v>
      </c>
      <c r="X315">
        <v>30</v>
      </c>
      <c r="Y315">
        <v>2</v>
      </c>
      <c r="Z315">
        <v>13.5</v>
      </c>
      <c r="AA315" t="s">
        <v>2272</v>
      </c>
      <c r="AB315" t="s">
        <v>2273</v>
      </c>
      <c r="AC315" t="s">
        <v>2273</v>
      </c>
      <c r="AD315" t="s">
        <v>2274</v>
      </c>
      <c r="AE315" s="29">
        <f t="shared" si="4"/>
        <v>9</v>
      </c>
    </row>
    <row r="316" spans="2:31">
      <c r="B316" s="5" t="s">
        <v>6309</v>
      </c>
      <c r="C316" t="s">
        <v>93</v>
      </c>
      <c r="D316">
        <v>167</v>
      </c>
      <c r="E316">
        <v>167</v>
      </c>
      <c r="F316">
        <v>167</v>
      </c>
      <c r="G316">
        <v>1</v>
      </c>
      <c r="H316">
        <v>167</v>
      </c>
      <c r="I316">
        <v>1</v>
      </c>
      <c r="J316">
        <v>0</v>
      </c>
      <c r="K316">
        <v>1</v>
      </c>
      <c r="L316">
        <v>10</v>
      </c>
      <c r="M316">
        <v>130</v>
      </c>
      <c r="N316">
        <v>107</v>
      </c>
      <c r="O316">
        <v>1106</v>
      </c>
      <c r="P316" t="s">
        <v>6310</v>
      </c>
      <c r="Q316" t="s">
        <v>6311</v>
      </c>
      <c r="R316" t="s">
        <v>6312</v>
      </c>
      <c r="S316" t="s">
        <v>6313</v>
      </c>
      <c r="T316">
        <v>7</v>
      </c>
      <c r="U316">
        <v>7</v>
      </c>
      <c r="V316">
        <v>2</v>
      </c>
      <c r="W316">
        <v>4.5714285714285703</v>
      </c>
      <c r="X316">
        <v>41</v>
      </c>
      <c r="Y316">
        <v>8</v>
      </c>
      <c r="Z316">
        <v>21.3333333333333</v>
      </c>
      <c r="AA316" t="s">
        <v>6314</v>
      </c>
      <c r="AB316" t="s">
        <v>6315</v>
      </c>
      <c r="AC316" t="s">
        <v>6315</v>
      </c>
      <c r="AD316" t="s">
        <v>6315</v>
      </c>
      <c r="AE316" s="29">
        <f t="shared" si="4"/>
        <v>6</v>
      </c>
    </row>
    <row r="317" spans="2:31">
      <c r="B317" s="5" t="s">
        <v>442</v>
      </c>
      <c r="C317" t="s">
        <v>111</v>
      </c>
      <c r="D317">
        <v>168</v>
      </c>
      <c r="E317">
        <v>174</v>
      </c>
      <c r="F317">
        <v>168</v>
      </c>
      <c r="G317">
        <v>34</v>
      </c>
      <c r="H317">
        <v>168</v>
      </c>
      <c r="I317">
        <v>34</v>
      </c>
      <c r="J317">
        <v>0</v>
      </c>
      <c r="K317">
        <v>34</v>
      </c>
      <c r="L317">
        <v>84</v>
      </c>
      <c r="M317">
        <v>174</v>
      </c>
      <c r="N317">
        <v>241</v>
      </c>
      <c r="O317">
        <v>50804</v>
      </c>
      <c r="P317" t="s">
        <v>443</v>
      </c>
      <c r="Q317" t="s">
        <v>444</v>
      </c>
      <c r="R317" t="s">
        <v>445</v>
      </c>
      <c r="S317" t="s">
        <v>446</v>
      </c>
      <c r="T317">
        <v>7</v>
      </c>
      <c r="U317">
        <v>11</v>
      </c>
      <c r="V317">
        <v>3</v>
      </c>
      <c r="W317">
        <v>6.4285714285714199</v>
      </c>
      <c r="X317">
        <v>42</v>
      </c>
      <c r="Y317">
        <v>2</v>
      </c>
      <c r="Z317">
        <v>19</v>
      </c>
      <c r="AA317" t="s">
        <v>447</v>
      </c>
      <c r="AB317" t="s">
        <v>448</v>
      </c>
      <c r="AC317" t="s">
        <v>449</v>
      </c>
      <c r="AD317" t="s">
        <v>450</v>
      </c>
      <c r="AE317" s="29">
        <f t="shared" si="4"/>
        <v>9</v>
      </c>
    </row>
    <row r="318" spans="2:31">
      <c r="B318" s="5" t="s">
        <v>657</v>
      </c>
      <c r="C318" t="s">
        <v>93</v>
      </c>
      <c r="D318">
        <v>169</v>
      </c>
      <c r="E318">
        <v>169</v>
      </c>
      <c r="F318">
        <v>169</v>
      </c>
      <c r="G318">
        <v>2</v>
      </c>
      <c r="H318">
        <v>142</v>
      </c>
      <c r="I318">
        <v>2</v>
      </c>
      <c r="J318">
        <v>1</v>
      </c>
      <c r="K318">
        <v>2</v>
      </c>
      <c r="L318">
        <v>4</v>
      </c>
      <c r="M318">
        <v>133</v>
      </c>
      <c r="N318">
        <v>133</v>
      </c>
      <c r="O318">
        <v>16347</v>
      </c>
      <c r="P318" t="s">
        <v>658</v>
      </c>
      <c r="Q318" t="s">
        <v>659</v>
      </c>
      <c r="R318" t="s">
        <v>660</v>
      </c>
      <c r="S318" t="s">
        <v>661</v>
      </c>
      <c r="T318">
        <v>7</v>
      </c>
      <c r="U318">
        <v>8</v>
      </c>
      <c r="V318">
        <v>4</v>
      </c>
      <c r="W318">
        <v>6.4285714285714199</v>
      </c>
      <c r="X318">
        <v>33</v>
      </c>
      <c r="Y318">
        <v>2</v>
      </c>
      <c r="Z318">
        <v>10.8333333333333</v>
      </c>
      <c r="AA318" t="s">
        <v>662</v>
      </c>
      <c r="AB318" t="s">
        <v>663</v>
      </c>
      <c r="AC318" t="s">
        <v>663</v>
      </c>
      <c r="AD318" t="s">
        <v>664</v>
      </c>
      <c r="AE318" s="29">
        <f t="shared" si="4"/>
        <v>5</v>
      </c>
    </row>
    <row r="319" spans="2:31">
      <c r="B319" s="5" t="s">
        <v>4671</v>
      </c>
      <c r="C319" t="s">
        <v>93</v>
      </c>
      <c r="D319">
        <v>171</v>
      </c>
      <c r="E319">
        <v>171</v>
      </c>
      <c r="F319">
        <v>171</v>
      </c>
      <c r="G319">
        <v>2</v>
      </c>
      <c r="H319">
        <v>171</v>
      </c>
      <c r="I319">
        <v>2</v>
      </c>
      <c r="J319">
        <v>0</v>
      </c>
      <c r="K319">
        <v>1</v>
      </c>
      <c r="L319">
        <v>28</v>
      </c>
      <c r="M319">
        <v>158</v>
      </c>
      <c r="N319">
        <v>51</v>
      </c>
      <c r="O319">
        <v>6557</v>
      </c>
      <c r="P319" t="s">
        <v>4672</v>
      </c>
      <c r="Q319" t="s">
        <v>4673</v>
      </c>
      <c r="R319" t="s">
        <v>4674</v>
      </c>
      <c r="S319" t="s">
        <v>4675</v>
      </c>
      <c r="T319">
        <v>7</v>
      </c>
      <c r="U319">
        <v>15</v>
      </c>
      <c r="V319">
        <v>5</v>
      </c>
      <c r="W319">
        <v>10.857142857142801</v>
      </c>
      <c r="X319">
        <v>41</v>
      </c>
      <c r="Y319">
        <v>1</v>
      </c>
      <c r="Z319">
        <v>14.1666666666666</v>
      </c>
      <c r="AA319" t="s">
        <v>4676</v>
      </c>
      <c r="AB319" t="s">
        <v>4677</v>
      </c>
      <c r="AC319" t="s">
        <v>4677</v>
      </c>
      <c r="AD319" t="s">
        <v>4678</v>
      </c>
      <c r="AE319" s="29">
        <f t="shared" si="4"/>
        <v>11</v>
      </c>
    </row>
    <row r="320" spans="2:31">
      <c r="B320" s="5" t="s">
        <v>1004</v>
      </c>
      <c r="C320" t="s">
        <v>111</v>
      </c>
      <c r="D320">
        <v>179</v>
      </c>
      <c r="E320">
        <v>211</v>
      </c>
      <c r="F320">
        <v>178</v>
      </c>
      <c r="G320">
        <v>387</v>
      </c>
      <c r="H320">
        <v>178</v>
      </c>
      <c r="I320">
        <v>387</v>
      </c>
      <c r="J320">
        <v>0</v>
      </c>
      <c r="K320">
        <v>373</v>
      </c>
      <c r="L320">
        <v>411</v>
      </c>
      <c r="M320">
        <v>518</v>
      </c>
      <c r="N320">
        <v>147</v>
      </c>
      <c r="O320">
        <v>30295</v>
      </c>
      <c r="P320" t="s">
        <v>1005</v>
      </c>
      <c r="Q320" t="s">
        <v>1006</v>
      </c>
      <c r="R320" t="s">
        <v>1007</v>
      </c>
      <c r="S320" t="s">
        <v>1008</v>
      </c>
      <c r="T320">
        <v>7</v>
      </c>
      <c r="U320">
        <v>8</v>
      </c>
      <c r="V320">
        <v>2</v>
      </c>
      <c r="W320">
        <v>3.8571428571428501</v>
      </c>
      <c r="X320">
        <v>32</v>
      </c>
      <c r="Y320">
        <v>3</v>
      </c>
      <c r="Z320">
        <v>16.3333333333333</v>
      </c>
      <c r="AA320" t="s">
        <v>1009</v>
      </c>
      <c r="AB320" t="s">
        <v>1010</v>
      </c>
      <c r="AC320" t="s">
        <v>1011</v>
      </c>
      <c r="AD320" t="s">
        <v>1012</v>
      </c>
      <c r="AE320" s="29">
        <f t="shared" si="4"/>
        <v>7</v>
      </c>
    </row>
    <row r="321" spans="2:31">
      <c r="B321" s="5" t="s">
        <v>4849</v>
      </c>
      <c r="C321" t="s">
        <v>223</v>
      </c>
      <c r="D321">
        <v>180</v>
      </c>
      <c r="E321">
        <v>180</v>
      </c>
      <c r="F321">
        <v>180</v>
      </c>
      <c r="G321">
        <v>1</v>
      </c>
      <c r="H321">
        <v>126</v>
      </c>
      <c r="I321">
        <v>1</v>
      </c>
      <c r="J321">
        <v>1</v>
      </c>
      <c r="K321">
        <v>1</v>
      </c>
      <c r="L321">
        <v>50</v>
      </c>
      <c r="M321">
        <v>119</v>
      </c>
      <c r="N321">
        <v>241</v>
      </c>
      <c r="O321">
        <v>50804</v>
      </c>
      <c r="P321" t="s">
        <v>443</v>
      </c>
      <c r="Q321" t="s">
        <v>4850</v>
      </c>
      <c r="R321" t="s">
        <v>4851</v>
      </c>
      <c r="S321" t="s">
        <v>4852</v>
      </c>
      <c r="T321">
        <v>7</v>
      </c>
      <c r="U321">
        <v>12</v>
      </c>
      <c r="V321">
        <v>4</v>
      </c>
      <c r="W321">
        <v>7.4285714285714199</v>
      </c>
      <c r="X321">
        <v>40</v>
      </c>
      <c r="Y321">
        <v>2</v>
      </c>
      <c r="Z321">
        <v>20.1666666666666</v>
      </c>
      <c r="AA321" t="s">
        <v>447</v>
      </c>
      <c r="AB321" t="s">
        <v>4853</v>
      </c>
      <c r="AC321" t="s">
        <v>4853</v>
      </c>
      <c r="AD321" t="s">
        <v>4854</v>
      </c>
      <c r="AE321" s="29">
        <f t="shared" si="4"/>
        <v>9</v>
      </c>
    </row>
    <row r="322" spans="2:31">
      <c r="B322" s="5" t="s">
        <v>831</v>
      </c>
      <c r="C322" t="s">
        <v>93</v>
      </c>
      <c r="D322">
        <v>180</v>
      </c>
      <c r="E322">
        <v>180</v>
      </c>
      <c r="F322">
        <v>180</v>
      </c>
      <c r="G322">
        <v>2</v>
      </c>
      <c r="H322">
        <v>180</v>
      </c>
      <c r="I322">
        <v>2</v>
      </c>
      <c r="J322">
        <v>0</v>
      </c>
      <c r="K322">
        <v>1</v>
      </c>
      <c r="L322">
        <v>2</v>
      </c>
      <c r="M322">
        <v>179</v>
      </c>
      <c r="N322">
        <v>192</v>
      </c>
      <c r="O322">
        <v>2330</v>
      </c>
      <c r="P322" t="s">
        <v>832</v>
      </c>
      <c r="Q322" t="s">
        <v>833</v>
      </c>
      <c r="R322" t="s">
        <v>834</v>
      </c>
      <c r="S322" t="s">
        <v>835</v>
      </c>
      <c r="T322">
        <v>7</v>
      </c>
      <c r="U322">
        <v>7</v>
      </c>
      <c r="V322">
        <v>4</v>
      </c>
      <c r="W322">
        <v>5.1428571428571397</v>
      </c>
      <c r="X322">
        <v>47</v>
      </c>
      <c r="Y322">
        <v>2</v>
      </c>
      <c r="Z322">
        <v>23.5</v>
      </c>
      <c r="AA322" t="s">
        <v>836</v>
      </c>
      <c r="AB322" t="s">
        <v>837</v>
      </c>
      <c r="AC322" t="s">
        <v>837</v>
      </c>
      <c r="AD322" t="s">
        <v>838</v>
      </c>
      <c r="AE322" s="29">
        <f t="shared" si="4"/>
        <v>4</v>
      </c>
    </row>
    <row r="323" spans="2:31">
      <c r="B323" s="5" t="s">
        <v>3275</v>
      </c>
      <c r="C323" t="s">
        <v>93</v>
      </c>
      <c r="D323">
        <v>184</v>
      </c>
      <c r="E323">
        <v>194</v>
      </c>
      <c r="F323">
        <v>184</v>
      </c>
      <c r="G323">
        <v>11</v>
      </c>
      <c r="H323">
        <v>184</v>
      </c>
      <c r="I323">
        <v>11</v>
      </c>
      <c r="J323">
        <v>0</v>
      </c>
      <c r="K323">
        <v>11</v>
      </c>
      <c r="L323">
        <v>34</v>
      </c>
      <c r="M323">
        <v>153</v>
      </c>
      <c r="N323">
        <v>62</v>
      </c>
      <c r="O323">
        <v>717</v>
      </c>
      <c r="P323" t="s">
        <v>3276</v>
      </c>
      <c r="Q323" t="s">
        <v>3277</v>
      </c>
      <c r="R323" t="s">
        <v>3278</v>
      </c>
      <c r="S323" t="s">
        <v>3279</v>
      </c>
      <c r="T323">
        <v>7</v>
      </c>
      <c r="U323">
        <v>9</v>
      </c>
      <c r="V323">
        <v>3</v>
      </c>
      <c r="W323">
        <v>6</v>
      </c>
      <c r="X323">
        <v>63</v>
      </c>
      <c r="Y323">
        <v>5</v>
      </c>
      <c r="Z323">
        <v>23.1666666666666</v>
      </c>
      <c r="AA323" t="s">
        <v>3280</v>
      </c>
      <c r="AB323" t="s">
        <v>3281</v>
      </c>
      <c r="AC323" t="s">
        <v>3282</v>
      </c>
      <c r="AD323" t="s">
        <v>3282</v>
      </c>
      <c r="AE323" s="29">
        <f t="shared" si="4"/>
        <v>7</v>
      </c>
    </row>
    <row r="324" spans="2:31">
      <c r="B324" s="5" t="s">
        <v>4855</v>
      </c>
      <c r="C324" t="s">
        <v>111</v>
      </c>
      <c r="D324">
        <v>186</v>
      </c>
      <c r="E324">
        <v>186</v>
      </c>
      <c r="F324">
        <v>186</v>
      </c>
      <c r="G324">
        <v>2</v>
      </c>
      <c r="H324">
        <v>140</v>
      </c>
      <c r="I324">
        <v>2</v>
      </c>
      <c r="J324">
        <v>1</v>
      </c>
      <c r="K324">
        <v>1</v>
      </c>
      <c r="L324">
        <v>3</v>
      </c>
      <c r="M324">
        <v>133</v>
      </c>
      <c r="N324">
        <v>124</v>
      </c>
      <c r="O324">
        <v>16547</v>
      </c>
      <c r="P324" t="s">
        <v>4856</v>
      </c>
      <c r="Q324" t="s">
        <v>4857</v>
      </c>
      <c r="R324" t="s">
        <v>4858</v>
      </c>
      <c r="S324" t="s">
        <v>4859</v>
      </c>
      <c r="T324">
        <v>7</v>
      </c>
      <c r="U324">
        <v>7</v>
      </c>
      <c r="V324">
        <v>4</v>
      </c>
      <c r="W324">
        <v>6</v>
      </c>
      <c r="X324">
        <v>27</v>
      </c>
      <c r="Y324">
        <v>2</v>
      </c>
      <c r="Z324">
        <v>14</v>
      </c>
      <c r="AA324" t="s">
        <v>4860</v>
      </c>
      <c r="AB324" t="s">
        <v>4861</v>
      </c>
      <c r="AC324" t="s">
        <v>4861</v>
      </c>
      <c r="AD324" t="s">
        <v>4862</v>
      </c>
      <c r="AE324" s="29">
        <f t="shared" si="4"/>
        <v>4</v>
      </c>
    </row>
    <row r="325" spans="2:31">
      <c r="B325" s="5" t="s">
        <v>2896</v>
      </c>
      <c r="C325" t="s">
        <v>111</v>
      </c>
      <c r="D325">
        <v>186</v>
      </c>
      <c r="E325">
        <v>188</v>
      </c>
      <c r="F325">
        <v>186</v>
      </c>
      <c r="G325">
        <v>3</v>
      </c>
      <c r="H325">
        <v>186</v>
      </c>
      <c r="I325">
        <v>3</v>
      </c>
      <c r="J325">
        <v>0</v>
      </c>
      <c r="K325">
        <v>3</v>
      </c>
      <c r="L325">
        <v>15</v>
      </c>
      <c r="M325">
        <v>188</v>
      </c>
      <c r="N325">
        <v>163</v>
      </c>
      <c r="O325">
        <v>8425</v>
      </c>
      <c r="P325" t="s">
        <v>2897</v>
      </c>
      <c r="Q325" t="s">
        <v>2898</v>
      </c>
      <c r="R325" t="s">
        <v>2899</v>
      </c>
      <c r="S325" t="s">
        <v>2900</v>
      </c>
      <c r="T325">
        <v>7</v>
      </c>
      <c r="U325">
        <v>6</v>
      </c>
      <c r="V325">
        <v>4</v>
      </c>
      <c r="W325">
        <v>4.8571428571428497</v>
      </c>
      <c r="X325">
        <v>37</v>
      </c>
      <c r="Y325">
        <v>4</v>
      </c>
      <c r="Z325">
        <v>20.6666666666666</v>
      </c>
      <c r="AA325" t="s">
        <v>2901</v>
      </c>
      <c r="AB325" t="s">
        <v>2902</v>
      </c>
      <c r="AC325" t="s">
        <v>2903</v>
      </c>
      <c r="AD325" t="s">
        <v>2904</v>
      </c>
      <c r="AE325" s="29">
        <f t="shared" si="4"/>
        <v>3</v>
      </c>
    </row>
    <row r="326" spans="2:31">
      <c r="B326" s="5" t="s">
        <v>467</v>
      </c>
      <c r="C326" t="s">
        <v>93</v>
      </c>
      <c r="D326">
        <v>186</v>
      </c>
      <c r="E326">
        <v>186</v>
      </c>
      <c r="F326">
        <v>186</v>
      </c>
      <c r="G326">
        <v>2</v>
      </c>
      <c r="H326">
        <v>186</v>
      </c>
      <c r="I326">
        <v>2</v>
      </c>
      <c r="J326">
        <v>0</v>
      </c>
      <c r="K326">
        <v>1</v>
      </c>
      <c r="L326">
        <v>21</v>
      </c>
      <c r="M326">
        <v>169</v>
      </c>
      <c r="N326">
        <v>128</v>
      </c>
      <c r="O326">
        <v>4705</v>
      </c>
      <c r="P326" t="s">
        <v>468</v>
      </c>
      <c r="Q326" t="s">
        <v>469</v>
      </c>
      <c r="R326" t="s">
        <v>470</v>
      </c>
      <c r="S326" t="s">
        <v>471</v>
      </c>
      <c r="T326">
        <v>7</v>
      </c>
      <c r="U326">
        <v>9</v>
      </c>
      <c r="V326">
        <v>4</v>
      </c>
      <c r="W326">
        <v>6</v>
      </c>
      <c r="X326">
        <v>38</v>
      </c>
      <c r="Y326">
        <v>8</v>
      </c>
      <c r="Z326">
        <v>17.5</v>
      </c>
      <c r="AA326" t="s">
        <v>472</v>
      </c>
      <c r="AB326" t="s">
        <v>473</v>
      </c>
      <c r="AC326" t="s">
        <v>473</v>
      </c>
      <c r="AD326" t="s">
        <v>474</v>
      </c>
      <c r="AE326" s="29">
        <f t="shared" si="4"/>
        <v>6</v>
      </c>
    </row>
    <row r="327" spans="2:31">
      <c r="B327" s="5" t="s">
        <v>3015</v>
      </c>
      <c r="C327" t="s">
        <v>93</v>
      </c>
      <c r="D327">
        <v>188</v>
      </c>
      <c r="E327">
        <v>189</v>
      </c>
      <c r="F327">
        <v>188</v>
      </c>
      <c r="G327">
        <v>353</v>
      </c>
      <c r="H327">
        <v>186</v>
      </c>
      <c r="I327">
        <v>353</v>
      </c>
      <c r="J327">
        <v>2</v>
      </c>
      <c r="K327">
        <v>353</v>
      </c>
      <c r="L327">
        <v>398</v>
      </c>
      <c r="M327">
        <v>540</v>
      </c>
      <c r="N327">
        <v>659</v>
      </c>
      <c r="O327">
        <v>129386</v>
      </c>
      <c r="P327" t="s">
        <v>143</v>
      </c>
      <c r="Q327" t="s">
        <v>3016</v>
      </c>
      <c r="R327" t="s">
        <v>3017</v>
      </c>
      <c r="S327" t="s">
        <v>3018</v>
      </c>
      <c r="T327">
        <v>7</v>
      </c>
      <c r="U327">
        <v>10</v>
      </c>
      <c r="V327">
        <v>3</v>
      </c>
      <c r="W327">
        <v>6.5714285714285703</v>
      </c>
      <c r="X327">
        <v>70</v>
      </c>
      <c r="Y327">
        <v>2</v>
      </c>
      <c r="Z327">
        <v>23</v>
      </c>
      <c r="AA327" t="s">
        <v>3019</v>
      </c>
      <c r="AB327" t="s">
        <v>3020</v>
      </c>
      <c r="AC327" t="s">
        <v>3021</v>
      </c>
      <c r="AD327" t="s">
        <v>3022</v>
      </c>
      <c r="AE327" s="29">
        <f t="shared" si="4"/>
        <v>8</v>
      </c>
    </row>
    <row r="328" spans="2:31">
      <c r="B328" s="5" t="s">
        <v>848</v>
      </c>
      <c r="C328" t="s">
        <v>111</v>
      </c>
      <c r="D328">
        <v>191</v>
      </c>
      <c r="E328">
        <v>192</v>
      </c>
      <c r="F328">
        <v>191</v>
      </c>
      <c r="G328">
        <v>311</v>
      </c>
      <c r="H328">
        <v>191</v>
      </c>
      <c r="I328">
        <v>311</v>
      </c>
      <c r="J328">
        <v>0</v>
      </c>
      <c r="K328">
        <v>311</v>
      </c>
      <c r="L328">
        <v>358</v>
      </c>
      <c r="M328">
        <v>498</v>
      </c>
      <c r="N328">
        <v>52</v>
      </c>
      <c r="O328">
        <v>3261</v>
      </c>
      <c r="P328" t="s">
        <v>849</v>
      </c>
      <c r="Q328" t="s">
        <v>850</v>
      </c>
      <c r="R328" t="s">
        <v>851</v>
      </c>
      <c r="S328" t="s">
        <v>852</v>
      </c>
      <c r="T328">
        <v>7</v>
      </c>
      <c r="U328">
        <v>8</v>
      </c>
      <c r="V328">
        <v>3</v>
      </c>
      <c r="W328">
        <v>6</v>
      </c>
      <c r="X328">
        <v>29</v>
      </c>
      <c r="Y328">
        <v>8</v>
      </c>
      <c r="Z328">
        <v>17</v>
      </c>
      <c r="AA328" t="s">
        <v>853</v>
      </c>
      <c r="AB328" t="s">
        <v>854</v>
      </c>
      <c r="AC328" t="s">
        <v>855</v>
      </c>
      <c r="AD328" t="s">
        <v>856</v>
      </c>
      <c r="AE328" s="29">
        <f t="shared" si="4"/>
        <v>6</v>
      </c>
    </row>
    <row r="329" spans="2:31">
      <c r="B329" s="5" t="s">
        <v>3949</v>
      </c>
      <c r="C329" t="s">
        <v>518</v>
      </c>
      <c r="D329">
        <v>191</v>
      </c>
      <c r="E329">
        <v>192</v>
      </c>
      <c r="F329">
        <v>191</v>
      </c>
      <c r="G329">
        <v>2</v>
      </c>
      <c r="H329">
        <v>191</v>
      </c>
      <c r="I329">
        <v>2</v>
      </c>
      <c r="J329">
        <v>0</v>
      </c>
      <c r="K329">
        <v>2</v>
      </c>
      <c r="L329">
        <v>6</v>
      </c>
      <c r="M329">
        <v>155</v>
      </c>
      <c r="N329">
        <v>124</v>
      </c>
      <c r="O329">
        <v>2477</v>
      </c>
      <c r="P329" t="s">
        <v>3950</v>
      </c>
      <c r="Q329" t="s">
        <v>3951</v>
      </c>
      <c r="R329" t="s">
        <v>3952</v>
      </c>
      <c r="S329" t="s">
        <v>2979</v>
      </c>
      <c r="T329">
        <v>7</v>
      </c>
      <c r="U329">
        <v>6</v>
      </c>
      <c r="V329">
        <v>4</v>
      </c>
      <c r="W329">
        <v>4.8571428571428497</v>
      </c>
      <c r="X329">
        <v>48</v>
      </c>
      <c r="Y329">
        <v>2</v>
      </c>
      <c r="Z329">
        <v>22.6666666666666</v>
      </c>
      <c r="AA329" t="s">
        <v>3953</v>
      </c>
      <c r="AB329" t="s">
        <v>3954</v>
      </c>
      <c r="AC329" t="s">
        <v>3955</v>
      </c>
      <c r="AD329" t="s">
        <v>3955</v>
      </c>
      <c r="AE329" s="29">
        <f t="shared" ref="AE329:AE392" si="5">U329-V329+1</f>
        <v>3</v>
      </c>
    </row>
    <row r="330" spans="2:31">
      <c r="B330" s="5" t="s">
        <v>2834</v>
      </c>
      <c r="C330" t="s">
        <v>93</v>
      </c>
      <c r="D330">
        <v>192</v>
      </c>
      <c r="E330">
        <v>192</v>
      </c>
      <c r="F330">
        <v>192</v>
      </c>
      <c r="G330">
        <v>1</v>
      </c>
      <c r="H330">
        <v>192</v>
      </c>
      <c r="I330">
        <v>1</v>
      </c>
      <c r="J330">
        <v>0</v>
      </c>
      <c r="K330">
        <v>1</v>
      </c>
      <c r="L330">
        <v>30</v>
      </c>
      <c r="M330">
        <v>156</v>
      </c>
      <c r="N330">
        <v>124</v>
      </c>
      <c r="O330">
        <v>5297</v>
      </c>
      <c r="P330" t="s">
        <v>2835</v>
      </c>
      <c r="Q330" t="s">
        <v>2836</v>
      </c>
      <c r="R330" t="s">
        <v>2837</v>
      </c>
      <c r="S330" t="s">
        <v>2838</v>
      </c>
      <c r="T330">
        <v>7</v>
      </c>
      <c r="U330">
        <v>8</v>
      </c>
      <c r="V330">
        <v>4</v>
      </c>
      <c r="W330">
        <v>5.8571428571428497</v>
      </c>
      <c r="X330">
        <v>47</v>
      </c>
      <c r="Y330">
        <v>2</v>
      </c>
      <c r="Z330">
        <v>22.1666666666666</v>
      </c>
      <c r="AA330" t="s">
        <v>2839</v>
      </c>
      <c r="AB330" t="s">
        <v>2840</v>
      </c>
      <c r="AC330" t="s">
        <v>2840</v>
      </c>
      <c r="AD330" t="s">
        <v>2840</v>
      </c>
      <c r="AE330" s="29">
        <f t="shared" si="5"/>
        <v>5</v>
      </c>
    </row>
    <row r="331" spans="2:31">
      <c r="B331" s="5" t="s">
        <v>6757</v>
      </c>
      <c r="C331" t="s">
        <v>111</v>
      </c>
      <c r="D331">
        <v>193</v>
      </c>
      <c r="E331">
        <v>208</v>
      </c>
      <c r="F331">
        <v>193</v>
      </c>
      <c r="G331">
        <v>5</v>
      </c>
      <c r="H331">
        <v>193</v>
      </c>
      <c r="I331">
        <v>5</v>
      </c>
      <c r="J331">
        <v>0</v>
      </c>
      <c r="K331">
        <v>5</v>
      </c>
      <c r="L331">
        <v>108</v>
      </c>
      <c r="M331">
        <v>182</v>
      </c>
      <c r="N331">
        <v>177</v>
      </c>
      <c r="O331">
        <v>7370</v>
      </c>
      <c r="P331" t="s">
        <v>6758</v>
      </c>
      <c r="Q331" t="s">
        <v>6759</v>
      </c>
      <c r="R331" t="s">
        <v>6760</v>
      </c>
      <c r="S331" t="s">
        <v>6761</v>
      </c>
      <c r="T331">
        <v>7</v>
      </c>
      <c r="U331">
        <v>5</v>
      </c>
      <c r="V331">
        <v>3</v>
      </c>
      <c r="W331">
        <v>4.1428571428571397</v>
      </c>
      <c r="X331">
        <v>23</v>
      </c>
      <c r="Y331">
        <v>5</v>
      </c>
      <c r="Z331">
        <v>15.8333333333333</v>
      </c>
      <c r="AA331" t="s">
        <v>6762</v>
      </c>
      <c r="AB331" t="s">
        <v>6763</v>
      </c>
      <c r="AC331" t="s">
        <v>6764</v>
      </c>
      <c r="AD331" t="s">
        <v>6765</v>
      </c>
      <c r="AE331" s="29">
        <f t="shared" si="5"/>
        <v>3</v>
      </c>
    </row>
    <row r="332" spans="2:31" s="2" customFormat="1">
      <c r="B332" s="5" t="s">
        <v>3423</v>
      </c>
      <c r="C332" t="s">
        <v>93</v>
      </c>
      <c r="D332">
        <v>197</v>
      </c>
      <c r="E332">
        <v>214</v>
      </c>
      <c r="F332">
        <v>197</v>
      </c>
      <c r="G332">
        <v>-1</v>
      </c>
      <c r="H332">
        <v>195</v>
      </c>
      <c r="I332">
        <v>0</v>
      </c>
      <c r="J332">
        <v>-1</v>
      </c>
      <c r="K332">
        <v>1</v>
      </c>
      <c r="L332">
        <v>28</v>
      </c>
      <c r="M332">
        <v>197</v>
      </c>
      <c r="N332">
        <v>11</v>
      </c>
      <c r="O332">
        <v>2573</v>
      </c>
      <c r="P332" t="s">
        <v>3424</v>
      </c>
      <c r="Q332" t="s">
        <v>3425</v>
      </c>
      <c r="R332" t="s">
        <v>3426</v>
      </c>
      <c r="S332" t="s">
        <v>3427</v>
      </c>
      <c r="T332">
        <v>7</v>
      </c>
      <c r="U332">
        <v>9</v>
      </c>
      <c r="V332">
        <v>2</v>
      </c>
      <c r="W332">
        <v>4.4285714285714199</v>
      </c>
      <c r="X332">
        <v>50</v>
      </c>
      <c r="Y332">
        <v>2</v>
      </c>
      <c r="Z332">
        <v>27</v>
      </c>
      <c r="AA332" t="s">
        <v>3428</v>
      </c>
      <c r="AB332" t="s">
        <v>3429</v>
      </c>
      <c r="AC332" t="s">
        <v>3430</v>
      </c>
      <c r="AD332" t="s">
        <v>3431</v>
      </c>
      <c r="AE332" s="29">
        <f t="shared" si="5"/>
        <v>8</v>
      </c>
    </row>
    <row r="333" spans="2:31">
      <c r="B333" s="5" t="s">
        <v>5920</v>
      </c>
      <c r="C333" t="s">
        <v>111</v>
      </c>
      <c r="D333">
        <v>200</v>
      </c>
      <c r="E333">
        <v>200</v>
      </c>
      <c r="F333">
        <v>200</v>
      </c>
      <c r="G333">
        <v>50</v>
      </c>
      <c r="H333">
        <v>200</v>
      </c>
      <c r="I333">
        <v>50</v>
      </c>
      <c r="J333">
        <v>0</v>
      </c>
      <c r="K333">
        <v>1</v>
      </c>
      <c r="L333">
        <v>8</v>
      </c>
      <c r="M333">
        <v>199</v>
      </c>
      <c r="N333">
        <v>26</v>
      </c>
      <c r="O333">
        <v>2029</v>
      </c>
      <c r="P333" t="s">
        <v>5921</v>
      </c>
      <c r="Q333" t="s">
        <v>5922</v>
      </c>
      <c r="R333" t="s">
        <v>5923</v>
      </c>
      <c r="S333" t="s">
        <v>5924</v>
      </c>
      <c r="T333">
        <v>7</v>
      </c>
      <c r="U333">
        <v>6</v>
      </c>
      <c r="V333">
        <v>3</v>
      </c>
      <c r="W333">
        <v>4.2857142857142803</v>
      </c>
      <c r="X333">
        <v>48</v>
      </c>
      <c r="Y333">
        <v>5</v>
      </c>
      <c r="Z333">
        <v>20.5</v>
      </c>
      <c r="AA333" t="s">
        <v>5925</v>
      </c>
      <c r="AB333" t="s">
        <v>5926</v>
      </c>
      <c r="AC333" t="s">
        <v>5926</v>
      </c>
      <c r="AD333" t="s">
        <v>5927</v>
      </c>
      <c r="AE333" s="29">
        <f t="shared" si="5"/>
        <v>4</v>
      </c>
    </row>
    <row r="334" spans="2:31">
      <c r="B334" s="5" t="s">
        <v>6782</v>
      </c>
      <c r="C334" t="s">
        <v>111</v>
      </c>
      <c r="D334">
        <v>201</v>
      </c>
      <c r="E334">
        <v>218</v>
      </c>
      <c r="F334">
        <v>201</v>
      </c>
      <c r="G334">
        <v>5</v>
      </c>
      <c r="H334">
        <v>201</v>
      </c>
      <c r="I334">
        <v>5</v>
      </c>
      <c r="J334">
        <v>0</v>
      </c>
      <c r="K334">
        <v>5</v>
      </c>
      <c r="L334">
        <v>12</v>
      </c>
      <c r="M334">
        <v>191</v>
      </c>
      <c r="N334">
        <v>323</v>
      </c>
      <c r="O334">
        <v>11620</v>
      </c>
      <c r="P334" t="s">
        <v>6783</v>
      </c>
      <c r="Q334" t="s">
        <v>6784</v>
      </c>
      <c r="R334" t="s">
        <v>6785</v>
      </c>
      <c r="S334" t="s">
        <v>2493</v>
      </c>
      <c r="T334">
        <v>7</v>
      </c>
      <c r="U334">
        <v>9</v>
      </c>
      <c r="V334">
        <v>2</v>
      </c>
      <c r="W334">
        <v>5</v>
      </c>
      <c r="X334">
        <v>34</v>
      </c>
      <c r="Y334">
        <v>2</v>
      </c>
      <c r="Z334">
        <v>19.6666666666666</v>
      </c>
      <c r="AA334" t="s">
        <v>1167</v>
      </c>
      <c r="AB334" t="s">
        <v>6786</v>
      </c>
      <c r="AC334" t="s">
        <v>6787</v>
      </c>
      <c r="AD334" t="s">
        <v>6788</v>
      </c>
      <c r="AE334" s="29">
        <f t="shared" si="5"/>
        <v>8</v>
      </c>
    </row>
    <row r="335" spans="2:31">
      <c r="B335" s="5" t="s">
        <v>6561</v>
      </c>
      <c r="C335" t="s">
        <v>93</v>
      </c>
      <c r="D335">
        <v>213</v>
      </c>
      <c r="E335">
        <v>252</v>
      </c>
      <c r="F335">
        <v>213</v>
      </c>
      <c r="G335">
        <v>19</v>
      </c>
      <c r="H335">
        <v>213</v>
      </c>
      <c r="I335">
        <v>19</v>
      </c>
      <c r="J335">
        <v>0</v>
      </c>
      <c r="K335">
        <v>19</v>
      </c>
      <c r="L335">
        <v>22</v>
      </c>
      <c r="M335">
        <v>217</v>
      </c>
      <c r="N335">
        <v>12</v>
      </c>
      <c r="O335">
        <v>8151</v>
      </c>
      <c r="P335" t="s">
        <v>6562</v>
      </c>
      <c r="Q335" t="s">
        <v>6563</v>
      </c>
      <c r="R335" t="s">
        <v>6564</v>
      </c>
      <c r="S335" t="s">
        <v>6565</v>
      </c>
      <c r="T335">
        <v>7</v>
      </c>
      <c r="U335">
        <v>9</v>
      </c>
      <c r="V335">
        <v>4</v>
      </c>
      <c r="W335">
        <v>6</v>
      </c>
      <c r="X335">
        <v>49</v>
      </c>
      <c r="Y335">
        <v>4</v>
      </c>
      <c r="Z335">
        <v>24.5</v>
      </c>
      <c r="AA335" t="s">
        <v>6566</v>
      </c>
      <c r="AB335" t="s">
        <v>6567</v>
      </c>
      <c r="AC335" t="s">
        <v>6568</v>
      </c>
      <c r="AD335" t="s">
        <v>6569</v>
      </c>
      <c r="AE335" s="29">
        <f t="shared" si="5"/>
        <v>6</v>
      </c>
    </row>
    <row r="336" spans="2:31">
      <c r="B336" s="5" t="s">
        <v>3546</v>
      </c>
      <c r="C336" t="s">
        <v>111</v>
      </c>
      <c r="D336">
        <v>223</v>
      </c>
      <c r="E336">
        <v>231</v>
      </c>
      <c r="F336">
        <v>223</v>
      </c>
      <c r="G336">
        <v>1</v>
      </c>
      <c r="H336">
        <v>49</v>
      </c>
      <c r="I336">
        <v>1</v>
      </c>
      <c r="J336">
        <v>3</v>
      </c>
      <c r="K336">
        <v>1</v>
      </c>
      <c r="L336">
        <v>7</v>
      </c>
      <c r="M336">
        <v>198</v>
      </c>
      <c r="N336">
        <v>502</v>
      </c>
      <c r="O336">
        <v>9699</v>
      </c>
      <c r="P336" t="s">
        <v>3547</v>
      </c>
      <c r="Q336" t="s">
        <v>3548</v>
      </c>
      <c r="R336" t="s">
        <v>3549</v>
      </c>
      <c r="S336" t="s">
        <v>3550</v>
      </c>
      <c r="T336">
        <v>7</v>
      </c>
      <c r="U336">
        <v>6</v>
      </c>
      <c r="V336">
        <v>3</v>
      </c>
      <c r="W336">
        <v>4.4285714285714199</v>
      </c>
      <c r="X336">
        <v>69</v>
      </c>
      <c r="Y336">
        <v>3</v>
      </c>
      <c r="Z336">
        <v>19.8333333333333</v>
      </c>
      <c r="AA336" t="s">
        <v>3551</v>
      </c>
      <c r="AB336" t="s">
        <v>3552</v>
      </c>
      <c r="AC336" t="s">
        <v>3553</v>
      </c>
      <c r="AD336" t="s">
        <v>3554</v>
      </c>
      <c r="AE336" s="29">
        <f t="shared" si="5"/>
        <v>4</v>
      </c>
    </row>
    <row r="337" spans="2:31">
      <c r="B337" s="5" t="s">
        <v>2443</v>
      </c>
      <c r="C337" t="s">
        <v>111</v>
      </c>
      <c r="D337">
        <v>232</v>
      </c>
      <c r="E337">
        <v>232</v>
      </c>
      <c r="F337">
        <v>232</v>
      </c>
      <c r="G337">
        <v>1</v>
      </c>
      <c r="H337">
        <v>78</v>
      </c>
      <c r="I337">
        <v>1</v>
      </c>
      <c r="J337">
        <v>4</v>
      </c>
      <c r="K337">
        <v>1</v>
      </c>
      <c r="L337">
        <v>16</v>
      </c>
      <c r="M337">
        <v>232</v>
      </c>
      <c r="N337">
        <v>17</v>
      </c>
      <c r="O337">
        <v>4591</v>
      </c>
      <c r="P337" t="s">
        <v>2444</v>
      </c>
      <c r="Q337" t="s">
        <v>2445</v>
      </c>
      <c r="R337" t="s">
        <v>2446</v>
      </c>
      <c r="S337" t="s">
        <v>2447</v>
      </c>
      <c r="T337">
        <v>7</v>
      </c>
      <c r="U337">
        <v>10</v>
      </c>
      <c r="V337">
        <v>4</v>
      </c>
      <c r="W337">
        <v>6.1428571428571397</v>
      </c>
      <c r="X337">
        <v>51</v>
      </c>
      <c r="Y337">
        <v>6</v>
      </c>
      <c r="Z337">
        <v>22.8333333333333</v>
      </c>
      <c r="AA337" t="s">
        <v>2448</v>
      </c>
      <c r="AB337" t="s">
        <v>2449</v>
      </c>
      <c r="AC337" t="s">
        <v>2449</v>
      </c>
      <c r="AD337" t="s">
        <v>2450</v>
      </c>
      <c r="AE337" s="29">
        <f t="shared" si="5"/>
        <v>7</v>
      </c>
    </row>
    <row r="338" spans="2:31">
      <c r="B338" s="5" t="s">
        <v>1162</v>
      </c>
      <c r="C338" t="s">
        <v>111</v>
      </c>
      <c r="D338">
        <v>233</v>
      </c>
      <c r="E338">
        <v>233</v>
      </c>
      <c r="F338">
        <v>233</v>
      </c>
      <c r="G338">
        <v>18</v>
      </c>
      <c r="H338">
        <v>233</v>
      </c>
      <c r="I338">
        <v>18</v>
      </c>
      <c r="J338">
        <v>0</v>
      </c>
      <c r="K338">
        <v>1</v>
      </c>
      <c r="L338">
        <v>3</v>
      </c>
      <c r="M338">
        <v>208</v>
      </c>
      <c r="N338">
        <v>65</v>
      </c>
      <c r="O338">
        <v>4517</v>
      </c>
      <c r="P338" t="s">
        <v>1163</v>
      </c>
      <c r="Q338" t="s">
        <v>1164</v>
      </c>
      <c r="R338" t="s">
        <v>1165</v>
      </c>
      <c r="S338" t="s">
        <v>1166</v>
      </c>
      <c r="T338">
        <v>7</v>
      </c>
      <c r="U338">
        <v>5</v>
      </c>
      <c r="V338">
        <v>3</v>
      </c>
      <c r="W338">
        <v>4.4285714285714199</v>
      </c>
      <c r="X338">
        <v>33</v>
      </c>
      <c r="Y338">
        <v>2</v>
      </c>
      <c r="Z338">
        <v>22.5</v>
      </c>
      <c r="AA338" t="s">
        <v>1167</v>
      </c>
      <c r="AB338" t="s">
        <v>1168</v>
      </c>
      <c r="AC338" t="s">
        <v>1168</v>
      </c>
      <c r="AD338" t="s">
        <v>1169</v>
      </c>
      <c r="AE338" s="29">
        <f t="shared" si="5"/>
        <v>3</v>
      </c>
    </row>
    <row r="339" spans="2:31">
      <c r="B339" s="5" t="s">
        <v>5836</v>
      </c>
      <c r="C339" t="s">
        <v>111</v>
      </c>
      <c r="D339">
        <v>235</v>
      </c>
      <c r="E339">
        <v>244</v>
      </c>
      <c r="F339">
        <v>235</v>
      </c>
      <c r="G339">
        <v>10</v>
      </c>
      <c r="H339">
        <v>235</v>
      </c>
      <c r="I339">
        <v>10</v>
      </c>
      <c r="J339">
        <v>0</v>
      </c>
      <c r="K339">
        <v>10</v>
      </c>
      <c r="L339">
        <v>10</v>
      </c>
      <c r="M339">
        <v>244</v>
      </c>
      <c r="N339">
        <v>20</v>
      </c>
      <c r="O339">
        <v>6621</v>
      </c>
      <c r="P339" t="s">
        <v>5837</v>
      </c>
      <c r="Q339" t="s">
        <v>5838</v>
      </c>
      <c r="R339" t="s">
        <v>5839</v>
      </c>
      <c r="S339" t="s">
        <v>5840</v>
      </c>
      <c r="T339">
        <v>7</v>
      </c>
      <c r="U339">
        <v>9</v>
      </c>
      <c r="V339">
        <v>4</v>
      </c>
      <c r="W339">
        <v>6.1428571428571397</v>
      </c>
      <c r="X339">
        <v>21</v>
      </c>
      <c r="Y339">
        <v>12</v>
      </c>
      <c r="Z339">
        <v>17.1666666666666</v>
      </c>
      <c r="AA339" t="s">
        <v>4035</v>
      </c>
      <c r="AB339" t="s">
        <v>5841</v>
      </c>
      <c r="AC339" t="s">
        <v>5842</v>
      </c>
      <c r="AD339" t="s">
        <v>5842</v>
      </c>
      <c r="AE339" s="29">
        <f t="shared" si="5"/>
        <v>6</v>
      </c>
    </row>
    <row r="340" spans="2:31">
      <c r="B340" s="5" t="s">
        <v>6077</v>
      </c>
      <c r="C340" t="s">
        <v>111</v>
      </c>
      <c r="D340">
        <v>235</v>
      </c>
      <c r="E340">
        <v>235</v>
      </c>
      <c r="F340">
        <v>235</v>
      </c>
      <c r="G340">
        <v>10</v>
      </c>
      <c r="H340">
        <v>214</v>
      </c>
      <c r="I340">
        <v>10</v>
      </c>
      <c r="J340">
        <v>20</v>
      </c>
      <c r="K340">
        <v>10</v>
      </c>
      <c r="L340">
        <v>75</v>
      </c>
      <c r="M340">
        <v>241</v>
      </c>
      <c r="N340">
        <v>138</v>
      </c>
      <c r="O340">
        <v>4873</v>
      </c>
      <c r="P340" t="s">
        <v>6078</v>
      </c>
      <c r="Q340" t="s">
        <v>6079</v>
      </c>
      <c r="R340" t="s">
        <v>6080</v>
      </c>
      <c r="S340" t="s">
        <v>6081</v>
      </c>
      <c r="T340">
        <v>7</v>
      </c>
      <c r="U340">
        <v>14</v>
      </c>
      <c r="V340">
        <v>3</v>
      </c>
      <c r="W340">
        <v>7.71428571428571</v>
      </c>
      <c r="X340">
        <v>40</v>
      </c>
      <c r="Y340">
        <v>2</v>
      </c>
      <c r="Z340">
        <v>20</v>
      </c>
      <c r="AA340" t="s">
        <v>6082</v>
      </c>
      <c r="AB340" t="s">
        <v>6083</v>
      </c>
      <c r="AC340" t="s">
        <v>6083</v>
      </c>
      <c r="AD340" t="s">
        <v>6084</v>
      </c>
      <c r="AE340" s="29">
        <f t="shared" si="5"/>
        <v>12</v>
      </c>
    </row>
    <row r="341" spans="2:31">
      <c r="B341" s="5" t="s">
        <v>5243</v>
      </c>
      <c r="C341" t="s">
        <v>111</v>
      </c>
      <c r="D341">
        <v>249</v>
      </c>
      <c r="E341">
        <v>250</v>
      </c>
      <c r="F341">
        <v>249</v>
      </c>
      <c r="G341">
        <v>2</v>
      </c>
      <c r="H341">
        <v>249</v>
      </c>
      <c r="I341">
        <v>2</v>
      </c>
      <c r="J341">
        <v>0</v>
      </c>
      <c r="K341">
        <v>2</v>
      </c>
      <c r="L341">
        <v>2</v>
      </c>
      <c r="M341">
        <v>246</v>
      </c>
      <c r="N341">
        <v>2</v>
      </c>
      <c r="O341">
        <v>11</v>
      </c>
      <c r="P341" t="s">
        <v>5244</v>
      </c>
      <c r="Q341" t="s">
        <v>5245</v>
      </c>
      <c r="R341" t="s">
        <v>5246</v>
      </c>
      <c r="S341" t="s">
        <v>5247</v>
      </c>
      <c r="T341">
        <v>7</v>
      </c>
      <c r="U341">
        <v>8</v>
      </c>
      <c r="V341">
        <v>5</v>
      </c>
      <c r="W341">
        <v>5.8571428571428497</v>
      </c>
      <c r="X341">
        <v>62</v>
      </c>
      <c r="Y341">
        <v>2</v>
      </c>
      <c r="Z341">
        <v>24.6666666666666</v>
      </c>
      <c r="AA341" t="s">
        <v>4035</v>
      </c>
      <c r="AB341" t="s">
        <v>5248</v>
      </c>
      <c r="AC341" t="s">
        <v>5249</v>
      </c>
      <c r="AD341" t="s">
        <v>5249</v>
      </c>
      <c r="AE341" s="29">
        <f t="shared" si="5"/>
        <v>4</v>
      </c>
    </row>
    <row r="342" spans="2:31">
      <c r="B342" s="5" t="s">
        <v>1432</v>
      </c>
      <c r="C342" t="s">
        <v>111</v>
      </c>
      <c r="D342">
        <v>270</v>
      </c>
      <c r="E342">
        <v>282</v>
      </c>
      <c r="F342">
        <v>278</v>
      </c>
      <c r="G342">
        <v>28</v>
      </c>
      <c r="H342">
        <v>216</v>
      </c>
      <c r="I342">
        <v>28</v>
      </c>
      <c r="J342">
        <v>1</v>
      </c>
      <c r="K342">
        <v>26</v>
      </c>
      <c r="L342">
        <v>32</v>
      </c>
      <c r="M342">
        <v>284</v>
      </c>
      <c r="N342">
        <v>127</v>
      </c>
      <c r="O342">
        <v>13942</v>
      </c>
      <c r="P342" t="s">
        <v>904</v>
      </c>
      <c r="Q342" t="s">
        <v>1433</v>
      </c>
      <c r="R342" t="s">
        <v>1434</v>
      </c>
      <c r="S342" t="s">
        <v>1435</v>
      </c>
      <c r="T342">
        <v>7</v>
      </c>
      <c r="U342">
        <v>9</v>
      </c>
      <c r="V342">
        <v>4</v>
      </c>
      <c r="W342">
        <v>6.5714285714285703</v>
      </c>
      <c r="X342">
        <v>112</v>
      </c>
      <c r="Y342">
        <v>5</v>
      </c>
      <c r="Z342">
        <v>29.6666666666666</v>
      </c>
      <c r="AA342" t="s">
        <v>1436</v>
      </c>
      <c r="AB342" t="s">
        <v>1437</v>
      </c>
      <c r="AC342" t="s">
        <v>1438</v>
      </c>
      <c r="AD342" t="s">
        <v>1439</v>
      </c>
      <c r="AE342" s="29">
        <f t="shared" si="5"/>
        <v>6</v>
      </c>
    </row>
    <row r="343" spans="2:31">
      <c r="B343" s="5" t="s">
        <v>4030</v>
      </c>
      <c r="C343" t="s">
        <v>518</v>
      </c>
      <c r="D343">
        <v>285</v>
      </c>
      <c r="E343">
        <v>287</v>
      </c>
      <c r="F343">
        <v>285</v>
      </c>
      <c r="G343">
        <v>3</v>
      </c>
      <c r="H343">
        <v>285</v>
      </c>
      <c r="I343">
        <v>3</v>
      </c>
      <c r="J343">
        <v>0</v>
      </c>
      <c r="K343">
        <v>3</v>
      </c>
      <c r="L343">
        <v>3</v>
      </c>
      <c r="M343">
        <v>283</v>
      </c>
      <c r="N343">
        <v>12</v>
      </c>
      <c r="O343">
        <v>4148</v>
      </c>
      <c r="P343" t="s">
        <v>4031</v>
      </c>
      <c r="Q343" t="s">
        <v>4032</v>
      </c>
      <c r="R343" t="s">
        <v>4033</v>
      </c>
      <c r="S343" t="s">
        <v>4034</v>
      </c>
      <c r="T343">
        <v>7</v>
      </c>
      <c r="U343">
        <v>9</v>
      </c>
      <c r="V343">
        <v>5</v>
      </c>
      <c r="W343">
        <v>6.5714285714285703</v>
      </c>
      <c r="X343">
        <v>50</v>
      </c>
      <c r="Y343">
        <v>11</v>
      </c>
      <c r="Z343">
        <v>29</v>
      </c>
      <c r="AA343" t="s">
        <v>4035</v>
      </c>
      <c r="AB343" t="s">
        <v>4036</v>
      </c>
      <c r="AC343" t="s">
        <v>4037</v>
      </c>
      <c r="AD343" t="s">
        <v>4037</v>
      </c>
      <c r="AE343" s="29">
        <f t="shared" si="5"/>
        <v>5</v>
      </c>
    </row>
    <row r="344" spans="2:31">
      <c r="B344" s="5" t="s">
        <v>3987</v>
      </c>
      <c r="C344" t="s">
        <v>111</v>
      </c>
      <c r="D344">
        <v>290</v>
      </c>
      <c r="E344">
        <v>293</v>
      </c>
      <c r="F344">
        <v>290</v>
      </c>
      <c r="G344">
        <v>4</v>
      </c>
      <c r="H344">
        <v>163</v>
      </c>
      <c r="I344">
        <v>4</v>
      </c>
      <c r="J344">
        <v>3</v>
      </c>
      <c r="K344">
        <v>4</v>
      </c>
      <c r="L344">
        <v>8</v>
      </c>
      <c r="M344">
        <v>293</v>
      </c>
      <c r="N344">
        <v>4</v>
      </c>
      <c r="O344">
        <v>13</v>
      </c>
      <c r="P344" t="s">
        <v>3988</v>
      </c>
      <c r="Q344" t="s">
        <v>3989</v>
      </c>
      <c r="R344" t="s">
        <v>3990</v>
      </c>
      <c r="S344" t="s">
        <v>3991</v>
      </c>
      <c r="T344">
        <v>7</v>
      </c>
      <c r="U344">
        <v>8</v>
      </c>
      <c r="V344">
        <v>4</v>
      </c>
      <c r="W344">
        <v>5.1428571428571397</v>
      </c>
      <c r="X344">
        <v>74</v>
      </c>
      <c r="Y344">
        <v>6</v>
      </c>
      <c r="Z344">
        <v>38.3333333333333</v>
      </c>
      <c r="AA344" t="s">
        <v>3992</v>
      </c>
      <c r="AB344" t="s">
        <v>3993</v>
      </c>
      <c r="AC344" t="s">
        <v>3994</v>
      </c>
      <c r="AD344" t="s">
        <v>3995</v>
      </c>
      <c r="AE344" s="29">
        <f t="shared" si="5"/>
        <v>5</v>
      </c>
    </row>
    <row r="345" spans="2:31">
      <c r="B345" s="5" t="s">
        <v>183</v>
      </c>
      <c r="C345" t="s">
        <v>111</v>
      </c>
      <c r="D345">
        <v>341</v>
      </c>
      <c r="E345">
        <v>344</v>
      </c>
      <c r="F345">
        <v>341</v>
      </c>
      <c r="G345">
        <v>29</v>
      </c>
      <c r="H345">
        <v>341</v>
      </c>
      <c r="I345">
        <v>29</v>
      </c>
      <c r="J345">
        <v>0</v>
      </c>
      <c r="K345">
        <v>29</v>
      </c>
      <c r="L345">
        <v>44</v>
      </c>
      <c r="M345">
        <v>337</v>
      </c>
      <c r="N345">
        <v>141</v>
      </c>
      <c r="O345">
        <v>17239</v>
      </c>
      <c r="P345" t="s">
        <v>184</v>
      </c>
      <c r="Q345" t="s">
        <v>185</v>
      </c>
      <c r="R345" t="s">
        <v>186</v>
      </c>
      <c r="S345" t="s">
        <v>187</v>
      </c>
      <c r="T345">
        <v>7</v>
      </c>
      <c r="U345">
        <v>9</v>
      </c>
      <c r="V345">
        <v>4</v>
      </c>
      <c r="W345">
        <v>6.5714285714285703</v>
      </c>
      <c r="X345">
        <v>96</v>
      </c>
      <c r="Y345">
        <v>6</v>
      </c>
      <c r="Z345">
        <v>46.8333333333333</v>
      </c>
      <c r="AA345" t="s">
        <v>188</v>
      </c>
      <c r="AB345" t="s">
        <v>189</v>
      </c>
      <c r="AC345" t="s">
        <v>190</v>
      </c>
      <c r="AD345" t="s">
        <v>191</v>
      </c>
      <c r="AE345" s="29">
        <f t="shared" si="5"/>
        <v>6</v>
      </c>
    </row>
    <row r="346" spans="2:31">
      <c r="B346" s="5" t="s">
        <v>2566</v>
      </c>
      <c r="C346" t="s">
        <v>111</v>
      </c>
      <c r="D346">
        <v>87</v>
      </c>
      <c r="E346">
        <v>87</v>
      </c>
      <c r="F346">
        <v>87</v>
      </c>
      <c r="G346">
        <v>1</v>
      </c>
      <c r="H346">
        <v>87</v>
      </c>
      <c r="I346">
        <v>1</v>
      </c>
      <c r="J346">
        <v>0</v>
      </c>
      <c r="K346">
        <v>1</v>
      </c>
      <c r="L346">
        <v>2</v>
      </c>
      <c r="M346">
        <v>87</v>
      </c>
      <c r="N346">
        <v>3</v>
      </c>
      <c r="O346">
        <v>81</v>
      </c>
      <c r="P346" t="s">
        <v>2567</v>
      </c>
      <c r="Q346" t="s">
        <v>2568</v>
      </c>
      <c r="R346" t="s">
        <v>2569</v>
      </c>
      <c r="S346" t="s">
        <v>2570</v>
      </c>
      <c r="T346">
        <v>8</v>
      </c>
      <c r="U346">
        <v>11</v>
      </c>
      <c r="V346">
        <v>3</v>
      </c>
      <c r="W346">
        <v>5</v>
      </c>
      <c r="X346">
        <v>10</v>
      </c>
      <c r="Y346">
        <v>4</v>
      </c>
      <c r="Z346">
        <v>6</v>
      </c>
      <c r="AA346" t="s">
        <v>2571</v>
      </c>
      <c r="AB346" t="s">
        <v>2572</v>
      </c>
      <c r="AC346" t="s">
        <v>2572</v>
      </c>
      <c r="AD346" t="s">
        <v>2572</v>
      </c>
      <c r="AE346" s="29">
        <f t="shared" si="5"/>
        <v>9</v>
      </c>
    </row>
    <row r="347" spans="2:31">
      <c r="B347" s="5" t="s">
        <v>2790</v>
      </c>
      <c r="C347" t="s">
        <v>111</v>
      </c>
      <c r="D347">
        <v>88</v>
      </c>
      <c r="E347">
        <v>109</v>
      </c>
      <c r="F347">
        <v>88</v>
      </c>
      <c r="G347">
        <v>47</v>
      </c>
      <c r="H347">
        <v>88</v>
      </c>
      <c r="I347">
        <v>47</v>
      </c>
      <c r="J347">
        <v>0</v>
      </c>
      <c r="K347">
        <v>22</v>
      </c>
      <c r="L347">
        <v>69</v>
      </c>
      <c r="M347">
        <v>109</v>
      </c>
      <c r="N347">
        <v>111</v>
      </c>
      <c r="O347">
        <v>1582</v>
      </c>
      <c r="P347" t="s">
        <v>2791</v>
      </c>
      <c r="Q347" t="s">
        <v>2792</v>
      </c>
      <c r="R347" t="s">
        <v>2793</v>
      </c>
      <c r="S347" t="s">
        <v>2794</v>
      </c>
      <c r="T347">
        <v>8</v>
      </c>
      <c r="U347">
        <v>3</v>
      </c>
      <c r="V347">
        <v>3</v>
      </c>
      <c r="W347">
        <v>3</v>
      </c>
      <c r="X347">
        <v>12</v>
      </c>
      <c r="Y347">
        <v>2</v>
      </c>
      <c r="Z347">
        <v>8.1428571428571406</v>
      </c>
      <c r="AA347" t="s">
        <v>2795</v>
      </c>
      <c r="AB347" t="s">
        <v>2796</v>
      </c>
      <c r="AC347" t="s">
        <v>2797</v>
      </c>
      <c r="AD347" t="s">
        <v>2798</v>
      </c>
      <c r="AE347" s="29">
        <f t="shared" si="5"/>
        <v>1</v>
      </c>
    </row>
    <row r="348" spans="2:31">
      <c r="B348" s="5" t="s">
        <v>4801</v>
      </c>
      <c r="C348" t="s">
        <v>93</v>
      </c>
      <c r="D348">
        <v>93</v>
      </c>
      <c r="E348">
        <v>105</v>
      </c>
      <c r="F348">
        <v>93</v>
      </c>
      <c r="G348">
        <v>239</v>
      </c>
      <c r="H348">
        <v>90</v>
      </c>
      <c r="I348">
        <v>0</v>
      </c>
      <c r="J348">
        <v>-1</v>
      </c>
      <c r="K348">
        <v>8</v>
      </c>
      <c r="L348">
        <v>54</v>
      </c>
      <c r="M348">
        <v>93</v>
      </c>
      <c r="N348">
        <v>174</v>
      </c>
      <c r="O348">
        <v>4024</v>
      </c>
      <c r="P348" t="s">
        <v>4802</v>
      </c>
      <c r="Q348" t="s">
        <v>4803</v>
      </c>
      <c r="R348" t="s">
        <v>4804</v>
      </c>
      <c r="S348" t="s">
        <v>4805</v>
      </c>
      <c r="T348">
        <v>8</v>
      </c>
      <c r="U348">
        <v>5</v>
      </c>
      <c r="V348">
        <v>2</v>
      </c>
      <c r="W348">
        <v>3.75</v>
      </c>
      <c r="X348">
        <v>16</v>
      </c>
      <c r="Y348">
        <v>2</v>
      </c>
      <c r="Z348">
        <v>6</v>
      </c>
      <c r="AA348" t="s">
        <v>2795</v>
      </c>
      <c r="AB348" t="s">
        <v>4806</v>
      </c>
      <c r="AC348" t="s">
        <v>4807</v>
      </c>
      <c r="AD348" t="s">
        <v>4808</v>
      </c>
      <c r="AE348" s="29">
        <f t="shared" si="5"/>
        <v>4</v>
      </c>
    </row>
    <row r="349" spans="2:31">
      <c r="B349" s="5" t="s">
        <v>2120</v>
      </c>
      <c r="C349" t="s">
        <v>2121</v>
      </c>
      <c r="D349">
        <v>95</v>
      </c>
      <c r="E349">
        <v>95</v>
      </c>
      <c r="F349">
        <v>95</v>
      </c>
      <c r="G349">
        <v>132</v>
      </c>
      <c r="H349">
        <v>95</v>
      </c>
      <c r="I349">
        <v>132</v>
      </c>
      <c r="J349">
        <v>0</v>
      </c>
      <c r="K349">
        <v>132</v>
      </c>
      <c r="L349">
        <v>137</v>
      </c>
      <c r="M349">
        <v>226</v>
      </c>
      <c r="N349">
        <v>70</v>
      </c>
      <c r="O349">
        <v>24350</v>
      </c>
      <c r="P349" t="s">
        <v>2122</v>
      </c>
      <c r="Q349" t="s">
        <v>2123</v>
      </c>
      <c r="R349" t="s">
        <v>2124</v>
      </c>
      <c r="S349" t="s">
        <v>2125</v>
      </c>
      <c r="T349">
        <v>8</v>
      </c>
      <c r="U349">
        <v>11</v>
      </c>
      <c r="V349">
        <v>3</v>
      </c>
      <c r="W349">
        <v>5.375</v>
      </c>
      <c r="X349">
        <v>11</v>
      </c>
      <c r="Y349">
        <v>2</v>
      </c>
      <c r="Z349">
        <v>5.4285714285714199</v>
      </c>
      <c r="AA349" t="s">
        <v>2126</v>
      </c>
      <c r="AB349" t="s">
        <v>2127</v>
      </c>
      <c r="AC349" t="s">
        <v>2127</v>
      </c>
      <c r="AD349" t="s">
        <v>2128</v>
      </c>
      <c r="AE349" s="29">
        <f t="shared" si="5"/>
        <v>9</v>
      </c>
    </row>
    <row r="350" spans="2:31">
      <c r="B350" s="5" t="s">
        <v>3176</v>
      </c>
      <c r="C350" t="s">
        <v>223</v>
      </c>
      <c r="D350">
        <v>95</v>
      </c>
      <c r="E350">
        <v>95</v>
      </c>
      <c r="F350">
        <v>95</v>
      </c>
      <c r="G350">
        <v>43</v>
      </c>
      <c r="H350">
        <v>95</v>
      </c>
      <c r="I350">
        <v>43</v>
      </c>
      <c r="J350">
        <v>0</v>
      </c>
      <c r="K350">
        <v>43</v>
      </c>
      <c r="L350">
        <v>43</v>
      </c>
      <c r="M350">
        <v>137</v>
      </c>
      <c r="N350">
        <v>3</v>
      </c>
      <c r="O350">
        <v>63</v>
      </c>
      <c r="P350" t="s">
        <v>3177</v>
      </c>
      <c r="Q350" t="s">
        <v>3178</v>
      </c>
      <c r="R350" t="s">
        <v>3179</v>
      </c>
      <c r="S350" t="s">
        <v>3180</v>
      </c>
      <c r="T350">
        <v>8</v>
      </c>
      <c r="U350">
        <v>10</v>
      </c>
      <c r="V350">
        <v>3</v>
      </c>
      <c r="W350">
        <v>7.5</v>
      </c>
      <c r="X350">
        <v>7</v>
      </c>
      <c r="Y350">
        <v>2</v>
      </c>
      <c r="Z350">
        <v>4.1428571428571397</v>
      </c>
      <c r="AA350" t="s">
        <v>3181</v>
      </c>
      <c r="AB350" t="s">
        <v>3182</v>
      </c>
      <c r="AC350" t="s">
        <v>3182</v>
      </c>
      <c r="AD350" t="s">
        <v>3183</v>
      </c>
      <c r="AE350" s="29">
        <f t="shared" si="5"/>
        <v>8</v>
      </c>
    </row>
    <row r="351" spans="2:31">
      <c r="B351" s="5" t="s">
        <v>2825</v>
      </c>
      <c r="C351" t="s">
        <v>93</v>
      </c>
      <c r="D351">
        <v>100</v>
      </c>
      <c r="E351">
        <v>102</v>
      </c>
      <c r="F351">
        <v>100</v>
      </c>
      <c r="G351">
        <v>2</v>
      </c>
      <c r="H351">
        <v>93</v>
      </c>
      <c r="I351">
        <v>2</v>
      </c>
      <c r="J351">
        <v>1</v>
      </c>
      <c r="K351">
        <v>1</v>
      </c>
      <c r="L351">
        <v>11</v>
      </c>
      <c r="M351">
        <v>97</v>
      </c>
      <c r="N351">
        <v>17</v>
      </c>
      <c r="O351">
        <v>98</v>
      </c>
      <c r="P351" t="s">
        <v>2826</v>
      </c>
      <c r="Q351" t="s">
        <v>2827</v>
      </c>
      <c r="R351" t="s">
        <v>2828</v>
      </c>
      <c r="S351" t="s">
        <v>2829</v>
      </c>
      <c r="T351">
        <v>8</v>
      </c>
      <c r="U351">
        <v>7</v>
      </c>
      <c r="V351">
        <v>2</v>
      </c>
      <c r="W351">
        <v>4.75</v>
      </c>
      <c r="X351">
        <v>18</v>
      </c>
      <c r="Y351">
        <v>3</v>
      </c>
      <c r="Z351">
        <v>8.4285714285714199</v>
      </c>
      <c r="AA351" t="s">
        <v>2830</v>
      </c>
      <c r="AB351" t="s">
        <v>2831</v>
      </c>
      <c r="AC351" t="s">
        <v>2832</v>
      </c>
      <c r="AD351" t="s">
        <v>2833</v>
      </c>
      <c r="AE351" s="29">
        <f t="shared" si="5"/>
        <v>6</v>
      </c>
    </row>
    <row r="352" spans="2:31">
      <c r="B352" s="5" t="s">
        <v>6957</v>
      </c>
      <c r="C352" t="s">
        <v>518</v>
      </c>
      <c r="D352">
        <v>101</v>
      </c>
      <c r="E352">
        <v>101</v>
      </c>
      <c r="F352">
        <v>101</v>
      </c>
      <c r="G352">
        <v>1</v>
      </c>
      <c r="H352">
        <v>101</v>
      </c>
      <c r="I352">
        <v>1</v>
      </c>
      <c r="J352">
        <v>0</v>
      </c>
      <c r="K352">
        <v>1</v>
      </c>
      <c r="L352">
        <v>1</v>
      </c>
      <c r="M352">
        <v>101</v>
      </c>
      <c r="N352">
        <v>12</v>
      </c>
      <c r="O352">
        <v>537</v>
      </c>
      <c r="P352" t="s">
        <v>6958</v>
      </c>
      <c r="Q352" t="s">
        <v>6959</v>
      </c>
      <c r="R352" t="s">
        <v>6960</v>
      </c>
      <c r="S352" t="s">
        <v>6961</v>
      </c>
      <c r="T352">
        <v>8</v>
      </c>
      <c r="U352">
        <v>6</v>
      </c>
      <c r="V352">
        <v>3</v>
      </c>
      <c r="W352">
        <v>4.25</v>
      </c>
      <c r="X352">
        <v>14</v>
      </c>
      <c r="Y352">
        <v>0</v>
      </c>
      <c r="Z352">
        <v>6.4285714285714199</v>
      </c>
      <c r="AA352" t="s">
        <v>6962</v>
      </c>
      <c r="AB352" t="s">
        <v>6963</v>
      </c>
      <c r="AC352" t="s">
        <v>6963</v>
      </c>
      <c r="AD352" t="s">
        <v>6963</v>
      </c>
      <c r="AE352" s="29">
        <f t="shared" si="5"/>
        <v>4</v>
      </c>
    </row>
    <row r="353" spans="2:31">
      <c r="B353" s="5" t="s">
        <v>2135</v>
      </c>
      <c r="C353" t="s">
        <v>111</v>
      </c>
      <c r="D353">
        <v>104</v>
      </c>
      <c r="E353">
        <v>104</v>
      </c>
      <c r="F353">
        <v>104</v>
      </c>
      <c r="G353">
        <v>81</v>
      </c>
      <c r="H353">
        <v>53</v>
      </c>
      <c r="I353">
        <v>81</v>
      </c>
      <c r="J353">
        <v>1</v>
      </c>
      <c r="K353">
        <v>1</v>
      </c>
      <c r="L353">
        <v>4</v>
      </c>
      <c r="M353">
        <v>103</v>
      </c>
      <c r="N353">
        <v>50</v>
      </c>
      <c r="O353">
        <v>124336</v>
      </c>
      <c r="P353" t="s">
        <v>2136</v>
      </c>
      <c r="Q353" t="s">
        <v>2137</v>
      </c>
      <c r="R353" t="s">
        <v>2138</v>
      </c>
      <c r="S353" t="s">
        <v>2139</v>
      </c>
      <c r="T353">
        <v>8</v>
      </c>
      <c r="U353">
        <v>10</v>
      </c>
      <c r="V353">
        <v>3</v>
      </c>
      <c r="W353">
        <v>5.375</v>
      </c>
      <c r="X353">
        <v>12</v>
      </c>
      <c r="Y353">
        <v>2</v>
      </c>
      <c r="Z353">
        <v>4.4285714285714199</v>
      </c>
      <c r="AA353" t="s">
        <v>2140</v>
      </c>
      <c r="AB353" t="s">
        <v>2141</v>
      </c>
      <c r="AC353" t="s">
        <v>2141</v>
      </c>
      <c r="AD353" t="s">
        <v>2142</v>
      </c>
      <c r="AE353" s="29">
        <f t="shared" si="5"/>
        <v>8</v>
      </c>
    </row>
    <row r="354" spans="2:31">
      <c r="B354" s="5" t="s">
        <v>2848</v>
      </c>
      <c r="C354" t="s">
        <v>111</v>
      </c>
      <c r="D354">
        <v>108</v>
      </c>
      <c r="E354">
        <v>122</v>
      </c>
      <c r="F354">
        <v>108</v>
      </c>
      <c r="G354">
        <v>23</v>
      </c>
      <c r="H354">
        <v>108</v>
      </c>
      <c r="I354">
        <v>23</v>
      </c>
      <c r="J354">
        <v>0</v>
      </c>
      <c r="K354">
        <v>5</v>
      </c>
      <c r="L354">
        <v>5</v>
      </c>
      <c r="M354">
        <v>109</v>
      </c>
      <c r="N354">
        <v>113</v>
      </c>
      <c r="O354">
        <v>19537</v>
      </c>
      <c r="P354" t="s">
        <v>1312</v>
      </c>
      <c r="Q354" t="s">
        <v>2849</v>
      </c>
      <c r="R354" t="s">
        <v>2850</v>
      </c>
      <c r="S354" t="s">
        <v>2851</v>
      </c>
      <c r="T354">
        <v>8</v>
      </c>
      <c r="U354">
        <v>12</v>
      </c>
      <c r="V354">
        <v>5</v>
      </c>
      <c r="W354">
        <v>7.5</v>
      </c>
      <c r="X354">
        <v>11</v>
      </c>
      <c r="Y354">
        <v>2</v>
      </c>
      <c r="Z354">
        <v>6.4285714285714199</v>
      </c>
      <c r="AA354" t="s">
        <v>2126</v>
      </c>
      <c r="AB354" t="s">
        <v>2852</v>
      </c>
      <c r="AC354" t="s">
        <v>2853</v>
      </c>
      <c r="AD354" t="s">
        <v>2854</v>
      </c>
      <c r="AE354" s="29">
        <f t="shared" si="5"/>
        <v>8</v>
      </c>
    </row>
    <row r="355" spans="2:31">
      <c r="B355" s="5" t="s">
        <v>592</v>
      </c>
      <c r="C355" t="s">
        <v>111</v>
      </c>
      <c r="D355">
        <v>109</v>
      </c>
      <c r="E355">
        <v>119</v>
      </c>
      <c r="F355">
        <v>109</v>
      </c>
      <c r="G355">
        <v>136</v>
      </c>
      <c r="H355">
        <v>107</v>
      </c>
      <c r="I355">
        <v>136</v>
      </c>
      <c r="J355">
        <v>1</v>
      </c>
      <c r="K355">
        <v>8</v>
      </c>
      <c r="L355">
        <v>8</v>
      </c>
      <c r="M355">
        <v>116</v>
      </c>
      <c r="N355">
        <v>7</v>
      </c>
      <c r="O355">
        <v>3765</v>
      </c>
      <c r="P355" t="s">
        <v>593</v>
      </c>
      <c r="Q355" t="s">
        <v>594</v>
      </c>
      <c r="R355" t="s">
        <v>595</v>
      </c>
      <c r="S355" t="s">
        <v>596</v>
      </c>
      <c r="T355">
        <v>8</v>
      </c>
      <c r="U355">
        <v>18</v>
      </c>
      <c r="V355">
        <v>3</v>
      </c>
      <c r="W355">
        <v>7.625</v>
      </c>
      <c r="X355">
        <v>17</v>
      </c>
      <c r="Y355">
        <v>1</v>
      </c>
      <c r="Z355">
        <v>5.71428571428571</v>
      </c>
      <c r="AA355" t="s">
        <v>597</v>
      </c>
      <c r="AB355" t="s">
        <v>598</v>
      </c>
      <c r="AC355" t="s">
        <v>599</v>
      </c>
      <c r="AD355" t="s">
        <v>600</v>
      </c>
      <c r="AE355" s="29">
        <f t="shared" si="5"/>
        <v>16</v>
      </c>
    </row>
    <row r="356" spans="2:31">
      <c r="B356" s="5" t="s">
        <v>1145</v>
      </c>
      <c r="C356" t="s">
        <v>111</v>
      </c>
      <c r="D356">
        <v>111</v>
      </c>
      <c r="E356">
        <v>120</v>
      </c>
      <c r="F356">
        <v>111</v>
      </c>
      <c r="G356">
        <v>1</v>
      </c>
      <c r="H356">
        <v>46</v>
      </c>
      <c r="I356">
        <v>1</v>
      </c>
      <c r="J356">
        <v>2</v>
      </c>
      <c r="K356">
        <v>1</v>
      </c>
      <c r="L356">
        <v>1</v>
      </c>
      <c r="M356">
        <v>107</v>
      </c>
      <c r="N356">
        <v>8</v>
      </c>
      <c r="O356">
        <v>1177</v>
      </c>
      <c r="P356" t="s">
        <v>1146</v>
      </c>
      <c r="Q356" t="s">
        <v>1147</v>
      </c>
      <c r="R356" t="s">
        <v>1148</v>
      </c>
      <c r="S356" t="s">
        <v>1149</v>
      </c>
      <c r="T356">
        <v>8</v>
      </c>
      <c r="U356">
        <v>14</v>
      </c>
      <c r="V356">
        <v>2</v>
      </c>
      <c r="W356">
        <v>6.75</v>
      </c>
      <c r="X356">
        <v>7</v>
      </c>
      <c r="Y356">
        <v>2</v>
      </c>
      <c r="Z356">
        <v>4.71428571428571</v>
      </c>
      <c r="AA356" t="s">
        <v>1150</v>
      </c>
      <c r="AB356" t="s">
        <v>1151</v>
      </c>
      <c r="AC356" t="s">
        <v>1152</v>
      </c>
      <c r="AD356" t="s">
        <v>1153</v>
      </c>
      <c r="AE356" s="29">
        <f t="shared" si="5"/>
        <v>13</v>
      </c>
    </row>
    <row r="357" spans="2:31">
      <c r="B357" s="5" t="s">
        <v>5140</v>
      </c>
      <c r="C357" t="s">
        <v>111</v>
      </c>
      <c r="D357">
        <v>111</v>
      </c>
      <c r="E357">
        <v>111</v>
      </c>
      <c r="F357">
        <v>111</v>
      </c>
      <c r="G357">
        <v>-1</v>
      </c>
      <c r="H357">
        <v>39</v>
      </c>
      <c r="I357">
        <v>-5</v>
      </c>
      <c r="J357">
        <v>-5</v>
      </c>
      <c r="K357">
        <v>-1</v>
      </c>
      <c r="L357">
        <v>1</v>
      </c>
      <c r="M357">
        <v>107</v>
      </c>
      <c r="N357">
        <v>2</v>
      </c>
      <c r="O357">
        <v>163</v>
      </c>
      <c r="P357" t="s">
        <v>5141</v>
      </c>
      <c r="Q357" t="s">
        <v>5142</v>
      </c>
      <c r="R357" t="s">
        <v>5143</v>
      </c>
      <c r="S357" t="s">
        <v>1149</v>
      </c>
      <c r="T357">
        <v>8</v>
      </c>
      <c r="U357">
        <v>12</v>
      </c>
      <c r="V357">
        <v>5</v>
      </c>
      <c r="W357">
        <v>7.625</v>
      </c>
      <c r="X357">
        <v>18</v>
      </c>
      <c r="Y357">
        <v>2</v>
      </c>
      <c r="Z357">
        <v>6.4285714285714199</v>
      </c>
      <c r="AA357" t="s">
        <v>5144</v>
      </c>
      <c r="AB357" t="s">
        <v>5145</v>
      </c>
      <c r="AC357" t="s">
        <v>5145</v>
      </c>
      <c r="AD357" t="s">
        <v>5146</v>
      </c>
      <c r="AE357" s="29">
        <f t="shared" si="5"/>
        <v>8</v>
      </c>
    </row>
    <row r="358" spans="2:31">
      <c r="B358" s="5" t="s">
        <v>5655</v>
      </c>
      <c r="C358" t="s">
        <v>111</v>
      </c>
      <c r="D358">
        <v>117</v>
      </c>
      <c r="E358">
        <v>119</v>
      </c>
      <c r="F358">
        <v>117</v>
      </c>
      <c r="G358">
        <v>35</v>
      </c>
      <c r="H358">
        <v>117</v>
      </c>
      <c r="I358">
        <v>35</v>
      </c>
      <c r="J358">
        <v>0</v>
      </c>
      <c r="K358">
        <v>15</v>
      </c>
      <c r="L358">
        <v>15</v>
      </c>
      <c r="M358">
        <v>131</v>
      </c>
      <c r="N358">
        <v>2</v>
      </c>
      <c r="O358">
        <v>4</v>
      </c>
      <c r="P358" t="s">
        <v>5656</v>
      </c>
      <c r="Q358" t="s">
        <v>5657</v>
      </c>
      <c r="R358" t="s">
        <v>5658</v>
      </c>
      <c r="S358" t="s">
        <v>5659</v>
      </c>
      <c r="T358">
        <v>8</v>
      </c>
      <c r="U358">
        <v>9</v>
      </c>
      <c r="V358">
        <v>6</v>
      </c>
      <c r="W358">
        <v>7.625</v>
      </c>
      <c r="X358">
        <v>8</v>
      </c>
      <c r="Y358">
        <v>4</v>
      </c>
      <c r="Z358">
        <v>5.2857142857142803</v>
      </c>
      <c r="AA358" t="s">
        <v>4250</v>
      </c>
      <c r="AB358" t="s">
        <v>5660</v>
      </c>
      <c r="AC358" t="s">
        <v>5661</v>
      </c>
      <c r="AD358" t="s">
        <v>5662</v>
      </c>
      <c r="AE358" s="29">
        <f t="shared" si="5"/>
        <v>4</v>
      </c>
    </row>
    <row r="359" spans="2:31">
      <c r="B359" s="5" t="s">
        <v>4246</v>
      </c>
      <c r="C359" t="s">
        <v>111</v>
      </c>
      <c r="D359">
        <v>121</v>
      </c>
      <c r="E359">
        <v>121</v>
      </c>
      <c r="F359">
        <v>121</v>
      </c>
      <c r="G359">
        <v>2</v>
      </c>
      <c r="H359">
        <v>121</v>
      </c>
      <c r="I359">
        <v>2</v>
      </c>
      <c r="J359">
        <v>0</v>
      </c>
      <c r="K359">
        <v>1</v>
      </c>
      <c r="L359">
        <v>1</v>
      </c>
      <c r="M359">
        <v>120</v>
      </c>
      <c r="N359">
        <v>2</v>
      </c>
      <c r="O359">
        <v>27</v>
      </c>
      <c r="P359" t="s">
        <v>4247</v>
      </c>
      <c r="Q359" t="s">
        <v>4248</v>
      </c>
      <c r="R359" t="s">
        <v>4249</v>
      </c>
      <c r="S359" t="s">
        <v>3796</v>
      </c>
      <c r="T359">
        <v>8</v>
      </c>
      <c r="U359">
        <v>10</v>
      </c>
      <c r="V359">
        <v>2</v>
      </c>
      <c r="W359">
        <v>6.5</v>
      </c>
      <c r="X359">
        <v>29</v>
      </c>
      <c r="Y359">
        <v>3</v>
      </c>
      <c r="Z359">
        <v>9.2857142857142794</v>
      </c>
      <c r="AA359" t="s">
        <v>4250</v>
      </c>
      <c r="AB359" t="s">
        <v>4251</v>
      </c>
      <c r="AC359" t="s">
        <v>4251</v>
      </c>
      <c r="AD359" t="s">
        <v>4252</v>
      </c>
      <c r="AE359" s="29">
        <f t="shared" si="5"/>
        <v>9</v>
      </c>
    </row>
    <row r="360" spans="2:31">
      <c r="B360" s="5" t="s">
        <v>724</v>
      </c>
      <c r="C360" t="s">
        <v>111</v>
      </c>
      <c r="D360">
        <v>122</v>
      </c>
      <c r="E360">
        <v>125</v>
      </c>
      <c r="F360">
        <v>122</v>
      </c>
      <c r="G360">
        <v>0</v>
      </c>
      <c r="H360">
        <v>121</v>
      </c>
      <c r="I360">
        <v>0</v>
      </c>
      <c r="J360">
        <v>-1</v>
      </c>
      <c r="K360">
        <v>0</v>
      </c>
      <c r="L360">
        <v>11</v>
      </c>
      <c r="M360">
        <v>119</v>
      </c>
      <c r="N360">
        <v>429</v>
      </c>
      <c r="O360">
        <v>20226</v>
      </c>
      <c r="P360" t="s">
        <v>725</v>
      </c>
      <c r="Q360" t="s">
        <v>726</v>
      </c>
      <c r="R360" t="s">
        <v>727</v>
      </c>
      <c r="S360" t="s">
        <v>728</v>
      </c>
      <c r="T360">
        <v>8</v>
      </c>
      <c r="U360">
        <v>7</v>
      </c>
      <c r="V360">
        <v>3</v>
      </c>
      <c r="W360">
        <v>5.625</v>
      </c>
      <c r="X360">
        <v>29</v>
      </c>
      <c r="Y360">
        <v>2</v>
      </c>
      <c r="Z360">
        <v>9.5714285714285694</v>
      </c>
      <c r="AA360" t="s">
        <v>729</v>
      </c>
      <c r="AB360" t="s">
        <v>730</v>
      </c>
      <c r="AC360" t="s">
        <v>731</v>
      </c>
      <c r="AD360" t="s">
        <v>732</v>
      </c>
      <c r="AE360" s="29">
        <f t="shared" si="5"/>
        <v>5</v>
      </c>
    </row>
    <row r="361" spans="2:31">
      <c r="B361" s="5" t="s">
        <v>4617</v>
      </c>
      <c r="C361" t="s">
        <v>2047</v>
      </c>
      <c r="D361">
        <v>125</v>
      </c>
      <c r="E361">
        <v>131</v>
      </c>
      <c r="F361">
        <v>125</v>
      </c>
      <c r="G361">
        <v>64</v>
      </c>
      <c r="H361">
        <v>74</v>
      </c>
      <c r="I361">
        <v>64</v>
      </c>
      <c r="J361">
        <v>1</v>
      </c>
      <c r="K361">
        <v>7</v>
      </c>
      <c r="L361">
        <v>8</v>
      </c>
      <c r="M361">
        <v>130</v>
      </c>
      <c r="N361">
        <v>2</v>
      </c>
      <c r="O361">
        <v>110</v>
      </c>
      <c r="P361" t="s">
        <v>4618</v>
      </c>
      <c r="Q361" t="s">
        <v>4619</v>
      </c>
      <c r="R361" t="s">
        <v>4620</v>
      </c>
      <c r="S361" t="s">
        <v>4621</v>
      </c>
      <c r="T361">
        <v>8</v>
      </c>
      <c r="U361">
        <v>7</v>
      </c>
      <c r="V361">
        <v>2</v>
      </c>
      <c r="W361">
        <v>4.125</v>
      </c>
      <c r="X361">
        <v>29</v>
      </c>
      <c r="Y361">
        <v>1</v>
      </c>
      <c r="Z361">
        <v>9.2857142857142794</v>
      </c>
      <c r="AA361" t="s">
        <v>4622</v>
      </c>
      <c r="AB361" t="s">
        <v>4623</v>
      </c>
      <c r="AC361" t="s">
        <v>4624</v>
      </c>
      <c r="AD361" t="s">
        <v>4625</v>
      </c>
      <c r="AE361" s="29">
        <f t="shared" si="5"/>
        <v>6</v>
      </c>
    </row>
    <row r="362" spans="2:31">
      <c r="B362" s="5" t="s">
        <v>4696</v>
      </c>
      <c r="C362" t="s">
        <v>111</v>
      </c>
      <c r="D362">
        <v>124</v>
      </c>
      <c r="E362">
        <v>130</v>
      </c>
      <c r="F362">
        <v>127</v>
      </c>
      <c r="G362">
        <v>37</v>
      </c>
      <c r="H362">
        <v>72</v>
      </c>
      <c r="I362">
        <v>37</v>
      </c>
      <c r="J362">
        <v>52</v>
      </c>
      <c r="K362">
        <v>16</v>
      </c>
      <c r="L362">
        <v>16</v>
      </c>
      <c r="M362">
        <v>132</v>
      </c>
      <c r="N362">
        <v>15</v>
      </c>
      <c r="O362">
        <v>142</v>
      </c>
      <c r="P362" t="s">
        <v>4697</v>
      </c>
      <c r="Q362" t="s">
        <v>4698</v>
      </c>
      <c r="R362" t="s">
        <v>4699</v>
      </c>
      <c r="S362" t="s">
        <v>4700</v>
      </c>
      <c r="T362">
        <v>8</v>
      </c>
      <c r="U362">
        <v>13</v>
      </c>
      <c r="V362">
        <v>4</v>
      </c>
      <c r="W362">
        <v>8.375</v>
      </c>
      <c r="X362">
        <v>10</v>
      </c>
      <c r="Y362">
        <v>4</v>
      </c>
      <c r="Z362">
        <v>6.5714285714285703</v>
      </c>
      <c r="AA362" t="s">
        <v>3740</v>
      </c>
      <c r="AB362" t="s">
        <v>4701</v>
      </c>
      <c r="AC362" t="s">
        <v>4702</v>
      </c>
      <c r="AD362" t="s">
        <v>4703</v>
      </c>
      <c r="AE362" s="29">
        <f t="shared" si="5"/>
        <v>10</v>
      </c>
    </row>
    <row r="363" spans="2:31">
      <c r="B363" s="5" t="s">
        <v>5196</v>
      </c>
      <c r="C363" t="s">
        <v>111</v>
      </c>
      <c r="D363">
        <v>129</v>
      </c>
      <c r="E363">
        <v>213</v>
      </c>
      <c r="F363">
        <v>129</v>
      </c>
      <c r="G363">
        <v>1</v>
      </c>
      <c r="H363">
        <v>129</v>
      </c>
      <c r="I363">
        <v>1</v>
      </c>
      <c r="J363">
        <v>0</v>
      </c>
      <c r="K363">
        <v>1</v>
      </c>
      <c r="L363">
        <v>12</v>
      </c>
      <c r="M363">
        <v>103</v>
      </c>
      <c r="N363">
        <v>342</v>
      </c>
      <c r="O363">
        <v>26013</v>
      </c>
      <c r="P363" t="s">
        <v>5197</v>
      </c>
      <c r="Q363" t="s">
        <v>5198</v>
      </c>
      <c r="R363" t="s">
        <v>5199</v>
      </c>
      <c r="S363" t="s">
        <v>5200</v>
      </c>
      <c r="T363">
        <v>8</v>
      </c>
      <c r="U363">
        <v>7</v>
      </c>
      <c r="V363">
        <v>2</v>
      </c>
      <c r="W363">
        <v>5.125</v>
      </c>
      <c r="X363">
        <v>15</v>
      </c>
      <c r="Y363">
        <v>2</v>
      </c>
      <c r="Z363">
        <v>5.5714285714285703</v>
      </c>
      <c r="AA363" t="s">
        <v>4250</v>
      </c>
      <c r="AB363" t="s">
        <v>5201</v>
      </c>
      <c r="AC363" t="s">
        <v>5202</v>
      </c>
      <c r="AD363" t="s">
        <v>5203</v>
      </c>
      <c r="AE363" s="29">
        <f t="shared" si="5"/>
        <v>6</v>
      </c>
    </row>
    <row r="364" spans="2:31">
      <c r="B364" s="5" t="s">
        <v>3874</v>
      </c>
      <c r="C364" t="s">
        <v>111</v>
      </c>
      <c r="D364">
        <v>130</v>
      </c>
      <c r="E364">
        <v>139</v>
      </c>
      <c r="F364">
        <v>130</v>
      </c>
      <c r="G364">
        <v>265</v>
      </c>
      <c r="H364">
        <v>130</v>
      </c>
      <c r="I364">
        <v>265</v>
      </c>
      <c r="J364">
        <v>0</v>
      </c>
      <c r="K364">
        <v>265</v>
      </c>
      <c r="L364">
        <v>285</v>
      </c>
      <c r="M364">
        <v>391</v>
      </c>
      <c r="N364">
        <v>95</v>
      </c>
      <c r="O364">
        <v>12227</v>
      </c>
      <c r="P364" t="s">
        <v>50</v>
      </c>
      <c r="Q364" t="s">
        <v>3875</v>
      </c>
      <c r="R364" t="s">
        <v>3876</v>
      </c>
      <c r="S364" t="s">
        <v>3877</v>
      </c>
      <c r="T364">
        <v>8</v>
      </c>
      <c r="U364">
        <v>7</v>
      </c>
      <c r="V364">
        <v>2</v>
      </c>
      <c r="W364">
        <v>4.375</v>
      </c>
      <c r="X364">
        <v>26</v>
      </c>
      <c r="Y364">
        <v>2</v>
      </c>
      <c r="Z364">
        <v>12.1428571428571</v>
      </c>
      <c r="AA364" t="s">
        <v>3878</v>
      </c>
      <c r="AB364" t="s">
        <v>3879</v>
      </c>
      <c r="AC364" t="s">
        <v>3880</v>
      </c>
      <c r="AD364" t="s">
        <v>3881</v>
      </c>
      <c r="AE364" s="29">
        <f t="shared" si="5"/>
        <v>6</v>
      </c>
    </row>
    <row r="365" spans="2:31">
      <c r="B365" s="5" t="s">
        <v>5525</v>
      </c>
      <c r="C365" t="s">
        <v>111</v>
      </c>
      <c r="D365">
        <v>139</v>
      </c>
      <c r="E365">
        <v>140</v>
      </c>
      <c r="F365">
        <v>139</v>
      </c>
      <c r="G365">
        <v>97</v>
      </c>
      <c r="H365">
        <v>139</v>
      </c>
      <c r="I365">
        <v>97</v>
      </c>
      <c r="J365">
        <v>0</v>
      </c>
      <c r="K365">
        <v>2</v>
      </c>
      <c r="L365">
        <v>17</v>
      </c>
      <c r="M365">
        <v>139</v>
      </c>
      <c r="N365">
        <v>31</v>
      </c>
      <c r="O365">
        <v>1467</v>
      </c>
      <c r="P365" t="s">
        <v>215</v>
      </c>
      <c r="Q365" t="s">
        <v>5526</v>
      </c>
      <c r="R365" t="s">
        <v>5527</v>
      </c>
      <c r="S365" t="s">
        <v>5528</v>
      </c>
      <c r="T365">
        <v>8</v>
      </c>
      <c r="U365">
        <v>8</v>
      </c>
      <c r="V365">
        <v>3</v>
      </c>
      <c r="W365">
        <v>5.875</v>
      </c>
      <c r="X365">
        <v>30</v>
      </c>
      <c r="Y365">
        <v>3</v>
      </c>
      <c r="Z365">
        <v>10.857142857142801</v>
      </c>
      <c r="AA365" t="s">
        <v>5529</v>
      </c>
      <c r="AB365" t="s">
        <v>5530</v>
      </c>
      <c r="AC365" t="s">
        <v>5531</v>
      </c>
      <c r="AD365" t="s">
        <v>5532</v>
      </c>
      <c r="AE365" s="29">
        <f t="shared" si="5"/>
        <v>6</v>
      </c>
    </row>
    <row r="366" spans="2:31">
      <c r="B366" s="5" t="s">
        <v>4374</v>
      </c>
      <c r="C366" t="s">
        <v>111</v>
      </c>
      <c r="D366">
        <v>140</v>
      </c>
      <c r="E366">
        <v>141</v>
      </c>
      <c r="F366">
        <v>140</v>
      </c>
      <c r="G366">
        <v>2</v>
      </c>
      <c r="H366">
        <v>117</v>
      </c>
      <c r="I366">
        <v>2</v>
      </c>
      <c r="J366">
        <v>1</v>
      </c>
      <c r="K366">
        <v>2</v>
      </c>
      <c r="L366">
        <v>19</v>
      </c>
      <c r="M366">
        <v>107</v>
      </c>
      <c r="N366">
        <v>140</v>
      </c>
      <c r="O366">
        <v>18406</v>
      </c>
      <c r="P366" t="s">
        <v>4375</v>
      </c>
      <c r="Q366" t="s">
        <v>4376</v>
      </c>
      <c r="R366" t="s">
        <v>4377</v>
      </c>
      <c r="S366" t="s">
        <v>4378</v>
      </c>
      <c r="T366">
        <v>8</v>
      </c>
      <c r="U366">
        <v>11</v>
      </c>
      <c r="V366">
        <v>3</v>
      </c>
      <c r="W366">
        <v>7.5</v>
      </c>
      <c r="X366">
        <v>45</v>
      </c>
      <c r="Y366">
        <v>1</v>
      </c>
      <c r="Z366">
        <v>9.5714285714285694</v>
      </c>
      <c r="AA366" t="s">
        <v>4379</v>
      </c>
      <c r="AB366" t="s">
        <v>4380</v>
      </c>
      <c r="AC366" t="s">
        <v>4381</v>
      </c>
      <c r="AD366" t="s">
        <v>4382</v>
      </c>
      <c r="AE366" s="29">
        <f t="shared" si="5"/>
        <v>9</v>
      </c>
    </row>
    <row r="367" spans="2:31">
      <c r="B367" s="5" t="s">
        <v>6399</v>
      </c>
      <c r="C367" t="s">
        <v>111</v>
      </c>
      <c r="D367">
        <v>141</v>
      </c>
      <c r="E367">
        <v>157</v>
      </c>
      <c r="F367">
        <v>141</v>
      </c>
      <c r="G367">
        <v>17</v>
      </c>
      <c r="H367">
        <v>141</v>
      </c>
      <c r="I367">
        <v>17</v>
      </c>
      <c r="J367">
        <v>0</v>
      </c>
      <c r="K367">
        <v>17</v>
      </c>
      <c r="L367">
        <v>17</v>
      </c>
      <c r="M367">
        <v>157</v>
      </c>
      <c r="N367">
        <v>2</v>
      </c>
      <c r="O367">
        <v>45</v>
      </c>
      <c r="P367" t="s">
        <v>6400</v>
      </c>
      <c r="Q367" t="s">
        <v>6401</v>
      </c>
      <c r="R367" t="s">
        <v>6402</v>
      </c>
      <c r="S367" t="s">
        <v>6403</v>
      </c>
      <c r="T367">
        <v>8</v>
      </c>
      <c r="U367">
        <v>12</v>
      </c>
      <c r="V367">
        <v>3</v>
      </c>
      <c r="W367">
        <v>7.5</v>
      </c>
      <c r="X367">
        <v>18</v>
      </c>
      <c r="Y367">
        <v>3</v>
      </c>
      <c r="Z367">
        <v>9.8571428571428505</v>
      </c>
      <c r="AA367" t="s">
        <v>6404</v>
      </c>
      <c r="AB367" t="s">
        <v>6405</v>
      </c>
      <c r="AC367" t="s">
        <v>6406</v>
      </c>
      <c r="AD367" t="s">
        <v>6406</v>
      </c>
      <c r="AE367" s="29">
        <f t="shared" si="5"/>
        <v>10</v>
      </c>
    </row>
    <row r="368" spans="2:31">
      <c r="B368" s="5" t="s">
        <v>1977</v>
      </c>
      <c r="C368" t="s">
        <v>93</v>
      </c>
      <c r="D368">
        <v>144</v>
      </c>
      <c r="E368">
        <v>144</v>
      </c>
      <c r="F368">
        <v>144</v>
      </c>
      <c r="G368">
        <v>185</v>
      </c>
      <c r="H368">
        <v>96</v>
      </c>
      <c r="I368">
        <v>185</v>
      </c>
      <c r="J368">
        <v>1</v>
      </c>
      <c r="K368">
        <v>1</v>
      </c>
      <c r="L368">
        <v>7</v>
      </c>
      <c r="M368">
        <v>136</v>
      </c>
      <c r="N368">
        <v>59</v>
      </c>
      <c r="O368">
        <v>1250</v>
      </c>
      <c r="P368" t="s">
        <v>1978</v>
      </c>
      <c r="Q368" t="s">
        <v>1979</v>
      </c>
      <c r="R368" t="s">
        <v>1980</v>
      </c>
      <c r="S368" t="s">
        <v>1981</v>
      </c>
      <c r="T368">
        <v>8</v>
      </c>
      <c r="U368">
        <v>8</v>
      </c>
      <c r="V368">
        <v>2</v>
      </c>
      <c r="W368">
        <v>4.625</v>
      </c>
      <c r="X368">
        <v>26</v>
      </c>
      <c r="Y368">
        <v>1</v>
      </c>
      <c r="Z368">
        <v>10.4285714285714</v>
      </c>
      <c r="AA368" t="s">
        <v>1982</v>
      </c>
      <c r="AB368" t="s">
        <v>1983</v>
      </c>
      <c r="AC368" t="s">
        <v>1983</v>
      </c>
      <c r="AD368" t="s">
        <v>1984</v>
      </c>
      <c r="AE368" s="29">
        <f t="shared" si="5"/>
        <v>7</v>
      </c>
    </row>
    <row r="369" spans="2:31">
      <c r="B369" s="5" t="s">
        <v>3520</v>
      </c>
      <c r="C369" t="s">
        <v>111</v>
      </c>
      <c r="D369">
        <v>145</v>
      </c>
      <c r="E369">
        <v>148</v>
      </c>
      <c r="F369">
        <v>145</v>
      </c>
      <c r="G369">
        <v>3</v>
      </c>
      <c r="H369">
        <v>145</v>
      </c>
      <c r="I369">
        <v>3</v>
      </c>
      <c r="J369">
        <v>0</v>
      </c>
      <c r="K369">
        <v>3</v>
      </c>
      <c r="L369">
        <v>11</v>
      </c>
      <c r="M369">
        <v>129</v>
      </c>
      <c r="N369">
        <v>77</v>
      </c>
      <c r="O369">
        <v>2150</v>
      </c>
      <c r="P369" t="s">
        <v>3521</v>
      </c>
      <c r="Q369" t="s">
        <v>3522</v>
      </c>
      <c r="R369" t="s">
        <v>3523</v>
      </c>
      <c r="S369" t="s">
        <v>3524</v>
      </c>
      <c r="T369">
        <v>8</v>
      </c>
      <c r="U369">
        <v>9</v>
      </c>
      <c r="V369">
        <v>2</v>
      </c>
      <c r="W369">
        <v>6.125</v>
      </c>
      <c r="X369">
        <v>22</v>
      </c>
      <c r="Y369">
        <v>4</v>
      </c>
      <c r="Z369">
        <v>12.4285714285714</v>
      </c>
      <c r="AA369" t="s">
        <v>3525</v>
      </c>
      <c r="AB369" t="s">
        <v>3526</v>
      </c>
      <c r="AC369" t="s">
        <v>3527</v>
      </c>
      <c r="AD369" t="s">
        <v>3527</v>
      </c>
      <c r="AE369" s="29">
        <f t="shared" si="5"/>
        <v>8</v>
      </c>
    </row>
    <row r="370" spans="2:31">
      <c r="B370" s="5" t="s">
        <v>4880</v>
      </c>
      <c r="C370" t="s">
        <v>111</v>
      </c>
      <c r="D370">
        <v>151</v>
      </c>
      <c r="E370">
        <v>154</v>
      </c>
      <c r="F370">
        <v>151</v>
      </c>
      <c r="G370">
        <v>489</v>
      </c>
      <c r="H370">
        <v>61</v>
      </c>
      <c r="I370">
        <v>489</v>
      </c>
      <c r="J370">
        <v>6</v>
      </c>
      <c r="K370">
        <v>489</v>
      </c>
      <c r="L370">
        <v>513</v>
      </c>
      <c r="M370">
        <v>631</v>
      </c>
      <c r="N370">
        <v>102</v>
      </c>
      <c r="O370">
        <v>1431</v>
      </c>
      <c r="P370" t="s">
        <v>1466</v>
      </c>
      <c r="Q370" t="s">
        <v>4881</v>
      </c>
      <c r="R370" t="s">
        <v>4882</v>
      </c>
      <c r="S370" t="s">
        <v>4883</v>
      </c>
      <c r="T370">
        <v>8</v>
      </c>
      <c r="U370">
        <v>10</v>
      </c>
      <c r="V370">
        <v>4</v>
      </c>
      <c r="W370">
        <v>8</v>
      </c>
      <c r="X370">
        <v>19</v>
      </c>
      <c r="Y370">
        <v>2</v>
      </c>
      <c r="Z370">
        <v>7</v>
      </c>
      <c r="AA370" t="s">
        <v>4884</v>
      </c>
      <c r="AB370" t="s">
        <v>4885</v>
      </c>
      <c r="AC370" t="s">
        <v>4886</v>
      </c>
      <c r="AD370" t="s">
        <v>4887</v>
      </c>
      <c r="AE370" s="29">
        <f t="shared" si="5"/>
        <v>7</v>
      </c>
    </row>
    <row r="371" spans="2:31">
      <c r="B371" s="5" t="s">
        <v>4980</v>
      </c>
      <c r="C371" t="s">
        <v>518</v>
      </c>
      <c r="D371">
        <v>158</v>
      </c>
      <c r="E371">
        <v>159</v>
      </c>
      <c r="F371">
        <v>158</v>
      </c>
      <c r="G371">
        <v>2</v>
      </c>
      <c r="H371">
        <v>92</v>
      </c>
      <c r="I371">
        <v>-5</v>
      </c>
      <c r="J371">
        <v>-5</v>
      </c>
      <c r="K371">
        <v>2</v>
      </c>
      <c r="L371">
        <v>3</v>
      </c>
      <c r="M371">
        <v>157</v>
      </c>
      <c r="N371">
        <v>3</v>
      </c>
      <c r="O371">
        <v>14</v>
      </c>
      <c r="P371" t="s">
        <v>4981</v>
      </c>
      <c r="Q371" t="s">
        <v>4982</v>
      </c>
      <c r="R371" t="s">
        <v>4983</v>
      </c>
      <c r="S371" t="s">
        <v>4984</v>
      </c>
      <c r="T371">
        <v>8</v>
      </c>
      <c r="U371">
        <v>8</v>
      </c>
      <c r="V371">
        <v>2</v>
      </c>
      <c r="W371">
        <v>4.5</v>
      </c>
      <c r="X371">
        <v>27</v>
      </c>
      <c r="Y371">
        <v>2</v>
      </c>
      <c r="Z371">
        <v>10.4285714285714</v>
      </c>
      <c r="AA371" t="s">
        <v>4985</v>
      </c>
      <c r="AB371" t="s">
        <v>4986</v>
      </c>
      <c r="AC371" t="s">
        <v>4987</v>
      </c>
      <c r="AD371" t="s">
        <v>4988</v>
      </c>
      <c r="AE371" s="29">
        <f t="shared" si="5"/>
        <v>7</v>
      </c>
    </row>
    <row r="372" spans="2:31">
      <c r="B372" s="5" t="s">
        <v>6407</v>
      </c>
      <c r="C372" t="s">
        <v>111</v>
      </c>
      <c r="D372">
        <v>159</v>
      </c>
      <c r="E372">
        <v>159</v>
      </c>
      <c r="F372">
        <v>159</v>
      </c>
      <c r="G372">
        <v>1</v>
      </c>
      <c r="H372">
        <v>159</v>
      </c>
      <c r="I372">
        <v>1</v>
      </c>
      <c r="J372">
        <v>0</v>
      </c>
      <c r="K372">
        <v>1</v>
      </c>
      <c r="L372">
        <v>12</v>
      </c>
      <c r="M372">
        <v>146</v>
      </c>
      <c r="N372">
        <v>197</v>
      </c>
      <c r="O372">
        <v>43912</v>
      </c>
      <c r="P372" t="s">
        <v>2236</v>
      </c>
      <c r="Q372" t="s">
        <v>6408</v>
      </c>
      <c r="R372" t="s">
        <v>6409</v>
      </c>
      <c r="S372" t="s">
        <v>6410</v>
      </c>
      <c r="T372">
        <v>8</v>
      </c>
      <c r="U372">
        <v>13</v>
      </c>
      <c r="V372">
        <v>2</v>
      </c>
      <c r="W372">
        <v>6.5</v>
      </c>
      <c r="X372">
        <v>22</v>
      </c>
      <c r="Y372">
        <v>2</v>
      </c>
      <c r="Z372">
        <v>9.1428571428571406</v>
      </c>
      <c r="AA372" t="s">
        <v>6411</v>
      </c>
      <c r="AB372" t="s">
        <v>6412</v>
      </c>
      <c r="AC372" t="s">
        <v>6412</v>
      </c>
      <c r="AD372" t="s">
        <v>6412</v>
      </c>
      <c r="AE372" s="29">
        <f t="shared" si="5"/>
        <v>12</v>
      </c>
    </row>
    <row r="373" spans="2:31">
      <c r="B373" s="5" t="s">
        <v>3662</v>
      </c>
      <c r="C373" t="s">
        <v>111</v>
      </c>
      <c r="D373">
        <v>162</v>
      </c>
      <c r="E373">
        <v>162</v>
      </c>
      <c r="F373">
        <v>162</v>
      </c>
      <c r="G373">
        <v>2</v>
      </c>
      <c r="H373">
        <v>162</v>
      </c>
      <c r="I373">
        <v>2</v>
      </c>
      <c r="J373">
        <v>0</v>
      </c>
      <c r="K373">
        <v>102</v>
      </c>
      <c r="L373">
        <v>111</v>
      </c>
      <c r="M373">
        <v>262</v>
      </c>
      <c r="N373">
        <v>4</v>
      </c>
      <c r="O373">
        <v>40</v>
      </c>
      <c r="P373" t="s">
        <v>3663</v>
      </c>
      <c r="Q373" t="s">
        <v>3664</v>
      </c>
      <c r="R373" t="s">
        <v>3665</v>
      </c>
      <c r="S373" t="s">
        <v>3666</v>
      </c>
      <c r="T373">
        <v>8</v>
      </c>
      <c r="U373">
        <v>8</v>
      </c>
      <c r="V373">
        <v>2</v>
      </c>
      <c r="W373">
        <v>6.625</v>
      </c>
      <c r="X373">
        <v>32</v>
      </c>
      <c r="Y373">
        <v>3</v>
      </c>
      <c r="Z373">
        <v>14.1428571428571</v>
      </c>
      <c r="AA373" t="s">
        <v>3667</v>
      </c>
      <c r="AB373" t="s">
        <v>3668</v>
      </c>
      <c r="AC373" t="s">
        <v>3668</v>
      </c>
      <c r="AD373" t="s">
        <v>3669</v>
      </c>
      <c r="AE373" s="29">
        <f t="shared" si="5"/>
        <v>7</v>
      </c>
    </row>
    <row r="374" spans="2:31">
      <c r="B374" s="5" t="s">
        <v>6871</v>
      </c>
      <c r="C374" t="s">
        <v>111</v>
      </c>
      <c r="D374">
        <v>163</v>
      </c>
      <c r="E374">
        <v>163</v>
      </c>
      <c r="F374">
        <v>163</v>
      </c>
      <c r="G374">
        <v>56</v>
      </c>
      <c r="H374">
        <v>162</v>
      </c>
      <c r="I374">
        <v>56</v>
      </c>
      <c r="J374">
        <v>1</v>
      </c>
      <c r="K374">
        <v>75</v>
      </c>
      <c r="L374">
        <v>86</v>
      </c>
      <c r="M374">
        <v>132</v>
      </c>
      <c r="N374">
        <v>61</v>
      </c>
      <c r="O374">
        <v>10749</v>
      </c>
      <c r="P374" t="s">
        <v>68</v>
      </c>
      <c r="Q374" t="s">
        <v>6872</v>
      </c>
      <c r="R374" t="s">
        <v>6873</v>
      </c>
      <c r="S374" t="s">
        <v>6874</v>
      </c>
      <c r="T374">
        <v>8</v>
      </c>
      <c r="U374">
        <v>7</v>
      </c>
      <c r="V374">
        <v>3</v>
      </c>
      <c r="W374">
        <v>5.625</v>
      </c>
      <c r="X374">
        <v>30</v>
      </c>
      <c r="Y374">
        <v>2</v>
      </c>
      <c r="Z374">
        <v>9.5714285714285694</v>
      </c>
      <c r="AA374" t="s">
        <v>6875</v>
      </c>
      <c r="AB374" t="s">
        <v>6876</v>
      </c>
      <c r="AC374" t="s">
        <v>6876</v>
      </c>
      <c r="AD374" t="s">
        <v>6877</v>
      </c>
      <c r="AE374" s="29">
        <f t="shared" si="5"/>
        <v>5</v>
      </c>
    </row>
    <row r="375" spans="2:31">
      <c r="B375" s="5" t="s">
        <v>5060</v>
      </c>
      <c r="C375" t="s">
        <v>111</v>
      </c>
      <c r="D375">
        <v>163</v>
      </c>
      <c r="E375">
        <v>164</v>
      </c>
      <c r="F375">
        <v>163</v>
      </c>
      <c r="G375">
        <v>1</v>
      </c>
      <c r="H375">
        <v>163</v>
      </c>
      <c r="I375">
        <v>1</v>
      </c>
      <c r="J375">
        <v>0</v>
      </c>
      <c r="K375">
        <v>2</v>
      </c>
      <c r="L375">
        <v>3</v>
      </c>
      <c r="M375">
        <v>153</v>
      </c>
      <c r="N375">
        <v>122</v>
      </c>
      <c r="O375">
        <v>5348</v>
      </c>
      <c r="P375" t="s">
        <v>5061</v>
      </c>
      <c r="Q375" t="s">
        <v>5062</v>
      </c>
      <c r="R375" t="s">
        <v>5063</v>
      </c>
      <c r="S375" t="s">
        <v>5064</v>
      </c>
      <c r="T375">
        <v>8</v>
      </c>
      <c r="U375">
        <v>8</v>
      </c>
      <c r="V375">
        <v>3</v>
      </c>
      <c r="W375">
        <v>5.125</v>
      </c>
      <c r="X375">
        <v>22</v>
      </c>
      <c r="Y375">
        <v>2</v>
      </c>
      <c r="Z375">
        <v>14.285714285714199</v>
      </c>
      <c r="AA375" t="s">
        <v>5065</v>
      </c>
      <c r="AB375" t="s">
        <v>5066</v>
      </c>
      <c r="AC375" t="s">
        <v>5067</v>
      </c>
      <c r="AD375" t="s">
        <v>5067</v>
      </c>
      <c r="AE375" s="29">
        <f t="shared" si="5"/>
        <v>6</v>
      </c>
    </row>
    <row r="376" spans="2:31">
      <c r="B376" s="5" t="s">
        <v>3735</v>
      </c>
      <c r="C376" t="s">
        <v>93</v>
      </c>
      <c r="D376">
        <v>165</v>
      </c>
      <c r="E376">
        <v>165</v>
      </c>
      <c r="F376">
        <v>165</v>
      </c>
      <c r="G376">
        <v>37</v>
      </c>
      <c r="H376">
        <v>165</v>
      </c>
      <c r="I376">
        <v>37</v>
      </c>
      <c r="J376">
        <v>0</v>
      </c>
      <c r="K376">
        <v>1</v>
      </c>
      <c r="L376">
        <v>1</v>
      </c>
      <c r="M376">
        <v>164</v>
      </c>
      <c r="N376">
        <v>3</v>
      </c>
      <c r="O376">
        <v>21</v>
      </c>
      <c r="P376" t="s">
        <v>3736</v>
      </c>
      <c r="Q376" t="s">
        <v>3737</v>
      </c>
      <c r="R376" t="s">
        <v>3738</v>
      </c>
      <c r="S376" t="s">
        <v>3739</v>
      </c>
      <c r="T376">
        <v>8</v>
      </c>
      <c r="U376">
        <v>9</v>
      </c>
      <c r="V376">
        <v>2</v>
      </c>
      <c r="W376">
        <v>6.875</v>
      </c>
      <c r="X376">
        <v>35</v>
      </c>
      <c r="Y376">
        <v>2</v>
      </c>
      <c r="Z376">
        <v>11.1428571428571</v>
      </c>
      <c r="AA376" t="s">
        <v>3740</v>
      </c>
      <c r="AB376" t="s">
        <v>3741</v>
      </c>
      <c r="AC376" t="s">
        <v>3741</v>
      </c>
      <c r="AD376" t="s">
        <v>3742</v>
      </c>
      <c r="AE376" s="29">
        <f t="shared" si="5"/>
        <v>8</v>
      </c>
    </row>
    <row r="377" spans="2:31">
      <c r="B377" s="5" t="s">
        <v>5858</v>
      </c>
      <c r="C377" t="s">
        <v>93</v>
      </c>
      <c r="D377">
        <v>170</v>
      </c>
      <c r="E377">
        <v>175</v>
      </c>
      <c r="F377">
        <v>169</v>
      </c>
      <c r="G377">
        <v>21</v>
      </c>
      <c r="H377">
        <v>169</v>
      </c>
      <c r="I377">
        <v>21</v>
      </c>
      <c r="J377">
        <v>0</v>
      </c>
      <c r="K377">
        <v>2</v>
      </c>
      <c r="L377">
        <v>11</v>
      </c>
      <c r="M377">
        <v>156</v>
      </c>
      <c r="N377">
        <v>13</v>
      </c>
      <c r="O377">
        <v>345</v>
      </c>
      <c r="P377" t="s">
        <v>5859</v>
      </c>
      <c r="Q377" t="s">
        <v>5860</v>
      </c>
      <c r="R377" t="s">
        <v>5861</v>
      </c>
      <c r="S377" t="s">
        <v>5862</v>
      </c>
      <c r="T377">
        <v>8</v>
      </c>
      <c r="U377">
        <v>10</v>
      </c>
      <c r="V377">
        <v>5</v>
      </c>
      <c r="W377">
        <v>7.375</v>
      </c>
      <c r="X377">
        <v>15</v>
      </c>
      <c r="Y377">
        <v>2</v>
      </c>
      <c r="Z377">
        <v>7.1428571428571397</v>
      </c>
      <c r="AA377" t="s">
        <v>5863</v>
      </c>
      <c r="AB377" t="s">
        <v>5864</v>
      </c>
      <c r="AC377" t="s">
        <v>5865</v>
      </c>
      <c r="AD377" t="s">
        <v>5866</v>
      </c>
      <c r="AE377" s="29">
        <f t="shared" si="5"/>
        <v>6</v>
      </c>
    </row>
    <row r="378" spans="2:31">
      <c r="B378" s="5" t="s">
        <v>4398</v>
      </c>
      <c r="C378" t="s">
        <v>93</v>
      </c>
      <c r="D378">
        <v>173</v>
      </c>
      <c r="E378">
        <v>193</v>
      </c>
      <c r="F378">
        <v>173</v>
      </c>
      <c r="G378">
        <v>25</v>
      </c>
      <c r="H378">
        <v>173</v>
      </c>
      <c r="I378">
        <v>25</v>
      </c>
      <c r="J378">
        <v>0</v>
      </c>
      <c r="K378">
        <v>8</v>
      </c>
      <c r="L378">
        <v>53</v>
      </c>
      <c r="M378">
        <v>180</v>
      </c>
      <c r="N378">
        <v>25</v>
      </c>
      <c r="O378">
        <v>25261</v>
      </c>
      <c r="P378" t="s">
        <v>4399</v>
      </c>
      <c r="Q378" t="s">
        <v>4400</v>
      </c>
      <c r="R378" t="s">
        <v>4401</v>
      </c>
      <c r="S378" t="s">
        <v>4402</v>
      </c>
      <c r="T378">
        <v>8</v>
      </c>
      <c r="U378">
        <v>12</v>
      </c>
      <c r="V378">
        <v>4</v>
      </c>
      <c r="W378">
        <v>7.875</v>
      </c>
      <c r="X378">
        <v>40</v>
      </c>
      <c r="Y378">
        <v>2</v>
      </c>
      <c r="Z378">
        <v>9</v>
      </c>
      <c r="AA378" t="s">
        <v>4403</v>
      </c>
      <c r="AB378" t="s">
        <v>4404</v>
      </c>
      <c r="AC378" t="s">
        <v>4405</v>
      </c>
      <c r="AD378" t="s">
        <v>4406</v>
      </c>
      <c r="AE378" s="29">
        <f t="shared" si="5"/>
        <v>9</v>
      </c>
    </row>
    <row r="379" spans="2:31">
      <c r="B379" s="5" t="s">
        <v>6949</v>
      </c>
      <c r="C379" t="s">
        <v>111</v>
      </c>
      <c r="D379">
        <v>174</v>
      </c>
      <c r="E379">
        <v>174</v>
      </c>
      <c r="F379">
        <v>174</v>
      </c>
      <c r="G379">
        <v>2</v>
      </c>
      <c r="H379">
        <v>174</v>
      </c>
      <c r="I379">
        <v>2</v>
      </c>
      <c r="J379">
        <v>0</v>
      </c>
      <c r="K379">
        <v>1</v>
      </c>
      <c r="L379">
        <v>17</v>
      </c>
      <c r="M379">
        <v>174</v>
      </c>
      <c r="N379">
        <v>157</v>
      </c>
      <c r="O379">
        <v>4053</v>
      </c>
      <c r="P379" t="s">
        <v>6950</v>
      </c>
      <c r="Q379" t="s">
        <v>6951</v>
      </c>
      <c r="R379" t="s">
        <v>6952</v>
      </c>
      <c r="S379" t="s">
        <v>6953</v>
      </c>
      <c r="T379">
        <v>8</v>
      </c>
      <c r="U379">
        <v>14</v>
      </c>
      <c r="V379">
        <v>4</v>
      </c>
      <c r="W379">
        <v>7.625</v>
      </c>
      <c r="X379">
        <v>40</v>
      </c>
      <c r="Y379">
        <v>2</v>
      </c>
      <c r="Z379">
        <v>11.5714285714285</v>
      </c>
      <c r="AA379" t="s">
        <v>6954</v>
      </c>
      <c r="AB379" t="s">
        <v>6955</v>
      </c>
      <c r="AC379" t="s">
        <v>6955</v>
      </c>
      <c r="AD379" t="s">
        <v>6956</v>
      </c>
      <c r="AE379" s="29">
        <f t="shared" si="5"/>
        <v>11</v>
      </c>
    </row>
    <row r="380" spans="2:31">
      <c r="B380" s="5" t="s">
        <v>5719</v>
      </c>
      <c r="C380" t="s">
        <v>93</v>
      </c>
      <c r="D380">
        <v>183</v>
      </c>
      <c r="E380">
        <v>183</v>
      </c>
      <c r="F380">
        <v>183</v>
      </c>
      <c r="G380">
        <v>211</v>
      </c>
      <c r="H380">
        <v>150</v>
      </c>
      <c r="I380">
        <v>211</v>
      </c>
      <c r="J380">
        <v>10</v>
      </c>
      <c r="K380">
        <v>211</v>
      </c>
      <c r="L380">
        <v>220</v>
      </c>
      <c r="M380">
        <v>393</v>
      </c>
      <c r="N380">
        <v>4</v>
      </c>
      <c r="O380">
        <v>395</v>
      </c>
      <c r="P380" t="s">
        <v>5720</v>
      </c>
      <c r="Q380" t="s">
        <v>5721</v>
      </c>
      <c r="R380" t="s">
        <v>5722</v>
      </c>
      <c r="S380" t="s">
        <v>5723</v>
      </c>
      <c r="T380">
        <v>8</v>
      </c>
      <c r="U380">
        <v>12</v>
      </c>
      <c r="V380">
        <v>4</v>
      </c>
      <c r="W380">
        <v>6.75</v>
      </c>
      <c r="X380">
        <v>73</v>
      </c>
      <c r="Y380">
        <v>2</v>
      </c>
      <c r="Z380">
        <v>16.571428571428498</v>
      </c>
      <c r="AA380" t="s">
        <v>5724</v>
      </c>
      <c r="AB380" t="s">
        <v>5725</v>
      </c>
      <c r="AC380" t="s">
        <v>5725</v>
      </c>
      <c r="AD380" t="s">
        <v>5726</v>
      </c>
      <c r="AE380" s="29">
        <f t="shared" si="5"/>
        <v>9</v>
      </c>
    </row>
    <row r="381" spans="2:31">
      <c r="B381" s="5" t="s">
        <v>1397</v>
      </c>
      <c r="C381" t="s">
        <v>111</v>
      </c>
      <c r="D381">
        <v>183</v>
      </c>
      <c r="E381">
        <v>188</v>
      </c>
      <c r="F381">
        <v>183</v>
      </c>
      <c r="G381">
        <v>1587</v>
      </c>
      <c r="H381">
        <v>181</v>
      </c>
      <c r="I381">
        <v>1587</v>
      </c>
      <c r="J381">
        <v>2</v>
      </c>
      <c r="K381">
        <v>128</v>
      </c>
      <c r="L381">
        <v>130</v>
      </c>
      <c r="M381">
        <v>310</v>
      </c>
      <c r="N381">
        <v>11</v>
      </c>
      <c r="O381">
        <v>375</v>
      </c>
      <c r="P381" t="s">
        <v>1398</v>
      </c>
      <c r="Q381" t="s">
        <v>1399</v>
      </c>
      <c r="R381" t="s">
        <v>1400</v>
      </c>
      <c r="S381" t="s">
        <v>1401</v>
      </c>
      <c r="T381">
        <v>8</v>
      </c>
      <c r="U381">
        <v>6</v>
      </c>
      <c r="V381">
        <v>2</v>
      </c>
      <c r="W381">
        <v>3.75</v>
      </c>
      <c r="X381">
        <v>37</v>
      </c>
      <c r="Y381">
        <v>5</v>
      </c>
      <c r="Z381">
        <v>19.428571428571399</v>
      </c>
      <c r="AA381" t="s">
        <v>1402</v>
      </c>
      <c r="AB381" t="s">
        <v>1403</v>
      </c>
      <c r="AC381" t="s">
        <v>1404</v>
      </c>
      <c r="AD381" t="s">
        <v>1405</v>
      </c>
      <c r="AE381" s="29">
        <f t="shared" si="5"/>
        <v>5</v>
      </c>
    </row>
    <row r="382" spans="2:31">
      <c r="B382" s="5" t="s">
        <v>4342</v>
      </c>
      <c r="C382" t="s">
        <v>93</v>
      </c>
      <c r="D382">
        <v>184</v>
      </c>
      <c r="E382">
        <v>194</v>
      </c>
      <c r="F382">
        <v>184</v>
      </c>
      <c r="G382">
        <v>0</v>
      </c>
      <c r="H382">
        <v>72</v>
      </c>
      <c r="I382">
        <v>-5</v>
      </c>
      <c r="J382">
        <v>-5</v>
      </c>
      <c r="K382">
        <v>0</v>
      </c>
      <c r="L382">
        <v>4</v>
      </c>
      <c r="M382">
        <v>174</v>
      </c>
      <c r="N382">
        <v>130</v>
      </c>
      <c r="O382">
        <v>7120</v>
      </c>
      <c r="P382" t="s">
        <v>4343</v>
      </c>
      <c r="Q382" t="s">
        <v>4344</v>
      </c>
      <c r="R382" t="s">
        <v>4345</v>
      </c>
      <c r="S382" t="s">
        <v>4346</v>
      </c>
      <c r="T382">
        <v>8</v>
      </c>
      <c r="U382">
        <v>13</v>
      </c>
      <c r="V382">
        <v>2</v>
      </c>
      <c r="W382">
        <v>5.375</v>
      </c>
      <c r="X382">
        <v>35</v>
      </c>
      <c r="Y382">
        <v>1</v>
      </c>
      <c r="Z382">
        <v>11.4285714285714</v>
      </c>
      <c r="AA382" t="s">
        <v>4347</v>
      </c>
      <c r="AB382" t="s">
        <v>4348</v>
      </c>
      <c r="AC382" t="s">
        <v>4349</v>
      </c>
      <c r="AD382" t="s">
        <v>4350</v>
      </c>
      <c r="AE382" s="29">
        <f t="shared" si="5"/>
        <v>12</v>
      </c>
    </row>
    <row r="383" spans="2:31">
      <c r="B383" s="5" t="s">
        <v>6570</v>
      </c>
      <c r="C383" t="s">
        <v>111</v>
      </c>
      <c r="D383">
        <v>188</v>
      </c>
      <c r="E383">
        <v>188</v>
      </c>
      <c r="F383">
        <v>188</v>
      </c>
      <c r="G383">
        <v>81</v>
      </c>
      <c r="H383">
        <v>187</v>
      </c>
      <c r="I383">
        <v>0</v>
      </c>
      <c r="J383">
        <v>-1</v>
      </c>
      <c r="K383">
        <v>81</v>
      </c>
      <c r="L383">
        <v>81</v>
      </c>
      <c r="M383">
        <v>264</v>
      </c>
      <c r="N383">
        <v>14</v>
      </c>
      <c r="O383">
        <v>182</v>
      </c>
      <c r="P383" t="s">
        <v>6571</v>
      </c>
      <c r="Q383" t="s">
        <v>6572</v>
      </c>
      <c r="R383" t="s">
        <v>6573</v>
      </c>
      <c r="S383" t="s">
        <v>6574</v>
      </c>
      <c r="T383">
        <v>8</v>
      </c>
      <c r="U383">
        <v>10</v>
      </c>
      <c r="V383">
        <v>2</v>
      </c>
      <c r="W383">
        <v>6.25</v>
      </c>
      <c r="X383">
        <v>78</v>
      </c>
      <c r="Y383">
        <v>2</v>
      </c>
      <c r="Z383">
        <v>18.857142857142801</v>
      </c>
      <c r="AA383" t="s">
        <v>6575</v>
      </c>
      <c r="AB383" t="s">
        <v>6576</v>
      </c>
      <c r="AC383" t="s">
        <v>6576</v>
      </c>
      <c r="AD383" t="s">
        <v>6577</v>
      </c>
      <c r="AE383" s="29">
        <f t="shared" si="5"/>
        <v>9</v>
      </c>
    </row>
    <row r="384" spans="2:31">
      <c r="B384" s="5" t="s">
        <v>5896</v>
      </c>
      <c r="C384" t="s">
        <v>111</v>
      </c>
      <c r="D384">
        <v>195</v>
      </c>
      <c r="E384">
        <v>195</v>
      </c>
      <c r="F384">
        <v>195</v>
      </c>
      <c r="G384">
        <v>388</v>
      </c>
      <c r="H384">
        <v>195</v>
      </c>
      <c r="I384">
        <v>388</v>
      </c>
      <c r="J384">
        <v>0</v>
      </c>
      <c r="K384">
        <v>388</v>
      </c>
      <c r="L384">
        <v>401</v>
      </c>
      <c r="M384">
        <v>578</v>
      </c>
      <c r="N384">
        <v>46</v>
      </c>
      <c r="O384">
        <v>374</v>
      </c>
      <c r="P384" t="s">
        <v>5897</v>
      </c>
      <c r="Q384" t="s">
        <v>5898</v>
      </c>
      <c r="R384" t="s">
        <v>5899</v>
      </c>
      <c r="S384" t="s">
        <v>5900</v>
      </c>
      <c r="T384">
        <v>8</v>
      </c>
      <c r="U384">
        <v>10</v>
      </c>
      <c r="V384">
        <v>3</v>
      </c>
      <c r="W384">
        <v>7.5</v>
      </c>
      <c r="X384">
        <v>53</v>
      </c>
      <c r="Y384">
        <v>2</v>
      </c>
      <c r="Z384">
        <v>17.1428571428571</v>
      </c>
      <c r="AA384" t="s">
        <v>5901</v>
      </c>
      <c r="AB384" t="s">
        <v>5902</v>
      </c>
      <c r="AC384" t="s">
        <v>5902</v>
      </c>
      <c r="AD384" t="s">
        <v>5903</v>
      </c>
      <c r="AE384" s="29">
        <f t="shared" si="5"/>
        <v>8</v>
      </c>
    </row>
    <row r="385" spans="2:31">
      <c r="B385" s="5" t="s">
        <v>2362</v>
      </c>
      <c r="C385" t="s">
        <v>111</v>
      </c>
      <c r="D385">
        <v>199</v>
      </c>
      <c r="E385">
        <v>218</v>
      </c>
      <c r="F385">
        <v>199</v>
      </c>
      <c r="G385">
        <v>20</v>
      </c>
      <c r="H385">
        <v>199</v>
      </c>
      <c r="I385">
        <v>20</v>
      </c>
      <c r="J385">
        <v>0</v>
      </c>
      <c r="K385">
        <v>20</v>
      </c>
      <c r="L385">
        <v>39</v>
      </c>
      <c r="M385">
        <v>125</v>
      </c>
      <c r="N385">
        <v>141</v>
      </c>
      <c r="O385">
        <v>8674</v>
      </c>
      <c r="P385" t="s">
        <v>2114</v>
      </c>
      <c r="Q385" t="s">
        <v>2363</v>
      </c>
      <c r="R385" t="s">
        <v>2364</v>
      </c>
      <c r="S385" t="s">
        <v>2365</v>
      </c>
      <c r="T385">
        <v>8</v>
      </c>
      <c r="U385">
        <v>15</v>
      </c>
      <c r="V385">
        <v>5</v>
      </c>
      <c r="W385">
        <v>9.125</v>
      </c>
      <c r="X385">
        <v>57</v>
      </c>
      <c r="Y385">
        <v>2</v>
      </c>
      <c r="Z385">
        <v>13</v>
      </c>
      <c r="AA385" t="s">
        <v>2366</v>
      </c>
      <c r="AB385" t="s">
        <v>2367</v>
      </c>
      <c r="AC385" t="s">
        <v>2368</v>
      </c>
      <c r="AD385" t="s">
        <v>2368</v>
      </c>
      <c r="AE385" s="29">
        <f t="shared" si="5"/>
        <v>11</v>
      </c>
    </row>
    <row r="386" spans="2:31">
      <c r="B386" s="5" t="s">
        <v>2186</v>
      </c>
      <c r="C386" t="s">
        <v>93</v>
      </c>
      <c r="D386">
        <v>201</v>
      </c>
      <c r="E386">
        <v>217</v>
      </c>
      <c r="F386">
        <v>201</v>
      </c>
      <c r="G386">
        <v>28</v>
      </c>
      <c r="H386">
        <v>201</v>
      </c>
      <c r="I386">
        <v>28</v>
      </c>
      <c r="J386">
        <v>0</v>
      </c>
      <c r="K386">
        <v>28</v>
      </c>
      <c r="L386">
        <v>64</v>
      </c>
      <c r="M386">
        <v>221</v>
      </c>
      <c r="N386">
        <v>66</v>
      </c>
      <c r="O386">
        <v>6530</v>
      </c>
      <c r="P386" t="s">
        <v>2187</v>
      </c>
      <c r="Q386" t="s">
        <v>2188</v>
      </c>
      <c r="R386" t="s">
        <v>2189</v>
      </c>
      <c r="S386" t="s">
        <v>2190</v>
      </c>
      <c r="T386">
        <v>8</v>
      </c>
      <c r="U386">
        <v>9</v>
      </c>
      <c r="V386">
        <v>2</v>
      </c>
      <c r="W386">
        <v>4.375</v>
      </c>
      <c r="X386">
        <v>32</v>
      </c>
      <c r="Y386">
        <v>2</v>
      </c>
      <c r="Z386">
        <v>14.714285714285699</v>
      </c>
      <c r="AA386" t="s">
        <v>2191</v>
      </c>
      <c r="AB386" t="s">
        <v>2192</v>
      </c>
      <c r="AC386" t="s">
        <v>2193</v>
      </c>
      <c r="AD386" t="s">
        <v>2194</v>
      </c>
      <c r="AE386" s="29">
        <f t="shared" si="5"/>
        <v>8</v>
      </c>
    </row>
    <row r="387" spans="2:31">
      <c r="B387" s="5" t="s">
        <v>1739</v>
      </c>
      <c r="C387" t="s">
        <v>93</v>
      </c>
      <c r="D387">
        <v>212</v>
      </c>
      <c r="E387">
        <v>213</v>
      </c>
      <c r="F387">
        <v>212</v>
      </c>
      <c r="G387">
        <v>1</v>
      </c>
      <c r="H387">
        <v>212</v>
      </c>
      <c r="I387">
        <v>1</v>
      </c>
      <c r="J387">
        <v>0</v>
      </c>
      <c r="K387">
        <v>1</v>
      </c>
      <c r="L387">
        <v>1</v>
      </c>
      <c r="M387">
        <v>168</v>
      </c>
      <c r="N387">
        <v>3</v>
      </c>
      <c r="O387">
        <v>18</v>
      </c>
      <c r="P387" t="s">
        <v>1740</v>
      </c>
      <c r="Q387" t="s">
        <v>1741</v>
      </c>
      <c r="R387" t="s">
        <v>1742</v>
      </c>
      <c r="S387" t="s">
        <v>1743</v>
      </c>
      <c r="T387">
        <v>8</v>
      </c>
      <c r="U387">
        <v>8</v>
      </c>
      <c r="V387">
        <v>2</v>
      </c>
      <c r="W387">
        <v>5.375</v>
      </c>
      <c r="X387">
        <v>37</v>
      </c>
      <c r="Y387">
        <v>2</v>
      </c>
      <c r="Z387">
        <v>20.1428571428571</v>
      </c>
      <c r="AA387" t="s">
        <v>1744</v>
      </c>
      <c r="AB387" t="s">
        <v>1745</v>
      </c>
      <c r="AC387" t="s">
        <v>1746</v>
      </c>
      <c r="AD387" t="s">
        <v>1746</v>
      </c>
      <c r="AE387" s="29">
        <f t="shared" si="5"/>
        <v>7</v>
      </c>
    </row>
    <row r="388" spans="2:31">
      <c r="B388" s="5" t="s">
        <v>1761</v>
      </c>
      <c r="C388" t="s">
        <v>111</v>
      </c>
      <c r="D388">
        <v>213</v>
      </c>
      <c r="E388">
        <v>213</v>
      </c>
      <c r="F388">
        <v>213</v>
      </c>
      <c r="G388">
        <v>1</v>
      </c>
      <c r="H388">
        <v>213</v>
      </c>
      <c r="I388">
        <v>1</v>
      </c>
      <c r="J388">
        <v>0</v>
      </c>
      <c r="K388">
        <v>1</v>
      </c>
      <c r="L388">
        <v>8</v>
      </c>
      <c r="M388">
        <v>203</v>
      </c>
      <c r="N388">
        <v>5</v>
      </c>
      <c r="O388">
        <v>4204</v>
      </c>
      <c r="P388" t="s">
        <v>1762</v>
      </c>
      <c r="Q388" t="s">
        <v>1763</v>
      </c>
      <c r="R388" t="s">
        <v>1764</v>
      </c>
      <c r="S388" t="s">
        <v>1765</v>
      </c>
      <c r="T388">
        <v>8</v>
      </c>
      <c r="U388">
        <v>5</v>
      </c>
      <c r="V388">
        <v>3</v>
      </c>
      <c r="W388">
        <v>4.25</v>
      </c>
      <c r="X388">
        <v>22</v>
      </c>
      <c r="Y388">
        <v>15</v>
      </c>
      <c r="Z388">
        <v>19</v>
      </c>
      <c r="AA388" t="s">
        <v>1766</v>
      </c>
      <c r="AB388" t="s">
        <v>1767</v>
      </c>
      <c r="AC388" t="s">
        <v>1767</v>
      </c>
      <c r="AD388" t="s">
        <v>1767</v>
      </c>
      <c r="AE388" s="29">
        <f t="shared" si="5"/>
        <v>3</v>
      </c>
    </row>
    <row r="389" spans="2:31">
      <c r="B389" s="5" t="s">
        <v>5509</v>
      </c>
      <c r="C389" t="s">
        <v>111</v>
      </c>
      <c r="D389">
        <v>213</v>
      </c>
      <c r="E389">
        <v>213</v>
      </c>
      <c r="F389">
        <v>213</v>
      </c>
      <c r="G389">
        <v>19</v>
      </c>
      <c r="H389">
        <v>151</v>
      </c>
      <c r="I389">
        <v>19</v>
      </c>
      <c r="J389">
        <v>1</v>
      </c>
      <c r="K389">
        <v>19</v>
      </c>
      <c r="L389">
        <v>19</v>
      </c>
      <c r="M389">
        <v>228</v>
      </c>
      <c r="N389">
        <v>55</v>
      </c>
      <c r="O389">
        <v>1440</v>
      </c>
      <c r="P389" t="s">
        <v>5510</v>
      </c>
      <c r="Q389" t="s">
        <v>5511</v>
      </c>
      <c r="R389" t="s">
        <v>5512</v>
      </c>
      <c r="S389" t="s">
        <v>5513</v>
      </c>
      <c r="T389">
        <v>8</v>
      </c>
      <c r="U389">
        <v>6</v>
      </c>
      <c r="V389">
        <v>2</v>
      </c>
      <c r="W389">
        <v>4</v>
      </c>
      <c r="X389">
        <v>38</v>
      </c>
      <c r="Y389">
        <v>2</v>
      </c>
      <c r="Z389">
        <v>11.714285714285699</v>
      </c>
      <c r="AA389" t="s">
        <v>5514</v>
      </c>
      <c r="AB389" t="s">
        <v>5515</v>
      </c>
      <c r="AC389" t="s">
        <v>5515</v>
      </c>
      <c r="AD389" t="s">
        <v>5516</v>
      </c>
      <c r="AE389" s="29">
        <f t="shared" si="5"/>
        <v>5</v>
      </c>
    </row>
    <row r="390" spans="2:31">
      <c r="B390" s="5" t="s">
        <v>6348</v>
      </c>
      <c r="C390" t="s">
        <v>111</v>
      </c>
      <c r="D390">
        <v>213</v>
      </c>
      <c r="E390">
        <v>240</v>
      </c>
      <c r="F390">
        <v>213</v>
      </c>
      <c r="G390">
        <v>28</v>
      </c>
      <c r="H390">
        <v>213</v>
      </c>
      <c r="I390">
        <v>28</v>
      </c>
      <c r="J390">
        <v>0</v>
      </c>
      <c r="K390">
        <v>4</v>
      </c>
      <c r="L390">
        <v>10</v>
      </c>
      <c r="M390">
        <v>132</v>
      </c>
      <c r="N390">
        <v>35</v>
      </c>
      <c r="O390">
        <v>469</v>
      </c>
      <c r="P390" t="s">
        <v>6349</v>
      </c>
      <c r="Q390" t="s">
        <v>6350</v>
      </c>
      <c r="R390" t="s">
        <v>6351</v>
      </c>
      <c r="S390" t="s">
        <v>6352</v>
      </c>
      <c r="T390">
        <v>8</v>
      </c>
      <c r="U390">
        <v>8</v>
      </c>
      <c r="V390">
        <v>4</v>
      </c>
      <c r="W390">
        <v>5.5</v>
      </c>
      <c r="X390">
        <v>32</v>
      </c>
      <c r="Y390">
        <v>8</v>
      </c>
      <c r="Z390">
        <v>22.714285714285701</v>
      </c>
      <c r="AA390" t="s">
        <v>6353</v>
      </c>
      <c r="AB390" t="s">
        <v>6354</v>
      </c>
      <c r="AC390" t="s">
        <v>6355</v>
      </c>
      <c r="AD390" t="s">
        <v>6355</v>
      </c>
      <c r="AE390" s="29">
        <f t="shared" si="5"/>
        <v>5</v>
      </c>
    </row>
    <row r="391" spans="2:31">
      <c r="B391" s="5" t="s">
        <v>6964</v>
      </c>
      <c r="C391" t="s">
        <v>111</v>
      </c>
      <c r="D391">
        <v>213</v>
      </c>
      <c r="E391">
        <v>213</v>
      </c>
      <c r="F391">
        <v>213</v>
      </c>
      <c r="G391">
        <v>1</v>
      </c>
      <c r="H391">
        <v>213</v>
      </c>
      <c r="I391">
        <v>1</v>
      </c>
      <c r="J391">
        <v>0</v>
      </c>
      <c r="K391">
        <v>1</v>
      </c>
      <c r="L391">
        <v>2</v>
      </c>
      <c r="M391">
        <v>200</v>
      </c>
      <c r="N391">
        <v>6</v>
      </c>
      <c r="O391">
        <v>228</v>
      </c>
      <c r="P391" t="s">
        <v>6965</v>
      </c>
      <c r="Q391" t="s">
        <v>6966</v>
      </c>
      <c r="R391" t="s">
        <v>6967</v>
      </c>
      <c r="S391" t="s">
        <v>6968</v>
      </c>
      <c r="T391">
        <v>8</v>
      </c>
      <c r="U391">
        <v>9</v>
      </c>
      <c r="V391">
        <v>3</v>
      </c>
      <c r="W391">
        <v>6</v>
      </c>
      <c r="X391">
        <v>58</v>
      </c>
      <c r="Y391">
        <v>2</v>
      </c>
      <c r="Z391">
        <v>28.285714285714199</v>
      </c>
      <c r="AA391" t="s">
        <v>6969</v>
      </c>
      <c r="AB391" t="s">
        <v>6970</v>
      </c>
      <c r="AC391" t="s">
        <v>6970</v>
      </c>
      <c r="AD391" t="s">
        <v>6970</v>
      </c>
      <c r="AE391" s="29">
        <f t="shared" si="5"/>
        <v>7</v>
      </c>
    </row>
    <row r="392" spans="2:31">
      <c r="B392" s="5" t="s">
        <v>142</v>
      </c>
      <c r="C392" t="s">
        <v>111</v>
      </c>
      <c r="D392">
        <v>214</v>
      </c>
      <c r="E392">
        <v>230</v>
      </c>
      <c r="F392">
        <v>214</v>
      </c>
      <c r="G392">
        <v>1</v>
      </c>
      <c r="H392">
        <v>214</v>
      </c>
      <c r="I392">
        <v>1</v>
      </c>
      <c r="J392">
        <v>0</v>
      </c>
      <c r="K392">
        <v>1</v>
      </c>
      <c r="L392">
        <v>26</v>
      </c>
      <c r="M392">
        <v>180</v>
      </c>
      <c r="N392">
        <v>659</v>
      </c>
      <c r="O392">
        <v>129386</v>
      </c>
      <c r="P392" t="s">
        <v>143</v>
      </c>
      <c r="Q392" t="s">
        <v>144</v>
      </c>
      <c r="R392" t="s">
        <v>145</v>
      </c>
      <c r="S392" t="s">
        <v>146</v>
      </c>
      <c r="T392">
        <v>8</v>
      </c>
      <c r="U392">
        <v>9</v>
      </c>
      <c r="V392">
        <v>4</v>
      </c>
      <c r="W392">
        <v>6.375</v>
      </c>
      <c r="X392">
        <v>55</v>
      </c>
      <c r="Y392">
        <v>4</v>
      </c>
      <c r="Z392">
        <v>22</v>
      </c>
      <c r="AA392" t="s">
        <v>147</v>
      </c>
      <c r="AB392" t="s">
        <v>148</v>
      </c>
      <c r="AC392" t="s">
        <v>149</v>
      </c>
      <c r="AD392" t="s">
        <v>150</v>
      </c>
      <c r="AE392" s="29">
        <f t="shared" si="5"/>
        <v>6</v>
      </c>
    </row>
    <row r="393" spans="2:31">
      <c r="B393" s="5" t="s">
        <v>4134</v>
      </c>
      <c r="C393" t="s">
        <v>93</v>
      </c>
      <c r="D393">
        <v>215</v>
      </c>
      <c r="E393">
        <v>216</v>
      </c>
      <c r="F393">
        <v>215</v>
      </c>
      <c r="G393">
        <v>2</v>
      </c>
      <c r="H393">
        <v>215</v>
      </c>
      <c r="I393">
        <v>2</v>
      </c>
      <c r="J393">
        <v>0</v>
      </c>
      <c r="K393">
        <v>2</v>
      </c>
      <c r="L393">
        <v>4</v>
      </c>
      <c r="M393">
        <v>207</v>
      </c>
      <c r="N393">
        <v>87</v>
      </c>
      <c r="O393">
        <v>7126</v>
      </c>
      <c r="P393" t="s">
        <v>1644</v>
      </c>
      <c r="Q393" t="s">
        <v>4135</v>
      </c>
      <c r="R393" t="s">
        <v>4136</v>
      </c>
      <c r="S393" t="s">
        <v>4137</v>
      </c>
      <c r="T393">
        <v>8</v>
      </c>
      <c r="U393">
        <v>8</v>
      </c>
      <c r="V393">
        <v>4</v>
      </c>
      <c r="W393">
        <v>5.375</v>
      </c>
      <c r="X393">
        <v>28</v>
      </c>
      <c r="Y393">
        <v>17</v>
      </c>
      <c r="Z393">
        <v>20.428571428571399</v>
      </c>
      <c r="AA393" t="s">
        <v>1648</v>
      </c>
      <c r="AB393" t="s">
        <v>4138</v>
      </c>
      <c r="AC393" t="s">
        <v>4139</v>
      </c>
      <c r="AD393" t="s">
        <v>4139</v>
      </c>
      <c r="AE393" s="29">
        <f t="shared" ref="AE393:AE456" si="6">U393-V393+1</f>
        <v>5</v>
      </c>
    </row>
    <row r="394" spans="2:31">
      <c r="B394" s="5" t="s">
        <v>1257</v>
      </c>
      <c r="C394" t="s">
        <v>111</v>
      </c>
      <c r="D394">
        <v>219</v>
      </c>
      <c r="E394">
        <v>219</v>
      </c>
      <c r="F394">
        <v>219</v>
      </c>
      <c r="G394">
        <v>389</v>
      </c>
      <c r="H394">
        <v>141</v>
      </c>
      <c r="I394">
        <v>389</v>
      </c>
      <c r="J394">
        <v>1</v>
      </c>
      <c r="K394">
        <v>389</v>
      </c>
      <c r="L394">
        <v>389</v>
      </c>
      <c r="M394">
        <v>604</v>
      </c>
      <c r="N394">
        <v>33</v>
      </c>
      <c r="O394">
        <v>23002</v>
      </c>
      <c r="P394" t="s">
        <v>1258</v>
      </c>
      <c r="Q394" t="s">
        <v>1259</v>
      </c>
      <c r="R394" t="s">
        <v>1260</v>
      </c>
      <c r="S394" t="s">
        <v>1261</v>
      </c>
      <c r="T394">
        <v>8</v>
      </c>
      <c r="U394">
        <v>9</v>
      </c>
      <c r="V394">
        <v>5</v>
      </c>
      <c r="W394">
        <v>7.125</v>
      </c>
      <c r="X394">
        <v>11</v>
      </c>
      <c r="Y394">
        <v>3</v>
      </c>
      <c r="Z394">
        <v>6.5714285714285703</v>
      </c>
      <c r="AA394" t="s">
        <v>1262</v>
      </c>
      <c r="AB394" t="s">
        <v>1263</v>
      </c>
      <c r="AC394" t="s">
        <v>1263</v>
      </c>
      <c r="AD394" t="s">
        <v>1264</v>
      </c>
      <c r="AE394" s="29">
        <f t="shared" si="6"/>
        <v>5</v>
      </c>
    </row>
    <row r="395" spans="2:31">
      <c r="B395" s="5" t="s">
        <v>4232</v>
      </c>
      <c r="C395" t="s">
        <v>111</v>
      </c>
      <c r="D395">
        <v>220</v>
      </c>
      <c r="E395">
        <v>220</v>
      </c>
      <c r="F395">
        <v>220</v>
      </c>
      <c r="G395">
        <v>1</v>
      </c>
      <c r="H395">
        <v>220</v>
      </c>
      <c r="I395">
        <v>1</v>
      </c>
      <c r="J395">
        <v>0</v>
      </c>
      <c r="K395">
        <v>1</v>
      </c>
      <c r="L395">
        <v>3</v>
      </c>
      <c r="M395">
        <v>217</v>
      </c>
      <c r="N395">
        <v>131</v>
      </c>
      <c r="O395">
        <v>6718</v>
      </c>
      <c r="P395" t="s">
        <v>4233</v>
      </c>
      <c r="Q395" t="s">
        <v>4234</v>
      </c>
      <c r="R395" t="s">
        <v>4235</v>
      </c>
      <c r="S395" t="s">
        <v>4236</v>
      </c>
      <c r="T395">
        <v>8</v>
      </c>
      <c r="U395">
        <v>6</v>
      </c>
      <c r="V395">
        <v>3</v>
      </c>
      <c r="W395">
        <v>4.5</v>
      </c>
      <c r="X395">
        <v>30</v>
      </c>
      <c r="Y395">
        <v>15</v>
      </c>
      <c r="Z395">
        <v>21.285714285714199</v>
      </c>
      <c r="AA395" t="s">
        <v>1648</v>
      </c>
      <c r="AB395" t="s">
        <v>4237</v>
      </c>
      <c r="AC395" t="s">
        <v>4237</v>
      </c>
      <c r="AD395" t="s">
        <v>4237</v>
      </c>
      <c r="AE395" s="29">
        <f t="shared" si="6"/>
        <v>4</v>
      </c>
    </row>
    <row r="396" spans="2:31">
      <c r="B396" s="5" t="s">
        <v>4761</v>
      </c>
      <c r="C396" t="s">
        <v>111</v>
      </c>
      <c r="D396">
        <v>220</v>
      </c>
      <c r="E396">
        <v>240</v>
      </c>
      <c r="F396">
        <v>220</v>
      </c>
      <c r="G396">
        <v>21</v>
      </c>
      <c r="H396">
        <v>220</v>
      </c>
      <c r="I396">
        <v>21</v>
      </c>
      <c r="J396">
        <v>0</v>
      </c>
      <c r="K396">
        <v>21</v>
      </c>
      <c r="L396">
        <v>21</v>
      </c>
      <c r="M396">
        <v>240</v>
      </c>
      <c r="N396">
        <v>257</v>
      </c>
      <c r="O396">
        <v>5704</v>
      </c>
      <c r="P396" t="s">
        <v>4762</v>
      </c>
      <c r="Q396" t="s">
        <v>4763</v>
      </c>
      <c r="R396" t="s">
        <v>4764</v>
      </c>
      <c r="S396" t="s">
        <v>4765</v>
      </c>
      <c r="T396">
        <v>8</v>
      </c>
      <c r="U396">
        <v>10</v>
      </c>
      <c r="V396">
        <v>3</v>
      </c>
      <c r="W396">
        <v>7.375</v>
      </c>
      <c r="X396">
        <v>26</v>
      </c>
      <c r="Y396">
        <v>2</v>
      </c>
      <c r="Z396">
        <v>14.285714285714199</v>
      </c>
      <c r="AA396" t="s">
        <v>4766</v>
      </c>
      <c r="AB396" t="s">
        <v>4767</v>
      </c>
      <c r="AC396" t="s">
        <v>4768</v>
      </c>
      <c r="AD396" t="s">
        <v>4768</v>
      </c>
      <c r="AE396" s="29">
        <f t="shared" si="6"/>
        <v>8</v>
      </c>
    </row>
    <row r="397" spans="2:31">
      <c r="B397" s="5" t="s">
        <v>175</v>
      </c>
      <c r="C397" t="s">
        <v>111</v>
      </c>
      <c r="D397">
        <v>221</v>
      </c>
      <c r="E397">
        <v>221</v>
      </c>
      <c r="F397">
        <v>221</v>
      </c>
      <c r="G397">
        <v>2</v>
      </c>
      <c r="H397">
        <v>111</v>
      </c>
      <c r="I397">
        <v>2</v>
      </c>
      <c r="J397">
        <v>1</v>
      </c>
      <c r="K397">
        <v>1</v>
      </c>
      <c r="L397">
        <v>39</v>
      </c>
      <c r="M397">
        <v>218</v>
      </c>
      <c r="N397">
        <v>104</v>
      </c>
      <c r="O397">
        <v>4297</v>
      </c>
      <c r="P397" t="s">
        <v>176</v>
      </c>
      <c r="Q397" t="s">
        <v>177</v>
      </c>
      <c r="R397" t="s">
        <v>178</v>
      </c>
      <c r="S397" t="s">
        <v>179</v>
      </c>
      <c r="T397">
        <v>8</v>
      </c>
      <c r="U397">
        <v>10</v>
      </c>
      <c r="V397">
        <v>3</v>
      </c>
      <c r="W397">
        <v>6.125</v>
      </c>
      <c r="X397">
        <v>38</v>
      </c>
      <c r="Y397">
        <v>2</v>
      </c>
      <c r="Z397">
        <v>10.5714285714285</v>
      </c>
      <c r="AA397" t="s">
        <v>180</v>
      </c>
      <c r="AB397" t="s">
        <v>181</v>
      </c>
      <c r="AC397" t="s">
        <v>181</v>
      </c>
      <c r="AD397" t="s">
        <v>182</v>
      </c>
      <c r="AE397" s="29">
        <f t="shared" si="6"/>
        <v>8</v>
      </c>
    </row>
    <row r="398" spans="2:31">
      <c r="B398" s="5" t="s">
        <v>601</v>
      </c>
      <c r="C398" t="s">
        <v>111</v>
      </c>
      <c r="D398">
        <v>222</v>
      </c>
      <c r="E398">
        <v>222</v>
      </c>
      <c r="F398">
        <v>222</v>
      </c>
      <c r="G398">
        <v>17</v>
      </c>
      <c r="H398">
        <v>222</v>
      </c>
      <c r="I398">
        <v>17</v>
      </c>
      <c r="J398">
        <v>0</v>
      </c>
      <c r="K398">
        <v>1</v>
      </c>
      <c r="L398">
        <v>1</v>
      </c>
      <c r="M398">
        <v>206</v>
      </c>
      <c r="N398">
        <v>116</v>
      </c>
      <c r="O398">
        <v>3203</v>
      </c>
      <c r="P398" t="s">
        <v>602</v>
      </c>
      <c r="Q398" t="s">
        <v>603</v>
      </c>
      <c r="R398" t="s">
        <v>604</v>
      </c>
      <c r="S398" t="s">
        <v>605</v>
      </c>
      <c r="T398">
        <v>8</v>
      </c>
      <c r="U398">
        <v>9</v>
      </c>
      <c r="V398">
        <v>4</v>
      </c>
      <c r="W398">
        <v>6</v>
      </c>
      <c r="X398">
        <v>107</v>
      </c>
      <c r="Y398">
        <v>2</v>
      </c>
      <c r="Z398">
        <v>22</v>
      </c>
      <c r="AA398" t="s">
        <v>606</v>
      </c>
      <c r="AB398" t="s">
        <v>607</v>
      </c>
      <c r="AC398" t="s">
        <v>607</v>
      </c>
      <c r="AD398" t="s">
        <v>608</v>
      </c>
      <c r="AE398" s="29">
        <f t="shared" si="6"/>
        <v>6</v>
      </c>
    </row>
    <row r="399" spans="2:31">
      <c r="B399" s="5" t="s">
        <v>3902</v>
      </c>
      <c r="C399" t="s">
        <v>93</v>
      </c>
      <c r="D399">
        <v>223</v>
      </c>
      <c r="E399">
        <v>227</v>
      </c>
      <c r="F399">
        <v>223</v>
      </c>
      <c r="G399">
        <v>3</v>
      </c>
      <c r="H399">
        <v>223</v>
      </c>
      <c r="I399">
        <v>3</v>
      </c>
      <c r="J399">
        <v>0</v>
      </c>
      <c r="K399">
        <v>3</v>
      </c>
      <c r="L399">
        <v>61</v>
      </c>
      <c r="M399">
        <v>218</v>
      </c>
      <c r="N399">
        <v>14</v>
      </c>
      <c r="O399">
        <v>4159</v>
      </c>
      <c r="P399" t="s">
        <v>3903</v>
      </c>
      <c r="Q399" t="s">
        <v>3904</v>
      </c>
      <c r="R399" t="s">
        <v>3905</v>
      </c>
      <c r="S399" t="s">
        <v>3906</v>
      </c>
      <c r="T399">
        <v>8</v>
      </c>
      <c r="U399">
        <v>6</v>
      </c>
      <c r="V399">
        <v>2</v>
      </c>
      <c r="W399">
        <v>4.75</v>
      </c>
      <c r="X399">
        <v>51</v>
      </c>
      <c r="Y399">
        <v>2</v>
      </c>
      <c r="Z399">
        <v>22.714285714285701</v>
      </c>
      <c r="AA399" t="s">
        <v>3907</v>
      </c>
      <c r="AB399" t="s">
        <v>3908</v>
      </c>
      <c r="AC399" t="s">
        <v>3909</v>
      </c>
      <c r="AD399" t="s">
        <v>3909</v>
      </c>
      <c r="AE399" s="29">
        <f t="shared" si="6"/>
        <v>5</v>
      </c>
    </row>
    <row r="400" spans="2:31">
      <c r="B400" s="5" t="s">
        <v>633</v>
      </c>
      <c r="C400" t="s">
        <v>111</v>
      </c>
      <c r="D400">
        <v>224</v>
      </c>
      <c r="E400">
        <v>224</v>
      </c>
      <c r="F400">
        <v>224</v>
      </c>
      <c r="G400">
        <v>2</v>
      </c>
      <c r="H400">
        <v>224</v>
      </c>
      <c r="I400">
        <v>2</v>
      </c>
      <c r="J400">
        <v>0</v>
      </c>
      <c r="K400">
        <v>1</v>
      </c>
      <c r="L400">
        <v>4</v>
      </c>
      <c r="M400">
        <v>216</v>
      </c>
      <c r="N400">
        <v>79</v>
      </c>
      <c r="O400">
        <v>20629</v>
      </c>
      <c r="P400" t="s">
        <v>634</v>
      </c>
      <c r="Q400" t="s">
        <v>635</v>
      </c>
      <c r="R400" t="s">
        <v>636</v>
      </c>
      <c r="S400" t="s">
        <v>637</v>
      </c>
      <c r="T400">
        <v>8</v>
      </c>
      <c r="U400">
        <v>7</v>
      </c>
      <c r="V400">
        <v>3</v>
      </c>
      <c r="W400">
        <v>5.125</v>
      </c>
      <c r="X400">
        <v>34</v>
      </c>
      <c r="Y400">
        <v>2</v>
      </c>
      <c r="Z400">
        <v>23</v>
      </c>
      <c r="AA400" t="s">
        <v>638</v>
      </c>
      <c r="AB400" t="s">
        <v>639</v>
      </c>
      <c r="AC400" t="s">
        <v>639</v>
      </c>
      <c r="AD400" t="s">
        <v>640</v>
      </c>
      <c r="AE400" s="29">
        <f t="shared" si="6"/>
        <v>5</v>
      </c>
    </row>
    <row r="401" spans="2:31">
      <c r="B401" s="5" t="s">
        <v>3321</v>
      </c>
      <c r="C401" t="s">
        <v>111</v>
      </c>
      <c r="D401">
        <v>225</v>
      </c>
      <c r="E401">
        <v>226</v>
      </c>
      <c r="F401">
        <v>225</v>
      </c>
      <c r="G401">
        <v>2</v>
      </c>
      <c r="H401">
        <v>225</v>
      </c>
      <c r="I401">
        <v>2</v>
      </c>
      <c r="J401">
        <v>0</v>
      </c>
      <c r="K401">
        <v>2</v>
      </c>
      <c r="L401">
        <v>136</v>
      </c>
      <c r="M401">
        <v>223</v>
      </c>
      <c r="N401">
        <v>112</v>
      </c>
      <c r="O401">
        <v>2658</v>
      </c>
      <c r="P401" t="s">
        <v>3322</v>
      </c>
      <c r="Q401" t="s">
        <v>3323</v>
      </c>
      <c r="R401" t="s">
        <v>3324</v>
      </c>
      <c r="S401" t="s">
        <v>3325</v>
      </c>
      <c r="T401">
        <v>8</v>
      </c>
      <c r="U401">
        <v>7</v>
      </c>
      <c r="V401">
        <v>4</v>
      </c>
      <c r="W401">
        <v>6.25</v>
      </c>
      <c r="X401">
        <v>39</v>
      </c>
      <c r="Y401">
        <v>2</v>
      </c>
      <c r="Z401">
        <v>19.428571428571399</v>
      </c>
      <c r="AA401" t="s">
        <v>3326</v>
      </c>
      <c r="AB401" t="s">
        <v>3327</v>
      </c>
      <c r="AC401" t="s">
        <v>3328</v>
      </c>
      <c r="AD401" t="s">
        <v>3328</v>
      </c>
      <c r="AE401" s="29">
        <f t="shared" si="6"/>
        <v>4</v>
      </c>
    </row>
    <row r="402" spans="2:31">
      <c r="B402" s="5" t="s">
        <v>322</v>
      </c>
      <c r="C402" t="s">
        <v>111</v>
      </c>
      <c r="D402">
        <v>228</v>
      </c>
      <c r="E402">
        <v>228</v>
      </c>
      <c r="F402">
        <v>227</v>
      </c>
      <c r="G402">
        <v>43</v>
      </c>
      <c r="H402">
        <v>227</v>
      </c>
      <c r="I402">
        <v>43</v>
      </c>
      <c r="J402">
        <v>0</v>
      </c>
      <c r="K402">
        <v>9</v>
      </c>
      <c r="L402">
        <v>9</v>
      </c>
      <c r="M402">
        <v>236</v>
      </c>
      <c r="N402">
        <v>16</v>
      </c>
      <c r="O402">
        <v>3200</v>
      </c>
      <c r="P402" t="s">
        <v>323</v>
      </c>
      <c r="Q402" t="s">
        <v>324</v>
      </c>
      <c r="R402" t="s">
        <v>325</v>
      </c>
      <c r="S402" t="s">
        <v>326</v>
      </c>
      <c r="T402">
        <v>8</v>
      </c>
      <c r="U402">
        <v>11</v>
      </c>
      <c r="V402">
        <v>5</v>
      </c>
      <c r="W402">
        <v>7.125</v>
      </c>
      <c r="X402">
        <v>84</v>
      </c>
      <c r="Y402">
        <v>5</v>
      </c>
      <c r="Z402">
        <v>23.285714285714199</v>
      </c>
      <c r="AA402" t="s">
        <v>327</v>
      </c>
      <c r="AB402" t="s">
        <v>328</v>
      </c>
      <c r="AC402" t="s">
        <v>329</v>
      </c>
      <c r="AD402" t="s">
        <v>330</v>
      </c>
      <c r="AE402" s="29">
        <f t="shared" si="6"/>
        <v>7</v>
      </c>
    </row>
    <row r="403" spans="2:31">
      <c r="B403" s="5" t="s">
        <v>6901</v>
      </c>
      <c r="C403" t="s">
        <v>93</v>
      </c>
      <c r="D403">
        <v>227</v>
      </c>
      <c r="E403">
        <v>232</v>
      </c>
      <c r="F403">
        <v>227</v>
      </c>
      <c r="G403">
        <v>3</v>
      </c>
      <c r="H403">
        <v>227</v>
      </c>
      <c r="I403">
        <v>3</v>
      </c>
      <c r="J403">
        <v>0</v>
      </c>
      <c r="K403">
        <v>3</v>
      </c>
      <c r="L403">
        <v>58</v>
      </c>
      <c r="M403">
        <v>157</v>
      </c>
      <c r="N403">
        <v>50</v>
      </c>
      <c r="O403">
        <v>953</v>
      </c>
      <c r="P403" t="s">
        <v>6902</v>
      </c>
      <c r="Q403" t="s">
        <v>6903</v>
      </c>
      <c r="R403" t="s">
        <v>6904</v>
      </c>
      <c r="S403" t="s">
        <v>6905</v>
      </c>
      <c r="T403">
        <v>8</v>
      </c>
      <c r="U403">
        <v>7</v>
      </c>
      <c r="V403">
        <v>3</v>
      </c>
      <c r="W403">
        <v>5.25</v>
      </c>
      <c r="X403">
        <v>36</v>
      </c>
      <c r="Y403">
        <v>1</v>
      </c>
      <c r="Z403">
        <v>13.5714285714285</v>
      </c>
      <c r="AA403" t="s">
        <v>6906</v>
      </c>
      <c r="AB403" t="s">
        <v>6907</v>
      </c>
      <c r="AC403" t="s">
        <v>6908</v>
      </c>
      <c r="AD403" t="s">
        <v>6909</v>
      </c>
      <c r="AE403" s="29">
        <f t="shared" si="6"/>
        <v>5</v>
      </c>
    </row>
    <row r="404" spans="2:31">
      <c r="B404" s="5" t="s">
        <v>2338</v>
      </c>
      <c r="C404" t="s">
        <v>93</v>
      </c>
      <c r="D404">
        <v>228</v>
      </c>
      <c r="E404">
        <v>228</v>
      </c>
      <c r="F404">
        <v>228</v>
      </c>
      <c r="G404">
        <v>-5</v>
      </c>
      <c r="H404">
        <v>105</v>
      </c>
      <c r="I404">
        <v>-5</v>
      </c>
      <c r="J404">
        <v>-5</v>
      </c>
      <c r="K404">
        <v>1008</v>
      </c>
      <c r="L404">
        <v>1028</v>
      </c>
      <c r="M404">
        <v>1211</v>
      </c>
      <c r="N404">
        <v>89</v>
      </c>
      <c r="O404">
        <v>5722</v>
      </c>
      <c r="P404" t="s">
        <v>2339</v>
      </c>
      <c r="Q404" t="s">
        <v>2340</v>
      </c>
      <c r="R404" t="s">
        <v>2341</v>
      </c>
      <c r="S404" t="s">
        <v>2342</v>
      </c>
      <c r="T404">
        <v>8</v>
      </c>
      <c r="U404">
        <v>6</v>
      </c>
      <c r="V404">
        <v>4</v>
      </c>
      <c r="W404">
        <v>4.375</v>
      </c>
      <c r="X404">
        <v>32</v>
      </c>
      <c r="Y404">
        <v>12</v>
      </c>
      <c r="Z404">
        <v>20.714285714285701</v>
      </c>
      <c r="AA404" t="s">
        <v>1648</v>
      </c>
      <c r="AB404" t="s">
        <v>2343</v>
      </c>
      <c r="AC404" t="s">
        <v>2343</v>
      </c>
      <c r="AD404" t="s">
        <v>2344</v>
      </c>
      <c r="AE404" s="29">
        <f t="shared" si="6"/>
        <v>3</v>
      </c>
    </row>
    <row r="405" spans="2:31">
      <c r="B405" s="5" t="s">
        <v>6269</v>
      </c>
      <c r="C405" t="s">
        <v>93</v>
      </c>
      <c r="D405">
        <v>230</v>
      </c>
      <c r="E405">
        <v>230</v>
      </c>
      <c r="F405">
        <v>230</v>
      </c>
      <c r="G405">
        <v>47</v>
      </c>
      <c r="H405">
        <v>230</v>
      </c>
      <c r="I405">
        <v>47</v>
      </c>
      <c r="J405">
        <v>0</v>
      </c>
      <c r="K405">
        <v>1</v>
      </c>
      <c r="L405">
        <v>12</v>
      </c>
      <c r="M405">
        <v>214</v>
      </c>
      <c r="N405">
        <v>13</v>
      </c>
      <c r="O405">
        <v>6022</v>
      </c>
      <c r="P405" t="s">
        <v>6270</v>
      </c>
      <c r="Q405" t="s">
        <v>6271</v>
      </c>
      <c r="R405" t="s">
        <v>6272</v>
      </c>
      <c r="S405" t="s">
        <v>6273</v>
      </c>
      <c r="T405">
        <v>8</v>
      </c>
      <c r="U405">
        <v>7</v>
      </c>
      <c r="V405">
        <v>4</v>
      </c>
      <c r="W405">
        <v>5.5</v>
      </c>
      <c r="X405">
        <v>33</v>
      </c>
      <c r="Y405">
        <v>17</v>
      </c>
      <c r="Z405">
        <v>21.571428571428498</v>
      </c>
      <c r="AA405" t="s">
        <v>6274</v>
      </c>
      <c r="AB405" t="s">
        <v>6275</v>
      </c>
      <c r="AC405" t="s">
        <v>6275</v>
      </c>
      <c r="AD405" t="s">
        <v>6276</v>
      </c>
      <c r="AE405" s="29">
        <f t="shared" si="6"/>
        <v>4</v>
      </c>
    </row>
    <row r="406" spans="2:31">
      <c r="B406" s="5" t="s">
        <v>1643</v>
      </c>
      <c r="C406" t="s">
        <v>518</v>
      </c>
      <c r="D406">
        <v>232</v>
      </c>
      <c r="E406">
        <v>245</v>
      </c>
      <c r="F406">
        <v>232</v>
      </c>
      <c r="G406">
        <v>12</v>
      </c>
      <c r="H406">
        <v>232</v>
      </c>
      <c r="I406">
        <v>12</v>
      </c>
      <c r="J406">
        <v>0</v>
      </c>
      <c r="K406">
        <v>12</v>
      </c>
      <c r="L406">
        <v>15</v>
      </c>
      <c r="M406">
        <v>237</v>
      </c>
      <c r="N406">
        <v>87</v>
      </c>
      <c r="O406">
        <v>7126</v>
      </c>
      <c r="P406" t="s">
        <v>1644</v>
      </c>
      <c r="Q406" t="s">
        <v>1645</v>
      </c>
      <c r="R406" t="s">
        <v>1646</v>
      </c>
      <c r="S406" t="s">
        <v>1647</v>
      </c>
      <c r="T406">
        <v>8</v>
      </c>
      <c r="U406">
        <v>7</v>
      </c>
      <c r="V406">
        <v>3</v>
      </c>
      <c r="W406">
        <v>4.625</v>
      </c>
      <c r="X406">
        <v>37</v>
      </c>
      <c r="Y406">
        <v>17</v>
      </c>
      <c r="Z406">
        <v>23.857142857142801</v>
      </c>
      <c r="AA406" t="s">
        <v>1648</v>
      </c>
      <c r="AB406" t="s">
        <v>1649</v>
      </c>
      <c r="AC406" t="s">
        <v>1650</v>
      </c>
      <c r="AD406" t="s">
        <v>1650</v>
      </c>
      <c r="AE406" s="29">
        <f t="shared" si="6"/>
        <v>5</v>
      </c>
    </row>
    <row r="407" spans="2:31">
      <c r="B407" s="5" t="s">
        <v>5445</v>
      </c>
      <c r="C407" t="s">
        <v>93</v>
      </c>
      <c r="D407">
        <v>235</v>
      </c>
      <c r="E407">
        <v>236</v>
      </c>
      <c r="F407">
        <v>235</v>
      </c>
      <c r="G407">
        <v>2</v>
      </c>
      <c r="H407">
        <v>235</v>
      </c>
      <c r="I407">
        <v>2</v>
      </c>
      <c r="J407">
        <v>0</v>
      </c>
      <c r="K407">
        <v>2</v>
      </c>
      <c r="L407">
        <v>6</v>
      </c>
      <c r="M407">
        <v>166</v>
      </c>
      <c r="N407">
        <v>96</v>
      </c>
      <c r="O407">
        <v>38903</v>
      </c>
      <c r="P407" t="s">
        <v>2992</v>
      </c>
      <c r="Q407" t="s">
        <v>5446</v>
      </c>
      <c r="R407" t="s">
        <v>5447</v>
      </c>
      <c r="S407" t="s">
        <v>5448</v>
      </c>
      <c r="T407">
        <v>8</v>
      </c>
      <c r="U407">
        <v>10</v>
      </c>
      <c r="V407">
        <v>4</v>
      </c>
      <c r="W407">
        <v>6.625</v>
      </c>
      <c r="X407">
        <v>45</v>
      </c>
      <c r="Y407">
        <v>2</v>
      </c>
      <c r="Z407">
        <v>25.571428571428498</v>
      </c>
      <c r="AA407" t="s">
        <v>5449</v>
      </c>
      <c r="AB407" t="s">
        <v>5450</v>
      </c>
      <c r="AC407" t="s">
        <v>5451</v>
      </c>
      <c r="AD407" t="s">
        <v>5451</v>
      </c>
      <c r="AE407" s="29">
        <f t="shared" si="6"/>
        <v>7</v>
      </c>
    </row>
    <row r="408" spans="2:31">
      <c r="B408" s="5" t="s">
        <v>4679</v>
      </c>
      <c r="C408" t="s">
        <v>93</v>
      </c>
      <c r="D408">
        <v>247</v>
      </c>
      <c r="E408">
        <v>249</v>
      </c>
      <c r="F408">
        <v>247</v>
      </c>
      <c r="G408">
        <v>0</v>
      </c>
      <c r="H408">
        <v>246</v>
      </c>
      <c r="I408">
        <v>-5</v>
      </c>
      <c r="J408">
        <v>-5</v>
      </c>
      <c r="K408">
        <v>0</v>
      </c>
      <c r="L408">
        <v>116</v>
      </c>
      <c r="M408">
        <v>243</v>
      </c>
      <c r="N408">
        <v>23</v>
      </c>
      <c r="O408">
        <v>10733</v>
      </c>
      <c r="P408" t="s">
        <v>4680</v>
      </c>
      <c r="Q408" t="s">
        <v>4681</v>
      </c>
      <c r="R408" t="s">
        <v>4682</v>
      </c>
      <c r="S408" t="s">
        <v>4683</v>
      </c>
      <c r="T408">
        <v>8</v>
      </c>
      <c r="U408">
        <v>10</v>
      </c>
      <c r="V408">
        <v>3</v>
      </c>
      <c r="W408">
        <v>6</v>
      </c>
      <c r="X408">
        <v>54</v>
      </c>
      <c r="Y408">
        <v>2</v>
      </c>
      <c r="Z408">
        <v>17.1428571428571</v>
      </c>
      <c r="AA408" t="s">
        <v>4684</v>
      </c>
      <c r="AB408" t="s">
        <v>4685</v>
      </c>
      <c r="AC408" t="s">
        <v>4686</v>
      </c>
      <c r="AD408" t="s">
        <v>4687</v>
      </c>
      <c r="AE408" s="29">
        <f t="shared" si="6"/>
        <v>8</v>
      </c>
    </row>
    <row r="409" spans="2:31">
      <c r="B409" s="5" t="s">
        <v>806</v>
      </c>
      <c r="C409" t="s">
        <v>93</v>
      </c>
      <c r="D409">
        <v>229</v>
      </c>
      <c r="E409">
        <v>253</v>
      </c>
      <c r="F409">
        <v>248</v>
      </c>
      <c r="G409">
        <v>179</v>
      </c>
      <c r="H409">
        <v>104</v>
      </c>
      <c r="I409">
        <v>179</v>
      </c>
      <c r="J409">
        <v>2</v>
      </c>
      <c r="K409">
        <v>16</v>
      </c>
      <c r="L409">
        <v>16</v>
      </c>
      <c r="M409">
        <v>238</v>
      </c>
      <c r="N409">
        <v>71</v>
      </c>
      <c r="O409">
        <v>22248</v>
      </c>
      <c r="P409" t="s">
        <v>32</v>
      </c>
      <c r="Q409" t="s">
        <v>807</v>
      </c>
      <c r="R409" t="s">
        <v>808</v>
      </c>
      <c r="S409" t="s">
        <v>809</v>
      </c>
      <c r="T409">
        <v>8</v>
      </c>
      <c r="U409">
        <v>11</v>
      </c>
      <c r="V409">
        <v>2</v>
      </c>
      <c r="W409">
        <v>5.75</v>
      </c>
      <c r="X409">
        <v>12</v>
      </c>
      <c r="Y409">
        <v>1</v>
      </c>
      <c r="Z409">
        <v>4.8571428571428497</v>
      </c>
      <c r="AA409" t="s">
        <v>810</v>
      </c>
      <c r="AB409" t="s">
        <v>811</v>
      </c>
      <c r="AC409" t="s">
        <v>812</v>
      </c>
      <c r="AD409" t="s">
        <v>813</v>
      </c>
      <c r="AE409" s="29">
        <f t="shared" si="6"/>
        <v>10</v>
      </c>
    </row>
    <row r="410" spans="2:31">
      <c r="B410" s="5" t="s">
        <v>4729</v>
      </c>
      <c r="C410" t="s">
        <v>111</v>
      </c>
      <c r="D410">
        <v>248</v>
      </c>
      <c r="E410">
        <v>260</v>
      </c>
      <c r="F410">
        <v>248</v>
      </c>
      <c r="G410">
        <v>-92</v>
      </c>
      <c r="H410">
        <v>58</v>
      </c>
      <c r="I410">
        <v>-5</v>
      </c>
      <c r="J410">
        <v>-5</v>
      </c>
      <c r="K410">
        <v>5</v>
      </c>
      <c r="L410">
        <v>110</v>
      </c>
      <c r="M410">
        <v>206</v>
      </c>
      <c r="N410">
        <v>91</v>
      </c>
      <c r="O410">
        <v>1228</v>
      </c>
      <c r="P410" t="s">
        <v>4730</v>
      </c>
      <c r="Q410" t="s">
        <v>4731</v>
      </c>
      <c r="R410" t="s">
        <v>4732</v>
      </c>
      <c r="S410" t="s">
        <v>4733</v>
      </c>
      <c r="T410">
        <v>8</v>
      </c>
      <c r="U410">
        <v>12</v>
      </c>
      <c r="V410">
        <v>5</v>
      </c>
      <c r="W410">
        <v>7.625</v>
      </c>
      <c r="X410">
        <v>34</v>
      </c>
      <c r="Y410">
        <v>2</v>
      </c>
      <c r="Z410">
        <v>13.285714285714199</v>
      </c>
      <c r="AA410" t="s">
        <v>4734</v>
      </c>
      <c r="AB410" t="s">
        <v>4735</v>
      </c>
      <c r="AC410" t="s">
        <v>4736</v>
      </c>
      <c r="AD410" t="s">
        <v>4737</v>
      </c>
      <c r="AE410" s="29">
        <f t="shared" si="6"/>
        <v>8</v>
      </c>
    </row>
    <row r="411" spans="2:31">
      <c r="B411" s="5" t="s">
        <v>1381</v>
      </c>
      <c r="C411" t="s">
        <v>111</v>
      </c>
      <c r="D411">
        <v>253</v>
      </c>
      <c r="E411">
        <v>256</v>
      </c>
      <c r="F411">
        <v>253</v>
      </c>
      <c r="G411">
        <v>4</v>
      </c>
      <c r="H411">
        <v>253</v>
      </c>
      <c r="I411">
        <v>4</v>
      </c>
      <c r="J411">
        <v>0</v>
      </c>
      <c r="K411">
        <v>4</v>
      </c>
      <c r="L411">
        <v>20</v>
      </c>
      <c r="M411">
        <v>246</v>
      </c>
      <c r="N411">
        <v>22</v>
      </c>
      <c r="O411">
        <v>6388</v>
      </c>
      <c r="P411" t="s">
        <v>1382</v>
      </c>
      <c r="Q411" t="s">
        <v>1383</v>
      </c>
      <c r="R411" t="s">
        <v>1384</v>
      </c>
      <c r="S411" t="s">
        <v>1385</v>
      </c>
      <c r="T411">
        <v>8</v>
      </c>
      <c r="U411">
        <v>6</v>
      </c>
      <c r="V411">
        <v>3</v>
      </c>
      <c r="W411">
        <v>4.75</v>
      </c>
      <c r="X411">
        <v>49</v>
      </c>
      <c r="Y411">
        <v>16</v>
      </c>
      <c r="Z411">
        <v>25.428571428571399</v>
      </c>
      <c r="AA411" t="s">
        <v>1386</v>
      </c>
      <c r="AB411" t="s">
        <v>1387</v>
      </c>
      <c r="AC411" t="s">
        <v>1388</v>
      </c>
      <c r="AD411" t="s">
        <v>1388</v>
      </c>
      <c r="AE411" s="29">
        <f t="shared" si="6"/>
        <v>4</v>
      </c>
    </row>
    <row r="412" spans="2:31">
      <c r="B412" s="5" t="s">
        <v>3728</v>
      </c>
      <c r="C412" t="s">
        <v>111</v>
      </c>
      <c r="D412">
        <v>255</v>
      </c>
      <c r="E412">
        <v>268</v>
      </c>
      <c r="F412">
        <v>255</v>
      </c>
      <c r="G412">
        <v>30</v>
      </c>
      <c r="H412">
        <v>142</v>
      </c>
      <c r="I412">
        <v>30</v>
      </c>
      <c r="J412">
        <v>1</v>
      </c>
      <c r="K412">
        <v>30</v>
      </c>
      <c r="L412">
        <v>58</v>
      </c>
      <c r="M412">
        <v>274</v>
      </c>
      <c r="N412">
        <v>20</v>
      </c>
      <c r="O412">
        <v>9472</v>
      </c>
      <c r="P412" t="s">
        <v>1900</v>
      </c>
      <c r="Q412" t="s">
        <v>3729</v>
      </c>
      <c r="R412" t="s">
        <v>3730</v>
      </c>
      <c r="S412" t="s">
        <v>3731</v>
      </c>
      <c r="T412">
        <v>8</v>
      </c>
      <c r="U412">
        <v>9</v>
      </c>
      <c r="V412">
        <v>5</v>
      </c>
      <c r="W412">
        <v>6.375</v>
      </c>
      <c r="X412">
        <v>40</v>
      </c>
      <c r="Y412">
        <v>4</v>
      </c>
      <c r="Z412">
        <v>22.1428571428571</v>
      </c>
      <c r="AA412" t="s">
        <v>3619</v>
      </c>
      <c r="AB412" t="s">
        <v>3732</v>
      </c>
      <c r="AC412" t="s">
        <v>3733</v>
      </c>
      <c r="AD412" t="s">
        <v>3734</v>
      </c>
      <c r="AE412" s="29">
        <f t="shared" si="6"/>
        <v>5</v>
      </c>
    </row>
    <row r="413" spans="2:31">
      <c r="B413" s="5" t="s">
        <v>4534</v>
      </c>
      <c r="C413" t="s">
        <v>111</v>
      </c>
      <c r="D413">
        <v>260</v>
      </c>
      <c r="E413">
        <v>261</v>
      </c>
      <c r="F413">
        <v>260</v>
      </c>
      <c r="G413">
        <v>2</v>
      </c>
      <c r="H413">
        <v>260</v>
      </c>
      <c r="I413">
        <v>2</v>
      </c>
      <c r="J413">
        <v>0</v>
      </c>
      <c r="K413">
        <v>2</v>
      </c>
      <c r="L413">
        <v>6</v>
      </c>
      <c r="M413">
        <v>254</v>
      </c>
      <c r="N413">
        <v>56</v>
      </c>
      <c r="O413">
        <v>7470</v>
      </c>
      <c r="P413" t="s">
        <v>4535</v>
      </c>
      <c r="Q413" t="s">
        <v>4536</v>
      </c>
      <c r="R413" t="s">
        <v>4537</v>
      </c>
      <c r="S413" t="s">
        <v>4538</v>
      </c>
      <c r="T413">
        <v>8</v>
      </c>
      <c r="U413">
        <v>7</v>
      </c>
      <c r="V413">
        <v>3</v>
      </c>
      <c r="W413">
        <v>5</v>
      </c>
      <c r="X413">
        <v>41</v>
      </c>
      <c r="Y413">
        <v>19</v>
      </c>
      <c r="Z413">
        <v>27.857142857142801</v>
      </c>
      <c r="AA413" t="s">
        <v>1648</v>
      </c>
      <c r="AB413" t="s">
        <v>4539</v>
      </c>
      <c r="AC413" t="s">
        <v>4540</v>
      </c>
      <c r="AD413" t="s">
        <v>4540</v>
      </c>
      <c r="AE413" s="29">
        <f t="shared" si="6"/>
        <v>5</v>
      </c>
    </row>
    <row r="414" spans="2:31">
      <c r="B414" s="5" t="s">
        <v>1366</v>
      </c>
      <c r="C414" t="s">
        <v>111</v>
      </c>
      <c r="D414">
        <v>262</v>
      </c>
      <c r="E414">
        <v>262</v>
      </c>
      <c r="F414">
        <v>262</v>
      </c>
      <c r="G414">
        <v>-3</v>
      </c>
      <c r="H414">
        <v>258</v>
      </c>
      <c r="I414">
        <v>-5</v>
      </c>
      <c r="J414">
        <v>-5</v>
      </c>
      <c r="K414">
        <v>-4</v>
      </c>
      <c r="L414">
        <v>31</v>
      </c>
      <c r="M414">
        <v>252</v>
      </c>
      <c r="N414">
        <v>48</v>
      </c>
      <c r="O414">
        <v>9019</v>
      </c>
      <c r="P414" t="s">
        <v>618</v>
      </c>
      <c r="Q414" t="s">
        <v>1367</v>
      </c>
      <c r="R414" t="s">
        <v>1368</v>
      </c>
      <c r="S414" t="s">
        <v>1369</v>
      </c>
      <c r="T414">
        <v>8</v>
      </c>
      <c r="U414">
        <v>7</v>
      </c>
      <c r="V414">
        <v>5</v>
      </c>
      <c r="W414">
        <v>5.75</v>
      </c>
      <c r="X414">
        <v>51</v>
      </c>
      <c r="Y414">
        <v>5</v>
      </c>
      <c r="Z414">
        <v>25.857142857142801</v>
      </c>
      <c r="AA414" t="s">
        <v>1370</v>
      </c>
      <c r="AB414" t="s">
        <v>1371</v>
      </c>
      <c r="AC414" t="s">
        <v>1371</v>
      </c>
      <c r="AD414" t="s">
        <v>1372</v>
      </c>
      <c r="AE414" s="29">
        <f t="shared" si="6"/>
        <v>3</v>
      </c>
    </row>
    <row r="415" spans="2:31">
      <c r="B415" s="5" t="s">
        <v>1700</v>
      </c>
      <c r="C415" t="s">
        <v>111</v>
      </c>
      <c r="D415">
        <v>283</v>
      </c>
      <c r="E415">
        <v>290</v>
      </c>
      <c r="F415">
        <v>283</v>
      </c>
      <c r="G415">
        <v>47</v>
      </c>
      <c r="H415">
        <v>283</v>
      </c>
      <c r="I415">
        <v>47</v>
      </c>
      <c r="J415">
        <v>0</v>
      </c>
      <c r="K415">
        <v>8</v>
      </c>
      <c r="L415">
        <v>9</v>
      </c>
      <c r="M415">
        <v>288</v>
      </c>
      <c r="N415">
        <v>165</v>
      </c>
      <c r="O415">
        <v>8946</v>
      </c>
      <c r="P415" t="s">
        <v>824</v>
      </c>
      <c r="Q415" t="s">
        <v>1701</v>
      </c>
      <c r="R415" t="s">
        <v>1702</v>
      </c>
      <c r="S415" t="s">
        <v>1703</v>
      </c>
      <c r="T415">
        <v>8</v>
      </c>
      <c r="U415">
        <v>7</v>
      </c>
      <c r="V415">
        <v>4</v>
      </c>
      <c r="W415">
        <v>5.375</v>
      </c>
      <c r="X415">
        <v>55</v>
      </c>
      <c r="Y415">
        <v>18</v>
      </c>
      <c r="Z415">
        <v>31.285714285714199</v>
      </c>
      <c r="AA415" t="s">
        <v>1648</v>
      </c>
      <c r="AB415" t="s">
        <v>1704</v>
      </c>
      <c r="AC415" t="s">
        <v>1705</v>
      </c>
      <c r="AD415" t="s">
        <v>1706</v>
      </c>
      <c r="AE415" s="29">
        <f t="shared" si="6"/>
        <v>4</v>
      </c>
    </row>
    <row r="416" spans="2:31">
      <c r="B416" s="5" t="s">
        <v>1154</v>
      </c>
      <c r="C416" t="s">
        <v>93</v>
      </c>
      <c r="D416">
        <v>289</v>
      </c>
      <c r="E416">
        <v>289</v>
      </c>
      <c r="F416">
        <v>289</v>
      </c>
      <c r="G416">
        <v>2</v>
      </c>
      <c r="H416">
        <v>154</v>
      </c>
      <c r="I416">
        <v>2</v>
      </c>
      <c r="J416">
        <v>1</v>
      </c>
      <c r="K416">
        <v>1</v>
      </c>
      <c r="L416">
        <v>3</v>
      </c>
      <c r="M416">
        <v>275</v>
      </c>
      <c r="N416">
        <v>14</v>
      </c>
      <c r="O416">
        <v>20327</v>
      </c>
      <c r="P416" t="s">
        <v>1155</v>
      </c>
      <c r="Q416" t="s">
        <v>1156</v>
      </c>
      <c r="R416" t="s">
        <v>1157</v>
      </c>
      <c r="S416" t="s">
        <v>1158</v>
      </c>
      <c r="T416">
        <v>8</v>
      </c>
      <c r="U416">
        <v>8</v>
      </c>
      <c r="V416">
        <v>2</v>
      </c>
      <c r="W416">
        <v>5.5</v>
      </c>
      <c r="X416">
        <v>39</v>
      </c>
      <c r="Y416">
        <v>5</v>
      </c>
      <c r="Z416">
        <v>23.571428571428498</v>
      </c>
      <c r="AA416" t="s">
        <v>1159</v>
      </c>
      <c r="AB416" t="s">
        <v>1160</v>
      </c>
      <c r="AC416" t="s">
        <v>1160</v>
      </c>
      <c r="AD416" t="s">
        <v>1161</v>
      </c>
      <c r="AE416" s="29">
        <f t="shared" si="6"/>
        <v>7</v>
      </c>
    </row>
    <row r="417" spans="2:31">
      <c r="B417" s="5" t="s">
        <v>971</v>
      </c>
      <c r="C417" t="s">
        <v>111</v>
      </c>
      <c r="D417">
        <v>291</v>
      </c>
      <c r="E417">
        <v>291</v>
      </c>
      <c r="F417">
        <v>291</v>
      </c>
      <c r="G417">
        <v>107</v>
      </c>
      <c r="H417">
        <v>291</v>
      </c>
      <c r="I417">
        <v>107</v>
      </c>
      <c r="J417">
        <v>0</v>
      </c>
      <c r="K417">
        <v>1</v>
      </c>
      <c r="L417">
        <v>90</v>
      </c>
      <c r="M417">
        <v>271</v>
      </c>
      <c r="N417">
        <v>65</v>
      </c>
      <c r="O417">
        <v>5682</v>
      </c>
      <c r="P417" t="s">
        <v>972</v>
      </c>
      <c r="Q417" t="s">
        <v>973</v>
      </c>
      <c r="R417" t="s">
        <v>974</v>
      </c>
      <c r="S417" t="s">
        <v>975</v>
      </c>
      <c r="T417">
        <v>8</v>
      </c>
      <c r="U417">
        <v>11</v>
      </c>
      <c r="V417">
        <v>3</v>
      </c>
      <c r="W417">
        <v>6.125</v>
      </c>
      <c r="X417">
        <v>43</v>
      </c>
      <c r="Y417">
        <v>4</v>
      </c>
      <c r="Z417">
        <v>18.714285714285701</v>
      </c>
      <c r="AA417" t="s">
        <v>976</v>
      </c>
      <c r="AB417" t="s">
        <v>977</v>
      </c>
      <c r="AC417" t="s">
        <v>977</v>
      </c>
      <c r="AD417" t="s">
        <v>978</v>
      </c>
      <c r="AE417" s="29">
        <f t="shared" si="6"/>
        <v>9</v>
      </c>
    </row>
    <row r="418" spans="2:31">
      <c r="B418" s="5" t="s">
        <v>207</v>
      </c>
      <c r="C418" t="s">
        <v>111</v>
      </c>
      <c r="D418">
        <v>294</v>
      </c>
      <c r="E418">
        <v>294</v>
      </c>
      <c r="F418">
        <v>294</v>
      </c>
      <c r="G418">
        <v>1</v>
      </c>
      <c r="H418">
        <v>294</v>
      </c>
      <c r="I418">
        <v>1</v>
      </c>
      <c r="J418">
        <v>0</v>
      </c>
      <c r="K418">
        <v>1</v>
      </c>
      <c r="L418">
        <v>47</v>
      </c>
      <c r="M418">
        <v>143</v>
      </c>
      <c r="N418">
        <v>59</v>
      </c>
      <c r="O418">
        <v>17292</v>
      </c>
      <c r="P418" t="s">
        <v>208</v>
      </c>
      <c r="Q418" t="s">
        <v>209</v>
      </c>
      <c r="R418" t="s">
        <v>210</v>
      </c>
      <c r="S418" t="s">
        <v>211</v>
      </c>
      <c r="T418">
        <v>8</v>
      </c>
      <c r="U418">
        <v>9</v>
      </c>
      <c r="V418">
        <v>4</v>
      </c>
      <c r="W418">
        <v>6</v>
      </c>
      <c r="X418">
        <v>61</v>
      </c>
      <c r="Y418">
        <v>4</v>
      </c>
      <c r="Z418">
        <v>24.571428571428498</v>
      </c>
      <c r="AA418" t="s">
        <v>212</v>
      </c>
      <c r="AB418" t="s">
        <v>213</v>
      </c>
      <c r="AC418" t="s">
        <v>213</v>
      </c>
      <c r="AD418" t="s">
        <v>213</v>
      </c>
      <c r="AE418" s="29">
        <f t="shared" si="6"/>
        <v>6</v>
      </c>
    </row>
    <row r="419" spans="2:31">
      <c r="B419" s="5" t="s">
        <v>4785</v>
      </c>
      <c r="C419" t="s">
        <v>111</v>
      </c>
      <c r="D419">
        <v>309</v>
      </c>
      <c r="E419">
        <v>310</v>
      </c>
      <c r="F419">
        <v>309</v>
      </c>
      <c r="G419">
        <v>2</v>
      </c>
      <c r="H419">
        <v>309</v>
      </c>
      <c r="I419">
        <v>2</v>
      </c>
      <c r="J419">
        <v>0</v>
      </c>
      <c r="K419">
        <v>2</v>
      </c>
      <c r="L419">
        <v>5</v>
      </c>
      <c r="M419">
        <v>308</v>
      </c>
      <c r="N419">
        <v>217</v>
      </c>
      <c r="O419">
        <v>4061</v>
      </c>
      <c r="P419" t="s">
        <v>4786</v>
      </c>
      <c r="Q419" t="s">
        <v>4787</v>
      </c>
      <c r="R419" t="s">
        <v>4788</v>
      </c>
      <c r="S419" t="s">
        <v>4789</v>
      </c>
      <c r="T419">
        <v>8</v>
      </c>
      <c r="U419">
        <v>9</v>
      </c>
      <c r="V419">
        <v>3</v>
      </c>
      <c r="W419">
        <v>6.25</v>
      </c>
      <c r="X419">
        <v>65</v>
      </c>
      <c r="Y419">
        <v>20</v>
      </c>
      <c r="Z419">
        <v>33.142857142857103</v>
      </c>
      <c r="AA419" t="s">
        <v>4790</v>
      </c>
      <c r="AB419" t="s">
        <v>4791</v>
      </c>
      <c r="AC419" t="s">
        <v>4792</v>
      </c>
      <c r="AD419" t="s">
        <v>4792</v>
      </c>
      <c r="AE419" s="29">
        <f t="shared" si="6"/>
        <v>7</v>
      </c>
    </row>
    <row r="420" spans="2:31">
      <c r="B420" s="5" t="s">
        <v>2871</v>
      </c>
      <c r="C420" t="s">
        <v>111</v>
      </c>
      <c r="D420">
        <v>314</v>
      </c>
      <c r="E420">
        <v>323</v>
      </c>
      <c r="F420">
        <v>314</v>
      </c>
      <c r="G420">
        <v>6</v>
      </c>
      <c r="H420">
        <v>178</v>
      </c>
      <c r="I420">
        <v>6</v>
      </c>
      <c r="J420">
        <v>1</v>
      </c>
      <c r="K420">
        <v>6</v>
      </c>
      <c r="L420">
        <v>6</v>
      </c>
      <c r="M420">
        <v>305</v>
      </c>
      <c r="N420">
        <v>347</v>
      </c>
      <c r="O420">
        <v>5883</v>
      </c>
      <c r="P420" t="s">
        <v>2872</v>
      </c>
      <c r="Q420" t="s">
        <v>2873</v>
      </c>
      <c r="R420" t="s">
        <v>2874</v>
      </c>
      <c r="S420" t="s">
        <v>2875</v>
      </c>
      <c r="T420">
        <v>8</v>
      </c>
      <c r="U420">
        <v>7</v>
      </c>
      <c r="V420">
        <v>3</v>
      </c>
      <c r="W420">
        <v>5.375</v>
      </c>
      <c r="X420">
        <v>50</v>
      </c>
      <c r="Y420">
        <v>18</v>
      </c>
      <c r="Z420">
        <v>32.285714285714199</v>
      </c>
      <c r="AA420" t="s">
        <v>2876</v>
      </c>
      <c r="AB420" t="s">
        <v>2877</v>
      </c>
      <c r="AC420" t="s">
        <v>2878</v>
      </c>
      <c r="AD420" t="s">
        <v>2879</v>
      </c>
      <c r="AE420" s="29">
        <f t="shared" si="6"/>
        <v>5</v>
      </c>
    </row>
    <row r="421" spans="2:31">
      <c r="B421" s="5" t="s">
        <v>6980</v>
      </c>
      <c r="C421" t="s">
        <v>111</v>
      </c>
      <c r="D421">
        <v>254</v>
      </c>
      <c r="E421">
        <v>317</v>
      </c>
      <c r="F421">
        <v>317</v>
      </c>
      <c r="G421">
        <v>17</v>
      </c>
      <c r="H421">
        <v>316</v>
      </c>
      <c r="I421">
        <v>17</v>
      </c>
      <c r="J421">
        <v>1</v>
      </c>
      <c r="K421">
        <v>1</v>
      </c>
      <c r="L421">
        <v>1</v>
      </c>
      <c r="M421">
        <v>250</v>
      </c>
      <c r="N421">
        <v>157</v>
      </c>
      <c r="O421">
        <v>7017</v>
      </c>
      <c r="P421" t="s">
        <v>6981</v>
      </c>
      <c r="Q421" t="s">
        <v>6982</v>
      </c>
      <c r="R421" t="s">
        <v>6983</v>
      </c>
      <c r="S421" t="s">
        <v>6984</v>
      </c>
      <c r="T421">
        <v>8</v>
      </c>
      <c r="U421">
        <v>15</v>
      </c>
      <c r="V421">
        <v>3</v>
      </c>
      <c r="W421">
        <v>6</v>
      </c>
      <c r="X421">
        <v>95</v>
      </c>
      <c r="Y421">
        <v>2</v>
      </c>
      <c r="Z421">
        <v>23.285714285714199</v>
      </c>
      <c r="AA421" t="s">
        <v>6985</v>
      </c>
      <c r="AB421" t="s">
        <v>6986</v>
      </c>
      <c r="AC421" t="s">
        <v>6986</v>
      </c>
      <c r="AD421" t="s">
        <v>6987</v>
      </c>
      <c r="AE421" s="29">
        <f t="shared" si="6"/>
        <v>13</v>
      </c>
    </row>
    <row r="422" spans="2:31">
      <c r="B422" s="5" t="s">
        <v>6195</v>
      </c>
      <c r="C422" t="s">
        <v>93</v>
      </c>
      <c r="D422">
        <v>329</v>
      </c>
      <c r="E422">
        <v>334</v>
      </c>
      <c r="F422">
        <v>329</v>
      </c>
      <c r="G422">
        <v>2</v>
      </c>
      <c r="H422">
        <v>327</v>
      </c>
      <c r="I422">
        <v>-5</v>
      </c>
      <c r="J422">
        <v>-5</v>
      </c>
      <c r="K422">
        <v>2</v>
      </c>
      <c r="L422">
        <v>5</v>
      </c>
      <c r="M422">
        <v>220</v>
      </c>
      <c r="N422">
        <v>211</v>
      </c>
      <c r="O422">
        <v>3171</v>
      </c>
      <c r="P422" t="s">
        <v>6196</v>
      </c>
      <c r="Q422" t="s">
        <v>6197</v>
      </c>
      <c r="R422" t="s">
        <v>6198</v>
      </c>
      <c r="S422" t="s">
        <v>6199</v>
      </c>
      <c r="T422">
        <v>8</v>
      </c>
      <c r="U422">
        <v>9</v>
      </c>
      <c r="V422">
        <v>5</v>
      </c>
      <c r="W422">
        <v>6.625</v>
      </c>
      <c r="X422">
        <v>46</v>
      </c>
      <c r="Y422">
        <v>2</v>
      </c>
      <c r="Z422">
        <v>25.428571428571399</v>
      </c>
      <c r="AA422" t="s">
        <v>6200</v>
      </c>
      <c r="AB422" t="s">
        <v>6201</v>
      </c>
      <c r="AC422" t="s">
        <v>6202</v>
      </c>
      <c r="AD422" t="s">
        <v>6203</v>
      </c>
      <c r="AE422" s="29">
        <f t="shared" si="6"/>
        <v>5</v>
      </c>
    </row>
    <row r="423" spans="2:31">
      <c r="B423" s="5" t="s">
        <v>3234</v>
      </c>
      <c r="C423" t="s">
        <v>93</v>
      </c>
      <c r="D423">
        <v>331</v>
      </c>
      <c r="E423">
        <v>331</v>
      </c>
      <c r="F423">
        <v>331</v>
      </c>
      <c r="G423">
        <v>77</v>
      </c>
      <c r="H423">
        <v>331</v>
      </c>
      <c r="I423">
        <v>77</v>
      </c>
      <c r="J423">
        <v>0</v>
      </c>
      <c r="K423">
        <v>1</v>
      </c>
      <c r="L423">
        <v>1</v>
      </c>
      <c r="M423">
        <v>331</v>
      </c>
      <c r="N423">
        <v>4</v>
      </c>
      <c r="O423">
        <v>22</v>
      </c>
      <c r="P423" t="s">
        <v>3235</v>
      </c>
      <c r="Q423" t="s">
        <v>3236</v>
      </c>
      <c r="R423" t="s">
        <v>3237</v>
      </c>
      <c r="S423" t="s">
        <v>3238</v>
      </c>
      <c r="T423">
        <v>8</v>
      </c>
      <c r="U423">
        <v>10</v>
      </c>
      <c r="V423">
        <v>2</v>
      </c>
      <c r="W423">
        <v>5.75</v>
      </c>
      <c r="X423">
        <v>110</v>
      </c>
      <c r="Y423">
        <v>10</v>
      </c>
      <c r="Z423">
        <v>35</v>
      </c>
      <c r="AA423" t="s">
        <v>3239</v>
      </c>
      <c r="AB423" t="s">
        <v>3240</v>
      </c>
      <c r="AC423" t="s">
        <v>3240</v>
      </c>
      <c r="AD423" t="s">
        <v>3241</v>
      </c>
      <c r="AE423" s="29">
        <f t="shared" si="6"/>
        <v>9</v>
      </c>
    </row>
    <row r="424" spans="2:31">
      <c r="B424" s="5" t="s">
        <v>2158</v>
      </c>
      <c r="C424" t="s">
        <v>111</v>
      </c>
      <c r="D424">
        <v>334</v>
      </c>
      <c r="E424">
        <v>334</v>
      </c>
      <c r="F424">
        <v>334</v>
      </c>
      <c r="G424">
        <v>17</v>
      </c>
      <c r="H424">
        <v>334</v>
      </c>
      <c r="I424">
        <v>17</v>
      </c>
      <c r="J424">
        <v>0</v>
      </c>
      <c r="K424">
        <v>1</v>
      </c>
      <c r="L424">
        <v>4</v>
      </c>
      <c r="M424">
        <v>331</v>
      </c>
      <c r="N424">
        <v>16</v>
      </c>
      <c r="O424">
        <v>584</v>
      </c>
      <c r="P424" t="s">
        <v>2159</v>
      </c>
      <c r="Q424" t="s">
        <v>2160</v>
      </c>
      <c r="R424" t="s">
        <v>2161</v>
      </c>
      <c r="S424" t="s">
        <v>2162</v>
      </c>
      <c r="T424">
        <v>8</v>
      </c>
      <c r="U424">
        <v>7</v>
      </c>
      <c r="V424">
        <v>4</v>
      </c>
      <c r="W424">
        <v>5.5</v>
      </c>
      <c r="X424">
        <v>49</v>
      </c>
      <c r="Y424">
        <v>26</v>
      </c>
      <c r="Z424">
        <v>35.714285714285701</v>
      </c>
      <c r="AA424" t="s">
        <v>1648</v>
      </c>
      <c r="AB424" t="s">
        <v>2163</v>
      </c>
      <c r="AC424" t="s">
        <v>2163</v>
      </c>
      <c r="AD424" t="s">
        <v>2164</v>
      </c>
      <c r="AE424" s="29">
        <f t="shared" si="6"/>
        <v>4</v>
      </c>
    </row>
    <row r="425" spans="2:31">
      <c r="B425" s="5" t="s">
        <v>2783</v>
      </c>
      <c r="C425" t="s">
        <v>111</v>
      </c>
      <c r="D425">
        <v>342</v>
      </c>
      <c r="E425">
        <v>342</v>
      </c>
      <c r="F425">
        <v>342</v>
      </c>
      <c r="G425">
        <v>1</v>
      </c>
      <c r="H425">
        <v>342</v>
      </c>
      <c r="I425">
        <v>1</v>
      </c>
      <c r="J425">
        <v>0</v>
      </c>
      <c r="K425">
        <v>1</v>
      </c>
      <c r="L425">
        <v>14</v>
      </c>
      <c r="M425">
        <v>338</v>
      </c>
      <c r="N425">
        <v>165</v>
      </c>
      <c r="O425">
        <v>3912</v>
      </c>
      <c r="P425" t="s">
        <v>2784</v>
      </c>
      <c r="Q425" t="s">
        <v>2785</v>
      </c>
      <c r="R425" t="s">
        <v>2786</v>
      </c>
      <c r="S425" t="s">
        <v>2787</v>
      </c>
      <c r="T425">
        <v>8</v>
      </c>
      <c r="U425">
        <v>8</v>
      </c>
      <c r="V425">
        <v>4</v>
      </c>
      <c r="W425">
        <v>5.875</v>
      </c>
      <c r="X425">
        <v>48</v>
      </c>
      <c r="Y425">
        <v>20</v>
      </c>
      <c r="Z425">
        <v>34.428571428571402</v>
      </c>
      <c r="AA425" t="s">
        <v>2788</v>
      </c>
      <c r="AB425" t="s">
        <v>2789</v>
      </c>
      <c r="AC425" t="s">
        <v>2789</v>
      </c>
      <c r="AD425" t="s">
        <v>2789</v>
      </c>
      <c r="AE425" s="29">
        <f t="shared" si="6"/>
        <v>5</v>
      </c>
    </row>
    <row r="426" spans="2:31">
      <c r="B426" s="5" t="s">
        <v>6607</v>
      </c>
      <c r="C426" t="s">
        <v>111</v>
      </c>
      <c r="D426">
        <v>351</v>
      </c>
      <c r="E426">
        <v>378</v>
      </c>
      <c r="F426">
        <v>351</v>
      </c>
      <c r="G426">
        <v>34</v>
      </c>
      <c r="H426">
        <v>237</v>
      </c>
      <c r="I426">
        <v>0</v>
      </c>
      <c r="J426">
        <v>-1</v>
      </c>
      <c r="K426">
        <v>25</v>
      </c>
      <c r="L426">
        <v>26</v>
      </c>
      <c r="M426">
        <v>369</v>
      </c>
      <c r="N426">
        <v>54</v>
      </c>
      <c r="O426">
        <v>2356</v>
      </c>
      <c r="P426" t="s">
        <v>6608</v>
      </c>
      <c r="Q426" t="s">
        <v>6609</v>
      </c>
      <c r="R426" t="s">
        <v>6610</v>
      </c>
      <c r="S426" t="s">
        <v>6611</v>
      </c>
      <c r="T426">
        <v>8</v>
      </c>
      <c r="U426">
        <v>10</v>
      </c>
      <c r="V426">
        <v>4</v>
      </c>
      <c r="W426">
        <v>6.25</v>
      </c>
      <c r="X426">
        <v>55</v>
      </c>
      <c r="Y426">
        <v>21</v>
      </c>
      <c r="Z426">
        <v>34.571428571428498</v>
      </c>
      <c r="AA426" t="s">
        <v>2788</v>
      </c>
      <c r="AB426" t="s">
        <v>6612</v>
      </c>
      <c r="AC426" t="s">
        <v>6613</v>
      </c>
      <c r="AD426" t="s">
        <v>6614</v>
      </c>
      <c r="AE426" s="29">
        <f t="shared" si="6"/>
        <v>7</v>
      </c>
    </row>
    <row r="427" spans="2:31">
      <c r="B427" s="5" t="s">
        <v>3614</v>
      </c>
      <c r="C427" t="s">
        <v>111</v>
      </c>
      <c r="D427">
        <v>358</v>
      </c>
      <c r="E427">
        <v>361</v>
      </c>
      <c r="F427">
        <v>358</v>
      </c>
      <c r="G427">
        <v>13</v>
      </c>
      <c r="H427">
        <v>326</v>
      </c>
      <c r="I427">
        <v>13</v>
      </c>
      <c r="J427">
        <v>1</v>
      </c>
      <c r="K427">
        <v>13</v>
      </c>
      <c r="L427">
        <v>121</v>
      </c>
      <c r="M427">
        <v>342</v>
      </c>
      <c r="N427">
        <v>130</v>
      </c>
      <c r="O427">
        <v>13075</v>
      </c>
      <c r="P427" t="s">
        <v>3615</v>
      </c>
      <c r="Q427" t="s">
        <v>3616</v>
      </c>
      <c r="R427" t="s">
        <v>3617</v>
      </c>
      <c r="S427" t="s">
        <v>3618</v>
      </c>
      <c r="T427">
        <v>8</v>
      </c>
      <c r="U427">
        <v>9</v>
      </c>
      <c r="V427">
        <v>5</v>
      </c>
      <c r="W427">
        <v>7.25</v>
      </c>
      <c r="X427">
        <v>68</v>
      </c>
      <c r="Y427">
        <v>5</v>
      </c>
      <c r="Z427">
        <v>26.714285714285701</v>
      </c>
      <c r="AA427" t="s">
        <v>3619</v>
      </c>
      <c r="AB427" t="s">
        <v>3620</v>
      </c>
      <c r="AC427" t="s">
        <v>3621</v>
      </c>
      <c r="AD427" t="s">
        <v>3622</v>
      </c>
      <c r="AE427" s="29">
        <f t="shared" si="6"/>
        <v>5</v>
      </c>
    </row>
    <row r="428" spans="2:31">
      <c r="B428" s="5" t="s">
        <v>2633</v>
      </c>
      <c r="C428" t="s">
        <v>93</v>
      </c>
      <c r="D428">
        <v>370</v>
      </c>
      <c r="E428">
        <v>370</v>
      </c>
      <c r="F428">
        <v>370</v>
      </c>
      <c r="G428">
        <v>29</v>
      </c>
      <c r="H428">
        <v>166</v>
      </c>
      <c r="I428">
        <v>29</v>
      </c>
      <c r="J428">
        <v>2</v>
      </c>
      <c r="K428">
        <v>1</v>
      </c>
      <c r="L428">
        <v>258</v>
      </c>
      <c r="M428">
        <v>370</v>
      </c>
      <c r="N428">
        <v>84</v>
      </c>
      <c r="O428">
        <v>3359</v>
      </c>
      <c r="P428" t="s">
        <v>2634</v>
      </c>
      <c r="Q428" t="s">
        <v>2635</v>
      </c>
      <c r="R428" t="s">
        <v>2636</v>
      </c>
      <c r="S428" t="s">
        <v>2637</v>
      </c>
      <c r="T428">
        <v>8</v>
      </c>
      <c r="U428">
        <v>9</v>
      </c>
      <c r="V428">
        <v>5</v>
      </c>
      <c r="W428">
        <v>7.125</v>
      </c>
      <c r="X428">
        <v>12</v>
      </c>
      <c r="Y428">
        <v>2</v>
      </c>
      <c r="Z428">
        <v>8.1428571428571406</v>
      </c>
      <c r="AA428" t="s">
        <v>2638</v>
      </c>
      <c r="AB428" t="s">
        <v>2639</v>
      </c>
      <c r="AC428" t="s">
        <v>2639</v>
      </c>
      <c r="AD428" t="s">
        <v>2640</v>
      </c>
      <c r="AE428" s="29">
        <f t="shared" si="6"/>
        <v>5</v>
      </c>
    </row>
    <row r="429" spans="2:31">
      <c r="B429" s="5" t="s">
        <v>5888</v>
      </c>
      <c r="C429" t="s">
        <v>111</v>
      </c>
      <c r="D429">
        <v>380</v>
      </c>
      <c r="E429">
        <v>380</v>
      </c>
      <c r="F429">
        <v>380</v>
      </c>
      <c r="G429">
        <v>2</v>
      </c>
      <c r="H429">
        <v>380</v>
      </c>
      <c r="I429">
        <v>2</v>
      </c>
      <c r="J429">
        <v>0</v>
      </c>
      <c r="K429">
        <v>2</v>
      </c>
      <c r="L429">
        <v>120</v>
      </c>
      <c r="M429">
        <v>367</v>
      </c>
      <c r="N429">
        <v>115</v>
      </c>
      <c r="O429">
        <v>3578</v>
      </c>
      <c r="P429" t="s">
        <v>5889</v>
      </c>
      <c r="Q429" t="s">
        <v>5890</v>
      </c>
      <c r="R429" t="s">
        <v>5891</v>
      </c>
      <c r="S429" t="s">
        <v>5892</v>
      </c>
      <c r="T429">
        <v>8</v>
      </c>
      <c r="U429">
        <v>10</v>
      </c>
      <c r="V429">
        <v>4</v>
      </c>
      <c r="W429">
        <v>6.25</v>
      </c>
      <c r="X429">
        <v>49</v>
      </c>
      <c r="Y429">
        <v>4</v>
      </c>
      <c r="Z429">
        <v>23.285714285714199</v>
      </c>
      <c r="AA429" t="s">
        <v>5893</v>
      </c>
      <c r="AB429" t="s">
        <v>5894</v>
      </c>
      <c r="AC429" t="s">
        <v>5894</v>
      </c>
      <c r="AD429" t="s">
        <v>5895</v>
      </c>
      <c r="AE429" s="29">
        <f t="shared" si="6"/>
        <v>7</v>
      </c>
    </row>
    <row r="430" spans="2:31">
      <c r="B430" s="5" t="s">
        <v>4152</v>
      </c>
      <c r="C430" t="s">
        <v>111</v>
      </c>
      <c r="D430">
        <v>309</v>
      </c>
      <c r="E430">
        <v>402</v>
      </c>
      <c r="F430">
        <v>402</v>
      </c>
      <c r="G430">
        <v>16</v>
      </c>
      <c r="H430">
        <v>209</v>
      </c>
      <c r="I430">
        <v>16</v>
      </c>
      <c r="J430">
        <v>1</v>
      </c>
      <c r="K430">
        <v>1</v>
      </c>
      <c r="L430">
        <v>18</v>
      </c>
      <c r="M430">
        <v>296</v>
      </c>
      <c r="N430">
        <v>114</v>
      </c>
      <c r="O430">
        <v>5755</v>
      </c>
      <c r="P430" t="s">
        <v>4153</v>
      </c>
      <c r="Q430" t="s">
        <v>4154</v>
      </c>
      <c r="R430" t="s">
        <v>4155</v>
      </c>
      <c r="S430" t="s">
        <v>4156</v>
      </c>
      <c r="T430">
        <v>8</v>
      </c>
      <c r="U430">
        <v>8</v>
      </c>
      <c r="V430">
        <v>4</v>
      </c>
      <c r="W430">
        <v>5.875</v>
      </c>
      <c r="X430">
        <v>80</v>
      </c>
      <c r="Y430">
        <v>4</v>
      </c>
      <c r="Z430">
        <v>27.285714285714199</v>
      </c>
      <c r="AA430" t="s">
        <v>4157</v>
      </c>
      <c r="AB430" t="s">
        <v>4158</v>
      </c>
      <c r="AC430" t="s">
        <v>4158</v>
      </c>
      <c r="AD430" t="s">
        <v>4159</v>
      </c>
      <c r="AE430" s="29">
        <f t="shared" si="6"/>
        <v>5</v>
      </c>
    </row>
    <row r="431" spans="2:31">
      <c r="B431" s="5" t="s">
        <v>1216</v>
      </c>
      <c r="C431" t="s">
        <v>93</v>
      </c>
      <c r="D431">
        <v>73</v>
      </c>
      <c r="E431">
        <v>75</v>
      </c>
      <c r="F431">
        <v>73</v>
      </c>
      <c r="G431">
        <v>1</v>
      </c>
      <c r="H431">
        <v>73</v>
      </c>
      <c r="I431">
        <v>1</v>
      </c>
      <c r="J431">
        <v>0</v>
      </c>
      <c r="K431">
        <v>1</v>
      </c>
      <c r="L431">
        <v>3</v>
      </c>
      <c r="M431">
        <v>69</v>
      </c>
      <c r="N431">
        <v>17</v>
      </c>
      <c r="O431">
        <v>112</v>
      </c>
      <c r="P431" t="s">
        <v>1217</v>
      </c>
      <c r="Q431" t="s">
        <v>1218</v>
      </c>
      <c r="R431" t="s">
        <v>1219</v>
      </c>
      <c r="S431" t="s">
        <v>1220</v>
      </c>
      <c r="T431">
        <v>9</v>
      </c>
      <c r="U431">
        <v>7</v>
      </c>
      <c r="V431">
        <v>2</v>
      </c>
      <c r="W431">
        <v>3.55555555555555</v>
      </c>
      <c r="X431">
        <v>10</v>
      </c>
      <c r="Y431">
        <v>2</v>
      </c>
      <c r="Z431">
        <v>4.375</v>
      </c>
      <c r="AA431" t="s">
        <v>1221</v>
      </c>
      <c r="AB431" t="s">
        <v>1222</v>
      </c>
      <c r="AC431" t="s">
        <v>1223</v>
      </c>
      <c r="AD431" t="s">
        <v>1223</v>
      </c>
      <c r="AE431" s="29">
        <f t="shared" si="6"/>
        <v>6</v>
      </c>
    </row>
    <row r="432" spans="2:31">
      <c r="B432" s="5" t="s">
        <v>6802</v>
      </c>
      <c r="C432" t="s">
        <v>111</v>
      </c>
      <c r="D432">
        <v>94</v>
      </c>
      <c r="E432">
        <v>96</v>
      </c>
      <c r="F432">
        <v>94</v>
      </c>
      <c r="G432">
        <v>27</v>
      </c>
      <c r="H432">
        <v>94</v>
      </c>
      <c r="I432">
        <v>27</v>
      </c>
      <c r="J432">
        <v>0</v>
      </c>
      <c r="K432">
        <v>1</v>
      </c>
      <c r="L432">
        <v>4</v>
      </c>
      <c r="M432">
        <v>83</v>
      </c>
      <c r="N432">
        <v>136</v>
      </c>
      <c r="O432">
        <v>1558</v>
      </c>
      <c r="P432" t="s">
        <v>6803</v>
      </c>
      <c r="Q432" t="s">
        <v>6804</v>
      </c>
      <c r="R432" t="s">
        <v>6805</v>
      </c>
      <c r="S432" t="s">
        <v>6806</v>
      </c>
      <c r="T432">
        <v>9</v>
      </c>
      <c r="U432">
        <v>8</v>
      </c>
      <c r="V432">
        <v>3</v>
      </c>
      <c r="W432">
        <v>4.8888888888888804</v>
      </c>
      <c r="X432">
        <v>11</v>
      </c>
      <c r="Y432">
        <v>0</v>
      </c>
      <c r="Z432">
        <v>5.5</v>
      </c>
      <c r="AA432" t="s">
        <v>6807</v>
      </c>
      <c r="AB432" t="s">
        <v>6808</v>
      </c>
      <c r="AC432" t="s">
        <v>6809</v>
      </c>
      <c r="AD432" t="s">
        <v>6810</v>
      </c>
      <c r="AE432" s="29">
        <f t="shared" si="6"/>
        <v>6</v>
      </c>
    </row>
    <row r="433" spans="2:31">
      <c r="B433" s="5" t="s">
        <v>2071</v>
      </c>
      <c r="C433" t="s">
        <v>111</v>
      </c>
      <c r="D433">
        <v>102</v>
      </c>
      <c r="E433">
        <v>154</v>
      </c>
      <c r="F433">
        <v>102</v>
      </c>
      <c r="G433">
        <v>34</v>
      </c>
      <c r="H433">
        <v>83</v>
      </c>
      <c r="I433">
        <v>34</v>
      </c>
      <c r="J433">
        <v>1</v>
      </c>
      <c r="K433">
        <v>34</v>
      </c>
      <c r="L433">
        <v>42</v>
      </c>
      <c r="M433">
        <v>132</v>
      </c>
      <c r="N433">
        <v>48</v>
      </c>
      <c r="O433">
        <v>59728</v>
      </c>
      <c r="P433" t="s">
        <v>2072</v>
      </c>
      <c r="Q433" t="s">
        <v>2073</v>
      </c>
      <c r="R433" t="s">
        <v>2074</v>
      </c>
      <c r="S433" t="s">
        <v>2075</v>
      </c>
      <c r="T433">
        <v>9</v>
      </c>
      <c r="U433">
        <v>12</v>
      </c>
      <c r="V433">
        <v>2</v>
      </c>
      <c r="W433">
        <v>6.7777777777777697</v>
      </c>
      <c r="X433">
        <v>8</v>
      </c>
      <c r="Y433">
        <v>2</v>
      </c>
      <c r="Z433">
        <v>4.125</v>
      </c>
      <c r="AA433" t="s">
        <v>2076</v>
      </c>
      <c r="AB433" t="s">
        <v>2077</v>
      </c>
      <c r="AC433" t="s">
        <v>2078</v>
      </c>
      <c r="AD433" t="s">
        <v>2079</v>
      </c>
      <c r="AE433" s="29">
        <f t="shared" si="6"/>
        <v>11</v>
      </c>
    </row>
    <row r="434" spans="2:31">
      <c r="B434" s="5" t="s">
        <v>6472</v>
      </c>
      <c r="C434" t="s">
        <v>111</v>
      </c>
      <c r="D434">
        <v>102</v>
      </c>
      <c r="E434">
        <v>108</v>
      </c>
      <c r="F434">
        <v>102</v>
      </c>
      <c r="G434">
        <v>7</v>
      </c>
      <c r="H434">
        <v>101</v>
      </c>
      <c r="I434">
        <v>7</v>
      </c>
      <c r="J434">
        <v>1</v>
      </c>
      <c r="K434">
        <v>7</v>
      </c>
      <c r="L434">
        <v>7</v>
      </c>
      <c r="M434">
        <v>108</v>
      </c>
      <c r="N434">
        <v>21</v>
      </c>
      <c r="O434">
        <v>50</v>
      </c>
      <c r="P434" t="s">
        <v>6473</v>
      </c>
      <c r="Q434" t="s">
        <v>6474</v>
      </c>
      <c r="R434" t="s">
        <v>6475</v>
      </c>
      <c r="S434" t="s">
        <v>6476</v>
      </c>
      <c r="T434">
        <v>9</v>
      </c>
      <c r="U434">
        <v>8</v>
      </c>
      <c r="V434">
        <v>3</v>
      </c>
      <c r="W434">
        <v>5.7777777777777697</v>
      </c>
      <c r="X434">
        <v>12</v>
      </c>
      <c r="Y434">
        <v>3</v>
      </c>
      <c r="Z434">
        <v>5.625</v>
      </c>
      <c r="AA434" t="s">
        <v>6477</v>
      </c>
      <c r="AB434" t="s">
        <v>6478</v>
      </c>
      <c r="AC434" t="s">
        <v>6479</v>
      </c>
      <c r="AD434" t="s">
        <v>6480</v>
      </c>
      <c r="AE434" s="29">
        <f t="shared" si="6"/>
        <v>6</v>
      </c>
    </row>
    <row r="435" spans="2:31">
      <c r="B435" s="5" t="s">
        <v>4473</v>
      </c>
      <c r="C435" t="s">
        <v>93</v>
      </c>
      <c r="D435">
        <v>104</v>
      </c>
      <c r="E435">
        <v>104</v>
      </c>
      <c r="F435">
        <v>104</v>
      </c>
      <c r="G435">
        <v>23</v>
      </c>
      <c r="H435">
        <v>104</v>
      </c>
      <c r="I435">
        <v>23</v>
      </c>
      <c r="J435">
        <v>0</v>
      </c>
      <c r="K435">
        <v>1</v>
      </c>
      <c r="L435">
        <v>2</v>
      </c>
      <c r="M435">
        <v>104</v>
      </c>
      <c r="N435">
        <v>162</v>
      </c>
      <c r="O435">
        <v>1651</v>
      </c>
      <c r="P435" t="s">
        <v>4474</v>
      </c>
      <c r="Q435" t="s">
        <v>4475</v>
      </c>
      <c r="R435" t="s">
        <v>4476</v>
      </c>
      <c r="S435" t="s">
        <v>4477</v>
      </c>
      <c r="T435">
        <v>9</v>
      </c>
      <c r="U435">
        <v>9</v>
      </c>
      <c r="V435">
        <v>2</v>
      </c>
      <c r="W435">
        <v>5.7777777777777697</v>
      </c>
      <c r="X435">
        <v>9</v>
      </c>
      <c r="Y435">
        <v>2</v>
      </c>
      <c r="Z435">
        <v>5.875</v>
      </c>
      <c r="AA435" t="s">
        <v>2076</v>
      </c>
      <c r="AB435" t="s">
        <v>4478</v>
      </c>
      <c r="AC435" t="s">
        <v>4478</v>
      </c>
      <c r="AD435" t="s">
        <v>4479</v>
      </c>
      <c r="AE435" s="29">
        <f t="shared" si="6"/>
        <v>8</v>
      </c>
    </row>
    <row r="436" spans="2:31">
      <c r="B436" s="5" t="s">
        <v>4997</v>
      </c>
      <c r="C436" t="s">
        <v>111</v>
      </c>
      <c r="D436">
        <v>105</v>
      </c>
      <c r="E436">
        <v>108</v>
      </c>
      <c r="F436">
        <v>105</v>
      </c>
      <c r="G436">
        <v>3</v>
      </c>
      <c r="H436">
        <v>105</v>
      </c>
      <c r="I436">
        <v>3</v>
      </c>
      <c r="J436">
        <v>0</v>
      </c>
      <c r="K436">
        <v>3</v>
      </c>
      <c r="L436">
        <v>3</v>
      </c>
      <c r="M436">
        <v>107</v>
      </c>
      <c r="N436">
        <v>23</v>
      </c>
      <c r="O436">
        <v>444</v>
      </c>
      <c r="P436" t="s">
        <v>4998</v>
      </c>
      <c r="Q436" t="s">
        <v>4999</v>
      </c>
      <c r="R436" t="s">
        <v>5000</v>
      </c>
      <c r="S436" t="s">
        <v>5001</v>
      </c>
      <c r="T436">
        <v>9</v>
      </c>
      <c r="U436">
        <v>9</v>
      </c>
      <c r="V436">
        <v>2</v>
      </c>
      <c r="W436">
        <v>6.55555555555555</v>
      </c>
      <c r="X436">
        <v>10</v>
      </c>
      <c r="Y436">
        <v>3</v>
      </c>
      <c r="Z436">
        <v>5.25</v>
      </c>
      <c r="AA436" t="s">
        <v>5002</v>
      </c>
      <c r="AB436" t="s">
        <v>5003</v>
      </c>
      <c r="AC436" t="s">
        <v>5004</v>
      </c>
      <c r="AD436" t="s">
        <v>5005</v>
      </c>
      <c r="AE436" s="29">
        <f t="shared" si="6"/>
        <v>8</v>
      </c>
    </row>
    <row r="437" spans="2:31">
      <c r="B437" s="5" t="s">
        <v>4104</v>
      </c>
      <c r="C437" t="s">
        <v>93</v>
      </c>
      <c r="D437">
        <v>106</v>
      </c>
      <c r="E437">
        <v>122</v>
      </c>
      <c r="F437">
        <v>106</v>
      </c>
      <c r="G437">
        <v>48</v>
      </c>
      <c r="H437">
        <v>106</v>
      </c>
      <c r="I437">
        <v>48</v>
      </c>
      <c r="J437">
        <v>0</v>
      </c>
      <c r="K437">
        <v>25</v>
      </c>
      <c r="L437">
        <v>25</v>
      </c>
      <c r="M437">
        <v>130</v>
      </c>
      <c r="N437">
        <v>6</v>
      </c>
      <c r="O437">
        <v>96</v>
      </c>
      <c r="P437" t="s">
        <v>4105</v>
      </c>
      <c r="Q437" t="s">
        <v>4106</v>
      </c>
      <c r="R437" t="s">
        <v>4107</v>
      </c>
      <c r="S437" t="s">
        <v>4108</v>
      </c>
      <c r="T437">
        <v>9</v>
      </c>
      <c r="U437">
        <v>8</v>
      </c>
      <c r="V437">
        <v>3</v>
      </c>
      <c r="W437">
        <v>5.1111111111111098</v>
      </c>
      <c r="X437">
        <v>18</v>
      </c>
      <c r="Y437">
        <v>2</v>
      </c>
      <c r="Z437">
        <v>6.75</v>
      </c>
      <c r="AA437" t="s">
        <v>4109</v>
      </c>
      <c r="AB437" t="s">
        <v>4110</v>
      </c>
      <c r="AC437" t="s">
        <v>4111</v>
      </c>
      <c r="AD437" t="s">
        <v>4112</v>
      </c>
      <c r="AE437" s="29">
        <f t="shared" si="6"/>
        <v>6</v>
      </c>
    </row>
    <row r="438" spans="2:31">
      <c r="B438" s="5" t="s">
        <v>4488</v>
      </c>
      <c r="C438" t="s">
        <v>111</v>
      </c>
      <c r="D438">
        <v>109</v>
      </c>
      <c r="E438">
        <v>116</v>
      </c>
      <c r="F438">
        <v>109</v>
      </c>
      <c r="G438">
        <v>-1</v>
      </c>
      <c r="H438">
        <v>19</v>
      </c>
      <c r="I438">
        <v>-5</v>
      </c>
      <c r="J438">
        <v>-5</v>
      </c>
      <c r="K438">
        <v>98</v>
      </c>
      <c r="L438">
        <v>100</v>
      </c>
      <c r="M438">
        <v>198</v>
      </c>
      <c r="N438">
        <v>63</v>
      </c>
      <c r="O438">
        <v>1788</v>
      </c>
      <c r="P438" t="s">
        <v>4489</v>
      </c>
      <c r="Q438" t="s">
        <v>4490</v>
      </c>
      <c r="R438" t="s">
        <v>4491</v>
      </c>
      <c r="S438" t="s">
        <v>155</v>
      </c>
      <c r="T438">
        <v>9</v>
      </c>
      <c r="U438">
        <v>11</v>
      </c>
      <c r="V438">
        <v>2</v>
      </c>
      <c r="W438">
        <v>6.7777777777777697</v>
      </c>
      <c r="X438">
        <v>17</v>
      </c>
      <c r="Y438">
        <v>2</v>
      </c>
      <c r="Z438">
        <v>5.625</v>
      </c>
      <c r="AA438" t="s">
        <v>4492</v>
      </c>
      <c r="AB438" t="s">
        <v>4493</v>
      </c>
      <c r="AC438" t="s">
        <v>4494</v>
      </c>
      <c r="AD438" t="s">
        <v>4495</v>
      </c>
      <c r="AE438" s="29">
        <f t="shared" si="6"/>
        <v>10</v>
      </c>
    </row>
    <row r="439" spans="2:31">
      <c r="B439" s="5" t="s">
        <v>3396</v>
      </c>
      <c r="C439" t="s">
        <v>111</v>
      </c>
      <c r="D439">
        <v>106</v>
      </c>
      <c r="E439">
        <v>110</v>
      </c>
      <c r="F439">
        <v>109</v>
      </c>
      <c r="G439">
        <v>34</v>
      </c>
      <c r="H439">
        <v>109</v>
      </c>
      <c r="I439">
        <v>34</v>
      </c>
      <c r="J439">
        <v>0</v>
      </c>
      <c r="K439">
        <v>1</v>
      </c>
      <c r="L439">
        <v>3</v>
      </c>
      <c r="M439">
        <v>106</v>
      </c>
      <c r="N439">
        <v>4</v>
      </c>
      <c r="O439">
        <v>25</v>
      </c>
      <c r="P439" t="s">
        <v>3397</v>
      </c>
      <c r="Q439" t="s">
        <v>3398</v>
      </c>
      <c r="R439" t="s">
        <v>3399</v>
      </c>
      <c r="S439" t="s">
        <v>3400</v>
      </c>
      <c r="T439">
        <v>9</v>
      </c>
      <c r="U439">
        <v>10</v>
      </c>
      <c r="V439">
        <v>4</v>
      </c>
      <c r="W439">
        <v>6</v>
      </c>
      <c r="X439">
        <v>14</v>
      </c>
      <c r="Y439">
        <v>2</v>
      </c>
      <c r="Z439">
        <v>5.875</v>
      </c>
      <c r="AA439" t="s">
        <v>3401</v>
      </c>
      <c r="AB439" t="s">
        <v>3402</v>
      </c>
      <c r="AC439" t="s">
        <v>3403</v>
      </c>
      <c r="AD439" t="s">
        <v>3404</v>
      </c>
      <c r="AE439" s="29">
        <f t="shared" si="6"/>
        <v>7</v>
      </c>
    </row>
    <row r="440" spans="2:31">
      <c r="B440" s="5" t="s">
        <v>3711</v>
      </c>
      <c r="C440" t="s">
        <v>111</v>
      </c>
      <c r="D440">
        <v>111</v>
      </c>
      <c r="E440">
        <v>114</v>
      </c>
      <c r="F440">
        <v>111</v>
      </c>
      <c r="G440">
        <v>4</v>
      </c>
      <c r="H440">
        <v>111</v>
      </c>
      <c r="I440">
        <v>4</v>
      </c>
      <c r="J440">
        <v>0</v>
      </c>
      <c r="K440">
        <v>4</v>
      </c>
      <c r="L440">
        <v>4</v>
      </c>
      <c r="M440">
        <v>113</v>
      </c>
      <c r="N440">
        <v>8</v>
      </c>
      <c r="O440">
        <v>104</v>
      </c>
      <c r="P440" t="s">
        <v>3712</v>
      </c>
      <c r="Q440" t="s">
        <v>3713</v>
      </c>
      <c r="R440" t="s">
        <v>3714</v>
      </c>
      <c r="S440" t="s">
        <v>3715</v>
      </c>
      <c r="T440">
        <v>9</v>
      </c>
      <c r="U440">
        <v>10</v>
      </c>
      <c r="V440">
        <v>3</v>
      </c>
      <c r="W440">
        <v>6.2222222222222197</v>
      </c>
      <c r="X440">
        <v>21</v>
      </c>
      <c r="Y440">
        <v>2</v>
      </c>
      <c r="Z440">
        <v>6</v>
      </c>
      <c r="AA440" t="s">
        <v>3716</v>
      </c>
      <c r="AB440" t="s">
        <v>3717</v>
      </c>
      <c r="AC440" t="s">
        <v>3718</v>
      </c>
      <c r="AD440" t="s">
        <v>3718</v>
      </c>
      <c r="AE440" s="29">
        <f t="shared" si="6"/>
        <v>8</v>
      </c>
    </row>
    <row r="441" spans="2:31">
      <c r="B441" s="5" t="s">
        <v>3087</v>
      </c>
      <c r="C441" t="s">
        <v>111</v>
      </c>
      <c r="D441">
        <v>112</v>
      </c>
      <c r="E441">
        <v>112</v>
      </c>
      <c r="F441">
        <v>112</v>
      </c>
      <c r="G441">
        <v>25</v>
      </c>
      <c r="H441">
        <v>112</v>
      </c>
      <c r="I441">
        <v>25</v>
      </c>
      <c r="J441">
        <v>0</v>
      </c>
      <c r="K441">
        <v>1</v>
      </c>
      <c r="L441">
        <v>1</v>
      </c>
      <c r="M441">
        <v>110</v>
      </c>
      <c r="N441">
        <v>62</v>
      </c>
      <c r="O441">
        <v>2319</v>
      </c>
      <c r="P441" t="s">
        <v>3088</v>
      </c>
      <c r="Q441" t="s">
        <v>3089</v>
      </c>
      <c r="R441" t="s">
        <v>3090</v>
      </c>
      <c r="S441" t="s">
        <v>3091</v>
      </c>
      <c r="T441">
        <v>9</v>
      </c>
      <c r="U441">
        <v>17</v>
      </c>
      <c r="V441">
        <v>5</v>
      </c>
      <c r="W441">
        <v>8</v>
      </c>
      <c r="X441">
        <v>12</v>
      </c>
      <c r="Y441">
        <v>2</v>
      </c>
      <c r="Z441">
        <v>4.5</v>
      </c>
      <c r="AA441" t="s">
        <v>3092</v>
      </c>
      <c r="AB441" t="s">
        <v>3093</v>
      </c>
      <c r="AC441" t="s">
        <v>3093</v>
      </c>
      <c r="AD441" t="s">
        <v>3094</v>
      </c>
      <c r="AE441" s="29">
        <f t="shared" si="6"/>
        <v>13</v>
      </c>
    </row>
    <row r="442" spans="2:31">
      <c r="B442" s="5" t="s">
        <v>4747</v>
      </c>
      <c r="C442" t="s">
        <v>111</v>
      </c>
      <c r="D442">
        <v>124</v>
      </c>
      <c r="E442">
        <v>126</v>
      </c>
      <c r="F442">
        <v>124</v>
      </c>
      <c r="G442">
        <v>4</v>
      </c>
      <c r="H442">
        <v>124</v>
      </c>
      <c r="I442">
        <v>4</v>
      </c>
      <c r="J442">
        <v>0</v>
      </c>
      <c r="K442">
        <v>3</v>
      </c>
      <c r="L442">
        <v>8</v>
      </c>
      <c r="M442">
        <v>113</v>
      </c>
      <c r="N442">
        <v>63</v>
      </c>
      <c r="O442">
        <v>1788</v>
      </c>
      <c r="P442" t="s">
        <v>4489</v>
      </c>
      <c r="Q442" t="s">
        <v>4748</v>
      </c>
      <c r="R442" t="s">
        <v>4749</v>
      </c>
      <c r="S442" t="s">
        <v>4750</v>
      </c>
      <c r="T442">
        <v>9</v>
      </c>
      <c r="U442">
        <v>10</v>
      </c>
      <c r="V442">
        <v>4</v>
      </c>
      <c r="W442">
        <v>6.3333333333333304</v>
      </c>
      <c r="X442">
        <v>20</v>
      </c>
      <c r="Y442">
        <v>2</v>
      </c>
      <c r="Z442">
        <v>7.5</v>
      </c>
      <c r="AA442" t="s">
        <v>4492</v>
      </c>
      <c r="AB442" t="s">
        <v>4751</v>
      </c>
      <c r="AC442" t="s">
        <v>4752</v>
      </c>
      <c r="AD442" t="s">
        <v>4753</v>
      </c>
      <c r="AE442" s="29">
        <f t="shared" si="6"/>
        <v>7</v>
      </c>
    </row>
    <row r="443" spans="2:31">
      <c r="B443" s="5" t="s">
        <v>1170</v>
      </c>
      <c r="C443" t="s">
        <v>111</v>
      </c>
      <c r="D443">
        <v>125</v>
      </c>
      <c r="E443">
        <v>125</v>
      </c>
      <c r="F443">
        <v>125</v>
      </c>
      <c r="G443">
        <v>2</v>
      </c>
      <c r="H443">
        <v>125</v>
      </c>
      <c r="I443">
        <v>2</v>
      </c>
      <c r="J443">
        <v>0</v>
      </c>
      <c r="K443">
        <v>1</v>
      </c>
      <c r="L443">
        <v>1</v>
      </c>
      <c r="M443">
        <v>36</v>
      </c>
      <c r="N443">
        <v>8</v>
      </c>
      <c r="O443">
        <v>428</v>
      </c>
      <c r="P443" t="s">
        <v>1171</v>
      </c>
      <c r="Q443" t="s">
        <v>1172</v>
      </c>
      <c r="R443" t="s">
        <v>1173</v>
      </c>
      <c r="S443" t="s">
        <v>1174</v>
      </c>
      <c r="T443">
        <v>9</v>
      </c>
      <c r="U443">
        <v>8</v>
      </c>
      <c r="V443">
        <v>3</v>
      </c>
      <c r="W443">
        <v>5.2222222222222197</v>
      </c>
      <c r="X443">
        <v>33</v>
      </c>
      <c r="Y443">
        <v>2</v>
      </c>
      <c r="Z443">
        <v>9</v>
      </c>
      <c r="AA443" t="s">
        <v>1175</v>
      </c>
      <c r="AB443" t="s">
        <v>1176</v>
      </c>
      <c r="AC443" t="s">
        <v>1176</v>
      </c>
      <c r="AD443" t="s">
        <v>1177</v>
      </c>
      <c r="AE443" s="29">
        <f t="shared" si="6"/>
        <v>6</v>
      </c>
    </row>
    <row r="444" spans="2:31">
      <c r="B444" s="5" t="s">
        <v>249</v>
      </c>
      <c r="C444" t="s">
        <v>111</v>
      </c>
      <c r="D444">
        <v>126</v>
      </c>
      <c r="E444">
        <v>126</v>
      </c>
      <c r="F444">
        <v>126</v>
      </c>
      <c r="G444">
        <v>126</v>
      </c>
      <c r="H444">
        <v>126</v>
      </c>
      <c r="I444">
        <v>126</v>
      </c>
      <c r="J444">
        <v>0</v>
      </c>
      <c r="K444">
        <v>126</v>
      </c>
      <c r="L444">
        <v>126</v>
      </c>
      <c r="M444">
        <v>251</v>
      </c>
      <c r="N444">
        <v>7</v>
      </c>
      <c r="O444">
        <v>191</v>
      </c>
      <c r="P444" t="s">
        <v>250</v>
      </c>
      <c r="Q444" t="s">
        <v>251</v>
      </c>
      <c r="R444" t="s">
        <v>252</v>
      </c>
      <c r="S444" t="s">
        <v>253</v>
      </c>
      <c r="T444">
        <v>9</v>
      </c>
      <c r="U444">
        <v>10</v>
      </c>
      <c r="V444">
        <v>3</v>
      </c>
      <c r="W444">
        <v>5.4444444444444402</v>
      </c>
      <c r="X444">
        <v>18</v>
      </c>
      <c r="Y444">
        <v>2</v>
      </c>
      <c r="Z444">
        <v>6.75</v>
      </c>
      <c r="AA444" t="s">
        <v>254</v>
      </c>
      <c r="AB444" t="s">
        <v>255</v>
      </c>
      <c r="AC444" t="s">
        <v>255</v>
      </c>
      <c r="AD444" t="s">
        <v>256</v>
      </c>
      <c r="AE444" s="29">
        <f t="shared" si="6"/>
        <v>8</v>
      </c>
    </row>
    <row r="445" spans="2:31">
      <c r="B445" s="5" t="s">
        <v>2063</v>
      </c>
      <c r="C445" t="s">
        <v>111</v>
      </c>
      <c r="D445">
        <v>127</v>
      </c>
      <c r="E445">
        <v>127</v>
      </c>
      <c r="F445">
        <v>127</v>
      </c>
      <c r="G445">
        <v>261</v>
      </c>
      <c r="H445">
        <v>58</v>
      </c>
      <c r="I445">
        <v>261</v>
      </c>
      <c r="J445">
        <v>3</v>
      </c>
      <c r="K445">
        <v>261</v>
      </c>
      <c r="L445">
        <v>265</v>
      </c>
      <c r="M445">
        <v>380</v>
      </c>
      <c r="N445">
        <v>133</v>
      </c>
      <c r="O445">
        <v>16347</v>
      </c>
      <c r="P445" t="s">
        <v>658</v>
      </c>
      <c r="Q445" t="s">
        <v>2064</v>
      </c>
      <c r="R445" t="s">
        <v>2065</v>
      </c>
      <c r="S445" t="s">
        <v>2066</v>
      </c>
      <c r="T445">
        <v>9</v>
      </c>
      <c r="U445">
        <v>9</v>
      </c>
      <c r="V445">
        <v>3</v>
      </c>
      <c r="W445">
        <v>5.2222222222222197</v>
      </c>
      <c r="X445">
        <v>11</v>
      </c>
      <c r="Y445">
        <v>2</v>
      </c>
      <c r="Z445">
        <v>6</v>
      </c>
      <c r="AA445" t="s">
        <v>2067</v>
      </c>
      <c r="AB445" t="s">
        <v>2068</v>
      </c>
      <c r="AC445" t="s">
        <v>2069</v>
      </c>
      <c r="AD445" t="s">
        <v>2070</v>
      </c>
      <c r="AE445" s="29">
        <f t="shared" si="6"/>
        <v>7</v>
      </c>
    </row>
    <row r="446" spans="2:31">
      <c r="B446" s="5" t="s">
        <v>5688</v>
      </c>
      <c r="C446" t="s">
        <v>111</v>
      </c>
      <c r="D446">
        <v>127</v>
      </c>
      <c r="E446">
        <v>143</v>
      </c>
      <c r="F446">
        <v>127</v>
      </c>
      <c r="G446">
        <v>-3</v>
      </c>
      <c r="H446">
        <v>45</v>
      </c>
      <c r="I446">
        <v>-5</v>
      </c>
      <c r="J446">
        <v>-5</v>
      </c>
      <c r="K446">
        <v>-3</v>
      </c>
      <c r="L446">
        <v>1</v>
      </c>
      <c r="M446">
        <v>116</v>
      </c>
      <c r="N446">
        <v>163</v>
      </c>
      <c r="O446">
        <v>2477</v>
      </c>
      <c r="P446" t="s">
        <v>5689</v>
      </c>
      <c r="Q446" t="s">
        <v>5690</v>
      </c>
      <c r="R446" t="s">
        <v>5691</v>
      </c>
      <c r="S446" t="s">
        <v>5692</v>
      </c>
      <c r="T446">
        <v>9</v>
      </c>
      <c r="U446">
        <v>13</v>
      </c>
      <c r="V446">
        <v>3</v>
      </c>
      <c r="W446">
        <v>6.6666666666666599</v>
      </c>
      <c r="X446">
        <v>13</v>
      </c>
      <c r="Y446">
        <v>2</v>
      </c>
      <c r="Z446">
        <v>6.75</v>
      </c>
      <c r="AA446" t="s">
        <v>5693</v>
      </c>
      <c r="AB446" t="s">
        <v>5694</v>
      </c>
      <c r="AC446" t="s">
        <v>5695</v>
      </c>
      <c r="AD446" t="s">
        <v>5696</v>
      </c>
      <c r="AE446" s="29">
        <f t="shared" si="6"/>
        <v>11</v>
      </c>
    </row>
    <row r="447" spans="2:31">
      <c r="B447" s="5" t="s">
        <v>4940</v>
      </c>
      <c r="C447" t="s">
        <v>111</v>
      </c>
      <c r="D447">
        <v>130</v>
      </c>
      <c r="E447">
        <v>130</v>
      </c>
      <c r="F447">
        <v>130</v>
      </c>
      <c r="G447">
        <v>20</v>
      </c>
      <c r="H447">
        <v>130</v>
      </c>
      <c r="I447">
        <v>20</v>
      </c>
      <c r="J447">
        <v>0</v>
      </c>
      <c r="K447">
        <v>1</v>
      </c>
      <c r="L447">
        <v>2</v>
      </c>
      <c r="M447">
        <v>128</v>
      </c>
      <c r="N447">
        <v>137</v>
      </c>
      <c r="O447">
        <v>1034</v>
      </c>
      <c r="P447" t="s">
        <v>2252</v>
      </c>
      <c r="Q447" t="s">
        <v>4941</v>
      </c>
      <c r="R447" t="s">
        <v>4942</v>
      </c>
      <c r="S447" t="s">
        <v>4943</v>
      </c>
      <c r="T447">
        <v>9</v>
      </c>
      <c r="U447">
        <v>12</v>
      </c>
      <c r="V447">
        <v>2</v>
      </c>
      <c r="W447">
        <v>7.4444444444444402</v>
      </c>
      <c r="X447">
        <v>21</v>
      </c>
      <c r="Y447">
        <v>2</v>
      </c>
      <c r="Z447">
        <v>7.125</v>
      </c>
      <c r="AA447" t="s">
        <v>4944</v>
      </c>
      <c r="AB447" t="s">
        <v>4945</v>
      </c>
      <c r="AC447" t="s">
        <v>4945</v>
      </c>
      <c r="AD447" t="s">
        <v>4946</v>
      </c>
      <c r="AE447" s="29">
        <f t="shared" si="6"/>
        <v>11</v>
      </c>
    </row>
    <row r="448" spans="2:31">
      <c r="B448" s="5" t="s">
        <v>1524</v>
      </c>
      <c r="C448" t="s">
        <v>1043</v>
      </c>
      <c r="D448">
        <v>131</v>
      </c>
      <c r="E448">
        <v>146</v>
      </c>
      <c r="F448">
        <v>131</v>
      </c>
      <c r="G448">
        <v>37</v>
      </c>
      <c r="H448">
        <v>131</v>
      </c>
      <c r="I448">
        <v>37</v>
      </c>
      <c r="J448">
        <v>0</v>
      </c>
      <c r="K448">
        <v>15</v>
      </c>
      <c r="L448">
        <v>16</v>
      </c>
      <c r="M448">
        <v>97</v>
      </c>
      <c r="N448">
        <v>327</v>
      </c>
      <c r="O448">
        <v>5637</v>
      </c>
      <c r="P448" t="s">
        <v>1525</v>
      </c>
      <c r="Q448" t="s">
        <v>1526</v>
      </c>
      <c r="R448" t="s">
        <v>1527</v>
      </c>
      <c r="S448" t="s">
        <v>1528</v>
      </c>
      <c r="T448">
        <v>9</v>
      </c>
      <c r="U448">
        <v>7</v>
      </c>
      <c r="V448">
        <v>3</v>
      </c>
      <c r="W448">
        <v>5.3333333333333304</v>
      </c>
      <c r="X448">
        <v>8</v>
      </c>
      <c r="Y448">
        <v>1</v>
      </c>
      <c r="Z448">
        <v>3.875</v>
      </c>
      <c r="AA448" t="s">
        <v>1529</v>
      </c>
      <c r="AB448" t="s">
        <v>1530</v>
      </c>
      <c r="AC448" t="s">
        <v>1531</v>
      </c>
      <c r="AD448" t="s">
        <v>1532</v>
      </c>
      <c r="AE448" s="29">
        <f t="shared" si="6"/>
        <v>5</v>
      </c>
    </row>
    <row r="449" spans="2:31">
      <c r="B449" s="5" t="s">
        <v>5268</v>
      </c>
      <c r="C449" t="s">
        <v>223</v>
      </c>
      <c r="D449">
        <v>133</v>
      </c>
      <c r="E449">
        <v>133</v>
      </c>
      <c r="F449">
        <v>133</v>
      </c>
      <c r="G449">
        <v>561</v>
      </c>
      <c r="H449">
        <v>132</v>
      </c>
      <c r="I449">
        <v>561</v>
      </c>
      <c r="J449">
        <v>1</v>
      </c>
      <c r="K449">
        <v>562</v>
      </c>
      <c r="L449">
        <v>575</v>
      </c>
      <c r="M449">
        <v>689</v>
      </c>
      <c r="N449">
        <v>10</v>
      </c>
      <c r="O449">
        <v>201</v>
      </c>
      <c r="P449" t="s">
        <v>5269</v>
      </c>
      <c r="Q449" t="s">
        <v>5270</v>
      </c>
      <c r="R449" t="s">
        <v>5271</v>
      </c>
      <c r="S449" t="s">
        <v>5272</v>
      </c>
      <c r="T449">
        <v>9</v>
      </c>
      <c r="U449">
        <v>13</v>
      </c>
      <c r="V449">
        <v>2</v>
      </c>
      <c r="W449">
        <v>5.6666666666666599</v>
      </c>
      <c r="X449">
        <v>18</v>
      </c>
      <c r="Y449">
        <v>3</v>
      </c>
      <c r="Z449">
        <v>7.25</v>
      </c>
      <c r="AA449" t="s">
        <v>5273</v>
      </c>
      <c r="AB449" t="s">
        <v>5274</v>
      </c>
      <c r="AC449" t="s">
        <v>5274</v>
      </c>
      <c r="AD449" t="s">
        <v>5275</v>
      </c>
      <c r="AE449" s="29">
        <f t="shared" si="6"/>
        <v>12</v>
      </c>
    </row>
    <row r="450" spans="2:31">
      <c r="B450" s="5" t="s">
        <v>1588</v>
      </c>
      <c r="C450" t="s">
        <v>111</v>
      </c>
      <c r="D450">
        <v>134</v>
      </c>
      <c r="E450">
        <v>134</v>
      </c>
      <c r="F450">
        <v>134</v>
      </c>
      <c r="G450">
        <v>1362</v>
      </c>
      <c r="H450">
        <v>134</v>
      </c>
      <c r="I450">
        <v>1362</v>
      </c>
      <c r="J450">
        <v>0</v>
      </c>
      <c r="K450">
        <v>3</v>
      </c>
      <c r="L450">
        <v>41</v>
      </c>
      <c r="M450">
        <v>128</v>
      </c>
      <c r="N450">
        <v>92</v>
      </c>
      <c r="O450">
        <v>1246</v>
      </c>
      <c r="P450" t="s">
        <v>1589</v>
      </c>
      <c r="Q450" t="s">
        <v>1590</v>
      </c>
      <c r="R450" t="s">
        <v>1591</v>
      </c>
      <c r="S450" t="s">
        <v>1592</v>
      </c>
      <c r="T450">
        <v>9</v>
      </c>
      <c r="U450">
        <v>10</v>
      </c>
      <c r="V450">
        <v>3</v>
      </c>
      <c r="W450">
        <v>7</v>
      </c>
      <c r="X450">
        <v>13</v>
      </c>
      <c r="Y450">
        <v>2</v>
      </c>
      <c r="Z450">
        <v>7.5</v>
      </c>
      <c r="AA450" t="s">
        <v>1593</v>
      </c>
      <c r="AB450" t="s">
        <v>1594</v>
      </c>
      <c r="AC450" t="s">
        <v>1594</v>
      </c>
      <c r="AD450" t="s">
        <v>1595</v>
      </c>
      <c r="AE450" s="29">
        <f t="shared" si="6"/>
        <v>8</v>
      </c>
    </row>
    <row r="451" spans="2:31">
      <c r="B451" s="5" t="s">
        <v>5995</v>
      </c>
      <c r="C451" t="s">
        <v>111</v>
      </c>
      <c r="D451">
        <v>144</v>
      </c>
      <c r="E451">
        <v>144</v>
      </c>
      <c r="F451">
        <v>144</v>
      </c>
      <c r="G451">
        <v>70</v>
      </c>
      <c r="H451">
        <v>144</v>
      </c>
      <c r="I451">
        <v>70</v>
      </c>
      <c r="J451">
        <v>0</v>
      </c>
      <c r="K451">
        <v>66</v>
      </c>
      <c r="L451">
        <v>66</v>
      </c>
      <c r="M451">
        <v>202</v>
      </c>
      <c r="N451">
        <v>82</v>
      </c>
      <c r="O451">
        <v>467</v>
      </c>
      <c r="P451" t="s">
        <v>5996</v>
      </c>
      <c r="Q451" t="s">
        <v>5997</v>
      </c>
      <c r="R451" t="s">
        <v>5998</v>
      </c>
      <c r="S451" t="s">
        <v>5999</v>
      </c>
      <c r="T451">
        <v>9</v>
      </c>
      <c r="U451">
        <v>13</v>
      </c>
      <c r="V451">
        <v>2</v>
      </c>
      <c r="W451">
        <v>5.8888888888888804</v>
      </c>
      <c r="X451">
        <v>13</v>
      </c>
      <c r="Y451">
        <v>2</v>
      </c>
      <c r="Z451">
        <v>4.875</v>
      </c>
      <c r="AA451" t="s">
        <v>6000</v>
      </c>
      <c r="AB451" t="s">
        <v>6001</v>
      </c>
      <c r="AC451" t="s">
        <v>6001</v>
      </c>
      <c r="AD451" t="s">
        <v>6002</v>
      </c>
      <c r="AE451" s="29">
        <f t="shared" si="6"/>
        <v>12</v>
      </c>
    </row>
    <row r="452" spans="2:31">
      <c r="B452" s="5" t="s">
        <v>280</v>
      </c>
      <c r="C452" t="s">
        <v>111</v>
      </c>
      <c r="D452">
        <v>146</v>
      </c>
      <c r="E452">
        <v>146</v>
      </c>
      <c r="F452">
        <v>146</v>
      </c>
      <c r="G452">
        <v>116</v>
      </c>
      <c r="H452">
        <v>146</v>
      </c>
      <c r="I452">
        <v>116</v>
      </c>
      <c r="J452">
        <v>0</v>
      </c>
      <c r="K452">
        <v>116</v>
      </c>
      <c r="L452">
        <v>138</v>
      </c>
      <c r="M452">
        <v>261</v>
      </c>
      <c r="N452">
        <v>52</v>
      </c>
      <c r="O452">
        <v>1178</v>
      </c>
      <c r="P452" t="s">
        <v>281</v>
      </c>
      <c r="Q452" t="s">
        <v>282</v>
      </c>
      <c r="R452" t="s">
        <v>283</v>
      </c>
      <c r="S452" t="s">
        <v>284</v>
      </c>
      <c r="T452">
        <v>9</v>
      </c>
      <c r="U452">
        <v>13</v>
      </c>
      <c r="V452">
        <v>4</v>
      </c>
      <c r="W452">
        <v>7.6666666666666599</v>
      </c>
      <c r="X452">
        <v>25</v>
      </c>
      <c r="Y452">
        <v>3</v>
      </c>
      <c r="Z452">
        <v>8.625</v>
      </c>
      <c r="AA452" t="s">
        <v>285</v>
      </c>
      <c r="AB452" t="s">
        <v>286</v>
      </c>
      <c r="AC452" t="s">
        <v>286</v>
      </c>
      <c r="AD452" t="s">
        <v>287</v>
      </c>
      <c r="AE452" s="29">
        <f t="shared" si="6"/>
        <v>10</v>
      </c>
    </row>
    <row r="453" spans="2:31">
      <c r="B453" s="5" t="s">
        <v>4193</v>
      </c>
      <c r="C453" t="s">
        <v>93</v>
      </c>
      <c r="D453">
        <v>147</v>
      </c>
      <c r="E453">
        <v>152</v>
      </c>
      <c r="F453">
        <v>147</v>
      </c>
      <c r="G453">
        <v>375</v>
      </c>
      <c r="H453">
        <v>89</v>
      </c>
      <c r="I453">
        <v>375</v>
      </c>
      <c r="J453">
        <v>2</v>
      </c>
      <c r="K453">
        <v>375</v>
      </c>
      <c r="L453">
        <v>383</v>
      </c>
      <c r="M453">
        <v>506</v>
      </c>
      <c r="N453">
        <v>18</v>
      </c>
      <c r="O453">
        <v>5387</v>
      </c>
      <c r="P453" t="s">
        <v>4194</v>
      </c>
      <c r="Q453" t="s">
        <v>4195</v>
      </c>
      <c r="R453" t="s">
        <v>4196</v>
      </c>
      <c r="S453" t="s">
        <v>4197</v>
      </c>
      <c r="T453">
        <v>9</v>
      </c>
      <c r="U453">
        <v>6</v>
      </c>
      <c r="V453">
        <v>2</v>
      </c>
      <c r="W453">
        <v>4.4444444444444402</v>
      </c>
      <c r="X453">
        <v>10</v>
      </c>
      <c r="Y453">
        <v>3</v>
      </c>
      <c r="Z453">
        <v>6</v>
      </c>
      <c r="AA453" t="s">
        <v>4198</v>
      </c>
      <c r="AB453" t="s">
        <v>4199</v>
      </c>
      <c r="AC453" t="s">
        <v>4200</v>
      </c>
      <c r="AD453" t="s">
        <v>4201</v>
      </c>
      <c r="AE453" s="29">
        <f t="shared" si="6"/>
        <v>5</v>
      </c>
    </row>
    <row r="454" spans="2:31">
      <c r="B454" s="5" t="s">
        <v>6382</v>
      </c>
      <c r="C454" t="s">
        <v>93</v>
      </c>
      <c r="D454">
        <v>154</v>
      </c>
      <c r="E454">
        <v>155</v>
      </c>
      <c r="F454">
        <v>154</v>
      </c>
      <c r="G454">
        <v>1</v>
      </c>
      <c r="H454">
        <v>154</v>
      </c>
      <c r="I454">
        <v>1</v>
      </c>
      <c r="J454">
        <v>0</v>
      </c>
      <c r="K454">
        <v>1</v>
      </c>
      <c r="L454">
        <v>84</v>
      </c>
      <c r="M454">
        <v>120</v>
      </c>
      <c r="N454">
        <v>33</v>
      </c>
      <c r="O454">
        <v>1993</v>
      </c>
      <c r="P454" t="s">
        <v>6383</v>
      </c>
      <c r="Q454" t="s">
        <v>6384</v>
      </c>
      <c r="R454" t="s">
        <v>6385</v>
      </c>
      <c r="S454" t="s">
        <v>6386</v>
      </c>
      <c r="T454">
        <v>9</v>
      </c>
      <c r="U454">
        <v>9</v>
      </c>
      <c r="V454">
        <v>2</v>
      </c>
      <c r="W454">
        <v>5.3333333333333304</v>
      </c>
      <c r="X454">
        <v>51</v>
      </c>
      <c r="Y454">
        <v>2</v>
      </c>
      <c r="Z454">
        <v>10</v>
      </c>
      <c r="AA454" t="s">
        <v>6387</v>
      </c>
      <c r="AB454" t="s">
        <v>6388</v>
      </c>
      <c r="AC454" t="s">
        <v>6389</v>
      </c>
      <c r="AD454" t="s">
        <v>6389</v>
      </c>
      <c r="AE454" s="29">
        <f t="shared" si="6"/>
        <v>8</v>
      </c>
    </row>
    <row r="455" spans="2:31">
      <c r="B455" s="5" t="s">
        <v>3752</v>
      </c>
      <c r="C455" t="s">
        <v>111</v>
      </c>
      <c r="D455">
        <v>155</v>
      </c>
      <c r="E455">
        <v>157</v>
      </c>
      <c r="F455">
        <v>155</v>
      </c>
      <c r="G455">
        <v>1</v>
      </c>
      <c r="H455">
        <v>155</v>
      </c>
      <c r="I455">
        <v>1</v>
      </c>
      <c r="J455">
        <v>0</v>
      </c>
      <c r="K455">
        <v>1</v>
      </c>
      <c r="L455">
        <v>1</v>
      </c>
      <c r="M455">
        <v>153</v>
      </c>
      <c r="N455">
        <v>88</v>
      </c>
      <c r="O455">
        <v>6066</v>
      </c>
      <c r="P455" t="s">
        <v>3753</v>
      </c>
      <c r="Q455" t="s">
        <v>3754</v>
      </c>
      <c r="R455" t="s">
        <v>3755</v>
      </c>
      <c r="S455" t="s">
        <v>3756</v>
      </c>
      <c r="T455">
        <v>9</v>
      </c>
      <c r="U455">
        <v>11</v>
      </c>
      <c r="V455">
        <v>3</v>
      </c>
      <c r="W455">
        <v>6.8888888888888804</v>
      </c>
      <c r="X455">
        <v>26</v>
      </c>
      <c r="Y455">
        <v>2</v>
      </c>
      <c r="Z455">
        <v>11.125</v>
      </c>
      <c r="AA455" t="s">
        <v>3757</v>
      </c>
      <c r="AB455" t="s">
        <v>3758</v>
      </c>
      <c r="AC455" t="s">
        <v>3759</v>
      </c>
      <c r="AD455" t="s">
        <v>3759</v>
      </c>
      <c r="AE455" s="29">
        <f t="shared" si="6"/>
        <v>9</v>
      </c>
    </row>
    <row r="456" spans="2:31">
      <c r="B456" s="5" t="s">
        <v>5944</v>
      </c>
      <c r="C456" t="s">
        <v>111</v>
      </c>
      <c r="D456">
        <v>156</v>
      </c>
      <c r="E456">
        <v>167</v>
      </c>
      <c r="F456">
        <v>156</v>
      </c>
      <c r="G456">
        <v>29</v>
      </c>
      <c r="H456">
        <v>51</v>
      </c>
      <c r="I456">
        <v>29</v>
      </c>
      <c r="J456">
        <v>3</v>
      </c>
      <c r="K456">
        <v>29</v>
      </c>
      <c r="L456">
        <v>29</v>
      </c>
      <c r="M456">
        <v>184</v>
      </c>
      <c r="N456">
        <v>4</v>
      </c>
      <c r="O456">
        <v>452</v>
      </c>
      <c r="P456" t="s">
        <v>5945</v>
      </c>
      <c r="Q456" t="s">
        <v>5946</v>
      </c>
      <c r="R456" t="s">
        <v>5947</v>
      </c>
      <c r="S456" t="s">
        <v>5948</v>
      </c>
      <c r="T456">
        <v>9</v>
      </c>
      <c r="U456">
        <v>8</v>
      </c>
      <c r="V456">
        <v>3</v>
      </c>
      <c r="W456">
        <v>4.2222222222222197</v>
      </c>
      <c r="X456">
        <v>74</v>
      </c>
      <c r="Y456">
        <v>2</v>
      </c>
      <c r="Z456">
        <v>14.375</v>
      </c>
      <c r="AA456" t="s">
        <v>5949</v>
      </c>
      <c r="AB456" t="s">
        <v>5950</v>
      </c>
      <c r="AC456" t="s">
        <v>5951</v>
      </c>
      <c r="AD456" t="s">
        <v>5952</v>
      </c>
      <c r="AE456" s="29">
        <f t="shared" si="6"/>
        <v>6</v>
      </c>
    </row>
    <row r="457" spans="2:31">
      <c r="B457" s="5" t="s">
        <v>4664</v>
      </c>
      <c r="C457" t="s">
        <v>93</v>
      </c>
      <c r="D457">
        <v>157</v>
      </c>
      <c r="E457">
        <v>157</v>
      </c>
      <c r="F457">
        <v>157</v>
      </c>
      <c r="G457">
        <v>0</v>
      </c>
      <c r="H457">
        <v>156</v>
      </c>
      <c r="I457">
        <v>-5</v>
      </c>
      <c r="J457">
        <v>-5</v>
      </c>
      <c r="K457">
        <v>0</v>
      </c>
      <c r="L457">
        <v>34</v>
      </c>
      <c r="M457">
        <v>125</v>
      </c>
      <c r="N457">
        <v>241</v>
      </c>
      <c r="O457">
        <v>50804</v>
      </c>
      <c r="P457" t="s">
        <v>443</v>
      </c>
      <c r="Q457" t="s">
        <v>4665</v>
      </c>
      <c r="R457" t="s">
        <v>4666</v>
      </c>
      <c r="S457" t="s">
        <v>4667</v>
      </c>
      <c r="T457">
        <v>9</v>
      </c>
      <c r="U457">
        <v>10</v>
      </c>
      <c r="V457">
        <v>2</v>
      </c>
      <c r="W457">
        <v>5.3333333333333304</v>
      </c>
      <c r="X457">
        <v>38</v>
      </c>
      <c r="Y457">
        <v>2</v>
      </c>
      <c r="Z457">
        <v>13.25</v>
      </c>
      <c r="AA457" t="s">
        <v>4668</v>
      </c>
      <c r="AB457" t="s">
        <v>4669</v>
      </c>
      <c r="AC457" t="s">
        <v>4669</v>
      </c>
      <c r="AD457" t="s">
        <v>4670</v>
      </c>
      <c r="AE457" s="29">
        <f t="shared" ref="AE457:AE520" si="7">U457-V457+1</f>
        <v>9</v>
      </c>
    </row>
    <row r="458" spans="2:31">
      <c r="B458" s="5" t="s">
        <v>6857</v>
      </c>
      <c r="C458" t="s">
        <v>111</v>
      </c>
      <c r="D458">
        <v>158</v>
      </c>
      <c r="E458">
        <v>181</v>
      </c>
      <c r="F458">
        <v>158</v>
      </c>
      <c r="G458">
        <v>20</v>
      </c>
      <c r="H458">
        <v>158</v>
      </c>
      <c r="I458">
        <v>20</v>
      </c>
      <c r="J458">
        <v>0</v>
      </c>
      <c r="K458">
        <v>1</v>
      </c>
      <c r="L458">
        <v>16</v>
      </c>
      <c r="M458">
        <v>155</v>
      </c>
      <c r="N458">
        <v>156</v>
      </c>
      <c r="O458">
        <v>2221</v>
      </c>
      <c r="P458" t="s">
        <v>1833</v>
      </c>
      <c r="Q458" t="s">
        <v>6858</v>
      </c>
      <c r="R458" t="s">
        <v>6859</v>
      </c>
      <c r="S458" t="s">
        <v>6860</v>
      </c>
      <c r="T458">
        <v>9</v>
      </c>
      <c r="U458">
        <v>10</v>
      </c>
      <c r="V458">
        <v>3</v>
      </c>
      <c r="W458">
        <v>7.55555555555555</v>
      </c>
      <c r="X458">
        <v>26</v>
      </c>
      <c r="Y458">
        <v>2</v>
      </c>
      <c r="Z458">
        <v>7.875</v>
      </c>
      <c r="AA458" t="s">
        <v>6861</v>
      </c>
      <c r="AB458" t="s">
        <v>6862</v>
      </c>
      <c r="AC458" t="s">
        <v>6863</v>
      </c>
      <c r="AD458" t="s">
        <v>6863</v>
      </c>
      <c r="AE458" s="29">
        <f t="shared" si="7"/>
        <v>8</v>
      </c>
    </row>
    <row r="459" spans="2:31">
      <c r="B459" s="5" t="s">
        <v>679</v>
      </c>
      <c r="C459" t="s">
        <v>111</v>
      </c>
      <c r="D459">
        <v>159</v>
      </c>
      <c r="E459">
        <v>159</v>
      </c>
      <c r="F459">
        <v>159</v>
      </c>
      <c r="G459">
        <v>2</v>
      </c>
      <c r="H459">
        <v>97</v>
      </c>
      <c r="I459">
        <v>2</v>
      </c>
      <c r="J459">
        <v>1</v>
      </c>
      <c r="K459">
        <v>1</v>
      </c>
      <c r="L459">
        <v>1</v>
      </c>
      <c r="M459">
        <v>154</v>
      </c>
      <c r="N459">
        <v>34</v>
      </c>
      <c r="O459">
        <v>1250</v>
      </c>
      <c r="P459" t="s">
        <v>680</v>
      </c>
      <c r="Q459" t="s">
        <v>681</v>
      </c>
      <c r="R459" t="s">
        <v>682</v>
      </c>
      <c r="S459" t="s">
        <v>683</v>
      </c>
      <c r="T459">
        <v>9</v>
      </c>
      <c r="U459">
        <v>12</v>
      </c>
      <c r="V459">
        <v>3</v>
      </c>
      <c r="W459">
        <v>7.2222222222222197</v>
      </c>
      <c r="X459">
        <v>28</v>
      </c>
      <c r="Y459">
        <v>1</v>
      </c>
      <c r="Z459">
        <v>8.25</v>
      </c>
      <c r="AA459" t="s">
        <v>684</v>
      </c>
      <c r="AB459" t="s">
        <v>685</v>
      </c>
      <c r="AC459" t="s">
        <v>685</v>
      </c>
      <c r="AD459" t="s">
        <v>686</v>
      </c>
      <c r="AE459" s="29">
        <f t="shared" si="7"/>
        <v>10</v>
      </c>
    </row>
    <row r="460" spans="2:31">
      <c r="B460" s="5" t="s">
        <v>3191</v>
      </c>
      <c r="C460" t="s">
        <v>111</v>
      </c>
      <c r="D460">
        <v>162</v>
      </c>
      <c r="E460">
        <v>163</v>
      </c>
      <c r="F460">
        <v>162</v>
      </c>
      <c r="G460">
        <v>2</v>
      </c>
      <c r="H460">
        <v>162</v>
      </c>
      <c r="I460">
        <v>2</v>
      </c>
      <c r="J460">
        <v>0</v>
      </c>
      <c r="K460">
        <v>2</v>
      </c>
      <c r="L460">
        <v>2</v>
      </c>
      <c r="M460">
        <v>162</v>
      </c>
      <c r="N460">
        <v>108</v>
      </c>
      <c r="O460">
        <v>2052</v>
      </c>
      <c r="P460" t="s">
        <v>3192</v>
      </c>
      <c r="Q460" t="s">
        <v>3193</v>
      </c>
      <c r="R460" t="s">
        <v>3194</v>
      </c>
      <c r="S460" t="s">
        <v>3195</v>
      </c>
      <c r="T460">
        <v>9</v>
      </c>
      <c r="U460">
        <v>8</v>
      </c>
      <c r="V460">
        <v>2</v>
      </c>
      <c r="W460">
        <v>5.1111111111111098</v>
      </c>
      <c r="X460">
        <v>29</v>
      </c>
      <c r="Y460">
        <v>2</v>
      </c>
      <c r="Z460">
        <v>14.25</v>
      </c>
      <c r="AA460" t="s">
        <v>3196</v>
      </c>
      <c r="AB460" t="s">
        <v>3197</v>
      </c>
      <c r="AC460" t="s">
        <v>3198</v>
      </c>
      <c r="AD460" t="s">
        <v>3198</v>
      </c>
      <c r="AE460" s="29">
        <f t="shared" si="7"/>
        <v>7</v>
      </c>
    </row>
    <row r="461" spans="2:31">
      <c r="B461" s="5" t="s">
        <v>4809</v>
      </c>
      <c r="C461" t="s">
        <v>518</v>
      </c>
      <c r="D461">
        <v>163</v>
      </c>
      <c r="E461">
        <v>165</v>
      </c>
      <c r="F461">
        <v>163</v>
      </c>
      <c r="G461">
        <v>3</v>
      </c>
      <c r="H461">
        <v>112</v>
      </c>
      <c r="I461">
        <v>3</v>
      </c>
      <c r="J461">
        <v>1</v>
      </c>
      <c r="K461">
        <v>3</v>
      </c>
      <c r="L461">
        <v>13</v>
      </c>
      <c r="M461">
        <v>164</v>
      </c>
      <c r="N461">
        <v>33</v>
      </c>
      <c r="O461">
        <v>246</v>
      </c>
      <c r="P461" t="s">
        <v>4810</v>
      </c>
      <c r="Q461" t="s">
        <v>4811</v>
      </c>
      <c r="R461" t="s">
        <v>4812</v>
      </c>
      <c r="S461" t="s">
        <v>4813</v>
      </c>
      <c r="T461">
        <v>9</v>
      </c>
      <c r="U461">
        <v>12</v>
      </c>
      <c r="V461">
        <v>2</v>
      </c>
      <c r="W461">
        <v>7.7777777777777697</v>
      </c>
      <c r="X461">
        <v>25</v>
      </c>
      <c r="Y461">
        <v>3</v>
      </c>
      <c r="Z461">
        <v>9.625</v>
      </c>
      <c r="AA461" t="s">
        <v>4814</v>
      </c>
      <c r="AB461" t="s">
        <v>4815</v>
      </c>
      <c r="AC461" t="s">
        <v>4816</v>
      </c>
      <c r="AD461" t="s">
        <v>4817</v>
      </c>
      <c r="AE461" s="29">
        <f t="shared" si="7"/>
        <v>11</v>
      </c>
    </row>
    <row r="462" spans="2:31">
      <c r="B462" s="5" t="s">
        <v>6893</v>
      </c>
      <c r="C462" t="s">
        <v>93</v>
      </c>
      <c r="D462">
        <v>164</v>
      </c>
      <c r="E462">
        <v>164</v>
      </c>
      <c r="F462">
        <v>164</v>
      </c>
      <c r="G462">
        <v>7</v>
      </c>
      <c r="H462">
        <v>164</v>
      </c>
      <c r="I462">
        <v>7</v>
      </c>
      <c r="J462">
        <v>0</v>
      </c>
      <c r="K462">
        <v>7</v>
      </c>
      <c r="L462">
        <v>20</v>
      </c>
      <c r="M462">
        <v>160</v>
      </c>
      <c r="N462">
        <v>58</v>
      </c>
      <c r="O462">
        <v>10833</v>
      </c>
      <c r="P462" t="s">
        <v>6894</v>
      </c>
      <c r="Q462" t="s">
        <v>6895</v>
      </c>
      <c r="R462" t="s">
        <v>6896</v>
      </c>
      <c r="S462" t="s">
        <v>6897</v>
      </c>
      <c r="T462">
        <v>9</v>
      </c>
      <c r="U462">
        <v>9</v>
      </c>
      <c r="V462">
        <v>3</v>
      </c>
      <c r="W462">
        <v>6.2222222222222197</v>
      </c>
      <c r="X462">
        <v>18</v>
      </c>
      <c r="Y462">
        <v>0</v>
      </c>
      <c r="Z462">
        <v>5.75</v>
      </c>
      <c r="AA462" t="s">
        <v>6898</v>
      </c>
      <c r="AB462" t="s">
        <v>6899</v>
      </c>
      <c r="AC462" t="s">
        <v>6899</v>
      </c>
      <c r="AD462" t="s">
        <v>6900</v>
      </c>
      <c r="AE462" s="29">
        <f t="shared" si="7"/>
        <v>7</v>
      </c>
    </row>
    <row r="463" spans="2:31">
      <c r="B463" s="5" t="s">
        <v>6003</v>
      </c>
      <c r="C463" t="s">
        <v>111</v>
      </c>
      <c r="D463">
        <v>174</v>
      </c>
      <c r="E463">
        <v>174</v>
      </c>
      <c r="F463">
        <v>174</v>
      </c>
      <c r="G463">
        <v>24</v>
      </c>
      <c r="H463">
        <v>54</v>
      </c>
      <c r="I463">
        <v>24</v>
      </c>
      <c r="J463">
        <v>4</v>
      </c>
      <c r="K463">
        <v>4</v>
      </c>
      <c r="L463">
        <v>28</v>
      </c>
      <c r="M463">
        <v>173</v>
      </c>
      <c r="N463">
        <v>156</v>
      </c>
      <c r="O463">
        <v>2221</v>
      </c>
      <c r="P463" t="s">
        <v>1833</v>
      </c>
      <c r="Q463" t="s">
        <v>6004</v>
      </c>
      <c r="R463" t="s">
        <v>6005</v>
      </c>
      <c r="S463" t="s">
        <v>6006</v>
      </c>
      <c r="T463">
        <v>9</v>
      </c>
      <c r="U463">
        <v>11</v>
      </c>
      <c r="V463">
        <v>2</v>
      </c>
      <c r="W463">
        <v>7.7777777777777697</v>
      </c>
      <c r="X463">
        <v>26</v>
      </c>
      <c r="Y463">
        <v>2</v>
      </c>
      <c r="Z463">
        <v>8.625</v>
      </c>
      <c r="AA463" t="s">
        <v>6007</v>
      </c>
      <c r="AB463" t="s">
        <v>6008</v>
      </c>
      <c r="AC463" t="s">
        <v>6008</v>
      </c>
      <c r="AD463" t="s">
        <v>6009</v>
      </c>
      <c r="AE463" s="29">
        <f t="shared" si="7"/>
        <v>10</v>
      </c>
    </row>
    <row r="464" spans="2:31">
      <c r="B464" s="5" t="s">
        <v>4075</v>
      </c>
      <c r="C464" t="s">
        <v>111</v>
      </c>
      <c r="D464">
        <v>175</v>
      </c>
      <c r="E464">
        <v>183</v>
      </c>
      <c r="F464">
        <v>175</v>
      </c>
      <c r="G464">
        <v>1</v>
      </c>
      <c r="H464">
        <v>175</v>
      </c>
      <c r="I464">
        <v>1</v>
      </c>
      <c r="J464">
        <v>0</v>
      </c>
      <c r="K464">
        <v>1</v>
      </c>
      <c r="L464">
        <v>21</v>
      </c>
      <c r="M464">
        <v>170</v>
      </c>
      <c r="N464">
        <v>156</v>
      </c>
      <c r="O464">
        <v>2221</v>
      </c>
      <c r="P464" t="s">
        <v>1833</v>
      </c>
      <c r="Q464" t="s">
        <v>4076</v>
      </c>
      <c r="R464" t="s">
        <v>4077</v>
      </c>
      <c r="S464" t="s">
        <v>4078</v>
      </c>
      <c r="T464">
        <v>9</v>
      </c>
      <c r="U464">
        <v>12</v>
      </c>
      <c r="V464">
        <v>2</v>
      </c>
      <c r="W464">
        <v>8.8888888888888893</v>
      </c>
      <c r="X464">
        <v>27</v>
      </c>
      <c r="Y464">
        <v>4</v>
      </c>
      <c r="Z464">
        <v>8.25</v>
      </c>
      <c r="AA464" t="s">
        <v>4079</v>
      </c>
      <c r="AB464" t="s">
        <v>4080</v>
      </c>
      <c r="AC464" t="s">
        <v>4081</v>
      </c>
      <c r="AD464" t="s">
        <v>4081</v>
      </c>
      <c r="AE464" s="29">
        <f t="shared" si="7"/>
        <v>11</v>
      </c>
    </row>
    <row r="465" spans="2:31">
      <c r="B465" s="5" t="s">
        <v>6535</v>
      </c>
      <c r="C465" t="s">
        <v>111</v>
      </c>
      <c r="D465">
        <v>179</v>
      </c>
      <c r="E465">
        <v>182</v>
      </c>
      <c r="F465">
        <v>179</v>
      </c>
      <c r="G465">
        <v>203</v>
      </c>
      <c r="H465">
        <v>172</v>
      </c>
      <c r="I465">
        <v>203</v>
      </c>
      <c r="J465">
        <v>1</v>
      </c>
      <c r="K465">
        <v>203</v>
      </c>
      <c r="L465">
        <v>203</v>
      </c>
      <c r="M465">
        <v>381</v>
      </c>
      <c r="N465">
        <v>15</v>
      </c>
      <c r="O465">
        <v>21195</v>
      </c>
      <c r="P465" t="s">
        <v>6536</v>
      </c>
      <c r="Q465" t="s">
        <v>6537</v>
      </c>
      <c r="R465" t="s">
        <v>6538</v>
      </c>
      <c r="S465" t="s">
        <v>6539</v>
      </c>
      <c r="T465">
        <v>9</v>
      </c>
      <c r="U465">
        <v>7</v>
      </c>
      <c r="V465">
        <v>3</v>
      </c>
      <c r="W465">
        <v>5.4444444444444402</v>
      </c>
      <c r="X465">
        <v>55</v>
      </c>
      <c r="Y465">
        <v>2</v>
      </c>
      <c r="Z465">
        <v>16</v>
      </c>
      <c r="AA465" t="s">
        <v>6540</v>
      </c>
      <c r="AB465" t="s">
        <v>6541</v>
      </c>
      <c r="AC465" t="s">
        <v>6542</v>
      </c>
      <c r="AD465" t="s">
        <v>6543</v>
      </c>
      <c r="AE465" s="29">
        <f t="shared" si="7"/>
        <v>5</v>
      </c>
    </row>
    <row r="466" spans="2:31">
      <c r="B466" s="5" t="s">
        <v>5301</v>
      </c>
      <c r="C466" t="s">
        <v>111</v>
      </c>
      <c r="D466">
        <v>181</v>
      </c>
      <c r="E466">
        <v>181</v>
      </c>
      <c r="F466">
        <v>181</v>
      </c>
      <c r="G466">
        <v>1</v>
      </c>
      <c r="H466">
        <v>115</v>
      </c>
      <c r="I466">
        <v>1</v>
      </c>
      <c r="J466">
        <v>1</v>
      </c>
      <c r="K466">
        <v>1</v>
      </c>
      <c r="L466">
        <v>32</v>
      </c>
      <c r="M466">
        <v>171</v>
      </c>
      <c r="N466">
        <v>156</v>
      </c>
      <c r="O466">
        <v>2221</v>
      </c>
      <c r="P466" t="s">
        <v>1833</v>
      </c>
      <c r="Q466" t="s">
        <v>5302</v>
      </c>
      <c r="R466" t="s">
        <v>5303</v>
      </c>
      <c r="S466" t="s">
        <v>5304</v>
      </c>
      <c r="T466">
        <v>9</v>
      </c>
      <c r="U466">
        <v>11</v>
      </c>
      <c r="V466">
        <v>3</v>
      </c>
      <c r="W466">
        <v>8.3333333333333304</v>
      </c>
      <c r="X466">
        <v>23</v>
      </c>
      <c r="Y466">
        <v>4</v>
      </c>
      <c r="Z466">
        <v>7</v>
      </c>
      <c r="AA466" t="s">
        <v>5305</v>
      </c>
      <c r="AB466" t="s">
        <v>5306</v>
      </c>
      <c r="AC466" t="s">
        <v>5306</v>
      </c>
      <c r="AD466" t="s">
        <v>5307</v>
      </c>
      <c r="AE466" s="29">
        <f t="shared" si="7"/>
        <v>9</v>
      </c>
    </row>
    <row r="467" spans="2:31">
      <c r="B467" s="5" t="s">
        <v>1067</v>
      </c>
      <c r="C467" t="s">
        <v>111</v>
      </c>
      <c r="D467">
        <v>184</v>
      </c>
      <c r="E467">
        <v>184</v>
      </c>
      <c r="F467">
        <v>184</v>
      </c>
      <c r="G467">
        <v>22</v>
      </c>
      <c r="H467">
        <v>184</v>
      </c>
      <c r="I467">
        <v>22</v>
      </c>
      <c r="J467">
        <v>0</v>
      </c>
      <c r="K467">
        <v>1</v>
      </c>
      <c r="L467">
        <v>2</v>
      </c>
      <c r="M467">
        <v>181</v>
      </c>
      <c r="N467">
        <v>3</v>
      </c>
      <c r="O467">
        <v>15</v>
      </c>
      <c r="P467" t="s">
        <v>1068</v>
      </c>
      <c r="Q467" t="s">
        <v>1069</v>
      </c>
      <c r="R467" t="s">
        <v>1070</v>
      </c>
      <c r="S467" t="s">
        <v>1071</v>
      </c>
      <c r="T467">
        <v>9</v>
      </c>
      <c r="U467">
        <v>12</v>
      </c>
      <c r="V467">
        <v>3</v>
      </c>
      <c r="W467">
        <v>8.2222222222222197</v>
      </c>
      <c r="X467">
        <v>14</v>
      </c>
      <c r="Y467">
        <v>2</v>
      </c>
      <c r="Z467">
        <v>5.5</v>
      </c>
      <c r="AA467" t="s">
        <v>1072</v>
      </c>
      <c r="AB467" t="s">
        <v>1073</v>
      </c>
      <c r="AC467" t="s">
        <v>1073</v>
      </c>
      <c r="AD467" t="s">
        <v>1074</v>
      </c>
      <c r="AE467" s="29">
        <f t="shared" si="7"/>
        <v>10</v>
      </c>
    </row>
    <row r="468" spans="2:31">
      <c r="B468" s="5" t="s">
        <v>5711</v>
      </c>
      <c r="C468" t="s">
        <v>93</v>
      </c>
      <c r="D468">
        <v>184</v>
      </c>
      <c r="E468">
        <v>184</v>
      </c>
      <c r="F468">
        <v>184</v>
      </c>
      <c r="G468">
        <v>-5</v>
      </c>
      <c r="H468">
        <v>69</v>
      </c>
      <c r="I468">
        <v>-5</v>
      </c>
      <c r="J468">
        <v>-5</v>
      </c>
      <c r="K468">
        <v>-5</v>
      </c>
      <c r="L468">
        <v>143</v>
      </c>
      <c r="M468">
        <v>178</v>
      </c>
      <c r="N468">
        <v>2</v>
      </c>
      <c r="O468">
        <v>2</v>
      </c>
      <c r="P468" t="s">
        <v>5712</v>
      </c>
      <c r="Q468" t="s">
        <v>5713</v>
      </c>
      <c r="R468" t="s">
        <v>5714</v>
      </c>
      <c r="S468" t="s">
        <v>5715</v>
      </c>
      <c r="T468">
        <v>9</v>
      </c>
      <c r="U468">
        <v>6</v>
      </c>
      <c r="V468">
        <v>2</v>
      </c>
      <c r="W468">
        <v>4.55555555555555</v>
      </c>
      <c r="X468">
        <v>36</v>
      </c>
      <c r="Y468">
        <v>5</v>
      </c>
      <c r="Z468">
        <v>15.375</v>
      </c>
      <c r="AA468" t="s">
        <v>5716</v>
      </c>
      <c r="AB468" t="s">
        <v>5717</v>
      </c>
      <c r="AC468" t="s">
        <v>5717</v>
      </c>
      <c r="AD468" t="s">
        <v>5718</v>
      </c>
      <c r="AE468" s="29">
        <f t="shared" si="7"/>
        <v>5</v>
      </c>
    </row>
    <row r="469" spans="2:31">
      <c r="B469" s="5" t="s">
        <v>5322</v>
      </c>
      <c r="C469" t="s">
        <v>111</v>
      </c>
      <c r="D469">
        <v>185</v>
      </c>
      <c r="E469">
        <v>193</v>
      </c>
      <c r="F469">
        <v>185</v>
      </c>
      <c r="G469">
        <v>32</v>
      </c>
      <c r="H469">
        <v>185</v>
      </c>
      <c r="I469">
        <v>32</v>
      </c>
      <c r="J469">
        <v>0</v>
      </c>
      <c r="K469">
        <v>9</v>
      </c>
      <c r="L469">
        <v>12</v>
      </c>
      <c r="M469">
        <v>193</v>
      </c>
      <c r="N469">
        <v>33</v>
      </c>
      <c r="O469">
        <v>1239</v>
      </c>
      <c r="P469" t="s">
        <v>5323</v>
      </c>
      <c r="Q469" t="s">
        <v>5324</v>
      </c>
      <c r="R469" t="s">
        <v>5325</v>
      </c>
      <c r="S469" t="s">
        <v>5326</v>
      </c>
      <c r="T469">
        <v>9</v>
      </c>
      <c r="U469">
        <v>9</v>
      </c>
      <c r="V469">
        <v>4</v>
      </c>
      <c r="W469">
        <v>5.7777777777777697</v>
      </c>
      <c r="X469">
        <v>42</v>
      </c>
      <c r="Y469">
        <v>1</v>
      </c>
      <c r="Z469">
        <v>11.25</v>
      </c>
      <c r="AA469" t="s">
        <v>5327</v>
      </c>
      <c r="AB469" t="s">
        <v>5328</v>
      </c>
      <c r="AC469" t="s">
        <v>5329</v>
      </c>
      <c r="AD469" t="s">
        <v>5330</v>
      </c>
      <c r="AE469" s="29">
        <f t="shared" si="7"/>
        <v>6</v>
      </c>
    </row>
    <row r="470" spans="2:31">
      <c r="B470" s="5" t="s">
        <v>1824</v>
      </c>
      <c r="C470" t="s">
        <v>111</v>
      </c>
      <c r="D470">
        <v>186</v>
      </c>
      <c r="E470">
        <v>186</v>
      </c>
      <c r="F470">
        <v>186</v>
      </c>
      <c r="G470">
        <v>2</v>
      </c>
      <c r="H470">
        <v>186</v>
      </c>
      <c r="I470">
        <v>2</v>
      </c>
      <c r="J470">
        <v>0</v>
      </c>
      <c r="K470">
        <v>1</v>
      </c>
      <c r="L470">
        <v>1</v>
      </c>
      <c r="M470">
        <v>185</v>
      </c>
      <c r="N470">
        <v>12</v>
      </c>
      <c r="O470">
        <v>8050</v>
      </c>
      <c r="P470" t="s">
        <v>1825</v>
      </c>
      <c r="Q470" t="s">
        <v>1826</v>
      </c>
      <c r="R470" t="s">
        <v>1827</v>
      </c>
      <c r="S470" t="s">
        <v>1828</v>
      </c>
      <c r="T470">
        <v>9</v>
      </c>
      <c r="U470">
        <v>7</v>
      </c>
      <c r="V470">
        <v>2</v>
      </c>
      <c r="W470">
        <v>4.2222222222222197</v>
      </c>
      <c r="X470">
        <v>42</v>
      </c>
      <c r="Y470">
        <v>2</v>
      </c>
      <c r="Z470">
        <v>15.75</v>
      </c>
      <c r="AA470" t="s">
        <v>1829</v>
      </c>
      <c r="AB470" t="s">
        <v>1830</v>
      </c>
      <c r="AC470" t="s">
        <v>1830</v>
      </c>
      <c r="AD470" t="s">
        <v>1831</v>
      </c>
      <c r="AE470" s="29">
        <f t="shared" si="7"/>
        <v>6</v>
      </c>
    </row>
    <row r="471" spans="2:31">
      <c r="B471" s="5" t="s">
        <v>1498</v>
      </c>
      <c r="C471" t="s">
        <v>111</v>
      </c>
      <c r="D471">
        <v>188</v>
      </c>
      <c r="E471">
        <v>201</v>
      </c>
      <c r="F471">
        <v>188</v>
      </c>
      <c r="G471">
        <v>4</v>
      </c>
      <c r="H471">
        <v>188</v>
      </c>
      <c r="I471">
        <v>4</v>
      </c>
      <c r="J471">
        <v>0</v>
      </c>
      <c r="K471">
        <v>4</v>
      </c>
      <c r="L471">
        <v>9</v>
      </c>
      <c r="M471">
        <v>168</v>
      </c>
      <c r="N471">
        <v>571</v>
      </c>
      <c r="O471">
        <v>9345</v>
      </c>
      <c r="P471" t="s">
        <v>1499</v>
      </c>
      <c r="Q471" t="s">
        <v>1500</v>
      </c>
      <c r="R471" t="s">
        <v>1501</v>
      </c>
      <c r="S471" t="s">
        <v>1502</v>
      </c>
      <c r="T471">
        <v>9</v>
      </c>
      <c r="U471">
        <v>9</v>
      </c>
      <c r="V471">
        <v>2</v>
      </c>
      <c r="W471">
        <v>4.4444444444444402</v>
      </c>
      <c r="X471">
        <v>27</v>
      </c>
      <c r="Y471">
        <v>2</v>
      </c>
      <c r="Z471">
        <v>15.5</v>
      </c>
      <c r="AA471" t="s">
        <v>1503</v>
      </c>
      <c r="AB471" t="s">
        <v>1504</v>
      </c>
      <c r="AC471" t="s">
        <v>1505</v>
      </c>
      <c r="AD471" t="s">
        <v>1506</v>
      </c>
      <c r="AE471" s="29">
        <f t="shared" si="7"/>
        <v>8</v>
      </c>
    </row>
    <row r="472" spans="2:31">
      <c r="B472" s="5" t="s">
        <v>378</v>
      </c>
      <c r="C472" t="s">
        <v>111</v>
      </c>
      <c r="D472">
        <v>190</v>
      </c>
      <c r="E472">
        <v>220</v>
      </c>
      <c r="F472">
        <v>190</v>
      </c>
      <c r="G472">
        <v>457</v>
      </c>
      <c r="H472">
        <v>100</v>
      </c>
      <c r="I472">
        <v>457</v>
      </c>
      <c r="J472">
        <v>1</v>
      </c>
      <c r="K472">
        <v>376</v>
      </c>
      <c r="L472">
        <v>382</v>
      </c>
      <c r="M472">
        <v>565</v>
      </c>
      <c r="N472">
        <v>21</v>
      </c>
      <c r="O472">
        <v>9831</v>
      </c>
      <c r="P472" t="s">
        <v>379</v>
      </c>
      <c r="Q472" t="s">
        <v>380</v>
      </c>
      <c r="R472" t="s">
        <v>381</v>
      </c>
      <c r="S472" t="s">
        <v>382</v>
      </c>
      <c r="T472">
        <v>9</v>
      </c>
      <c r="U472">
        <v>9</v>
      </c>
      <c r="V472">
        <v>3</v>
      </c>
      <c r="W472">
        <v>5.55555555555555</v>
      </c>
      <c r="X472">
        <v>35</v>
      </c>
      <c r="Y472">
        <v>1</v>
      </c>
      <c r="Z472">
        <v>16.5</v>
      </c>
      <c r="AA472" t="s">
        <v>383</v>
      </c>
      <c r="AB472" t="s">
        <v>384</v>
      </c>
      <c r="AC472" t="s">
        <v>385</v>
      </c>
      <c r="AD472" t="s">
        <v>386</v>
      </c>
      <c r="AE472" s="29">
        <f t="shared" si="7"/>
        <v>7</v>
      </c>
    </row>
    <row r="473" spans="2:31">
      <c r="B473" s="5" t="s">
        <v>3048</v>
      </c>
      <c r="C473" t="s">
        <v>93</v>
      </c>
      <c r="D473">
        <v>192</v>
      </c>
      <c r="E473">
        <v>193</v>
      </c>
      <c r="F473">
        <v>192</v>
      </c>
      <c r="G473">
        <v>2</v>
      </c>
      <c r="H473">
        <v>148</v>
      </c>
      <c r="I473">
        <v>2</v>
      </c>
      <c r="J473">
        <v>1</v>
      </c>
      <c r="K473">
        <v>2</v>
      </c>
      <c r="L473">
        <v>5</v>
      </c>
      <c r="M473">
        <v>192</v>
      </c>
      <c r="N473">
        <v>134</v>
      </c>
      <c r="O473">
        <v>29637</v>
      </c>
      <c r="P473" t="s">
        <v>2533</v>
      </c>
      <c r="Q473" t="s">
        <v>3049</v>
      </c>
      <c r="R473" t="s">
        <v>3050</v>
      </c>
      <c r="S473" t="s">
        <v>3051</v>
      </c>
      <c r="T473">
        <v>9</v>
      </c>
      <c r="U473">
        <v>7</v>
      </c>
      <c r="V473">
        <v>3</v>
      </c>
      <c r="W473">
        <v>5.1111111111111098</v>
      </c>
      <c r="X473">
        <v>26</v>
      </c>
      <c r="Y473">
        <v>2</v>
      </c>
      <c r="Z473">
        <v>15.125</v>
      </c>
      <c r="AA473" t="s">
        <v>3052</v>
      </c>
      <c r="AB473" t="s">
        <v>3053</v>
      </c>
      <c r="AC473" t="s">
        <v>3054</v>
      </c>
      <c r="AD473" t="s">
        <v>3055</v>
      </c>
      <c r="AE473" s="29">
        <f t="shared" si="7"/>
        <v>5</v>
      </c>
    </row>
    <row r="474" spans="2:31">
      <c r="B474" s="5" t="s">
        <v>2489</v>
      </c>
      <c r="C474" t="s">
        <v>518</v>
      </c>
      <c r="D474">
        <v>195</v>
      </c>
      <c r="E474">
        <v>205</v>
      </c>
      <c r="F474">
        <v>195</v>
      </c>
      <c r="G474">
        <v>10</v>
      </c>
      <c r="H474">
        <v>123</v>
      </c>
      <c r="I474">
        <v>10</v>
      </c>
      <c r="J474">
        <v>1</v>
      </c>
      <c r="K474">
        <v>10</v>
      </c>
      <c r="L474">
        <v>12</v>
      </c>
      <c r="M474">
        <v>191</v>
      </c>
      <c r="N474">
        <v>95</v>
      </c>
      <c r="O474">
        <v>975</v>
      </c>
      <c r="P474" t="s">
        <v>2490</v>
      </c>
      <c r="Q474" t="s">
        <v>2491</v>
      </c>
      <c r="R474" t="s">
        <v>2492</v>
      </c>
      <c r="S474" t="s">
        <v>2493</v>
      </c>
      <c r="T474">
        <v>9</v>
      </c>
      <c r="U474">
        <v>11</v>
      </c>
      <c r="V474">
        <v>2</v>
      </c>
      <c r="W474">
        <v>7</v>
      </c>
      <c r="X474">
        <v>42</v>
      </c>
      <c r="Y474">
        <v>2</v>
      </c>
      <c r="Z474">
        <v>11.875</v>
      </c>
      <c r="AA474" t="s">
        <v>2494</v>
      </c>
      <c r="AB474" t="s">
        <v>2495</v>
      </c>
      <c r="AC474" t="s">
        <v>2496</v>
      </c>
      <c r="AD474" t="s">
        <v>2497</v>
      </c>
      <c r="AE474" s="29">
        <f t="shared" si="7"/>
        <v>10</v>
      </c>
    </row>
    <row r="475" spans="2:31">
      <c r="B475" s="5" t="s">
        <v>894</v>
      </c>
      <c r="C475" t="s">
        <v>111</v>
      </c>
      <c r="D475">
        <v>198</v>
      </c>
      <c r="E475">
        <v>203</v>
      </c>
      <c r="F475">
        <v>198</v>
      </c>
      <c r="G475">
        <v>152</v>
      </c>
      <c r="H475">
        <v>198</v>
      </c>
      <c r="I475">
        <v>152</v>
      </c>
      <c r="J475">
        <v>0</v>
      </c>
      <c r="K475">
        <v>152</v>
      </c>
      <c r="L475">
        <v>158</v>
      </c>
      <c r="M475">
        <v>340</v>
      </c>
      <c r="N475">
        <v>180</v>
      </c>
      <c r="O475">
        <v>3655</v>
      </c>
      <c r="P475" t="s">
        <v>895</v>
      </c>
      <c r="Q475" t="s">
        <v>896</v>
      </c>
      <c r="R475" t="s">
        <v>897</v>
      </c>
      <c r="S475" t="s">
        <v>898</v>
      </c>
      <c r="T475">
        <v>9</v>
      </c>
      <c r="U475">
        <v>7</v>
      </c>
      <c r="V475">
        <v>4</v>
      </c>
      <c r="W475">
        <v>5.8888888888888804</v>
      </c>
      <c r="X475">
        <v>26</v>
      </c>
      <c r="Y475">
        <v>2</v>
      </c>
      <c r="Z475">
        <v>14.875</v>
      </c>
      <c r="AA475" t="s">
        <v>899</v>
      </c>
      <c r="AB475" t="s">
        <v>900</v>
      </c>
      <c r="AC475" t="s">
        <v>901</v>
      </c>
      <c r="AD475" t="s">
        <v>902</v>
      </c>
      <c r="AE475" s="29">
        <f t="shared" si="7"/>
        <v>4</v>
      </c>
    </row>
    <row r="476" spans="2:31">
      <c r="B476" s="5" t="s">
        <v>4600</v>
      </c>
      <c r="C476" t="s">
        <v>111</v>
      </c>
      <c r="D476">
        <v>201</v>
      </c>
      <c r="E476">
        <v>223</v>
      </c>
      <c r="F476">
        <v>201</v>
      </c>
      <c r="G476">
        <v>807</v>
      </c>
      <c r="H476">
        <v>198</v>
      </c>
      <c r="I476">
        <v>807</v>
      </c>
      <c r="J476">
        <v>3</v>
      </c>
      <c r="K476">
        <v>0</v>
      </c>
      <c r="L476">
        <v>3</v>
      </c>
      <c r="M476">
        <v>181</v>
      </c>
      <c r="N476">
        <v>15</v>
      </c>
      <c r="O476">
        <v>13471</v>
      </c>
      <c r="P476" t="s">
        <v>4601</v>
      </c>
      <c r="Q476" t="s">
        <v>4602</v>
      </c>
      <c r="R476" t="s">
        <v>4603</v>
      </c>
      <c r="S476" t="s">
        <v>4604</v>
      </c>
      <c r="T476">
        <v>9</v>
      </c>
      <c r="U476">
        <v>8</v>
      </c>
      <c r="V476">
        <v>3</v>
      </c>
      <c r="W476">
        <v>5.4444444444444402</v>
      </c>
      <c r="X476">
        <v>33</v>
      </c>
      <c r="Y476">
        <v>5</v>
      </c>
      <c r="Z476">
        <v>18.75</v>
      </c>
      <c r="AA476" t="s">
        <v>4605</v>
      </c>
      <c r="AB476" t="s">
        <v>4606</v>
      </c>
      <c r="AC476" t="s">
        <v>4607</v>
      </c>
      <c r="AD476" t="s">
        <v>4608</v>
      </c>
      <c r="AE476" s="29">
        <f t="shared" si="7"/>
        <v>6</v>
      </c>
    </row>
    <row r="477" spans="2:31">
      <c r="B477" s="5" t="s">
        <v>4863</v>
      </c>
      <c r="C477" t="s">
        <v>111</v>
      </c>
      <c r="D477">
        <v>209</v>
      </c>
      <c r="E477">
        <v>212</v>
      </c>
      <c r="F477">
        <v>209</v>
      </c>
      <c r="G477">
        <v>29</v>
      </c>
      <c r="H477">
        <v>209</v>
      </c>
      <c r="I477">
        <v>29</v>
      </c>
      <c r="J477">
        <v>0</v>
      </c>
      <c r="K477">
        <v>4</v>
      </c>
      <c r="L477">
        <v>4</v>
      </c>
      <c r="M477">
        <v>196</v>
      </c>
      <c r="N477">
        <v>31</v>
      </c>
      <c r="O477">
        <v>1773</v>
      </c>
      <c r="P477" t="s">
        <v>4864</v>
      </c>
      <c r="Q477" t="s">
        <v>4865</v>
      </c>
      <c r="R477" t="s">
        <v>4866</v>
      </c>
      <c r="S477" t="s">
        <v>4867</v>
      </c>
      <c r="T477">
        <v>9</v>
      </c>
      <c r="U477">
        <v>6</v>
      </c>
      <c r="V477">
        <v>2</v>
      </c>
      <c r="W477">
        <v>3.55555555555555</v>
      </c>
      <c r="X477">
        <v>37</v>
      </c>
      <c r="Y477">
        <v>6</v>
      </c>
      <c r="Z477">
        <v>19.25</v>
      </c>
      <c r="AA477" t="s">
        <v>4868</v>
      </c>
      <c r="AB477" t="s">
        <v>4869</v>
      </c>
      <c r="AC477" t="s">
        <v>4870</v>
      </c>
      <c r="AD477" t="s">
        <v>4871</v>
      </c>
      <c r="AE477" s="29">
        <f t="shared" si="7"/>
        <v>5</v>
      </c>
    </row>
    <row r="478" spans="2:31">
      <c r="B478" s="5" t="s">
        <v>920</v>
      </c>
      <c r="C478" t="s">
        <v>111</v>
      </c>
      <c r="D478">
        <v>213</v>
      </c>
      <c r="E478">
        <v>219</v>
      </c>
      <c r="F478">
        <v>212</v>
      </c>
      <c r="G478">
        <v>1</v>
      </c>
      <c r="H478">
        <v>212</v>
      </c>
      <c r="I478">
        <v>1</v>
      </c>
      <c r="J478">
        <v>0</v>
      </c>
      <c r="K478">
        <v>1</v>
      </c>
      <c r="L478">
        <v>3</v>
      </c>
      <c r="M478">
        <v>208</v>
      </c>
      <c r="N478">
        <v>255</v>
      </c>
      <c r="O478">
        <v>5940</v>
      </c>
      <c r="P478" t="s">
        <v>921</v>
      </c>
      <c r="Q478" t="s">
        <v>922</v>
      </c>
      <c r="R478" t="s">
        <v>923</v>
      </c>
      <c r="S478" t="s">
        <v>924</v>
      </c>
      <c r="T478">
        <v>9</v>
      </c>
      <c r="U478">
        <v>8</v>
      </c>
      <c r="V478">
        <v>3</v>
      </c>
      <c r="W478">
        <v>5.6666666666666599</v>
      </c>
      <c r="X478">
        <v>29</v>
      </c>
      <c r="Y478">
        <v>5</v>
      </c>
      <c r="Z478">
        <v>16</v>
      </c>
      <c r="AA478" t="s">
        <v>925</v>
      </c>
      <c r="AB478" t="s">
        <v>926</v>
      </c>
      <c r="AC478" t="s">
        <v>927</v>
      </c>
      <c r="AD478" t="s">
        <v>927</v>
      </c>
      <c r="AE478" s="29">
        <f t="shared" si="7"/>
        <v>6</v>
      </c>
    </row>
    <row r="479" spans="2:31">
      <c r="B479" s="5" t="s">
        <v>119</v>
      </c>
      <c r="C479" t="s">
        <v>93</v>
      </c>
      <c r="D479">
        <v>220</v>
      </c>
      <c r="E479">
        <v>220</v>
      </c>
      <c r="F479">
        <v>220</v>
      </c>
      <c r="G479">
        <v>1</v>
      </c>
      <c r="H479">
        <v>220</v>
      </c>
      <c r="I479">
        <v>1</v>
      </c>
      <c r="J479">
        <v>0</v>
      </c>
      <c r="K479">
        <v>1</v>
      </c>
      <c r="L479">
        <v>2</v>
      </c>
      <c r="M479">
        <v>209</v>
      </c>
      <c r="N479">
        <v>9</v>
      </c>
      <c r="O479">
        <v>2041</v>
      </c>
      <c r="P479" t="s">
        <v>120</v>
      </c>
      <c r="Q479" t="s">
        <v>121</v>
      </c>
      <c r="R479" t="s">
        <v>122</v>
      </c>
      <c r="S479" t="s">
        <v>123</v>
      </c>
      <c r="T479">
        <v>9</v>
      </c>
      <c r="U479">
        <v>8</v>
      </c>
      <c r="V479">
        <v>3</v>
      </c>
      <c r="W479">
        <v>5.2222222222222197</v>
      </c>
      <c r="X479">
        <v>26</v>
      </c>
      <c r="Y479">
        <v>1</v>
      </c>
      <c r="Z479">
        <v>15</v>
      </c>
      <c r="AA479" t="s">
        <v>124</v>
      </c>
      <c r="AB479" t="s">
        <v>125</v>
      </c>
      <c r="AC479" t="s">
        <v>125</v>
      </c>
      <c r="AD479" t="s">
        <v>125</v>
      </c>
      <c r="AE479" s="29">
        <f t="shared" si="7"/>
        <v>6</v>
      </c>
    </row>
    <row r="480" spans="2:31">
      <c r="B480" s="5" t="s">
        <v>2087</v>
      </c>
      <c r="C480" t="s">
        <v>111</v>
      </c>
      <c r="D480">
        <v>229</v>
      </c>
      <c r="E480">
        <v>232</v>
      </c>
      <c r="F480">
        <v>229</v>
      </c>
      <c r="G480">
        <v>1</v>
      </c>
      <c r="H480">
        <v>224</v>
      </c>
      <c r="I480">
        <v>1</v>
      </c>
      <c r="J480">
        <v>4</v>
      </c>
      <c r="K480">
        <v>-5</v>
      </c>
      <c r="L480">
        <v>3</v>
      </c>
      <c r="M480">
        <v>221</v>
      </c>
      <c r="N480">
        <v>12</v>
      </c>
      <c r="O480">
        <v>2930</v>
      </c>
      <c r="P480" t="s">
        <v>2088</v>
      </c>
      <c r="Q480" t="s">
        <v>2089</v>
      </c>
      <c r="R480" t="s">
        <v>2090</v>
      </c>
      <c r="S480" t="s">
        <v>2091</v>
      </c>
      <c r="T480">
        <v>9</v>
      </c>
      <c r="U480">
        <v>6</v>
      </c>
      <c r="V480">
        <v>3</v>
      </c>
      <c r="W480">
        <v>4.7777777777777697</v>
      </c>
      <c r="X480">
        <v>42</v>
      </c>
      <c r="Y480">
        <v>4</v>
      </c>
      <c r="Z480">
        <v>18.625</v>
      </c>
      <c r="AA480" t="s">
        <v>2092</v>
      </c>
      <c r="AB480" t="s">
        <v>2093</v>
      </c>
      <c r="AC480" t="s">
        <v>2094</v>
      </c>
      <c r="AD480" t="s">
        <v>2095</v>
      </c>
      <c r="AE480" s="29">
        <f t="shared" si="7"/>
        <v>4</v>
      </c>
    </row>
    <row r="481" spans="2:31">
      <c r="B481" s="5" t="s">
        <v>2195</v>
      </c>
      <c r="C481" t="s">
        <v>111</v>
      </c>
      <c r="D481">
        <v>235</v>
      </c>
      <c r="E481">
        <v>235</v>
      </c>
      <c r="F481">
        <v>235</v>
      </c>
      <c r="G481">
        <v>888</v>
      </c>
      <c r="H481">
        <v>145</v>
      </c>
      <c r="I481">
        <v>888</v>
      </c>
      <c r="J481">
        <v>85</v>
      </c>
      <c r="K481">
        <v>888</v>
      </c>
      <c r="L481">
        <v>892</v>
      </c>
      <c r="M481">
        <v>1105</v>
      </c>
      <c r="N481">
        <v>21</v>
      </c>
      <c r="O481">
        <v>9831</v>
      </c>
      <c r="P481" t="s">
        <v>379</v>
      </c>
      <c r="Q481" t="s">
        <v>2196</v>
      </c>
      <c r="R481" t="s">
        <v>2197</v>
      </c>
      <c r="S481" t="s">
        <v>2198</v>
      </c>
      <c r="T481">
        <v>9</v>
      </c>
      <c r="U481">
        <v>8</v>
      </c>
      <c r="V481">
        <v>4</v>
      </c>
      <c r="W481">
        <v>5.8888888888888804</v>
      </c>
      <c r="X481">
        <v>65</v>
      </c>
      <c r="Y481">
        <v>2</v>
      </c>
      <c r="Z481">
        <v>18.875</v>
      </c>
      <c r="AA481" t="s">
        <v>2199</v>
      </c>
      <c r="AB481" t="s">
        <v>2200</v>
      </c>
      <c r="AC481" t="s">
        <v>2200</v>
      </c>
      <c r="AD481" t="s">
        <v>2201</v>
      </c>
      <c r="AE481" s="29">
        <f t="shared" si="7"/>
        <v>5</v>
      </c>
    </row>
    <row r="482" spans="2:31">
      <c r="B482" s="5" t="s">
        <v>158</v>
      </c>
      <c r="C482" t="s">
        <v>111</v>
      </c>
      <c r="D482">
        <v>237</v>
      </c>
      <c r="E482">
        <v>238</v>
      </c>
      <c r="F482">
        <v>237</v>
      </c>
      <c r="G482">
        <v>2</v>
      </c>
      <c r="H482">
        <v>237</v>
      </c>
      <c r="I482">
        <v>2</v>
      </c>
      <c r="J482">
        <v>0</v>
      </c>
      <c r="K482">
        <v>1</v>
      </c>
      <c r="L482">
        <v>14</v>
      </c>
      <c r="M482">
        <v>233</v>
      </c>
      <c r="N482">
        <v>159</v>
      </c>
      <c r="O482">
        <v>15802</v>
      </c>
      <c r="P482" t="s">
        <v>159</v>
      </c>
      <c r="Q482" t="s">
        <v>160</v>
      </c>
      <c r="R482" t="s">
        <v>161</v>
      </c>
      <c r="S482" t="s">
        <v>162</v>
      </c>
      <c r="T482">
        <v>9</v>
      </c>
      <c r="U482">
        <v>11</v>
      </c>
      <c r="V482">
        <v>3</v>
      </c>
      <c r="W482">
        <v>6.7777777777777697</v>
      </c>
      <c r="X482">
        <v>36</v>
      </c>
      <c r="Y482">
        <v>2</v>
      </c>
      <c r="Z482">
        <v>16.25</v>
      </c>
      <c r="AA482" t="s">
        <v>163</v>
      </c>
      <c r="AB482" t="s">
        <v>164</v>
      </c>
      <c r="AC482" t="s">
        <v>165</v>
      </c>
      <c r="AD482" t="s">
        <v>166</v>
      </c>
      <c r="AE482" s="29">
        <f t="shared" si="7"/>
        <v>9</v>
      </c>
    </row>
    <row r="483" spans="2:31">
      <c r="B483" s="5" t="s">
        <v>2799</v>
      </c>
      <c r="C483" t="s">
        <v>111</v>
      </c>
      <c r="D483">
        <v>247</v>
      </c>
      <c r="E483">
        <v>247</v>
      </c>
      <c r="F483">
        <v>247</v>
      </c>
      <c r="G483">
        <v>20</v>
      </c>
      <c r="H483">
        <v>247</v>
      </c>
      <c r="I483">
        <v>20</v>
      </c>
      <c r="J483">
        <v>0</v>
      </c>
      <c r="K483">
        <v>20</v>
      </c>
      <c r="L483">
        <v>34</v>
      </c>
      <c r="M483">
        <v>259</v>
      </c>
      <c r="N483">
        <v>42</v>
      </c>
      <c r="O483">
        <v>25088</v>
      </c>
      <c r="P483" t="s">
        <v>2800</v>
      </c>
      <c r="Q483" t="s">
        <v>2801</v>
      </c>
      <c r="R483" t="s">
        <v>2802</v>
      </c>
      <c r="S483" t="s">
        <v>2803</v>
      </c>
      <c r="T483">
        <v>9</v>
      </c>
      <c r="U483">
        <v>13</v>
      </c>
      <c r="V483">
        <v>2</v>
      </c>
      <c r="W483">
        <v>6.1111111111111098</v>
      </c>
      <c r="X483">
        <v>97</v>
      </c>
      <c r="Y483">
        <v>2</v>
      </c>
      <c r="Z483">
        <v>20.625</v>
      </c>
      <c r="AA483" t="s">
        <v>2804</v>
      </c>
      <c r="AB483" t="s">
        <v>2805</v>
      </c>
      <c r="AC483" t="s">
        <v>2805</v>
      </c>
      <c r="AD483" t="s">
        <v>2806</v>
      </c>
      <c r="AE483" s="29">
        <f t="shared" si="7"/>
        <v>12</v>
      </c>
    </row>
    <row r="484" spans="2:31">
      <c r="B484" s="5" t="s">
        <v>3102</v>
      </c>
      <c r="C484" t="s">
        <v>111</v>
      </c>
      <c r="D484">
        <v>256</v>
      </c>
      <c r="E484">
        <v>256</v>
      </c>
      <c r="F484">
        <v>256</v>
      </c>
      <c r="G484">
        <v>-10</v>
      </c>
      <c r="H484">
        <v>245</v>
      </c>
      <c r="I484">
        <v>-5</v>
      </c>
      <c r="J484">
        <v>-5</v>
      </c>
      <c r="K484">
        <v>-10</v>
      </c>
      <c r="L484">
        <v>20</v>
      </c>
      <c r="M484">
        <v>192</v>
      </c>
      <c r="N484">
        <v>20</v>
      </c>
      <c r="O484">
        <v>5869</v>
      </c>
      <c r="P484" t="s">
        <v>3103</v>
      </c>
      <c r="Q484" t="s">
        <v>3104</v>
      </c>
      <c r="R484" t="s">
        <v>3105</v>
      </c>
      <c r="S484" t="s">
        <v>3106</v>
      </c>
      <c r="T484">
        <v>9</v>
      </c>
      <c r="U484">
        <v>8</v>
      </c>
      <c r="V484">
        <v>3</v>
      </c>
      <c r="W484">
        <v>4.7777777777777697</v>
      </c>
      <c r="X484">
        <v>72</v>
      </c>
      <c r="Y484">
        <v>2</v>
      </c>
      <c r="Z484">
        <v>21</v>
      </c>
      <c r="AA484" t="s">
        <v>3107</v>
      </c>
      <c r="AB484" t="s">
        <v>3108</v>
      </c>
      <c r="AC484" t="s">
        <v>3108</v>
      </c>
      <c r="AD484" t="s">
        <v>3109</v>
      </c>
      <c r="AE484" s="29">
        <f t="shared" si="7"/>
        <v>6</v>
      </c>
    </row>
    <row r="485" spans="2:31">
      <c r="B485" s="5" t="s">
        <v>937</v>
      </c>
      <c r="C485" t="s">
        <v>111</v>
      </c>
      <c r="D485">
        <v>261</v>
      </c>
      <c r="E485">
        <v>276</v>
      </c>
      <c r="F485">
        <v>261</v>
      </c>
      <c r="G485">
        <v>17</v>
      </c>
      <c r="H485">
        <v>261</v>
      </c>
      <c r="I485">
        <v>17</v>
      </c>
      <c r="J485">
        <v>0</v>
      </c>
      <c r="K485">
        <v>17</v>
      </c>
      <c r="L485">
        <v>17</v>
      </c>
      <c r="M485">
        <v>273</v>
      </c>
      <c r="N485">
        <v>3</v>
      </c>
      <c r="O485">
        <v>52</v>
      </c>
      <c r="P485" t="s">
        <v>938</v>
      </c>
      <c r="Q485" t="s">
        <v>939</v>
      </c>
      <c r="R485" t="s">
        <v>940</v>
      </c>
      <c r="S485" t="s">
        <v>941</v>
      </c>
      <c r="T485">
        <v>9</v>
      </c>
      <c r="U485">
        <v>11</v>
      </c>
      <c r="V485">
        <v>3</v>
      </c>
      <c r="W485">
        <v>5</v>
      </c>
      <c r="X485">
        <v>50</v>
      </c>
      <c r="Y485">
        <v>3</v>
      </c>
      <c r="Z485">
        <v>17.625</v>
      </c>
      <c r="AA485" t="s">
        <v>942</v>
      </c>
      <c r="AB485" t="s">
        <v>943</v>
      </c>
      <c r="AC485" t="s">
        <v>944</v>
      </c>
      <c r="AD485" t="s">
        <v>945</v>
      </c>
      <c r="AE485" s="29">
        <f t="shared" si="7"/>
        <v>9</v>
      </c>
    </row>
    <row r="486" spans="2:31">
      <c r="B486" s="5" t="s">
        <v>6506</v>
      </c>
      <c r="C486" t="s">
        <v>759</v>
      </c>
      <c r="D486">
        <v>267</v>
      </c>
      <c r="E486">
        <v>267</v>
      </c>
      <c r="F486">
        <v>267</v>
      </c>
      <c r="G486">
        <v>51</v>
      </c>
      <c r="H486">
        <v>267</v>
      </c>
      <c r="I486">
        <v>51</v>
      </c>
      <c r="J486">
        <v>0</v>
      </c>
      <c r="K486">
        <v>1</v>
      </c>
      <c r="L486">
        <v>17</v>
      </c>
      <c r="M486">
        <v>164</v>
      </c>
      <c r="N486">
        <v>169</v>
      </c>
      <c r="O486">
        <v>7525</v>
      </c>
      <c r="P486" t="s">
        <v>6507</v>
      </c>
      <c r="Q486" t="s">
        <v>6508</v>
      </c>
      <c r="R486" t="s">
        <v>6509</v>
      </c>
      <c r="S486" t="s">
        <v>6510</v>
      </c>
      <c r="T486">
        <v>9</v>
      </c>
      <c r="U486">
        <v>6</v>
      </c>
      <c r="V486">
        <v>2</v>
      </c>
      <c r="W486">
        <v>3.55555555555555</v>
      </c>
      <c r="X486">
        <v>27</v>
      </c>
      <c r="Y486">
        <v>2</v>
      </c>
      <c r="Z486">
        <v>13.5</v>
      </c>
      <c r="AA486" t="s">
        <v>6511</v>
      </c>
      <c r="AB486" t="s">
        <v>6512</v>
      </c>
      <c r="AC486" t="s">
        <v>6512</v>
      </c>
      <c r="AD486" t="s">
        <v>6513</v>
      </c>
      <c r="AE486" s="29">
        <f t="shared" si="7"/>
        <v>5</v>
      </c>
    </row>
    <row r="487" spans="2:31">
      <c r="B487" s="5" t="s">
        <v>2606</v>
      </c>
      <c r="C487" t="s">
        <v>518</v>
      </c>
      <c r="D487">
        <v>267</v>
      </c>
      <c r="E487">
        <v>270</v>
      </c>
      <c r="F487">
        <v>267</v>
      </c>
      <c r="G487">
        <v>59</v>
      </c>
      <c r="H487">
        <v>67</v>
      </c>
      <c r="I487">
        <v>59</v>
      </c>
      <c r="J487">
        <v>4</v>
      </c>
      <c r="K487">
        <v>4</v>
      </c>
      <c r="L487">
        <v>11</v>
      </c>
      <c r="M487">
        <v>270</v>
      </c>
      <c r="N487">
        <v>67</v>
      </c>
      <c r="O487">
        <v>3902</v>
      </c>
      <c r="P487" t="s">
        <v>2607</v>
      </c>
      <c r="Q487" t="s">
        <v>2608</v>
      </c>
      <c r="R487" t="s">
        <v>2609</v>
      </c>
      <c r="S487" t="s">
        <v>2610</v>
      </c>
      <c r="T487">
        <v>9</v>
      </c>
      <c r="U487">
        <v>9</v>
      </c>
      <c r="V487">
        <v>2</v>
      </c>
      <c r="W487">
        <v>5.4444444444444402</v>
      </c>
      <c r="X487">
        <v>34</v>
      </c>
      <c r="Y487">
        <v>4</v>
      </c>
      <c r="Z487">
        <v>14.375</v>
      </c>
      <c r="AA487" t="s">
        <v>2611</v>
      </c>
      <c r="AB487" t="s">
        <v>2612</v>
      </c>
      <c r="AC487" t="s">
        <v>2613</v>
      </c>
      <c r="AD487" t="s">
        <v>2614</v>
      </c>
      <c r="AE487" s="29">
        <f t="shared" si="7"/>
        <v>8</v>
      </c>
    </row>
    <row r="488" spans="2:31">
      <c r="B488" s="5" t="s">
        <v>1668</v>
      </c>
      <c r="C488" t="s">
        <v>111</v>
      </c>
      <c r="D488">
        <v>269</v>
      </c>
      <c r="E488">
        <v>272</v>
      </c>
      <c r="F488">
        <v>269</v>
      </c>
      <c r="G488">
        <v>1</v>
      </c>
      <c r="H488">
        <v>197</v>
      </c>
      <c r="I488">
        <v>1</v>
      </c>
      <c r="J488">
        <v>1</v>
      </c>
      <c r="K488">
        <v>1</v>
      </c>
      <c r="L488">
        <v>10</v>
      </c>
      <c r="M488">
        <v>258</v>
      </c>
      <c r="N488">
        <v>9</v>
      </c>
      <c r="O488">
        <v>2596</v>
      </c>
      <c r="P488" t="s">
        <v>1669</v>
      </c>
      <c r="Q488" t="s">
        <v>1670</v>
      </c>
      <c r="R488" t="s">
        <v>1671</v>
      </c>
      <c r="S488" t="s">
        <v>1672</v>
      </c>
      <c r="T488">
        <v>9</v>
      </c>
      <c r="U488">
        <v>6</v>
      </c>
      <c r="V488">
        <v>4</v>
      </c>
      <c r="W488">
        <v>4.55555555555555</v>
      </c>
      <c r="X488">
        <v>80</v>
      </c>
      <c r="Y488">
        <v>2</v>
      </c>
      <c r="Z488">
        <v>26.125</v>
      </c>
      <c r="AA488" t="s">
        <v>1673</v>
      </c>
      <c r="AB488" t="s">
        <v>1674</v>
      </c>
      <c r="AC488" t="s">
        <v>1675</v>
      </c>
      <c r="AD488" t="s">
        <v>1675</v>
      </c>
      <c r="AE488" s="29">
        <f t="shared" si="7"/>
        <v>3</v>
      </c>
    </row>
    <row r="489" spans="2:31">
      <c r="B489" s="5" t="s">
        <v>5101</v>
      </c>
      <c r="C489" t="s">
        <v>111</v>
      </c>
      <c r="D489">
        <v>271</v>
      </c>
      <c r="E489">
        <v>284</v>
      </c>
      <c r="F489">
        <v>271</v>
      </c>
      <c r="G489">
        <v>12</v>
      </c>
      <c r="H489">
        <v>271</v>
      </c>
      <c r="I489">
        <v>12</v>
      </c>
      <c r="J489">
        <v>0</v>
      </c>
      <c r="K489">
        <v>12</v>
      </c>
      <c r="L489">
        <v>90</v>
      </c>
      <c r="M489">
        <v>219</v>
      </c>
      <c r="N489">
        <v>34</v>
      </c>
      <c r="O489">
        <v>8728</v>
      </c>
      <c r="P489" t="s">
        <v>5102</v>
      </c>
      <c r="Q489" t="s">
        <v>5103</v>
      </c>
      <c r="R489" t="s">
        <v>5104</v>
      </c>
      <c r="S489" t="s">
        <v>5105</v>
      </c>
      <c r="T489">
        <v>9</v>
      </c>
      <c r="U489">
        <v>7</v>
      </c>
      <c r="V489">
        <v>4</v>
      </c>
      <c r="W489">
        <v>4.8888888888888804</v>
      </c>
      <c r="X489">
        <v>45</v>
      </c>
      <c r="Y489">
        <v>2</v>
      </c>
      <c r="Z489">
        <v>18.75</v>
      </c>
      <c r="AA489" t="s">
        <v>5106</v>
      </c>
      <c r="AB489" t="s">
        <v>5107</v>
      </c>
      <c r="AC489" t="s">
        <v>5108</v>
      </c>
      <c r="AD489" t="s">
        <v>5109</v>
      </c>
      <c r="AE489" s="29">
        <f t="shared" si="7"/>
        <v>4</v>
      </c>
    </row>
    <row r="490" spans="2:31">
      <c r="B490" s="5" t="s">
        <v>1319</v>
      </c>
      <c r="C490" t="s">
        <v>111</v>
      </c>
      <c r="D490">
        <v>272</v>
      </c>
      <c r="E490">
        <v>273</v>
      </c>
      <c r="F490">
        <v>272</v>
      </c>
      <c r="G490">
        <v>2</v>
      </c>
      <c r="H490">
        <v>272</v>
      </c>
      <c r="I490">
        <v>2</v>
      </c>
      <c r="J490">
        <v>0</v>
      </c>
      <c r="K490">
        <v>2</v>
      </c>
      <c r="L490">
        <v>6</v>
      </c>
      <c r="M490">
        <v>129</v>
      </c>
      <c r="N490">
        <v>99</v>
      </c>
      <c r="O490">
        <v>5206</v>
      </c>
      <c r="P490" t="s">
        <v>1109</v>
      </c>
      <c r="Q490" t="s">
        <v>1320</v>
      </c>
      <c r="R490" t="s">
        <v>1321</v>
      </c>
      <c r="S490" t="s">
        <v>1322</v>
      </c>
      <c r="T490">
        <v>9</v>
      </c>
      <c r="U490">
        <v>9</v>
      </c>
      <c r="V490">
        <v>3</v>
      </c>
      <c r="W490">
        <v>5.7777777777777697</v>
      </c>
      <c r="X490">
        <v>46</v>
      </c>
      <c r="Y490">
        <v>2</v>
      </c>
      <c r="Z490">
        <v>22.375</v>
      </c>
      <c r="AA490" t="s">
        <v>1323</v>
      </c>
      <c r="AB490" t="s">
        <v>1324</v>
      </c>
      <c r="AC490" t="s">
        <v>1325</v>
      </c>
      <c r="AD490" t="s">
        <v>1325</v>
      </c>
      <c r="AE490" s="29">
        <f t="shared" si="7"/>
        <v>7</v>
      </c>
    </row>
    <row r="491" spans="2:31">
      <c r="B491" s="5" t="s">
        <v>5386</v>
      </c>
      <c r="C491" t="s">
        <v>111</v>
      </c>
      <c r="D491">
        <v>274</v>
      </c>
      <c r="E491">
        <v>274</v>
      </c>
      <c r="F491">
        <v>274</v>
      </c>
      <c r="G491">
        <v>1</v>
      </c>
      <c r="H491">
        <v>191</v>
      </c>
      <c r="I491">
        <v>1</v>
      </c>
      <c r="J491">
        <v>1</v>
      </c>
      <c r="K491">
        <v>1</v>
      </c>
      <c r="L491">
        <v>11</v>
      </c>
      <c r="M491">
        <v>239</v>
      </c>
      <c r="N491">
        <v>502</v>
      </c>
      <c r="O491">
        <v>9699</v>
      </c>
      <c r="P491" t="s">
        <v>3547</v>
      </c>
      <c r="Q491" t="s">
        <v>5387</v>
      </c>
      <c r="R491" t="s">
        <v>5388</v>
      </c>
      <c r="S491" t="s">
        <v>5389</v>
      </c>
      <c r="T491">
        <v>9</v>
      </c>
      <c r="U491">
        <v>7</v>
      </c>
      <c r="V491">
        <v>3</v>
      </c>
      <c r="W491">
        <v>5</v>
      </c>
      <c r="X491">
        <v>37</v>
      </c>
      <c r="Y491">
        <v>3</v>
      </c>
      <c r="Z491">
        <v>17.75</v>
      </c>
      <c r="AA491" t="s">
        <v>5390</v>
      </c>
      <c r="AB491" t="s">
        <v>5391</v>
      </c>
      <c r="AC491" t="s">
        <v>5391</v>
      </c>
      <c r="AD491" t="s">
        <v>5392</v>
      </c>
      <c r="AE491" s="29">
        <f t="shared" si="7"/>
        <v>5</v>
      </c>
    </row>
    <row r="492" spans="2:31">
      <c r="B492" s="5" t="s">
        <v>5408</v>
      </c>
      <c r="C492" t="s">
        <v>111</v>
      </c>
      <c r="D492">
        <v>274</v>
      </c>
      <c r="E492">
        <v>274</v>
      </c>
      <c r="F492">
        <v>274</v>
      </c>
      <c r="G492">
        <v>31</v>
      </c>
      <c r="H492">
        <v>274</v>
      </c>
      <c r="I492">
        <v>31</v>
      </c>
      <c r="J492">
        <v>0</v>
      </c>
      <c r="K492">
        <v>1</v>
      </c>
      <c r="L492">
        <v>6</v>
      </c>
      <c r="M492">
        <v>201</v>
      </c>
      <c r="N492">
        <v>165</v>
      </c>
      <c r="O492">
        <v>8946</v>
      </c>
      <c r="P492" t="s">
        <v>824</v>
      </c>
      <c r="Q492" t="s">
        <v>5409</v>
      </c>
      <c r="R492" t="s">
        <v>5410</v>
      </c>
      <c r="S492" t="s">
        <v>5411</v>
      </c>
      <c r="T492">
        <v>9</v>
      </c>
      <c r="U492">
        <v>9</v>
      </c>
      <c r="V492">
        <v>2</v>
      </c>
      <c r="W492">
        <v>6.1111111111111098</v>
      </c>
      <c r="X492">
        <v>42</v>
      </c>
      <c r="Y492">
        <v>7</v>
      </c>
      <c r="Z492">
        <v>24.25</v>
      </c>
      <c r="AA492" t="s">
        <v>5412</v>
      </c>
      <c r="AB492" t="s">
        <v>5413</v>
      </c>
      <c r="AC492" t="s">
        <v>5413</v>
      </c>
      <c r="AD492" t="s">
        <v>5414</v>
      </c>
      <c r="AE492" s="29">
        <f t="shared" si="7"/>
        <v>8</v>
      </c>
    </row>
    <row r="493" spans="2:31">
      <c r="B493" s="5" t="s">
        <v>1130</v>
      </c>
      <c r="C493" t="s">
        <v>111</v>
      </c>
      <c r="D493">
        <v>275</v>
      </c>
      <c r="E493">
        <v>275</v>
      </c>
      <c r="F493">
        <v>275</v>
      </c>
      <c r="G493">
        <v>53</v>
      </c>
      <c r="H493">
        <v>274</v>
      </c>
      <c r="I493">
        <v>53</v>
      </c>
      <c r="J493">
        <v>1</v>
      </c>
      <c r="K493">
        <v>53</v>
      </c>
      <c r="L493">
        <v>59</v>
      </c>
      <c r="M493">
        <v>316</v>
      </c>
      <c r="N493">
        <v>13</v>
      </c>
      <c r="O493">
        <v>26211</v>
      </c>
      <c r="P493" t="s">
        <v>1131</v>
      </c>
      <c r="Q493" t="s">
        <v>1132</v>
      </c>
      <c r="R493" t="s">
        <v>1133</v>
      </c>
      <c r="S493" t="s">
        <v>1134</v>
      </c>
      <c r="T493">
        <v>9</v>
      </c>
      <c r="U493">
        <v>7</v>
      </c>
      <c r="V493">
        <v>3</v>
      </c>
      <c r="W493">
        <v>4.6666666666666599</v>
      </c>
      <c r="X493">
        <v>52</v>
      </c>
      <c r="Y493">
        <v>2</v>
      </c>
      <c r="Z493">
        <v>18.5</v>
      </c>
      <c r="AA493" t="s">
        <v>1135</v>
      </c>
      <c r="AB493" t="s">
        <v>1136</v>
      </c>
      <c r="AC493" t="s">
        <v>1136</v>
      </c>
      <c r="AD493" t="s">
        <v>1137</v>
      </c>
      <c r="AE493" s="29">
        <f t="shared" si="7"/>
        <v>5</v>
      </c>
    </row>
    <row r="494" spans="2:31">
      <c r="B494" s="5" t="s">
        <v>338</v>
      </c>
      <c r="C494" t="s">
        <v>111</v>
      </c>
      <c r="D494">
        <v>275</v>
      </c>
      <c r="E494">
        <v>275</v>
      </c>
      <c r="F494">
        <v>275</v>
      </c>
      <c r="G494">
        <v>108</v>
      </c>
      <c r="H494">
        <v>57</v>
      </c>
      <c r="I494">
        <v>108</v>
      </c>
      <c r="J494">
        <v>7</v>
      </c>
      <c r="K494">
        <v>1</v>
      </c>
      <c r="L494">
        <v>27</v>
      </c>
      <c r="M494">
        <v>275</v>
      </c>
      <c r="N494">
        <v>63</v>
      </c>
      <c r="O494">
        <v>15113</v>
      </c>
      <c r="P494" t="s">
        <v>339</v>
      </c>
      <c r="Q494" t="s">
        <v>340</v>
      </c>
      <c r="R494" t="s">
        <v>341</v>
      </c>
      <c r="S494" t="s">
        <v>342</v>
      </c>
      <c r="T494">
        <v>9</v>
      </c>
      <c r="U494">
        <v>6</v>
      </c>
      <c r="V494">
        <v>4</v>
      </c>
      <c r="W494">
        <v>5.2222222222222197</v>
      </c>
      <c r="X494">
        <v>39</v>
      </c>
      <c r="Y494">
        <v>3</v>
      </c>
      <c r="Z494">
        <v>18</v>
      </c>
      <c r="AA494" t="s">
        <v>343</v>
      </c>
      <c r="AB494" t="s">
        <v>344</v>
      </c>
      <c r="AC494" t="s">
        <v>344</v>
      </c>
      <c r="AD494" t="s">
        <v>345</v>
      </c>
      <c r="AE494" s="29">
        <f t="shared" si="7"/>
        <v>3</v>
      </c>
    </row>
    <row r="495" spans="2:31">
      <c r="B495" s="5" t="s">
        <v>617</v>
      </c>
      <c r="C495" t="s">
        <v>111</v>
      </c>
      <c r="D495">
        <v>277</v>
      </c>
      <c r="E495">
        <v>277</v>
      </c>
      <c r="F495">
        <v>277</v>
      </c>
      <c r="G495">
        <v>2</v>
      </c>
      <c r="H495">
        <v>277</v>
      </c>
      <c r="I495">
        <v>2</v>
      </c>
      <c r="J495">
        <v>0</v>
      </c>
      <c r="K495">
        <v>1</v>
      </c>
      <c r="L495">
        <v>51</v>
      </c>
      <c r="M495">
        <v>273</v>
      </c>
      <c r="N495">
        <v>48</v>
      </c>
      <c r="O495">
        <v>9019</v>
      </c>
      <c r="P495" t="s">
        <v>618</v>
      </c>
      <c r="Q495" t="s">
        <v>619</v>
      </c>
      <c r="R495" t="s">
        <v>620</v>
      </c>
      <c r="S495" t="s">
        <v>621</v>
      </c>
      <c r="T495">
        <v>9</v>
      </c>
      <c r="U495">
        <v>7</v>
      </c>
      <c r="V495">
        <v>4</v>
      </c>
      <c r="W495">
        <v>5.7777777777777697</v>
      </c>
      <c r="X495">
        <v>96</v>
      </c>
      <c r="Y495">
        <v>0</v>
      </c>
      <c r="Z495">
        <v>24.875</v>
      </c>
      <c r="AA495" t="s">
        <v>622</v>
      </c>
      <c r="AB495" t="s">
        <v>623</v>
      </c>
      <c r="AC495" t="s">
        <v>623</v>
      </c>
      <c r="AD495" t="s">
        <v>624</v>
      </c>
      <c r="AE495" s="29">
        <f t="shared" si="7"/>
        <v>4</v>
      </c>
    </row>
    <row r="496" spans="2:31">
      <c r="B496" s="5" t="s">
        <v>192</v>
      </c>
      <c r="C496" t="s">
        <v>111</v>
      </c>
      <c r="D496">
        <v>289</v>
      </c>
      <c r="E496">
        <v>289</v>
      </c>
      <c r="F496">
        <v>289</v>
      </c>
      <c r="G496">
        <v>1</v>
      </c>
      <c r="H496">
        <v>40</v>
      </c>
      <c r="I496">
        <v>1</v>
      </c>
      <c r="J496">
        <v>2</v>
      </c>
      <c r="K496">
        <v>1</v>
      </c>
      <c r="L496">
        <v>26</v>
      </c>
      <c r="M496">
        <v>280</v>
      </c>
      <c r="N496">
        <v>159</v>
      </c>
      <c r="O496">
        <v>15802</v>
      </c>
      <c r="P496" t="s">
        <v>159</v>
      </c>
      <c r="Q496" t="s">
        <v>193</v>
      </c>
      <c r="R496" t="s">
        <v>194</v>
      </c>
      <c r="S496" t="s">
        <v>195</v>
      </c>
      <c r="T496">
        <v>9</v>
      </c>
      <c r="U496">
        <v>11</v>
      </c>
      <c r="V496">
        <v>3</v>
      </c>
      <c r="W496">
        <v>7</v>
      </c>
      <c r="X496">
        <v>50</v>
      </c>
      <c r="Y496">
        <v>2</v>
      </c>
      <c r="Z496">
        <v>19.375</v>
      </c>
      <c r="AA496" t="s">
        <v>196</v>
      </c>
      <c r="AB496" t="s">
        <v>197</v>
      </c>
      <c r="AC496" t="s">
        <v>197</v>
      </c>
      <c r="AD496" t="s">
        <v>198</v>
      </c>
      <c r="AE496" s="29">
        <f t="shared" si="7"/>
        <v>9</v>
      </c>
    </row>
    <row r="497" spans="2:31">
      <c r="B497" s="5" t="s">
        <v>551</v>
      </c>
      <c r="C497" t="s">
        <v>93</v>
      </c>
      <c r="D497">
        <v>292</v>
      </c>
      <c r="E497">
        <v>292</v>
      </c>
      <c r="F497">
        <v>292</v>
      </c>
      <c r="G497">
        <v>2</v>
      </c>
      <c r="H497">
        <v>292</v>
      </c>
      <c r="I497">
        <v>2</v>
      </c>
      <c r="J497">
        <v>0</v>
      </c>
      <c r="K497">
        <v>1</v>
      </c>
      <c r="L497">
        <v>57</v>
      </c>
      <c r="M497">
        <v>175</v>
      </c>
      <c r="N497">
        <v>195</v>
      </c>
      <c r="O497">
        <v>8520</v>
      </c>
      <c r="P497" t="s">
        <v>552</v>
      </c>
      <c r="Q497" t="s">
        <v>553</v>
      </c>
      <c r="R497" t="s">
        <v>554</v>
      </c>
      <c r="S497" t="s">
        <v>555</v>
      </c>
      <c r="T497">
        <v>9</v>
      </c>
      <c r="U497">
        <v>13</v>
      </c>
      <c r="V497">
        <v>4</v>
      </c>
      <c r="W497">
        <v>6.8888888888888804</v>
      </c>
      <c r="X497">
        <v>40</v>
      </c>
      <c r="Y497">
        <v>2</v>
      </c>
      <c r="Z497">
        <v>21.125</v>
      </c>
      <c r="AA497" t="s">
        <v>556</v>
      </c>
      <c r="AB497" t="s">
        <v>557</v>
      </c>
      <c r="AC497" t="s">
        <v>557</v>
      </c>
      <c r="AD497" t="s">
        <v>558</v>
      </c>
      <c r="AE497" s="29">
        <f t="shared" si="7"/>
        <v>10</v>
      </c>
    </row>
    <row r="498" spans="2:31">
      <c r="B498" s="5" t="s">
        <v>2648</v>
      </c>
      <c r="C498" t="s">
        <v>111</v>
      </c>
      <c r="D498">
        <v>296</v>
      </c>
      <c r="E498">
        <v>298</v>
      </c>
      <c r="F498">
        <v>296</v>
      </c>
      <c r="G498">
        <v>32</v>
      </c>
      <c r="H498">
        <v>296</v>
      </c>
      <c r="I498">
        <v>32</v>
      </c>
      <c r="J498">
        <v>0</v>
      </c>
      <c r="K498">
        <v>1</v>
      </c>
      <c r="L498">
        <v>26</v>
      </c>
      <c r="M498">
        <v>164</v>
      </c>
      <c r="N498">
        <v>140</v>
      </c>
      <c r="O498">
        <v>2890</v>
      </c>
      <c r="P498" t="s">
        <v>2649</v>
      </c>
      <c r="Q498" t="s">
        <v>2650</v>
      </c>
      <c r="R498" t="s">
        <v>2651</v>
      </c>
      <c r="S498" t="s">
        <v>2652</v>
      </c>
      <c r="T498">
        <v>9</v>
      </c>
      <c r="U498">
        <v>8</v>
      </c>
      <c r="V498">
        <v>3</v>
      </c>
      <c r="W498">
        <v>5.55555555555555</v>
      </c>
      <c r="X498">
        <v>41</v>
      </c>
      <c r="Y498">
        <v>5</v>
      </c>
      <c r="Z498">
        <v>24.5</v>
      </c>
      <c r="AA498" t="s">
        <v>2653</v>
      </c>
      <c r="AB498" t="s">
        <v>2654</v>
      </c>
      <c r="AC498" t="s">
        <v>2655</v>
      </c>
      <c r="AD498" t="s">
        <v>2656</v>
      </c>
      <c r="AE498" s="29">
        <f t="shared" si="7"/>
        <v>6</v>
      </c>
    </row>
    <row r="499" spans="2:31">
      <c r="B499" s="5" t="s">
        <v>6940</v>
      </c>
      <c r="C499" t="s">
        <v>93</v>
      </c>
      <c r="D499">
        <v>313</v>
      </c>
      <c r="E499">
        <v>314</v>
      </c>
      <c r="F499">
        <v>313</v>
      </c>
      <c r="G499">
        <v>2</v>
      </c>
      <c r="H499">
        <v>312</v>
      </c>
      <c r="I499">
        <v>2</v>
      </c>
      <c r="J499">
        <v>1</v>
      </c>
      <c r="K499">
        <v>2</v>
      </c>
      <c r="L499">
        <v>3</v>
      </c>
      <c r="M499">
        <v>312</v>
      </c>
      <c r="N499">
        <v>118</v>
      </c>
      <c r="O499">
        <v>5444</v>
      </c>
      <c r="P499" t="s">
        <v>6941</v>
      </c>
      <c r="Q499" t="s">
        <v>6942</v>
      </c>
      <c r="R499" t="s">
        <v>6943</v>
      </c>
      <c r="S499" t="s">
        <v>6944</v>
      </c>
      <c r="T499">
        <v>9</v>
      </c>
      <c r="U499">
        <v>8</v>
      </c>
      <c r="V499">
        <v>3</v>
      </c>
      <c r="W499">
        <v>5.1111111111111098</v>
      </c>
      <c r="X499">
        <v>71</v>
      </c>
      <c r="Y499">
        <v>10</v>
      </c>
      <c r="Z499">
        <v>30.375</v>
      </c>
      <c r="AA499" t="s">
        <v>6945</v>
      </c>
      <c r="AB499" t="s">
        <v>6946</v>
      </c>
      <c r="AC499" t="s">
        <v>6947</v>
      </c>
      <c r="AD499" t="s">
        <v>6948</v>
      </c>
      <c r="AE499" s="29">
        <f t="shared" si="7"/>
        <v>6</v>
      </c>
    </row>
    <row r="500" spans="2:31">
      <c r="B500" s="5" t="s">
        <v>4238</v>
      </c>
      <c r="C500" t="s">
        <v>93</v>
      </c>
      <c r="D500">
        <v>318</v>
      </c>
      <c r="E500">
        <v>318</v>
      </c>
      <c r="F500">
        <v>318</v>
      </c>
      <c r="G500">
        <v>1</v>
      </c>
      <c r="H500">
        <v>121</v>
      </c>
      <c r="I500">
        <v>1</v>
      </c>
      <c r="J500">
        <v>2</v>
      </c>
      <c r="K500">
        <v>1</v>
      </c>
      <c r="L500">
        <v>1</v>
      </c>
      <c r="M500">
        <v>316</v>
      </c>
      <c r="N500">
        <v>11</v>
      </c>
      <c r="O500">
        <v>1046</v>
      </c>
      <c r="P500" t="s">
        <v>4239</v>
      </c>
      <c r="Q500" t="s">
        <v>4240</v>
      </c>
      <c r="R500" t="s">
        <v>4241</v>
      </c>
      <c r="S500" t="s">
        <v>4242</v>
      </c>
      <c r="T500">
        <v>9</v>
      </c>
      <c r="U500">
        <v>10</v>
      </c>
      <c r="V500">
        <v>4</v>
      </c>
      <c r="W500">
        <v>6.6666666666666599</v>
      </c>
      <c r="X500">
        <v>58</v>
      </c>
      <c r="Y500">
        <v>5</v>
      </c>
      <c r="Z500">
        <v>23.875</v>
      </c>
      <c r="AA500" t="s">
        <v>4243</v>
      </c>
      <c r="AB500" t="s">
        <v>4244</v>
      </c>
      <c r="AC500" t="s">
        <v>4244</v>
      </c>
      <c r="AD500" t="s">
        <v>4245</v>
      </c>
      <c r="AE500" s="29">
        <f t="shared" si="7"/>
        <v>7</v>
      </c>
    </row>
    <row r="501" spans="2:31">
      <c r="B501" s="5" t="s">
        <v>1884</v>
      </c>
      <c r="C501" t="s">
        <v>111</v>
      </c>
      <c r="D501">
        <v>321</v>
      </c>
      <c r="E501">
        <v>321</v>
      </c>
      <c r="F501">
        <v>321</v>
      </c>
      <c r="G501">
        <v>1</v>
      </c>
      <c r="H501">
        <v>321</v>
      </c>
      <c r="I501">
        <v>1</v>
      </c>
      <c r="J501">
        <v>0</v>
      </c>
      <c r="K501">
        <v>1</v>
      </c>
      <c r="L501">
        <v>1</v>
      </c>
      <c r="M501">
        <v>296</v>
      </c>
      <c r="N501">
        <v>155</v>
      </c>
      <c r="O501">
        <v>15488</v>
      </c>
      <c r="P501" t="s">
        <v>642</v>
      </c>
      <c r="Q501" t="s">
        <v>1885</v>
      </c>
      <c r="R501" t="s">
        <v>1886</v>
      </c>
      <c r="S501" t="s">
        <v>1887</v>
      </c>
      <c r="T501">
        <v>9</v>
      </c>
      <c r="U501">
        <v>10</v>
      </c>
      <c r="V501">
        <v>3</v>
      </c>
      <c r="W501">
        <v>5.1111111111111098</v>
      </c>
      <c r="X501">
        <v>65</v>
      </c>
      <c r="Y501">
        <v>15</v>
      </c>
      <c r="Z501">
        <v>32</v>
      </c>
      <c r="AA501" t="s">
        <v>1888</v>
      </c>
      <c r="AB501" t="s">
        <v>1889</v>
      </c>
      <c r="AC501" t="s">
        <v>1889</v>
      </c>
      <c r="AD501" t="s">
        <v>1889</v>
      </c>
      <c r="AE501" s="29">
        <f t="shared" si="7"/>
        <v>8</v>
      </c>
    </row>
    <row r="502" spans="2:31">
      <c r="B502" s="5" t="s">
        <v>3361</v>
      </c>
      <c r="C502" t="s">
        <v>223</v>
      </c>
      <c r="D502">
        <v>326</v>
      </c>
      <c r="E502">
        <v>328</v>
      </c>
      <c r="F502">
        <v>326</v>
      </c>
      <c r="G502">
        <v>283</v>
      </c>
      <c r="H502">
        <v>326</v>
      </c>
      <c r="I502">
        <v>283</v>
      </c>
      <c r="J502">
        <v>0</v>
      </c>
      <c r="K502">
        <v>283</v>
      </c>
      <c r="L502">
        <v>325</v>
      </c>
      <c r="M502">
        <v>608</v>
      </c>
      <c r="N502">
        <v>141</v>
      </c>
      <c r="O502">
        <v>4583</v>
      </c>
      <c r="P502" t="s">
        <v>3362</v>
      </c>
      <c r="Q502" t="s">
        <v>3363</v>
      </c>
      <c r="R502" t="s">
        <v>3364</v>
      </c>
      <c r="S502" t="s">
        <v>3365</v>
      </c>
      <c r="T502">
        <v>9</v>
      </c>
      <c r="U502">
        <v>15</v>
      </c>
      <c r="V502">
        <v>2</v>
      </c>
      <c r="W502">
        <v>7.3333333333333304</v>
      </c>
      <c r="X502">
        <v>111</v>
      </c>
      <c r="Y502">
        <v>2</v>
      </c>
      <c r="Z502">
        <v>26.125</v>
      </c>
      <c r="AA502" t="s">
        <v>3366</v>
      </c>
      <c r="AB502" t="s">
        <v>3367</v>
      </c>
      <c r="AC502" t="s">
        <v>3368</v>
      </c>
      <c r="AD502" t="s">
        <v>3369</v>
      </c>
      <c r="AE502" s="29">
        <f t="shared" si="7"/>
        <v>14</v>
      </c>
    </row>
    <row r="503" spans="2:31">
      <c r="B503" s="5" t="s">
        <v>1389</v>
      </c>
      <c r="C503" t="s">
        <v>111</v>
      </c>
      <c r="D503">
        <v>335</v>
      </c>
      <c r="E503">
        <v>335</v>
      </c>
      <c r="F503">
        <v>335</v>
      </c>
      <c r="G503">
        <v>2</v>
      </c>
      <c r="H503">
        <v>335</v>
      </c>
      <c r="I503">
        <v>2</v>
      </c>
      <c r="J503">
        <v>0</v>
      </c>
      <c r="K503">
        <v>1</v>
      </c>
      <c r="L503">
        <v>154</v>
      </c>
      <c r="M503">
        <v>331</v>
      </c>
      <c r="N503">
        <v>123</v>
      </c>
      <c r="O503">
        <v>10559</v>
      </c>
      <c r="P503" t="s">
        <v>1390</v>
      </c>
      <c r="Q503" t="s">
        <v>1391</v>
      </c>
      <c r="R503" t="s">
        <v>1392</v>
      </c>
      <c r="S503" t="s">
        <v>1393</v>
      </c>
      <c r="T503">
        <v>9</v>
      </c>
      <c r="U503">
        <v>6</v>
      </c>
      <c r="V503">
        <v>4</v>
      </c>
      <c r="W503">
        <v>5</v>
      </c>
      <c r="X503">
        <v>38</v>
      </c>
      <c r="Y503">
        <v>11</v>
      </c>
      <c r="Z503">
        <v>22.625</v>
      </c>
      <c r="AA503" t="s">
        <v>1394</v>
      </c>
      <c r="AB503" t="s">
        <v>1395</v>
      </c>
      <c r="AC503" t="s">
        <v>1395</v>
      </c>
      <c r="AD503" t="s">
        <v>1396</v>
      </c>
      <c r="AE503" s="29">
        <f t="shared" si="7"/>
        <v>3</v>
      </c>
    </row>
    <row r="504" spans="2:31">
      <c r="B504" s="5" t="s">
        <v>903</v>
      </c>
      <c r="C504" t="s">
        <v>111</v>
      </c>
      <c r="D504">
        <v>377</v>
      </c>
      <c r="E504">
        <v>392</v>
      </c>
      <c r="F504">
        <v>377</v>
      </c>
      <c r="G504">
        <v>15</v>
      </c>
      <c r="H504">
        <v>377</v>
      </c>
      <c r="I504">
        <v>15</v>
      </c>
      <c r="J504">
        <v>0</v>
      </c>
      <c r="K504">
        <v>15</v>
      </c>
      <c r="L504">
        <v>22</v>
      </c>
      <c r="M504">
        <v>391</v>
      </c>
      <c r="N504">
        <v>127</v>
      </c>
      <c r="O504">
        <v>13942</v>
      </c>
      <c r="P504" t="s">
        <v>904</v>
      </c>
      <c r="Q504" t="s">
        <v>905</v>
      </c>
      <c r="R504" t="s">
        <v>906</v>
      </c>
      <c r="S504" t="s">
        <v>907</v>
      </c>
      <c r="T504">
        <v>9</v>
      </c>
      <c r="U504">
        <v>9</v>
      </c>
      <c r="V504">
        <v>3</v>
      </c>
      <c r="W504">
        <v>5.4444444444444402</v>
      </c>
      <c r="X504">
        <v>189</v>
      </c>
      <c r="Y504">
        <v>2</v>
      </c>
      <c r="Z504">
        <v>35.625</v>
      </c>
      <c r="AA504" t="s">
        <v>908</v>
      </c>
      <c r="AB504" t="s">
        <v>909</v>
      </c>
      <c r="AC504" t="s">
        <v>910</v>
      </c>
      <c r="AD504" t="s">
        <v>910</v>
      </c>
      <c r="AE504" s="29">
        <f t="shared" si="7"/>
        <v>7</v>
      </c>
    </row>
    <row r="505" spans="2:31">
      <c r="B505" s="5" t="s">
        <v>4211</v>
      </c>
      <c r="C505" t="s">
        <v>111</v>
      </c>
      <c r="D505">
        <v>101</v>
      </c>
      <c r="E505">
        <v>101</v>
      </c>
      <c r="F505">
        <v>101</v>
      </c>
      <c r="G505">
        <v>1</v>
      </c>
      <c r="H505">
        <v>101</v>
      </c>
      <c r="I505">
        <v>1</v>
      </c>
      <c r="J505">
        <v>0</v>
      </c>
      <c r="K505">
        <v>1</v>
      </c>
      <c r="L505">
        <v>3</v>
      </c>
      <c r="M505">
        <v>100</v>
      </c>
      <c r="N505">
        <v>34</v>
      </c>
      <c r="O505">
        <v>277</v>
      </c>
      <c r="P505" t="s">
        <v>4212</v>
      </c>
      <c r="Q505" t="s">
        <v>4213</v>
      </c>
      <c r="R505" t="s">
        <v>4214</v>
      </c>
      <c r="S505" t="s">
        <v>4215</v>
      </c>
      <c r="T505">
        <v>10</v>
      </c>
      <c r="U505">
        <v>7</v>
      </c>
      <c r="V505">
        <v>3</v>
      </c>
      <c r="W505">
        <v>5.6</v>
      </c>
      <c r="X505">
        <v>8</v>
      </c>
      <c r="Y505">
        <v>2</v>
      </c>
      <c r="Z505">
        <v>4.1111111111111098</v>
      </c>
      <c r="AA505" t="s">
        <v>4216</v>
      </c>
      <c r="AB505" t="s">
        <v>4217</v>
      </c>
      <c r="AC505" t="s">
        <v>4217</v>
      </c>
      <c r="AD505" t="s">
        <v>4217</v>
      </c>
      <c r="AE505" s="29">
        <f t="shared" si="7"/>
        <v>5</v>
      </c>
    </row>
    <row r="506" spans="2:31">
      <c r="B506" s="5" t="s">
        <v>2165</v>
      </c>
      <c r="C506" t="s">
        <v>111</v>
      </c>
      <c r="D506">
        <v>109</v>
      </c>
      <c r="E506">
        <v>112</v>
      </c>
      <c r="F506">
        <v>109</v>
      </c>
      <c r="G506">
        <v>1</v>
      </c>
      <c r="H506">
        <v>109</v>
      </c>
      <c r="I506">
        <v>1</v>
      </c>
      <c r="J506">
        <v>0</v>
      </c>
      <c r="K506">
        <v>1</v>
      </c>
      <c r="L506">
        <v>2</v>
      </c>
      <c r="M506">
        <v>96</v>
      </c>
      <c r="N506">
        <v>146</v>
      </c>
      <c r="O506">
        <v>13057</v>
      </c>
      <c r="P506" t="s">
        <v>1877</v>
      </c>
      <c r="Q506" t="s">
        <v>2166</v>
      </c>
      <c r="R506" t="s">
        <v>2167</v>
      </c>
      <c r="S506" t="s">
        <v>2117</v>
      </c>
      <c r="T506">
        <v>10</v>
      </c>
      <c r="U506">
        <v>8</v>
      </c>
      <c r="V506">
        <v>2</v>
      </c>
      <c r="W506">
        <v>4.4000000000000004</v>
      </c>
      <c r="X506">
        <v>15</v>
      </c>
      <c r="Y506">
        <v>2</v>
      </c>
      <c r="Z506">
        <v>5.8888888888888804</v>
      </c>
      <c r="AA506" t="s">
        <v>1881</v>
      </c>
      <c r="AB506" t="s">
        <v>2168</v>
      </c>
      <c r="AC506" t="s">
        <v>2169</v>
      </c>
      <c r="AD506" t="s">
        <v>2168</v>
      </c>
      <c r="AE506" s="29">
        <f t="shared" si="7"/>
        <v>7</v>
      </c>
    </row>
    <row r="507" spans="2:31">
      <c r="B507" s="5" t="s">
        <v>5030</v>
      </c>
      <c r="C507" t="s">
        <v>111</v>
      </c>
      <c r="D507">
        <v>109</v>
      </c>
      <c r="E507">
        <v>109</v>
      </c>
      <c r="F507">
        <v>109</v>
      </c>
      <c r="G507">
        <v>-23</v>
      </c>
      <c r="H507">
        <v>73</v>
      </c>
      <c r="I507">
        <v>0</v>
      </c>
      <c r="J507">
        <v>-1</v>
      </c>
      <c r="K507">
        <v>1</v>
      </c>
      <c r="L507">
        <v>25</v>
      </c>
      <c r="M507">
        <v>109</v>
      </c>
      <c r="N507">
        <v>128</v>
      </c>
      <c r="O507">
        <v>2897</v>
      </c>
      <c r="P507" t="s">
        <v>5031</v>
      </c>
      <c r="Q507" t="s">
        <v>5032</v>
      </c>
      <c r="R507" t="s">
        <v>5033</v>
      </c>
      <c r="S507" t="s">
        <v>5034</v>
      </c>
      <c r="T507">
        <v>10</v>
      </c>
      <c r="U507">
        <v>5</v>
      </c>
      <c r="V507">
        <v>3</v>
      </c>
      <c r="W507">
        <v>4.2</v>
      </c>
      <c r="X507">
        <v>10</v>
      </c>
      <c r="Y507">
        <v>2</v>
      </c>
      <c r="Z507">
        <v>5.8888888888888804</v>
      </c>
      <c r="AA507" t="s">
        <v>5035</v>
      </c>
      <c r="AB507" t="s">
        <v>5036</v>
      </c>
      <c r="AC507" t="s">
        <v>5036</v>
      </c>
      <c r="AD507" t="s">
        <v>5037</v>
      </c>
      <c r="AE507" s="29">
        <f t="shared" si="7"/>
        <v>3</v>
      </c>
    </row>
    <row r="508" spans="2:31">
      <c r="B508" s="5" t="s">
        <v>3150</v>
      </c>
      <c r="C508" t="s">
        <v>111</v>
      </c>
      <c r="D508">
        <v>113</v>
      </c>
      <c r="E508">
        <v>113</v>
      </c>
      <c r="F508">
        <v>113</v>
      </c>
      <c r="G508">
        <v>-1</v>
      </c>
      <c r="H508">
        <v>64</v>
      </c>
      <c r="I508">
        <v>-5</v>
      </c>
      <c r="J508">
        <v>-5</v>
      </c>
      <c r="K508">
        <v>9</v>
      </c>
      <c r="L508">
        <v>12</v>
      </c>
      <c r="M508">
        <v>118</v>
      </c>
      <c r="N508">
        <v>101</v>
      </c>
      <c r="O508">
        <v>971</v>
      </c>
      <c r="P508" t="s">
        <v>3151</v>
      </c>
      <c r="Q508" t="s">
        <v>3152</v>
      </c>
      <c r="R508" t="s">
        <v>3153</v>
      </c>
      <c r="S508" t="s">
        <v>3154</v>
      </c>
      <c r="T508">
        <v>10</v>
      </c>
      <c r="U508">
        <v>5</v>
      </c>
      <c r="V508">
        <v>2</v>
      </c>
      <c r="W508">
        <v>3.5</v>
      </c>
      <c r="X508">
        <v>18</v>
      </c>
      <c r="Y508">
        <v>2</v>
      </c>
      <c r="Z508">
        <v>7.8888888888888804</v>
      </c>
      <c r="AA508" t="s">
        <v>3155</v>
      </c>
      <c r="AB508" t="s">
        <v>3156</v>
      </c>
      <c r="AC508" t="s">
        <v>3157</v>
      </c>
      <c r="AD508" t="s">
        <v>3158</v>
      </c>
      <c r="AE508" s="29">
        <f t="shared" si="7"/>
        <v>4</v>
      </c>
    </row>
    <row r="509" spans="2:31">
      <c r="B509" s="5" t="s">
        <v>5517</v>
      </c>
      <c r="C509" t="s">
        <v>93</v>
      </c>
      <c r="D509">
        <v>114</v>
      </c>
      <c r="E509">
        <v>114</v>
      </c>
      <c r="F509">
        <v>114</v>
      </c>
      <c r="G509">
        <v>2</v>
      </c>
      <c r="H509">
        <v>114</v>
      </c>
      <c r="I509">
        <v>2</v>
      </c>
      <c r="J509">
        <v>0</v>
      </c>
      <c r="K509">
        <v>1</v>
      </c>
      <c r="L509">
        <v>6</v>
      </c>
      <c r="M509">
        <v>113</v>
      </c>
      <c r="N509">
        <v>12</v>
      </c>
      <c r="O509">
        <v>85</v>
      </c>
      <c r="P509" t="s">
        <v>5518</v>
      </c>
      <c r="Q509" t="s">
        <v>5519</v>
      </c>
      <c r="R509" t="s">
        <v>5520</v>
      </c>
      <c r="S509" t="s">
        <v>5521</v>
      </c>
      <c r="T509">
        <v>10</v>
      </c>
      <c r="U509">
        <v>9</v>
      </c>
      <c r="V509">
        <v>2</v>
      </c>
      <c r="W509">
        <v>7</v>
      </c>
      <c r="X509">
        <v>9</v>
      </c>
      <c r="Y509">
        <v>1</v>
      </c>
      <c r="Z509">
        <v>4.1111111111111098</v>
      </c>
      <c r="AA509" t="s">
        <v>5522</v>
      </c>
      <c r="AB509" t="s">
        <v>5523</v>
      </c>
      <c r="AC509" t="s">
        <v>5523</v>
      </c>
      <c r="AD509" t="s">
        <v>5524</v>
      </c>
      <c r="AE509" s="29">
        <f t="shared" si="7"/>
        <v>8</v>
      </c>
    </row>
    <row r="510" spans="2:31">
      <c r="B510" s="5" t="s">
        <v>5735</v>
      </c>
      <c r="C510" t="s">
        <v>111</v>
      </c>
      <c r="D510">
        <v>116</v>
      </c>
      <c r="E510">
        <v>116</v>
      </c>
      <c r="F510">
        <v>116</v>
      </c>
      <c r="G510">
        <v>30</v>
      </c>
      <c r="H510">
        <v>116</v>
      </c>
      <c r="I510">
        <v>30</v>
      </c>
      <c r="J510">
        <v>0</v>
      </c>
      <c r="K510">
        <v>2</v>
      </c>
      <c r="L510">
        <v>2</v>
      </c>
      <c r="M510">
        <v>115</v>
      </c>
      <c r="N510">
        <v>113</v>
      </c>
      <c r="O510">
        <v>19537</v>
      </c>
      <c r="P510" t="s">
        <v>1312</v>
      </c>
      <c r="Q510" t="s">
        <v>5736</v>
      </c>
      <c r="R510" t="s">
        <v>5737</v>
      </c>
      <c r="S510" t="s">
        <v>5738</v>
      </c>
      <c r="T510">
        <v>10</v>
      </c>
      <c r="U510">
        <v>12</v>
      </c>
      <c r="V510">
        <v>2</v>
      </c>
      <c r="W510">
        <v>6.1</v>
      </c>
      <c r="X510">
        <v>12</v>
      </c>
      <c r="Y510">
        <v>2</v>
      </c>
      <c r="Z510">
        <v>5.7777777777777697</v>
      </c>
      <c r="AA510" t="s">
        <v>5739</v>
      </c>
      <c r="AB510" t="s">
        <v>5740</v>
      </c>
      <c r="AC510" t="s">
        <v>5740</v>
      </c>
      <c r="AD510" t="s">
        <v>5741</v>
      </c>
      <c r="AE510" s="29">
        <f t="shared" si="7"/>
        <v>11</v>
      </c>
    </row>
    <row r="511" spans="2:31">
      <c r="B511" s="5" t="s">
        <v>3775</v>
      </c>
      <c r="C511" t="s">
        <v>518</v>
      </c>
      <c r="D511">
        <v>118</v>
      </c>
      <c r="E511">
        <v>132</v>
      </c>
      <c r="F511">
        <v>118</v>
      </c>
      <c r="G511">
        <v>27</v>
      </c>
      <c r="H511">
        <v>95</v>
      </c>
      <c r="I511">
        <v>27</v>
      </c>
      <c r="J511">
        <v>1</v>
      </c>
      <c r="K511">
        <v>8</v>
      </c>
      <c r="L511">
        <v>8</v>
      </c>
      <c r="M511">
        <v>121</v>
      </c>
      <c r="N511">
        <v>187</v>
      </c>
      <c r="O511">
        <v>2597</v>
      </c>
      <c r="P511" t="s">
        <v>3776</v>
      </c>
      <c r="Q511" t="s">
        <v>3777</v>
      </c>
      <c r="R511" t="s">
        <v>3778</v>
      </c>
      <c r="S511" t="s">
        <v>3779</v>
      </c>
      <c r="T511">
        <v>10</v>
      </c>
      <c r="U511">
        <v>22</v>
      </c>
      <c r="V511">
        <v>2</v>
      </c>
      <c r="W511">
        <v>7.6</v>
      </c>
      <c r="X511">
        <v>5</v>
      </c>
      <c r="Y511">
        <v>1</v>
      </c>
      <c r="Z511">
        <v>2.7777777777777701</v>
      </c>
      <c r="AA511" t="s">
        <v>3780</v>
      </c>
      <c r="AB511" t="s">
        <v>3781</v>
      </c>
      <c r="AC511" t="s">
        <v>3782</v>
      </c>
      <c r="AD511" t="s">
        <v>3783</v>
      </c>
      <c r="AE511" s="29">
        <f t="shared" si="7"/>
        <v>21</v>
      </c>
    </row>
    <row r="512" spans="2:31">
      <c r="B512" s="5" t="s">
        <v>6910</v>
      </c>
      <c r="C512" t="s">
        <v>111</v>
      </c>
      <c r="D512">
        <v>122</v>
      </c>
      <c r="E512">
        <v>135</v>
      </c>
      <c r="F512">
        <v>122</v>
      </c>
      <c r="G512">
        <v>14</v>
      </c>
      <c r="H512">
        <v>122</v>
      </c>
      <c r="I512">
        <v>14</v>
      </c>
      <c r="J512">
        <v>0</v>
      </c>
      <c r="K512">
        <v>47</v>
      </c>
      <c r="L512">
        <v>80</v>
      </c>
      <c r="M512">
        <v>167</v>
      </c>
      <c r="N512">
        <v>32</v>
      </c>
      <c r="O512">
        <v>31269</v>
      </c>
      <c r="P512" t="s">
        <v>1014</v>
      </c>
      <c r="Q512" t="s">
        <v>6911</v>
      </c>
      <c r="R512" t="s">
        <v>6912</v>
      </c>
      <c r="S512" t="s">
        <v>6913</v>
      </c>
      <c r="T512">
        <v>10</v>
      </c>
      <c r="U512">
        <v>9</v>
      </c>
      <c r="V512">
        <v>3</v>
      </c>
      <c r="W512">
        <v>5.6</v>
      </c>
      <c r="X512">
        <v>12</v>
      </c>
      <c r="Y512">
        <v>2</v>
      </c>
      <c r="Z512">
        <v>4.55555555555555</v>
      </c>
      <c r="AA512" t="s">
        <v>6914</v>
      </c>
      <c r="AB512" t="s">
        <v>6915</v>
      </c>
      <c r="AC512" t="s">
        <v>6916</v>
      </c>
      <c r="AD512" t="s">
        <v>6916</v>
      </c>
      <c r="AE512" s="29">
        <f t="shared" si="7"/>
        <v>7</v>
      </c>
    </row>
    <row r="513" spans="2:31">
      <c r="B513" s="5" t="s">
        <v>2506</v>
      </c>
      <c r="C513" t="s">
        <v>111</v>
      </c>
      <c r="D513">
        <v>133</v>
      </c>
      <c r="E513">
        <v>143</v>
      </c>
      <c r="F513">
        <v>133</v>
      </c>
      <c r="G513">
        <v>1515</v>
      </c>
      <c r="H513">
        <v>104</v>
      </c>
      <c r="I513">
        <v>1515</v>
      </c>
      <c r="J513">
        <v>1</v>
      </c>
      <c r="K513">
        <v>1515</v>
      </c>
      <c r="L513">
        <v>1603</v>
      </c>
      <c r="M513">
        <v>1647</v>
      </c>
      <c r="N513">
        <v>12</v>
      </c>
      <c r="O513">
        <v>1464</v>
      </c>
      <c r="P513" t="s">
        <v>2507</v>
      </c>
      <c r="Q513" t="s">
        <v>2508</v>
      </c>
      <c r="R513" t="s">
        <v>2509</v>
      </c>
      <c r="S513" t="s">
        <v>2510</v>
      </c>
      <c r="T513">
        <v>10</v>
      </c>
      <c r="U513">
        <v>8</v>
      </c>
      <c r="V513">
        <v>3</v>
      </c>
      <c r="W513">
        <v>5</v>
      </c>
      <c r="X513">
        <v>14</v>
      </c>
      <c r="Y513">
        <v>2</v>
      </c>
      <c r="Z513">
        <v>8.4444444444444393</v>
      </c>
      <c r="AA513" t="s">
        <v>2511</v>
      </c>
      <c r="AB513" t="s">
        <v>2512</v>
      </c>
      <c r="AC513" t="s">
        <v>2513</v>
      </c>
      <c r="AD513" t="s">
        <v>2514</v>
      </c>
      <c r="AE513" s="29">
        <f t="shared" si="7"/>
        <v>6</v>
      </c>
    </row>
    <row r="514" spans="2:31">
      <c r="B514" s="5" t="s">
        <v>584</v>
      </c>
      <c r="C514" t="s">
        <v>111</v>
      </c>
      <c r="D514">
        <v>135</v>
      </c>
      <c r="E514">
        <v>135</v>
      </c>
      <c r="F514">
        <v>135</v>
      </c>
      <c r="G514">
        <v>2</v>
      </c>
      <c r="H514">
        <v>135</v>
      </c>
      <c r="I514">
        <v>2</v>
      </c>
      <c r="J514">
        <v>0</v>
      </c>
      <c r="K514">
        <v>1</v>
      </c>
      <c r="L514">
        <v>4</v>
      </c>
      <c r="M514">
        <v>134</v>
      </c>
      <c r="N514">
        <v>80</v>
      </c>
      <c r="O514">
        <v>2093</v>
      </c>
      <c r="P514" t="s">
        <v>585</v>
      </c>
      <c r="Q514" t="s">
        <v>586</v>
      </c>
      <c r="R514" t="s">
        <v>587</v>
      </c>
      <c r="S514" t="s">
        <v>588</v>
      </c>
      <c r="T514">
        <v>10</v>
      </c>
      <c r="U514">
        <v>9</v>
      </c>
      <c r="V514">
        <v>4</v>
      </c>
      <c r="W514">
        <v>6.7</v>
      </c>
      <c r="X514">
        <v>21</v>
      </c>
      <c r="Y514">
        <v>2</v>
      </c>
      <c r="Z514">
        <v>7.1111111111111098</v>
      </c>
      <c r="AA514" t="s">
        <v>589</v>
      </c>
      <c r="AB514" t="s">
        <v>590</v>
      </c>
      <c r="AC514" t="s">
        <v>590</v>
      </c>
      <c r="AD514" t="s">
        <v>591</v>
      </c>
      <c r="AE514" s="29">
        <f t="shared" si="7"/>
        <v>6</v>
      </c>
    </row>
    <row r="515" spans="2:31">
      <c r="B515" s="5" t="s">
        <v>783</v>
      </c>
      <c r="C515" t="s">
        <v>111</v>
      </c>
      <c r="D515">
        <v>137</v>
      </c>
      <c r="E515">
        <v>137</v>
      </c>
      <c r="F515">
        <v>137</v>
      </c>
      <c r="G515">
        <v>111</v>
      </c>
      <c r="H515">
        <v>134</v>
      </c>
      <c r="I515">
        <v>111</v>
      </c>
      <c r="J515">
        <v>1</v>
      </c>
      <c r="K515">
        <v>111</v>
      </c>
      <c r="L515">
        <v>117</v>
      </c>
      <c r="M515">
        <v>242</v>
      </c>
      <c r="N515">
        <v>46</v>
      </c>
      <c r="O515">
        <v>2356</v>
      </c>
      <c r="P515" t="s">
        <v>784</v>
      </c>
      <c r="Q515" t="s">
        <v>785</v>
      </c>
      <c r="R515" t="s">
        <v>786</v>
      </c>
      <c r="S515" t="s">
        <v>787</v>
      </c>
      <c r="T515">
        <v>10</v>
      </c>
      <c r="U515">
        <v>12</v>
      </c>
      <c r="V515">
        <v>2</v>
      </c>
      <c r="W515">
        <v>7.1</v>
      </c>
      <c r="X515">
        <v>15</v>
      </c>
      <c r="Y515">
        <v>1</v>
      </c>
      <c r="Z515">
        <v>6.3333333333333304</v>
      </c>
      <c r="AA515" t="s">
        <v>788</v>
      </c>
      <c r="AB515" t="s">
        <v>789</v>
      </c>
      <c r="AC515" t="s">
        <v>789</v>
      </c>
      <c r="AD515" t="s">
        <v>790</v>
      </c>
      <c r="AE515" s="29">
        <f t="shared" si="7"/>
        <v>11</v>
      </c>
    </row>
    <row r="516" spans="2:31">
      <c r="B516" s="5" t="s">
        <v>6811</v>
      </c>
      <c r="C516" t="s">
        <v>111</v>
      </c>
      <c r="D516">
        <v>137</v>
      </c>
      <c r="E516">
        <v>137</v>
      </c>
      <c r="F516">
        <v>137</v>
      </c>
      <c r="G516">
        <v>2</v>
      </c>
      <c r="H516">
        <v>110</v>
      </c>
      <c r="I516">
        <v>2</v>
      </c>
      <c r="J516">
        <v>1</v>
      </c>
      <c r="K516">
        <v>1</v>
      </c>
      <c r="L516">
        <v>4</v>
      </c>
      <c r="M516">
        <v>137</v>
      </c>
      <c r="N516">
        <v>156</v>
      </c>
      <c r="O516">
        <v>2221</v>
      </c>
      <c r="P516" t="s">
        <v>1833</v>
      </c>
      <c r="Q516" t="s">
        <v>6812</v>
      </c>
      <c r="R516" t="s">
        <v>6813</v>
      </c>
      <c r="S516" t="s">
        <v>6814</v>
      </c>
      <c r="T516">
        <v>10</v>
      </c>
      <c r="U516">
        <v>10</v>
      </c>
      <c r="V516">
        <v>4</v>
      </c>
      <c r="W516">
        <v>7.5</v>
      </c>
      <c r="X516">
        <v>26</v>
      </c>
      <c r="Y516">
        <v>2</v>
      </c>
      <c r="Z516">
        <v>6.3333333333333304</v>
      </c>
      <c r="AA516" t="s">
        <v>6815</v>
      </c>
      <c r="AB516" t="s">
        <v>6816</v>
      </c>
      <c r="AC516" t="s">
        <v>6816</v>
      </c>
      <c r="AD516" t="s">
        <v>6817</v>
      </c>
      <c r="AE516" s="29">
        <f t="shared" si="7"/>
        <v>7</v>
      </c>
    </row>
    <row r="517" spans="2:31">
      <c r="B517" s="5" t="s">
        <v>2807</v>
      </c>
      <c r="C517" t="s">
        <v>111</v>
      </c>
      <c r="D517">
        <v>144</v>
      </c>
      <c r="E517">
        <v>145</v>
      </c>
      <c r="F517">
        <v>144</v>
      </c>
      <c r="G517">
        <v>-2</v>
      </c>
      <c r="H517">
        <v>141</v>
      </c>
      <c r="I517">
        <v>-5</v>
      </c>
      <c r="J517">
        <v>-5</v>
      </c>
      <c r="K517">
        <v>-3</v>
      </c>
      <c r="L517">
        <v>3</v>
      </c>
      <c r="M517">
        <v>66</v>
      </c>
      <c r="N517">
        <v>81</v>
      </c>
      <c r="O517">
        <v>5980</v>
      </c>
      <c r="P517" t="s">
        <v>2808</v>
      </c>
      <c r="Q517" t="s">
        <v>2809</v>
      </c>
      <c r="R517" t="s">
        <v>2810</v>
      </c>
      <c r="S517" t="s">
        <v>2811</v>
      </c>
      <c r="T517">
        <v>10</v>
      </c>
      <c r="U517">
        <v>12</v>
      </c>
      <c r="V517">
        <v>3</v>
      </c>
      <c r="W517">
        <v>7.2</v>
      </c>
      <c r="X517">
        <v>13</v>
      </c>
      <c r="Y517">
        <v>3</v>
      </c>
      <c r="Z517">
        <v>6.7777777777777697</v>
      </c>
      <c r="AA517" t="s">
        <v>2812</v>
      </c>
      <c r="AB517" t="s">
        <v>2813</v>
      </c>
      <c r="AC517" t="s">
        <v>2814</v>
      </c>
      <c r="AD517" t="s">
        <v>2815</v>
      </c>
      <c r="AE517" s="29">
        <f t="shared" si="7"/>
        <v>10</v>
      </c>
    </row>
    <row r="518" spans="2:31">
      <c r="B518" s="5" t="s">
        <v>288</v>
      </c>
      <c r="C518" t="s">
        <v>111</v>
      </c>
      <c r="D518">
        <v>150</v>
      </c>
      <c r="E518">
        <v>180</v>
      </c>
      <c r="F518">
        <v>150</v>
      </c>
      <c r="G518">
        <v>169</v>
      </c>
      <c r="H518">
        <v>150</v>
      </c>
      <c r="I518">
        <v>169</v>
      </c>
      <c r="J518">
        <v>0</v>
      </c>
      <c r="K518">
        <v>169</v>
      </c>
      <c r="L518">
        <v>171</v>
      </c>
      <c r="M518">
        <v>313</v>
      </c>
      <c r="N518">
        <v>15</v>
      </c>
      <c r="O518">
        <v>1660</v>
      </c>
      <c r="P518" t="s">
        <v>289</v>
      </c>
      <c r="Q518" t="s">
        <v>290</v>
      </c>
      <c r="R518" t="s">
        <v>291</v>
      </c>
      <c r="S518" t="s">
        <v>292</v>
      </c>
      <c r="T518">
        <v>10</v>
      </c>
      <c r="U518">
        <v>14</v>
      </c>
      <c r="V518">
        <v>3</v>
      </c>
      <c r="W518">
        <v>8</v>
      </c>
      <c r="X518">
        <v>16</v>
      </c>
      <c r="Y518">
        <v>3</v>
      </c>
      <c r="Z518">
        <v>7</v>
      </c>
      <c r="AA518" t="s">
        <v>293</v>
      </c>
      <c r="AB518" t="s">
        <v>294</v>
      </c>
      <c r="AC518" t="s">
        <v>295</v>
      </c>
      <c r="AD518" t="s">
        <v>296</v>
      </c>
      <c r="AE518" s="29">
        <f t="shared" si="7"/>
        <v>12</v>
      </c>
    </row>
    <row r="519" spans="2:31">
      <c r="B519" s="5" t="s">
        <v>6640</v>
      </c>
      <c r="C519" t="s">
        <v>93</v>
      </c>
      <c r="D519">
        <v>150</v>
      </c>
      <c r="E519">
        <v>159</v>
      </c>
      <c r="F519">
        <v>150</v>
      </c>
      <c r="G519">
        <v>20</v>
      </c>
      <c r="H519">
        <v>103</v>
      </c>
      <c r="I519">
        <v>20</v>
      </c>
      <c r="J519">
        <v>2</v>
      </c>
      <c r="K519">
        <v>20</v>
      </c>
      <c r="L519">
        <v>31</v>
      </c>
      <c r="M519">
        <v>119</v>
      </c>
      <c r="N519">
        <v>12</v>
      </c>
      <c r="O519">
        <v>1651</v>
      </c>
      <c r="P519" t="s">
        <v>6641</v>
      </c>
      <c r="Q519" t="s">
        <v>6642</v>
      </c>
      <c r="R519" t="s">
        <v>6643</v>
      </c>
      <c r="S519" t="s">
        <v>6644</v>
      </c>
      <c r="T519">
        <v>10</v>
      </c>
      <c r="U519">
        <v>10</v>
      </c>
      <c r="V519">
        <v>2</v>
      </c>
      <c r="W519">
        <v>5.0999999999999996</v>
      </c>
      <c r="X519">
        <v>41</v>
      </c>
      <c r="Y519">
        <v>2</v>
      </c>
      <c r="Z519">
        <v>9.8888888888888893</v>
      </c>
      <c r="AA519" t="s">
        <v>6645</v>
      </c>
      <c r="AB519" t="s">
        <v>6646</v>
      </c>
      <c r="AC519" t="s">
        <v>6647</v>
      </c>
      <c r="AD519" t="s">
        <v>6648</v>
      </c>
      <c r="AE519" s="29">
        <f t="shared" si="7"/>
        <v>9</v>
      </c>
    </row>
    <row r="520" spans="2:31">
      <c r="B520" s="5" t="s">
        <v>6884</v>
      </c>
      <c r="C520" t="s">
        <v>111</v>
      </c>
      <c r="D520">
        <v>155</v>
      </c>
      <c r="E520">
        <v>162</v>
      </c>
      <c r="F520">
        <v>155</v>
      </c>
      <c r="G520">
        <v>36</v>
      </c>
      <c r="H520">
        <v>155</v>
      </c>
      <c r="I520">
        <v>36</v>
      </c>
      <c r="J520">
        <v>0</v>
      </c>
      <c r="K520">
        <v>13</v>
      </c>
      <c r="L520">
        <v>15</v>
      </c>
      <c r="M520">
        <v>166</v>
      </c>
      <c r="N520">
        <v>127</v>
      </c>
      <c r="O520">
        <v>3852</v>
      </c>
      <c r="P520" t="s">
        <v>6885</v>
      </c>
      <c r="Q520" t="s">
        <v>6886</v>
      </c>
      <c r="R520" t="s">
        <v>6887</v>
      </c>
      <c r="S520" t="s">
        <v>6888</v>
      </c>
      <c r="T520">
        <v>10</v>
      </c>
      <c r="U520">
        <v>11</v>
      </c>
      <c r="V520">
        <v>3</v>
      </c>
      <c r="W520">
        <v>5.4</v>
      </c>
      <c r="X520">
        <v>37</v>
      </c>
      <c r="Y520">
        <v>1</v>
      </c>
      <c r="Z520">
        <v>10.7777777777777</v>
      </c>
      <c r="AA520" t="s">
        <v>6889</v>
      </c>
      <c r="AB520" t="s">
        <v>6890</v>
      </c>
      <c r="AC520" t="s">
        <v>6891</v>
      </c>
      <c r="AD520" t="s">
        <v>6892</v>
      </c>
      <c r="AE520" s="29">
        <f t="shared" si="7"/>
        <v>9</v>
      </c>
    </row>
    <row r="521" spans="2:31">
      <c r="B521" s="5" t="s">
        <v>6261</v>
      </c>
      <c r="C521" t="s">
        <v>111</v>
      </c>
      <c r="D521">
        <v>155</v>
      </c>
      <c r="E521">
        <v>155</v>
      </c>
      <c r="F521">
        <v>155</v>
      </c>
      <c r="G521">
        <v>0</v>
      </c>
      <c r="H521">
        <v>153</v>
      </c>
      <c r="I521">
        <v>0</v>
      </c>
      <c r="J521">
        <v>-1</v>
      </c>
      <c r="K521">
        <v>0</v>
      </c>
      <c r="L521">
        <v>2</v>
      </c>
      <c r="M521">
        <v>154</v>
      </c>
      <c r="N521">
        <v>24</v>
      </c>
      <c r="O521">
        <v>449</v>
      </c>
      <c r="P521" t="s">
        <v>6262</v>
      </c>
      <c r="Q521" t="s">
        <v>6263</v>
      </c>
      <c r="R521" t="s">
        <v>6264</v>
      </c>
      <c r="S521" t="s">
        <v>6265</v>
      </c>
      <c r="T521">
        <v>10</v>
      </c>
      <c r="U521">
        <v>14</v>
      </c>
      <c r="V521">
        <v>2</v>
      </c>
      <c r="W521">
        <v>7.5</v>
      </c>
      <c r="X521">
        <v>17</v>
      </c>
      <c r="Y521">
        <v>2</v>
      </c>
      <c r="Z521">
        <v>7.7777777777777697</v>
      </c>
      <c r="AA521" t="s">
        <v>6266</v>
      </c>
      <c r="AB521" t="s">
        <v>6267</v>
      </c>
      <c r="AC521" t="s">
        <v>6267</v>
      </c>
      <c r="AD521" t="s">
        <v>6268</v>
      </c>
      <c r="AE521" s="29">
        <f t="shared" ref="AE521:AE584" si="8">U521-V521+1</f>
        <v>13</v>
      </c>
    </row>
    <row r="522" spans="2:31">
      <c r="B522" s="5" t="s">
        <v>1832</v>
      </c>
      <c r="C522" t="s">
        <v>111</v>
      </c>
      <c r="D522">
        <v>160</v>
      </c>
      <c r="E522">
        <v>160</v>
      </c>
      <c r="F522">
        <v>160</v>
      </c>
      <c r="G522">
        <v>19</v>
      </c>
      <c r="H522">
        <v>160</v>
      </c>
      <c r="I522">
        <v>19</v>
      </c>
      <c r="J522">
        <v>0</v>
      </c>
      <c r="K522">
        <v>1</v>
      </c>
      <c r="L522">
        <v>16</v>
      </c>
      <c r="M522">
        <v>150</v>
      </c>
      <c r="N522">
        <v>156</v>
      </c>
      <c r="O522">
        <v>2221</v>
      </c>
      <c r="P522" t="s">
        <v>1833</v>
      </c>
      <c r="Q522" t="s">
        <v>1834</v>
      </c>
      <c r="R522" t="s">
        <v>1835</v>
      </c>
      <c r="S522" t="s">
        <v>1836</v>
      </c>
      <c r="T522">
        <v>10</v>
      </c>
      <c r="U522">
        <v>11</v>
      </c>
      <c r="V522">
        <v>2</v>
      </c>
      <c r="W522">
        <v>6.8</v>
      </c>
      <c r="X522">
        <v>23</v>
      </c>
      <c r="Y522">
        <v>1</v>
      </c>
      <c r="Z522">
        <v>7.2222222222222197</v>
      </c>
      <c r="AA522" t="s">
        <v>1837</v>
      </c>
      <c r="AB522" t="s">
        <v>1838</v>
      </c>
      <c r="AC522" t="s">
        <v>1838</v>
      </c>
      <c r="AD522" t="s">
        <v>1839</v>
      </c>
      <c r="AE522" s="29">
        <f t="shared" si="8"/>
        <v>10</v>
      </c>
    </row>
    <row r="523" spans="2:31">
      <c r="B523" s="5" t="s">
        <v>2251</v>
      </c>
      <c r="C523" t="s">
        <v>111</v>
      </c>
      <c r="D523">
        <v>162</v>
      </c>
      <c r="E523">
        <v>162</v>
      </c>
      <c r="F523">
        <v>162</v>
      </c>
      <c r="G523">
        <v>32</v>
      </c>
      <c r="H523">
        <v>76</v>
      </c>
      <c r="I523">
        <v>32</v>
      </c>
      <c r="J523">
        <v>2</v>
      </c>
      <c r="K523">
        <v>1</v>
      </c>
      <c r="L523">
        <v>2</v>
      </c>
      <c r="M523">
        <v>159</v>
      </c>
      <c r="N523">
        <v>137</v>
      </c>
      <c r="O523">
        <v>1034</v>
      </c>
      <c r="P523" t="s">
        <v>2252</v>
      </c>
      <c r="Q523" t="s">
        <v>2253</v>
      </c>
      <c r="R523" t="s">
        <v>2254</v>
      </c>
      <c r="S523" t="s">
        <v>2255</v>
      </c>
      <c r="T523">
        <v>10</v>
      </c>
      <c r="U523">
        <v>14</v>
      </c>
      <c r="V523">
        <v>2</v>
      </c>
      <c r="W523">
        <v>7.8</v>
      </c>
      <c r="X523">
        <v>34</v>
      </c>
      <c r="Y523">
        <v>2</v>
      </c>
      <c r="Z523">
        <v>8.8888888888888893</v>
      </c>
      <c r="AA523" t="s">
        <v>2256</v>
      </c>
      <c r="AB523" t="s">
        <v>2257</v>
      </c>
      <c r="AC523" t="s">
        <v>2258</v>
      </c>
      <c r="AD523" t="s">
        <v>2259</v>
      </c>
      <c r="AE523" s="29">
        <f t="shared" si="8"/>
        <v>13</v>
      </c>
    </row>
    <row r="524" spans="2:31">
      <c r="B524" s="5" t="s">
        <v>2975</v>
      </c>
      <c r="C524" t="s">
        <v>93</v>
      </c>
      <c r="D524">
        <v>168</v>
      </c>
      <c r="E524">
        <v>169</v>
      </c>
      <c r="F524">
        <v>168</v>
      </c>
      <c r="G524">
        <v>1</v>
      </c>
      <c r="H524">
        <v>168</v>
      </c>
      <c r="I524">
        <v>1</v>
      </c>
      <c r="J524">
        <v>0</v>
      </c>
      <c r="K524">
        <v>1</v>
      </c>
      <c r="L524">
        <v>6</v>
      </c>
      <c r="M524">
        <v>155</v>
      </c>
      <c r="N524">
        <v>141</v>
      </c>
      <c r="O524">
        <v>7912</v>
      </c>
      <c r="P524" t="s">
        <v>2976</v>
      </c>
      <c r="Q524" t="s">
        <v>2977</v>
      </c>
      <c r="R524" t="s">
        <v>2978</v>
      </c>
      <c r="S524" t="s">
        <v>2979</v>
      </c>
      <c r="T524">
        <v>10</v>
      </c>
      <c r="U524">
        <v>14</v>
      </c>
      <c r="V524">
        <v>3</v>
      </c>
      <c r="W524">
        <v>6.9</v>
      </c>
      <c r="X524">
        <v>27</v>
      </c>
      <c r="Y524">
        <v>2</v>
      </c>
      <c r="Z524">
        <v>9.4444444444444393</v>
      </c>
      <c r="AA524" t="s">
        <v>2980</v>
      </c>
      <c r="AB524" t="s">
        <v>2981</v>
      </c>
      <c r="AC524" t="s">
        <v>2982</v>
      </c>
      <c r="AD524" t="s">
        <v>2982</v>
      </c>
      <c r="AE524" s="29">
        <f t="shared" si="8"/>
        <v>12</v>
      </c>
    </row>
    <row r="525" spans="2:31">
      <c r="B525" s="5" t="s">
        <v>4793</v>
      </c>
      <c r="C525" t="s">
        <v>111</v>
      </c>
      <c r="D525">
        <v>173</v>
      </c>
      <c r="E525">
        <v>184</v>
      </c>
      <c r="F525">
        <v>173</v>
      </c>
      <c r="G525">
        <v>16</v>
      </c>
      <c r="H525">
        <v>38</v>
      </c>
      <c r="I525">
        <v>16</v>
      </c>
      <c r="J525">
        <v>21</v>
      </c>
      <c r="K525">
        <v>1</v>
      </c>
      <c r="L525">
        <v>23</v>
      </c>
      <c r="M525">
        <v>167</v>
      </c>
      <c r="N525">
        <v>156</v>
      </c>
      <c r="O525">
        <v>2221</v>
      </c>
      <c r="P525" t="s">
        <v>1833</v>
      </c>
      <c r="Q525" t="s">
        <v>4794</v>
      </c>
      <c r="R525" t="s">
        <v>4795</v>
      </c>
      <c r="S525" t="s">
        <v>4796</v>
      </c>
      <c r="T525">
        <v>10</v>
      </c>
      <c r="U525">
        <v>12</v>
      </c>
      <c r="V525">
        <v>2</v>
      </c>
      <c r="W525">
        <v>8.3000000000000007</v>
      </c>
      <c r="X525">
        <v>28</v>
      </c>
      <c r="Y525">
        <v>2</v>
      </c>
      <c r="Z525">
        <v>8.6666666666666607</v>
      </c>
      <c r="AA525" t="s">
        <v>4797</v>
      </c>
      <c r="AB525" t="s">
        <v>4798</v>
      </c>
      <c r="AC525" t="s">
        <v>4799</v>
      </c>
      <c r="AD525" t="s">
        <v>4800</v>
      </c>
      <c r="AE525" s="29">
        <f t="shared" si="8"/>
        <v>11</v>
      </c>
    </row>
    <row r="526" spans="2:31">
      <c r="B526" s="5" t="s">
        <v>5331</v>
      </c>
      <c r="C526" t="s">
        <v>93</v>
      </c>
      <c r="D526">
        <v>174</v>
      </c>
      <c r="E526">
        <v>179</v>
      </c>
      <c r="F526">
        <v>173</v>
      </c>
      <c r="G526">
        <v>504</v>
      </c>
      <c r="H526">
        <v>61</v>
      </c>
      <c r="I526">
        <v>504</v>
      </c>
      <c r="J526">
        <v>2</v>
      </c>
      <c r="K526">
        <v>0</v>
      </c>
      <c r="L526">
        <v>3</v>
      </c>
      <c r="M526">
        <v>172</v>
      </c>
      <c r="N526">
        <v>2</v>
      </c>
      <c r="O526">
        <v>51</v>
      </c>
      <c r="P526" t="s">
        <v>5332</v>
      </c>
      <c r="Q526" t="s">
        <v>5333</v>
      </c>
      <c r="R526" t="s">
        <v>5334</v>
      </c>
      <c r="S526" t="s">
        <v>5335</v>
      </c>
      <c r="T526">
        <v>10</v>
      </c>
      <c r="U526">
        <v>14</v>
      </c>
      <c r="V526">
        <v>5</v>
      </c>
      <c r="W526">
        <v>8.6999999999999993</v>
      </c>
      <c r="X526">
        <v>34</v>
      </c>
      <c r="Y526">
        <v>2</v>
      </c>
      <c r="Z526">
        <v>8.7777777777777697</v>
      </c>
      <c r="AA526" t="s">
        <v>5336</v>
      </c>
      <c r="AB526" t="s">
        <v>5337</v>
      </c>
      <c r="AC526" t="s">
        <v>5338</v>
      </c>
      <c r="AD526" t="s">
        <v>5339</v>
      </c>
      <c r="AE526" s="29">
        <f t="shared" si="8"/>
        <v>10</v>
      </c>
    </row>
    <row r="527" spans="2:31">
      <c r="B527" s="5" t="s">
        <v>1849</v>
      </c>
      <c r="C527" t="s">
        <v>111</v>
      </c>
      <c r="D527">
        <v>179</v>
      </c>
      <c r="E527">
        <v>186</v>
      </c>
      <c r="F527">
        <v>179</v>
      </c>
      <c r="G527">
        <v>23</v>
      </c>
      <c r="H527">
        <v>177</v>
      </c>
      <c r="I527">
        <v>23</v>
      </c>
      <c r="J527">
        <v>2</v>
      </c>
      <c r="K527">
        <v>2</v>
      </c>
      <c r="L527">
        <v>6</v>
      </c>
      <c r="M527">
        <v>177</v>
      </c>
      <c r="N527">
        <v>17</v>
      </c>
      <c r="O527">
        <v>766</v>
      </c>
      <c r="P527" t="s">
        <v>1850</v>
      </c>
      <c r="Q527" t="s">
        <v>1851</v>
      </c>
      <c r="R527" t="s">
        <v>1852</v>
      </c>
      <c r="S527" t="s">
        <v>1853</v>
      </c>
      <c r="T527">
        <v>10</v>
      </c>
      <c r="U527">
        <v>11</v>
      </c>
      <c r="V527">
        <v>4</v>
      </c>
      <c r="W527">
        <v>6</v>
      </c>
      <c r="X527">
        <v>37</v>
      </c>
      <c r="Y527">
        <v>4</v>
      </c>
      <c r="Z527">
        <v>10.8888888888888</v>
      </c>
      <c r="AA527" t="s">
        <v>1854</v>
      </c>
      <c r="AB527" t="s">
        <v>1855</v>
      </c>
      <c r="AC527" t="s">
        <v>1856</v>
      </c>
      <c r="AD527" t="s">
        <v>1857</v>
      </c>
      <c r="AE527" s="29">
        <f t="shared" si="8"/>
        <v>8</v>
      </c>
    </row>
    <row r="528" spans="2:31">
      <c r="B528" s="5" t="s">
        <v>1334</v>
      </c>
      <c r="C528" t="s">
        <v>93</v>
      </c>
      <c r="D528">
        <v>179</v>
      </c>
      <c r="E528">
        <v>180</v>
      </c>
      <c r="F528">
        <v>179</v>
      </c>
      <c r="G528">
        <v>-124</v>
      </c>
      <c r="H528">
        <v>1</v>
      </c>
      <c r="I528">
        <v>0</v>
      </c>
      <c r="J528">
        <v>-1</v>
      </c>
      <c r="K528">
        <v>22</v>
      </c>
      <c r="L528">
        <v>23</v>
      </c>
      <c r="M528">
        <v>198</v>
      </c>
      <c r="N528">
        <v>16</v>
      </c>
      <c r="O528">
        <v>507</v>
      </c>
      <c r="P528" t="s">
        <v>1335</v>
      </c>
      <c r="Q528" t="s">
        <v>1336</v>
      </c>
      <c r="R528" t="s">
        <v>1337</v>
      </c>
      <c r="S528" t="s">
        <v>1338</v>
      </c>
      <c r="T528">
        <v>10</v>
      </c>
      <c r="U528">
        <v>13</v>
      </c>
      <c r="V528">
        <v>2</v>
      </c>
      <c r="W528">
        <v>7.4</v>
      </c>
      <c r="X528">
        <v>11</v>
      </c>
      <c r="Y528">
        <v>2</v>
      </c>
      <c r="Z528">
        <v>6</v>
      </c>
      <c r="AA528" t="s">
        <v>1339</v>
      </c>
      <c r="AB528" t="s">
        <v>1340</v>
      </c>
      <c r="AC528" t="s">
        <v>1341</v>
      </c>
      <c r="AD528" t="s">
        <v>1342</v>
      </c>
      <c r="AE528" s="29">
        <f t="shared" si="8"/>
        <v>12</v>
      </c>
    </row>
    <row r="529" spans="2:31">
      <c r="B529" s="5" t="s">
        <v>4512</v>
      </c>
      <c r="C529" t="s">
        <v>111</v>
      </c>
      <c r="D529">
        <v>181</v>
      </c>
      <c r="E529">
        <v>181</v>
      </c>
      <c r="F529">
        <v>181</v>
      </c>
      <c r="G529">
        <v>1</v>
      </c>
      <c r="H529">
        <v>181</v>
      </c>
      <c r="I529">
        <v>1</v>
      </c>
      <c r="J529">
        <v>0</v>
      </c>
      <c r="K529">
        <v>1</v>
      </c>
      <c r="L529">
        <v>12</v>
      </c>
      <c r="M529">
        <v>133</v>
      </c>
      <c r="N529">
        <v>105</v>
      </c>
      <c r="O529">
        <v>3978</v>
      </c>
      <c r="P529" t="s">
        <v>4513</v>
      </c>
      <c r="Q529" t="s">
        <v>4514</v>
      </c>
      <c r="R529" t="s">
        <v>4515</v>
      </c>
      <c r="S529" t="s">
        <v>4516</v>
      </c>
      <c r="T529">
        <v>10</v>
      </c>
      <c r="U529">
        <v>15</v>
      </c>
      <c r="V529">
        <v>2</v>
      </c>
      <c r="W529">
        <v>6.4</v>
      </c>
      <c r="X529">
        <v>35</v>
      </c>
      <c r="Y529">
        <v>2</v>
      </c>
      <c r="Z529">
        <v>11.3333333333333</v>
      </c>
      <c r="AA529" t="s">
        <v>4517</v>
      </c>
      <c r="AB529" t="s">
        <v>4518</v>
      </c>
      <c r="AC529" t="s">
        <v>4518</v>
      </c>
      <c r="AD529" t="s">
        <v>4518</v>
      </c>
      <c r="AE529" s="29">
        <f t="shared" si="8"/>
        <v>14</v>
      </c>
    </row>
    <row r="530" spans="2:31">
      <c r="B530" s="5" t="s">
        <v>6749</v>
      </c>
      <c r="C530" t="s">
        <v>93</v>
      </c>
      <c r="D530">
        <v>185</v>
      </c>
      <c r="E530">
        <v>198</v>
      </c>
      <c r="F530">
        <v>185</v>
      </c>
      <c r="G530">
        <v>2</v>
      </c>
      <c r="H530">
        <v>185</v>
      </c>
      <c r="I530">
        <v>2</v>
      </c>
      <c r="J530">
        <v>0</v>
      </c>
      <c r="K530">
        <v>2</v>
      </c>
      <c r="L530">
        <v>46</v>
      </c>
      <c r="M530">
        <v>175</v>
      </c>
      <c r="N530">
        <v>197</v>
      </c>
      <c r="O530">
        <v>43912</v>
      </c>
      <c r="P530" t="s">
        <v>2236</v>
      </c>
      <c r="Q530" t="s">
        <v>6750</v>
      </c>
      <c r="R530" t="s">
        <v>6751</v>
      </c>
      <c r="S530" t="s">
        <v>6752</v>
      </c>
      <c r="T530">
        <v>10</v>
      </c>
      <c r="U530">
        <v>13</v>
      </c>
      <c r="V530">
        <v>4</v>
      </c>
      <c r="W530">
        <v>8.1999999999999993</v>
      </c>
      <c r="X530">
        <v>20</v>
      </c>
      <c r="Y530">
        <v>1</v>
      </c>
      <c r="Z530">
        <v>6.7777777777777697</v>
      </c>
      <c r="AA530" t="s">
        <v>6753</v>
      </c>
      <c r="AB530" t="s">
        <v>6754</v>
      </c>
      <c r="AC530" t="s">
        <v>6755</v>
      </c>
      <c r="AD530" t="s">
        <v>6756</v>
      </c>
      <c r="AE530" s="29">
        <f t="shared" si="8"/>
        <v>10</v>
      </c>
    </row>
    <row r="531" spans="2:31">
      <c r="B531" s="5" t="s">
        <v>1875</v>
      </c>
      <c r="C531" t="s">
        <v>1876</v>
      </c>
      <c r="D531">
        <v>185</v>
      </c>
      <c r="E531">
        <v>185</v>
      </c>
      <c r="F531">
        <v>185</v>
      </c>
      <c r="G531">
        <v>31</v>
      </c>
      <c r="H531">
        <v>185</v>
      </c>
      <c r="I531">
        <v>31</v>
      </c>
      <c r="J531">
        <v>0</v>
      </c>
      <c r="K531">
        <v>31</v>
      </c>
      <c r="L531">
        <v>116</v>
      </c>
      <c r="M531">
        <v>208</v>
      </c>
      <c r="N531">
        <v>146</v>
      </c>
      <c r="O531">
        <v>13057</v>
      </c>
      <c r="P531" t="s">
        <v>1877</v>
      </c>
      <c r="Q531" t="s">
        <v>1878</v>
      </c>
      <c r="R531" t="s">
        <v>1879</v>
      </c>
      <c r="S531" t="s">
        <v>1880</v>
      </c>
      <c r="T531">
        <v>10</v>
      </c>
      <c r="U531">
        <v>7</v>
      </c>
      <c r="V531">
        <v>2</v>
      </c>
      <c r="W531">
        <v>4.0999999999999996</v>
      </c>
      <c r="X531">
        <v>31</v>
      </c>
      <c r="Y531">
        <v>2</v>
      </c>
      <c r="Z531">
        <v>8.8888888888888893</v>
      </c>
      <c r="AA531" t="s">
        <v>1881</v>
      </c>
      <c r="AB531" t="s">
        <v>1882</v>
      </c>
      <c r="AC531" t="s">
        <v>1882</v>
      </c>
      <c r="AD531" t="s">
        <v>1883</v>
      </c>
      <c r="AE531" s="29">
        <f t="shared" si="8"/>
        <v>6</v>
      </c>
    </row>
    <row r="532" spans="2:31">
      <c r="B532" s="5" t="s">
        <v>2743</v>
      </c>
      <c r="C532" t="s">
        <v>93</v>
      </c>
      <c r="D532">
        <v>186</v>
      </c>
      <c r="E532">
        <v>193</v>
      </c>
      <c r="F532">
        <v>186</v>
      </c>
      <c r="G532">
        <v>120</v>
      </c>
      <c r="H532">
        <v>66</v>
      </c>
      <c r="I532">
        <v>120</v>
      </c>
      <c r="J532">
        <v>117</v>
      </c>
      <c r="K532">
        <v>100</v>
      </c>
      <c r="L532">
        <v>104</v>
      </c>
      <c r="M532">
        <v>285</v>
      </c>
      <c r="N532">
        <v>22</v>
      </c>
      <c r="O532">
        <v>2143</v>
      </c>
      <c r="P532" t="s">
        <v>2744</v>
      </c>
      <c r="Q532" t="s">
        <v>2745</v>
      </c>
      <c r="R532" t="s">
        <v>2746</v>
      </c>
      <c r="S532" t="s">
        <v>2747</v>
      </c>
      <c r="T532">
        <v>10</v>
      </c>
      <c r="U532">
        <v>19</v>
      </c>
      <c r="V532">
        <v>2</v>
      </c>
      <c r="W532">
        <v>5.5</v>
      </c>
      <c r="X532">
        <v>35</v>
      </c>
      <c r="Y532">
        <v>4</v>
      </c>
      <c r="Z532">
        <v>11.4444444444444</v>
      </c>
      <c r="AA532" t="s">
        <v>2748</v>
      </c>
      <c r="AB532" t="s">
        <v>2749</v>
      </c>
      <c r="AC532" t="s">
        <v>2750</v>
      </c>
      <c r="AD532" t="s">
        <v>2751</v>
      </c>
      <c r="AE532" s="29">
        <f t="shared" si="8"/>
        <v>18</v>
      </c>
    </row>
    <row r="533" spans="2:31">
      <c r="B533" s="5" t="s">
        <v>3581</v>
      </c>
      <c r="C533" t="s">
        <v>111</v>
      </c>
      <c r="D533">
        <v>188</v>
      </c>
      <c r="E533">
        <v>188</v>
      </c>
      <c r="F533">
        <v>188</v>
      </c>
      <c r="G533">
        <v>31</v>
      </c>
      <c r="H533">
        <v>153</v>
      </c>
      <c r="I533">
        <v>31</v>
      </c>
      <c r="J533">
        <v>1</v>
      </c>
      <c r="K533">
        <v>31</v>
      </c>
      <c r="L533">
        <v>35</v>
      </c>
      <c r="M533">
        <v>178</v>
      </c>
      <c r="N533">
        <v>3</v>
      </c>
      <c r="O533">
        <v>266</v>
      </c>
      <c r="P533" t="s">
        <v>3582</v>
      </c>
      <c r="Q533" t="s">
        <v>3583</v>
      </c>
      <c r="R533" t="s">
        <v>3584</v>
      </c>
      <c r="S533" t="s">
        <v>3585</v>
      </c>
      <c r="T533">
        <v>10</v>
      </c>
      <c r="U533">
        <v>13</v>
      </c>
      <c r="V533">
        <v>2</v>
      </c>
      <c r="W533">
        <v>7.3</v>
      </c>
      <c r="X533">
        <v>32</v>
      </c>
      <c r="Y533">
        <v>3</v>
      </c>
      <c r="Z533">
        <v>11.6666666666666</v>
      </c>
      <c r="AA533" t="s">
        <v>3586</v>
      </c>
      <c r="AB533" t="s">
        <v>3587</v>
      </c>
      <c r="AC533" t="s">
        <v>3587</v>
      </c>
      <c r="AD533" t="s">
        <v>3588</v>
      </c>
      <c r="AE533" s="29">
        <f t="shared" si="8"/>
        <v>12</v>
      </c>
    </row>
    <row r="534" spans="2:31">
      <c r="B534" s="5" t="s">
        <v>6715</v>
      </c>
      <c r="C534" t="s">
        <v>111</v>
      </c>
      <c r="D534">
        <v>200</v>
      </c>
      <c r="E534">
        <v>203</v>
      </c>
      <c r="F534">
        <v>200</v>
      </c>
      <c r="G534">
        <v>1</v>
      </c>
      <c r="H534">
        <v>200</v>
      </c>
      <c r="I534">
        <v>1</v>
      </c>
      <c r="J534">
        <v>0</v>
      </c>
      <c r="K534">
        <v>1</v>
      </c>
      <c r="L534">
        <v>3</v>
      </c>
      <c r="M534">
        <v>195</v>
      </c>
      <c r="N534">
        <v>23</v>
      </c>
      <c r="O534">
        <v>3795</v>
      </c>
      <c r="P534" t="s">
        <v>6716</v>
      </c>
      <c r="Q534" t="s">
        <v>6717</v>
      </c>
      <c r="R534" t="s">
        <v>6718</v>
      </c>
      <c r="S534" t="s">
        <v>6719</v>
      </c>
      <c r="T534">
        <v>10</v>
      </c>
      <c r="U534">
        <v>6</v>
      </c>
      <c r="V534">
        <v>2</v>
      </c>
      <c r="W534">
        <v>4.2</v>
      </c>
      <c r="X534">
        <v>25</v>
      </c>
      <c r="Y534">
        <v>2</v>
      </c>
      <c r="Z534">
        <v>15.6666666666666</v>
      </c>
      <c r="AA534" t="s">
        <v>6720</v>
      </c>
      <c r="AB534" t="s">
        <v>6721</v>
      </c>
      <c r="AC534" t="s">
        <v>6722</v>
      </c>
      <c r="AD534" t="s">
        <v>6722</v>
      </c>
      <c r="AE534" s="29">
        <f t="shared" si="8"/>
        <v>5</v>
      </c>
    </row>
    <row r="535" spans="2:31">
      <c r="B535" s="5" t="s">
        <v>2235</v>
      </c>
      <c r="C535" t="s">
        <v>93</v>
      </c>
      <c r="D535">
        <v>202</v>
      </c>
      <c r="E535">
        <v>209</v>
      </c>
      <c r="F535">
        <v>202</v>
      </c>
      <c r="G535">
        <v>8</v>
      </c>
      <c r="H535">
        <v>202</v>
      </c>
      <c r="I535">
        <v>8</v>
      </c>
      <c r="J535">
        <v>0</v>
      </c>
      <c r="K535">
        <v>8</v>
      </c>
      <c r="L535">
        <v>56</v>
      </c>
      <c r="M535">
        <v>198</v>
      </c>
      <c r="N535">
        <v>197</v>
      </c>
      <c r="O535">
        <v>43912</v>
      </c>
      <c r="P535" t="s">
        <v>2236</v>
      </c>
      <c r="Q535" t="s">
        <v>2237</v>
      </c>
      <c r="R535" t="s">
        <v>2238</v>
      </c>
      <c r="S535" t="s">
        <v>2239</v>
      </c>
      <c r="T535">
        <v>10</v>
      </c>
      <c r="U535">
        <v>11</v>
      </c>
      <c r="V535">
        <v>4</v>
      </c>
      <c r="W535">
        <v>7.3</v>
      </c>
      <c r="X535">
        <v>25</v>
      </c>
      <c r="Y535">
        <v>1</v>
      </c>
      <c r="Z535">
        <v>9.3333333333333304</v>
      </c>
      <c r="AA535" t="s">
        <v>2240</v>
      </c>
      <c r="AB535" t="s">
        <v>2241</v>
      </c>
      <c r="AC535" t="s">
        <v>2242</v>
      </c>
      <c r="AD535" t="s">
        <v>2242</v>
      </c>
      <c r="AE535" s="29">
        <f t="shared" si="8"/>
        <v>8</v>
      </c>
    </row>
    <row r="536" spans="2:31">
      <c r="B536" s="5" t="s">
        <v>4358</v>
      </c>
      <c r="C536" t="s">
        <v>111</v>
      </c>
      <c r="D536">
        <v>203</v>
      </c>
      <c r="E536">
        <v>214</v>
      </c>
      <c r="F536">
        <v>203</v>
      </c>
      <c r="G536">
        <v>8</v>
      </c>
      <c r="H536">
        <v>203</v>
      </c>
      <c r="I536">
        <v>8</v>
      </c>
      <c r="J536">
        <v>0</v>
      </c>
      <c r="K536">
        <v>8</v>
      </c>
      <c r="L536">
        <v>10</v>
      </c>
      <c r="M536">
        <v>210</v>
      </c>
      <c r="N536">
        <v>18</v>
      </c>
      <c r="O536">
        <v>2507</v>
      </c>
      <c r="P536" t="s">
        <v>3720</v>
      </c>
      <c r="Q536" t="s">
        <v>4359</v>
      </c>
      <c r="R536" t="s">
        <v>4360</v>
      </c>
      <c r="S536" t="s">
        <v>4361</v>
      </c>
      <c r="T536">
        <v>10</v>
      </c>
      <c r="U536">
        <v>12</v>
      </c>
      <c r="V536">
        <v>3</v>
      </c>
      <c r="W536">
        <v>8</v>
      </c>
      <c r="X536">
        <v>24</v>
      </c>
      <c r="Y536">
        <v>2</v>
      </c>
      <c r="Z536">
        <v>7.4444444444444402</v>
      </c>
      <c r="AA536" t="s">
        <v>4362</v>
      </c>
      <c r="AB536" t="s">
        <v>4363</v>
      </c>
      <c r="AC536" t="s">
        <v>4364</v>
      </c>
      <c r="AD536" t="s">
        <v>4364</v>
      </c>
      <c r="AE536" s="29">
        <f t="shared" si="8"/>
        <v>10</v>
      </c>
    </row>
    <row r="537" spans="2:31">
      <c r="B537" s="5" t="s">
        <v>1676</v>
      </c>
      <c r="C537" t="s">
        <v>111</v>
      </c>
      <c r="D537">
        <v>208</v>
      </c>
      <c r="E537">
        <v>219</v>
      </c>
      <c r="F537">
        <v>208</v>
      </c>
      <c r="G537">
        <v>12</v>
      </c>
      <c r="H537">
        <v>208</v>
      </c>
      <c r="I537">
        <v>12</v>
      </c>
      <c r="J537">
        <v>0</v>
      </c>
      <c r="K537">
        <v>12</v>
      </c>
      <c r="L537">
        <v>12</v>
      </c>
      <c r="M537">
        <v>219</v>
      </c>
      <c r="N537">
        <v>8</v>
      </c>
      <c r="O537">
        <v>37</v>
      </c>
      <c r="P537" t="s">
        <v>1677</v>
      </c>
      <c r="Q537" t="s">
        <v>1678</v>
      </c>
      <c r="R537" t="s">
        <v>1679</v>
      </c>
      <c r="S537" t="s">
        <v>1680</v>
      </c>
      <c r="T537">
        <v>10</v>
      </c>
      <c r="U537">
        <v>9</v>
      </c>
      <c r="V537">
        <v>3</v>
      </c>
      <c r="W537">
        <v>6.5</v>
      </c>
      <c r="X537">
        <v>25</v>
      </c>
      <c r="Y537">
        <v>2</v>
      </c>
      <c r="Z537">
        <v>9.2222222222222197</v>
      </c>
      <c r="AA537" t="s">
        <v>1681</v>
      </c>
      <c r="AB537" t="s">
        <v>1682</v>
      </c>
      <c r="AC537" t="s">
        <v>1683</v>
      </c>
      <c r="AD537" t="s">
        <v>1683</v>
      </c>
      <c r="AE537" s="29">
        <f t="shared" si="8"/>
        <v>7</v>
      </c>
    </row>
    <row r="538" spans="2:31">
      <c r="B538" s="5" t="s">
        <v>6430</v>
      </c>
      <c r="C538" t="s">
        <v>111</v>
      </c>
      <c r="D538">
        <v>211</v>
      </c>
      <c r="E538">
        <v>214</v>
      </c>
      <c r="F538">
        <v>211</v>
      </c>
      <c r="G538">
        <v>1649</v>
      </c>
      <c r="H538">
        <v>211</v>
      </c>
      <c r="I538">
        <v>1649</v>
      </c>
      <c r="J538">
        <v>0</v>
      </c>
      <c r="K538">
        <v>1649</v>
      </c>
      <c r="L538">
        <v>1649</v>
      </c>
      <c r="M538">
        <v>1723</v>
      </c>
      <c r="N538">
        <v>114</v>
      </c>
      <c r="O538">
        <v>8489</v>
      </c>
      <c r="P538" t="s">
        <v>6431</v>
      </c>
      <c r="Q538" t="s">
        <v>6432</v>
      </c>
      <c r="R538" t="s">
        <v>6433</v>
      </c>
      <c r="S538" t="s">
        <v>6434</v>
      </c>
      <c r="T538">
        <v>10</v>
      </c>
      <c r="U538">
        <v>5</v>
      </c>
      <c r="V538">
        <v>2</v>
      </c>
      <c r="W538">
        <v>3.3</v>
      </c>
      <c r="X538">
        <v>25</v>
      </c>
      <c r="Y538">
        <v>6</v>
      </c>
      <c r="Z538">
        <v>16.7777777777777</v>
      </c>
      <c r="AA538" t="s">
        <v>6435</v>
      </c>
      <c r="AB538" t="s">
        <v>6436</v>
      </c>
      <c r="AC538" t="s">
        <v>6437</v>
      </c>
      <c r="AD538" t="s">
        <v>6438</v>
      </c>
      <c r="AE538" s="29">
        <f t="shared" si="8"/>
        <v>4</v>
      </c>
    </row>
    <row r="539" spans="2:31">
      <c r="B539" s="5" t="s">
        <v>3023</v>
      </c>
      <c r="C539" t="s">
        <v>111</v>
      </c>
      <c r="D539">
        <v>212</v>
      </c>
      <c r="E539">
        <v>219</v>
      </c>
      <c r="F539">
        <v>212</v>
      </c>
      <c r="G539">
        <v>87</v>
      </c>
      <c r="H539">
        <v>56</v>
      </c>
      <c r="I539">
        <v>87</v>
      </c>
      <c r="J539">
        <v>3</v>
      </c>
      <c r="K539">
        <v>87</v>
      </c>
      <c r="L539">
        <v>87</v>
      </c>
      <c r="M539">
        <v>294</v>
      </c>
      <c r="N539">
        <v>415</v>
      </c>
      <c r="O539">
        <v>85941</v>
      </c>
      <c r="P539" t="s">
        <v>3024</v>
      </c>
      <c r="Q539" t="s">
        <v>3025</v>
      </c>
      <c r="R539" t="s">
        <v>3026</v>
      </c>
      <c r="S539" t="s">
        <v>3027</v>
      </c>
      <c r="T539">
        <v>10</v>
      </c>
      <c r="U539">
        <v>15</v>
      </c>
      <c r="V539">
        <v>2</v>
      </c>
      <c r="W539">
        <v>5.5</v>
      </c>
      <c r="X539">
        <v>29</v>
      </c>
      <c r="Y539">
        <v>2</v>
      </c>
      <c r="Z539">
        <v>14.1111111111111</v>
      </c>
      <c r="AA539" t="s">
        <v>3028</v>
      </c>
      <c r="AB539" t="s">
        <v>3029</v>
      </c>
      <c r="AC539" t="s">
        <v>3030</v>
      </c>
      <c r="AD539" t="s">
        <v>3031</v>
      </c>
      <c r="AE539" s="29">
        <f t="shared" si="8"/>
        <v>14</v>
      </c>
    </row>
    <row r="540" spans="2:31">
      <c r="B540" s="5" t="s">
        <v>814</v>
      </c>
      <c r="C540" t="s">
        <v>518</v>
      </c>
      <c r="D540">
        <v>219</v>
      </c>
      <c r="E540">
        <v>276</v>
      </c>
      <c r="F540">
        <v>219</v>
      </c>
      <c r="G540">
        <v>50</v>
      </c>
      <c r="H540">
        <v>219</v>
      </c>
      <c r="I540">
        <v>50</v>
      </c>
      <c r="J540">
        <v>0</v>
      </c>
      <c r="K540">
        <v>57</v>
      </c>
      <c r="L540">
        <v>61</v>
      </c>
      <c r="M540">
        <v>273</v>
      </c>
      <c r="N540">
        <v>13</v>
      </c>
      <c r="O540">
        <v>577</v>
      </c>
      <c r="P540" t="s">
        <v>815</v>
      </c>
      <c r="Q540" t="s">
        <v>816</v>
      </c>
      <c r="R540" t="s">
        <v>817</v>
      </c>
      <c r="S540" t="s">
        <v>818</v>
      </c>
      <c r="T540">
        <v>10</v>
      </c>
      <c r="U540">
        <v>15</v>
      </c>
      <c r="V540">
        <v>2</v>
      </c>
      <c r="W540">
        <v>7.4</v>
      </c>
      <c r="X540">
        <v>22</v>
      </c>
      <c r="Y540">
        <v>2</v>
      </c>
      <c r="Z540">
        <v>12.7777777777777</v>
      </c>
      <c r="AA540" t="s">
        <v>819</v>
      </c>
      <c r="AB540" t="s">
        <v>820</v>
      </c>
      <c r="AC540" t="s">
        <v>821</v>
      </c>
      <c r="AD540" t="s">
        <v>822</v>
      </c>
      <c r="AE540" s="29">
        <f t="shared" si="8"/>
        <v>14</v>
      </c>
    </row>
    <row r="541" spans="2:31">
      <c r="B541" s="5" t="s">
        <v>2624</v>
      </c>
      <c r="C541" t="s">
        <v>111</v>
      </c>
      <c r="D541">
        <v>223</v>
      </c>
      <c r="E541">
        <v>226</v>
      </c>
      <c r="F541">
        <v>223</v>
      </c>
      <c r="G541">
        <v>24</v>
      </c>
      <c r="H541">
        <v>223</v>
      </c>
      <c r="I541">
        <v>24</v>
      </c>
      <c r="J541">
        <v>0</v>
      </c>
      <c r="K541">
        <v>4</v>
      </c>
      <c r="L541">
        <v>7</v>
      </c>
      <c r="M541">
        <v>219</v>
      </c>
      <c r="N541">
        <v>9</v>
      </c>
      <c r="O541">
        <v>454</v>
      </c>
      <c r="P541" t="s">
        <v>2625</v>
      </c>
      <c r="Q541" t="s">
        <v>2626</v>
      </c>
      <c r="R541" t="s">
        <v>2627</v>
      </c>
      <c r="S541" t="s">
        <v>2628</v>
      </c>
      <c r="T541">
        <v>10</v>
      </c>
      <c r="U541">
        <v>9</v>
      </c>
      <c r="V541">
        <v>2</v>
      </c>
      <c r="W541">
        <v>5.0999999999999996</v>
      </c>
      <c r="X541">
        <v>114</v>
      </c>
      <c r="Y541">
        <v>2</v>
      </c>
      <c r="Z541">
        <v>17.8888888888888</v>
      </c>
      <c r="AA541" t="s">
        <v>2629</v>
      </c>
      <c r="AB541" t="s">
        <v>2630</v>
      </c>
      <c r="AC541" t="s">
        <v>2631</v>
      </c>
      <c r="AD541" t="s">
        <v>2632</v>
      </c>
      <c r="AE541" s="29">
        <f t="shared" si="8"/>
        <v>8</v>
      </c>
    </row>
    <row r="542" spans="2:31">
      <c r="B542" s="5" t="s">
        <v>1295</v>
      </c>
      <c r="C542" t="s">
        <v>93</v>
      </c>
      <c r="D542">
        <v>230</v>
      </c>
      <c r="E542">
        <v>230</v>
      </c>
      <c r="F542">
        <v>230</v>
      </c>
      <c r="G542">
        <v>1</v>
      </c>
      <c r="H542">
        <v>230</v>
      </c>
      <c r="I542">
        <v>1</v>
      </c>
      <c r="J542">
        <v>0</v>
      </c>
      <c r="K542">
        <v>1</v>
      </c>
      <c r="L542">
        <v>32</v>
      </c>
      <c r="M542">
        <v>151</v>
      </c>
      <c r="N542">
        <v>71</v>
      </c>
      <c r="O542">
        <v>30853</v>
      </c>
      <c r="P542" t="s">
        <v>1296</v>
      </c>
      <c r="Q542" t="s">
        <v>1297</v>
      </c>
      <c r="R542" t="s">
        <v>1298</v>
      </c>
      <c r="S542" t="s">
        <v>1299</v>
      </c>
      <c r="T542">
        <v>10</v>
      </c>
      <c r="U542">
        <v>8</v>
      </c>
      <c r="V542">
        <v>2</v>
      </c>
      <c r="W542">
        <v>4.9000000000000004</v>
      </c>
      <c r="X542">
        <v>26</v>
      </c>
      <c r="Y542">
        <v>2</v>
      </c>
      <c r="Z542">
        <v>13.2222222222222</v>
      </c>
      <c r="AA542" t="s">
        <v>1300</v>
      </c>
      <c r="AB542" t="s">
        <v>1301</v>
      </c>
      <c r="AC542" t="s">
        <v>1301</v>
      </c>
      <c r="AD542" t="s">
        <v>1301</v>
      </c>
      <c r="AE542" s="29">
        <f t="shared" si="8"/>
        <v>7</v>
      </c>
    </row>
    <row r="543" spans="2:31">
      <c r="B543" s="5" t="s">
        <v>4909</v>
      </c>
      <c r="C543" t="s">
        <v>518</v>
      </c>
      <c r="D543">
        <v>236</v>
      </c>
      <c r="E543">
        <v>236</v>
      </c>
      <c r="F543">
        <v>236</v>
      </c>
      <c r="G543">
        <v>332</v>
      </c>
      <c r="H543">
        <v>236</v>
      </c>
      <c r="I543">
        <v>332</v>
      </c>
      <c r="J543">
        <v>0</v>
      </c>
      <c r="K543">
        <v>1</v>
      </c>
      <c r="L543">
        <v>28</v>
      </c>
      <c r="M543">
        <v>197</v>
      </c>
      <c r="N543">
        <v>50</v>
      </c>
      <c r="O543">
        <v>28435</v>
      </c>
      <c r="P543" t="s">
        <v>4910</v>
      </c>
      <c r="Q543" t="s">
        <v>4911</v>
      </c>
      <c r="R543" t="s">
        <v>4912</v>
      </c>
      <c r="S543" t="s">
        <v>4913</v>
      </c>
      <c r="T543">
        <v>10</v>
      </c>
      <c r="U543">
        <v>17</v>
      </c>
      <c r="V543">
        <v>3</v>
      </c>
      <c r="W543">
        <v>8</v>
      </c>
      <c r="X543">
        <v>19</v>
      </c>
      <c r="Y543">
        <v>3</v>
      </c>
      <c r="Z543">
        <v>10.1111111111111</v>
      </c>
      <c r="AA543" t="s">
        <v>4914</v>
      </c>
      <c r="AB543" t="s">
        <v>4915</v>
      </c>
      <c r="AC543" t="s">
        <v>4915</v>
      </c>
      <c r="AD543" t="s">
        <v>4916</v>
      </c>
      <c r="AE543" s="29">
        <f t="shared" si="8"/>
        <v>15</v>
      </c>
    </row>
    <row r="544" spans="2:31">
      <c r="B544" s="5" t="s">
        <v>4292</v>
      </c>
      <c r="C544" t="s">
        <v>1876</v>
      </c>
      <c r="D544">
        <v>238</v>
      </c>
      <c r="E544">
        <v>238</v>
      </c>
      <c r="F544">
        <v>238</v>
      </c>
      <c r="G544">
        <v>23</v>
      </c>
      <c r="H544">
        <v>238</v>
      </c>
      <c r="I544">
        <v>23</v>
      </c>
      <c r="J544">
        <v>0</v>
      </c>
      <c r="K544">
        <v>1</v>
      </c>
      <c r="L544">
        <v>6</v>
      </c>
      <c r="M544">
        <v>233</v>
      </c>
      <c r="N544">
        <v>483</v>
      </c>
      <c r="O544">
        <v>31454</v>
      </c>
      <c r="P544" t="s">
        <v>4293</v>
      </c>
      <c r="Q544" t="s">
        <v>4294</v>
      </c>
      <c r="R544" t="s">
        <v>4295</v>
      </c>
      <c r="S544" t="s">
        <v>4296</v>
      </c>
      <c r="T544">
        <v>10</v>
      </c>
      <c r="U544">
        <v>6</v>
      </c>
      <c r="V544">
        <v>2</v>
      </c>
      <c r="W544">
        <v>4.5</v>
      </c>
      <c r="X544">
        <v>33</v>
      </c>
      <c r="Y544">
        <v>7</v>
      </c>
      <c r="Z544">
        <v>16.6666666666666</v>
      </c>
      <c r="AA544" t="s">
        <v>4297</v>
      </c>
      <c r="AB544" t="s">
        <v>4298</v>
      </c>
      <c r="AC544" t="s">
        <v>4298</v>
      </c>
      <c r="AD544" t="s">
        <v>4299</v>
      </c>
      <c r="AE544" s="29">
        <f t="shared" si="8"/>
        <v>5</v>
      </c>
    </row>
    <row r="545" spans="2:31">
      <c r="B545" s="5" t="s">
        <v>4827</v>
      </c>
      <c r="C545" t="s">
        <v>93</v>
      </c>
      <c r="D545">
        <v>245</v>
      </c>
      <c r="E545">
        <v>245</v>
      </c>
      <c r="F545">
        <v>245</v>
      </c>
      <c r="G545">
        <v>22</v>
      </c>
      <c r="H545">
        <v>245</v>
      </c>
      <c r="I545">
        <v>22</v>
      </c>
      <c r="J545">
        <v>0</v>
      </c>
      <c r="K545">
        <v>22</v>
      </c>
      <c r="L545">
        <v>26</v>
      </c>
      <c r="M545">
        <v>231</v>
      </c>
      <c r="N545">
        <v>33</v>
      </c>
      <c r="O545">
        <v>15783</v>
      </c>
      <c r="P545" t="s">
        <v>3818</v>
      </c>
      <c r="Q545" t="s">
        <v>4828</v>
      </c>
      <c r="R545" t="s">
        <v>4829</v>
      </c>
      <c r="S545" t="s">
        <v>4830</v>
      </c>
      <c r="T545">
        <v>10</v>
      </c>
      <c r="U545">
        <v>5</v>
      </c>
      <c r="V545">
        <v>2</v>
      </c>
      <c r="W545">
        <v>3.5</v>
      </c>
      <c r="X545">
        <v>49</v>
      </c>
      <c r="Y545">
        <v>2</v>
      </c>
      <c r="Z545">
        <v>19.8888888888888</v>
      </c>
      <c r="AA545" t="s">
        <v>4831</v>
      </c>
      <c r="AB545" t="s">
        <v>4832</v>
      </c>
      <c r="AC545" t="s">
        <v>4832</v>
      </c>
      <c r="AD545" t="s">
        <v>4833</v>
      </c>
      <c r="AE545" s="29">
        <f t="shared" si="8"/>
        <v>4</v>
      </c>
    </row>
    <row r="546" spans="2:31">
      <c r="B546" s="5" t="s">
        <v>2325</v>
      </c>
      <c r="C546" t="s">
        <v>111</v>
      </c>
      <c r="D546">
        <v>232</v>
      </c>
      <c r="E546">
        <v>250</v>
      </c>
      <c r="F546">
        <v>250</v>
      </c>
      <c r="G546">
        <v>1</v>
      </c>
      <c r="H546">
        <v>250</v>
      </c>
      <c r="I546">
        <v>1</v>
      </c>
      <c r="J546">
        <v>0</v>
      </c>
      <c r="K546">
        <v>4</v>
      </c>
      <c r="L546">
        <v>31</v>
      </c>
      <c r="M546">
        <v>215</v>
      </c>
      <c r="N546">
        <v>174</v>
      </c>
      <c r="O546">
        <v>10806</v>
      </c>
      <c r="P546" t="s">
        <v>2244</v>
      </c>
      <c r="Q546" t="s">
        <v>2326</v>
      </c>
      <c r="R546" t="s">
        <v>2327</v>
      </c>
      <c r="S546" t="s">
        <v>2328</v>
      </c>
      <c r="T546">
        <v>10</v>
      </c>
      <c r="U546">
        <v>9</v>
      </c>
      <c r="V546">
        <v>3</v>
      </c>
      <c r="W546">
        <v>5.5</v>
      </c>
      <c r="X546">
        <v>53</v>
      </c>
      <c r="Y546">
        <v>2</v>
      </c>
      <c r="Z546">
        <v>14.6666666666666</v>
      </c>
      <c r="AA546" t="s">
        <v>2329</v>
      </c>
      <c r="AB546" t="s">
        <v>2330</v>
      </c>
      <c r="AC546" t="s">
        <v>2330</v>
      </c>
      <c r="AD546" t="s">
        <v>2330</v>
      </c>
      <c r="AE546" s="29">
        <f t="shared" si="8"/>
        <v>7</v>
      </c>
    </row>
    <row r="547" spans="2:31">
      <c r="B547" s="5" t="s">
        <v>5014</v>
      </c>
      <c r="C547" t="s">
        <v>93</v>
      </c>
      <c r="D547">
        <v>252</v>
      </c>
      <c r="E547">
        <v>252</v>
      </c>
      <c r="F547">
        <v>251</v>
      </c>
      <c r="G547">
        <v>2</v>
      </c>
      <c r="H547">
        <v>251</v>
      </c>
      <c r="I547">
        <v>2</v>
      </c>
      <c r="J547">
        <v>0</v>
      </c>
      <c r="K547">
        <v>1</v>
      </c>
      <c r="L547">
        <v>2</v>
      </c>
      <c r="M547">
        <v>215</v>
      </c>
      <c r="N547">
        <v>139</v>
      </c>
      <c r="O547">
        <v>12839</v>
      </c>
      <c r="P547" t="s">
        <v>5015</v>
      </c>
      <c r="Q547" t="s">
        <v>5016</v>
      </c>
      <c r="R547" t="s">
        <v>5017</v>
      </c>
      <c r="S547" t="s">
        <v>5018</v>
      </c>
      <c r="T547">
        <v>10</v>
      </c>
      <c r="U547">
        <v>7</v>
      </c>
      <c r="V547">
        <v>3</v>
      </c>
      <c r="W547">
        <v>5.6</v>
      </c>
      <c r="X547">
        <v>56</v>
      </c>
      <c r="Y547">
        <v>2</v>
      </c>
      <c r="Z547">
        <v>18.2222222222222</v>
      </c>
      <c r="AA547" t="s">
        <v>5019</v>
      </c>
      <c r="AB547" t="s">
        <v>5020</v>
      </c>
      <c r="AC547" t="s">
        <v>5021</v>
      </c>
      <c r="AD547" t="s">
        <v>5021</v>
      </c>
      <c r="AE547" s="29">
        <f t="shared" si="8"/>
        <v>5</v>
      </c>
    </row>
    <row r="548" spans="2:31">
      <c r="B548" s="5" t="s">
        <v>878</v>
      </c>
      <c r="C548" t="s">
        <v>111</v>
      </c>
      <c r="D548">
        <v>251</v>
      </c>
      <c r="E548">
        <v>251</v>
      </c>
      <c r="F548">
        <v>251</v>
      </c>
      <c r="G548">
        <v>32</v>
      </c>
      <c r="H548">
        <v>251</v>
      </c>
      <c r="I548">
        <v>32</v>
      </c>
      <c r="J548">
        <v>0</v>
      </c>
      <c r="K548">
        <v>1</v>
      </c>
      <c r="L548">
        <v>167</v>
      </c>
      <c r="M548">
        <v>251</v>
      </c>
      <c r="N548">
        <v>49</v>
      </c>
      <c r="O548">
        <v>697</v>
      </c>
      <c r="P548" t="s">
        <v>879</v>
      </c>
      <c r="Q548" t="s">
        <v>880</v>
      </c>
      <c r="R548" t="s">
        <v>881</v>
      </c>
      <c r="S548" t="s">
        <v>882</v>
      </c>
      <c r="T548">
        <v>10</v>
      </c>
      <c r="U548">
        <v>10</v>
      </c>
      <c r="V548">
        <v>3</v>
      </c>
      <c r="W548">
        <v>6.6</v>
      </c>
      <c r="X548">
        <v>35</v>
      </c>
      <c r="Y548">
        <v>5</v>
      </c>
      <c r="Z548">
        <v>16.4444444444444</v>
      </c>
      <c r="AA548" t="s">
        <v>883</v>
      </c>
      <c r="AB548" t="s">
        <v>884</v>
      </c>
      <c r="AC548" t="s">
        <v>884</v>
      </c>
      <c r="AD548" t="s">
        <v>885</v>
      </c>
      <c r="AE548" s="29">
        <f t="shared" si="8"/>
        <v>8</v>
      </c>
    </row>
    <row r="549" spans="2:31">
      <c r="B549" s="5" t="s">
        <v>3528</v>
      </c>
      <c r="C549" t="s">
        <v>111</v>
      </c>
      <c r="D549">
        <v>252</v>
      </c>
      <c r="E549">
        <v>260</v>
      </c>
      <c r="F549">
        <v>252</v>
      </c>
      <c r="G549">
        <v>0</v>
      </c>
      <c r="H549">
        <v>251</v>
      </c>
      <c r="I549">
        <v>0</v>
      </c>
      <c r="J549">
        <v>-1</v>
      </c>
      <c r="K549">
        <v>0</v>
      </c>
      <c r="L549">
        <v>10</v>
      </c>
      <c r="M549">
        <v>246</v>
      </c>
      <c r="N549">
        <v>26</v>
      </c>
      <c r="O549">
        <v>7750</v>
      </c>
      <c r="P549" t="s">
        <v>3529</v>
      </c>
      <c r="Q549" t="s">
        <v>3530</v>
      </c>
      <c r="R549" t="s">
        <v>3531</v>
      </c>
      <c r="S549" t="s">
        <v>3532</v>
      </c>
      <c r="T549">
        <v>10</v>
      </c>
      <c r="U549">
        <v>6</v>
      </c>
      <c r="V549">
        <v>2</v>
      </c>
      <c r="W549">
        <v>3.6</v>
      </c>
      <c r="X549">
        <v>33</v>
      </c>
      <c r="Y549">
        <v>2</v>
      </c>
      <c r="Z549">
        <v>20.7777777777777</v>
      </c>
      <c r="AA549" t="s">
        <v>3533</v>
      </c>
      <c r="AB549" t="s">
        <v>3534</v>
      </c>
      <c r="AC549" t="s">
        <v>3535</v>
      </c>
      <c r="AD549" t="s">
        <v>3536</v>
      </c>
      <c r="AE549" s="29">
        <f t="shared" si="8"/>
        <v>5</v>
      </c>
    </row>
    <row r="550" spans="2:31">
      <c r="B550" s="5" t="s">
        <v>5393</v>
      </c>
      <c r="C550" t="s">
        <v>1876</v>
      </c>
      <c r="D550">
        <v>253</v>
      </c>
      <c r="E550">
        <v>263</v>
      </c>
      <c r="F550">
        <v>252</v>
      </c>
      <c r="G550">
        <v>3</v>
      </c>
      <c r="H550">
        <v>252</v>
      </c>
      <c r="I550">
        <v>3</v>
      </c>
      <c r="J550">
        <v>0</v>
      </c>
      <c r="K550">
        <v>3</v>
      </c>
      <c r="L550">
        <v>18</v>
      </c>
      <c r="M550">
        <v>237</v>
      </c>
      <c r="N550">
        <v>26</v>
      </c>
      <c r="O550">
        <v>7750</v>
      </c>
      <c r="P550" t="s">
        <v>3529</v>
      </c>
      <c r="Q550" t="s">
        <v>5394</v>
      </c>
      <c r="R550" t="s">
        <v>5395</v>
      </c>
      <c r="S550" t="s">
        <v>5396</v>
      </c>
      <c r="T550">
        <v>10</v>
      </c>
      <c r="U550">
        <v>6</v>
      </c>
      <c r="V550">
        <v>2</v>
      </c>
      <c r="W550">
        <v>4</v>
      </c>
      <c r="X550">
        <v>34</v>
      </c>
      <c r="Y550">
        <v>1</v>
      </c>
      <c r="Z550">
        <v>19.2222222222222</v>
      </c>
      <c r="AA550" t="s">
        <v>5397</v>
      </c>
      <c r="AB550" t="s">
        <v>5398</v>
      </c>
      <c r="AC550" t="s">
        <v>5399</v>
      </c>
      <c r="AD550" t="s">
        <v>5399</v>
      </c>
      <c r="AE550" s="29">
        <f t="shared" si="8"/>
        <v>5</v>
      </c>
    </row>
    <row r="551" spans="2:31">
      <c r="B551" s="5" t="s">
        <v>4269</v>
      </c>
      <c r="C551" t="s">
        <v>111</v>
      </c>
      <c r="D551">
        <v>252</v>
      </c>
      <c r="E551">
        <v>252</v>
      </c>
      <c r="F551">
        <v>252</v>
      </c>
      <c r="G551">
        <v>1</v>
      </c>
      <c r="H551">
        <v>155</v>
      </c>
      <c r="I551">
        <v>1</v>
      </c>
      <c r="J551">
        <v>1</v>
      </c>
      <c r="K551">
        <v>1</v>
      </c>
      <c r="L551">
        <v>19</v>
      </c>
      <c r="M551">
        <v>247</v>
      </c>
      <c r="N551">
        <v>150</v>
      </c>
      <c r="O551">
        <v>2260</v>
      </c>
      <c r="P551" t="s">
        <v>4270</v>
      </c>
      <c r="Q551" t="s">
        <v>4271</v>
      </c>
      <c r="R551" t="s">
        <v>4272</v>
      </c>
      <c r="S551" t="s">
        <v>4273</v>
      </c>
      <c r="T551">
        <v>10</v>
      </c>
      <c r="U551">
        <v>8</v>
      </c>
      <c r="V551">
        <v>3</v>
      </c>
      <c r="W551">
        <v>4.7</v>
      </c>
      <c r="X551">
        <v>31</v>
      </c>
      <c r="Y551">
        <v>2</v>
      </c>
      <c r="Z551">
        <v>19.4444444444444</v>
      </c>
      <c r="AA551" t="s">
        <v>4274</v>
      </c>
      <c r="AB551" t="s">
        <v>4275</v>
      </c>
      <c r="AC551" t="s">
        <v>4275</v>
      </c>
      <c r="AD551" t="s">
        <v>4276</v>
      </c>
      <c r="AE551" s="29">
        <f t="shared" si="8"/>
        <v>6</v>
      </c>
    </row>
    <row r="552" spans="2:31">
      <c r="B552" s="5" t="s">
        <v>4519</v>
      </c>
      <c r="C552" t="s">
        <v>93</v>
      </c>
      <c r="D552">
        <v>260</v>
      </c>
      <c r="E552">
        <v>264</v>
      </c>
      <c r="F552">
        <v>260</v>
      </c>
      <c r="G552">
        <v>30</v>
      </c>
      <c r="H552">
        <v>260</v>
      </c>
      <c r="I552">
        <v>30</v>
      </c>
      <c r="J552">
        <v>0</v>
      </c>
      <c r="K552">
        <v>30</v>
      </c>
      <c r="L552">
        <v>134</v>
      </c>
      <c r="M552">
        <v>270</v>
      </c>
      <c r="N552">
        <v>32</v>
      </c>
      <c r="O552">
        <v>31269</v>
      </c>
      <c r="P552" t="s">
        <v>1014</v>
      </c>
      <c r="Q552" t="s">
        <v>4520</v>
      </c>
      <c r="R552" t="s">
        <v>4521</v>
      </c>
      <c r="S552" t="s">
        <v>4522</v>
      </c>
      <c r="T552">
        <v>10</v>
      </c>
      <c r="U552">
        <v>8</v>
      </c>
      <c r="V552">
        <v>4</v>
      </c>
      <c r="W552">
        <v>5.8</v>
      </c>
      <c r="X552">
        <v>39</v>
      </c>
      <c r="Y552">
        <v>2</v>
      </c>
      <c r="Z552">
        <v>8.7777777777777697</v>
      </c>
      <c r="AA552" t="s">
        <v>4523</v>
      </c>
      <c r="AB552" t="s">
        <v>4524</v>
      </c>
      <c r="AC552" t="s">
        <v>4525</v>
      </c>
      <c r="AD552" t="s">
        <v>4526</v>
      </c>
      <c r="AE552" s="29">
        <f t="shared" si="8"/>
        <v>5</v>
      </c>
    </row>
    <row r="553" spans="2:31">
      <c r="B553" s="5" t="s">
        <v>1908</v>
      </c>
      <c r="C553" t="s">
        <v>93</v>
      </c>
      <c r="D553">
        <v>260</v>
      </c>
      <c r="E553">
        <v>273</v>
      </c>
      <c r="F553">
        <v>260</v>
      </c>
      <c r="G553">
        <v>8</v>
      </c>
      <c r="H553">
        <v>260</v>
      </c>
      <c r="I553">
        <v>8</v>
      </c>
      <c r="J553">
        <v>0</v>
      </c>
      <c r="K553">
        <v>8</v>
      </c>
      <c r="L553">
        <v>74</v>
      </c>
      <c r="M553">
        <v>165</v>
      </c>
      <c r="N553">
        <v>76</v>
      </c>
      <c r="O553">
        <v>557</v>
      </c>
      <c r="P553" t="s">
        <v>1909</v>
      </c>
      <c r="Q553" t="s">
        <v>1910</v>
      </c>
      <c r="R553" t="s">
        <v>1911</v>
      </c>
      <c r="S553" t="s">
        <v>1912</v>
      </c>
      <c r="T553">
        <v>10</v>
      </c>
      <c r="U553">
        <v>9</v>
      </c>
      <c r="V553">
        <v>2</v>
      </c>
      <c r="W553">
        <v>4.3</v>
      </c>
      <c r="X553">
        <v>77</v>
      </c>
      <c r="Y553">
        <v>2</v>
      </c>
      <c r="Z553">
        <v>19.1111111111111</v>
      </c>
      <c r="AA553" t="s">
        <v>1913</v>
      </c>
      <c r="AB553" t="s">
        <v>1914</v>
      </c>
      <c r="AC553" t="s">
        <v>1915</v>
      </c>
      <c r="AD553" t="s">
        <v>1915</v>
      </c>
      <c r="AE553" s="29">
        <f t="shared" si="8"/>
        <v>8</v>
      </c>
    </row>
    <row r="554" spans="2:31">
      <c r="B554" s="5" t="s">
        <v>5850</v>
      </c>
      <c r="C554" t="s">
        <v>111</v>
      </c>
      <c r="D554">
        <v>262</v>
      </c>
      <c r="E554">
        <v>262</v>
      </c>
      <c r="F554">
        <v>262</v>
      </c>
      <c r="G554">
        <v>23</v>
      </c>
      <c r="H554">
        <v>262</v>
      </c>
      <c r="I554">
        <v>23</v>
      </c>
      <c r="J554">
        <v>0</v>
      </c>
      <c r="K554">
        <v>1</v>
      </c>
      <c r="L554">
        <v>5</v>
      </c>
      <c r="M554">
        <v>218</v>
      </c>
      <c r="N554">
        <v>73</v>
      </c>
      <c r="O554">
        <v>945</v>
      </c>
      <c r="P554" t="s">
        <v>5851</v>
      </c>
      <c r="Q554" t="s">
        <v>5852</v>
      </c>
      <c r="R554" t="s">
        <v>5853</v>
      </c>
      <c r="S554" t="s">
        <v>5854</v>
      </c>
      <c r="T554">
        <v>10</v>
      </c>
      <c r="U554">
        <v>9</v>
      </c>
      <c r="V554">
        <v>2</v>
      </c>
      <c r="W554">
        <v>5.5</v>
      </c>
      <c r="X554">
        <v>107</v>
      </c>
      <c r="Y554">
        <v>2</v>
      </c>
      <c r="Z554">
        <v>20.4444444444444</v>
      </c>
      <c r="AA554" t="s">
        <v>5855</v>
      </c>
      <c r="AB554" t="s">
        <v>5856</v>
      </c>
      <c r="AC554" t="s">
        <v>5856</v>
      </c>
      <c r="AD554" t="s">
        <v>5857</v>
      </c>
      <c r="AE554" s="29">
        <f t="shared" si="8"/>
        <v>8</v>
      </c>
    </row>
    <row r="555" spans="2:31">
      <c r="B555" s="5" t="s">
        <v>1208</v>
      </c>
      <c r="C555" t="s">
        <v>93</v>
      </c>
      <c r="D555">
        <v>264</v>
      </c>
      <c r="E555">
        <v>264</v>
      </c>
      <c r="F555">
        <v>264</v>
      </c>
      <c r="G555">
        <v>7</v>
      </c>
      <c r="H555">
        <v>264</v>
      </c>
      <c r="I555">
        <v>7</v>
      </c>
      <c r="J555">
        <v>0</v>
      </c>
      <c r="K555">
        <v>7</v>
      </c>
      <c r="L555">
        <v>14</v>
      </c>
      <c r="M555">
        <v>112</v>
      </c>
      <c r="N555">
        <v>118</v>
      </c>
      <c r="O555">
        <v>11373</v>
      </c>
      <c r="P555" t="s">
        <v>1209</v>
      </c>
      <c r="Q555" t="s">
        <v>1210</v>
      </c>
      <c r="R555" t="s">
        <v>1211</v>
      </c>
      <c r="S555" t="s">
        <v>1212</v>
      </c>
      <c r="T555">
        <v>10</v>
      </c>
      <c r="U555">
        <v>12</v>
      </c>
      <c r="V555">
        <v>2</v>
      </c>
      <c r="W555">
        <v>7.4</v>
      </c>
      <c r="X555">
        <v>48</v>
      </c>
      <c r="Y555">
        <v>2</v>
      </c>
      <c r="Z555">
        <v>18.6666666666666</v>
      </c>
      <c r="AA555" t="s">
        <v>1213</v>
      </c>
      <c r="AB555" t="s">
        <v>1214</v>
      </c>
      <c r="AC555" t="s">
        <v>1214</v>
      </c>
      <c r="AD555" t="s">
        <v>1215</v>
      </c>
      <c r="AE555" s="29">
        <f t="shared" si="8"/>
        <v>11</v>
      </c>
    </row>
    <row r="556" spans="2:31">
      <c r="B556" s="5" t="s">
        <v>1343</v>
      </c>
      <c r="C556" t="s">
        <v>111</v>
      </c>
      <c r="D556">
        <v>269</v>
      </c>
      <c r="E556">
        <v>269</v>
      </c>
      <c r="F556">
        <v>269</v>
      </c>
      <c r="G556">
        <v>23</v>
      </c>
      <c r="H556">
        <v>269</v>
      </c>
      <c r="I556">
        <v>23</v>
      </c>
      <c r="J556">
        <v>0</v>
      </c>
      <c r="K556">
        <v>1</v>
      </c>
      <c r="L556">
        <v>77</v>
      </c>
      <c r="M556">
        <v>211</v>
      </c>
      <c r="N556">
        <v>61</v>
      </c>
      <c r="O556">
        <v>3914</v>
      </c>
      <c r="P556" t="s">
        <v>1344</v>
      </c>
      <c r="Q556" t="s">
        <v>1345</v>
      </c>
      <c r="R556" t="s">
        <v>1346</v>
      </c>
      <c r="S556" t="s">
        <v>1347</v>
      </c>
      <c r="T556">
        <v>10</v>
      </c>
      <c r="U556">
        <v>10</v>
      </c>
      <c r="V556">
        <v>3</v>
      </c>
      <c r="W556">
        <v>5.7</v>
      </c>
      <c r="X556">
        <v>28</v>
      </c>
      <c r="Y556">
        <v>4</v>
      </c>
      <c r="Z556">
        <v>14.7777777777777</v>
      </c>
      <c r="AA556" t="s">
        <v>1348</v>
      </c>
      <c r="AB556" t="s">
        <v>1349</v>
      </c>
      <c r="AC556" t="s">
        <v>1349</v>
      </c>
      <c r="AD556" t="s">
        <v>1350</v>
      </c>
      <c r="AE556" s="29">
        <f t="shared" si="8"/>
        <v>8</v>
      </c>
    </row>
    <row r="557" spans="2:31">
      <c r="B557" s="5" t="s">
        <v>3304</v>
      </c>
      <c r="C557" t="s">
        <v>93</v>
      </c>
      <c r="D557">
        <v>270</v>
      </c>
      <c r="E557">
        <v>277</v>
      </c>
      <c r="F557">
        <v>270</v>
      </c>
      <c r="G557">
        <v>2</v>
      </c>
      <c r="H557">
        <v>270</v>
      </c>
      <c r="I557">
        <v>2</v>
      </c>
      <c r="J557">
        <v>0</v>
      </c>
      <c r="K557">
        <v>2</v>
      </c>
      <c r="L557">
        <v>5</v>
      </c>
      <c r="M557">
        <v>240</v>
      </c>
      <c r="N557">
        <v>31</v>
      </c>
      <c r="O557">
        <v>384</v>
      </c>
      <c r="P557" t="s">
        <v>3305</v>
      </c>
      <c r="Q557" t="s">
        <v>3306</v>
      </c>
      <c r="R557" t="s">
        <v>3307</v>
      </c>
      <c r="S557" t="s">
        <v>3308</v>
      </c>
      <c r="T557">
        <v>10</v>
      </c>
      <c r="U557">
        <v>18</v>
      </c>
      <c r="V557">
        <v>2</v>
      </c>
      <c r="W557">
        <v>8.6999999999999993</v>
      </c>
      <c r="X557">
        <v>35</v>
      </c>
      <c r="Y557">
        <v>2</v>
      </c>
      <c r="Z557">
        <v>7.55555555555555</v>
      </c>
      <c r="AA557" t="s">
        <v>3309</v>
      </c>
      <c r="AB557" t="s">
        <v>3310</v>
      </c>
      <c r="AC557" t="s">
        <v>3311</v>
      </c>
      <c r="AD557" t="s">
        <v>3311</v>
      </c>
      <c r="AE557" s="29">
        <f t="shared" si="8"/>
        <v>17</v>
      </c>
    </row>
    <row r="558" spans="2:31">
      <c r="B558" s="5" t="s">
        <v>3678</v>
      </c>
      <c r="C558" t="s">
        <v>111</v>
      </c>
      <c r="D558">
        <v>280</v>
      </c>
      <c r="E558">
        <v>292</v>
      </c>
      <c r="F558">
        <v>280</v>
      </c>
      <c r="G558">
        <v>13</v>
      </c>
      <c r="H558">
        <v>187</v>
      </c>
      <c r="I558">
        <v>13</v>
      </c>
      <c r="J558">
        <v>1</v>
      </c>
      <c r="K558">
        <v>13</v>
      </c>
      <c r="L558">
        <v>29</v>
      </c>
      <c r="M558">
        <v>217</v>
      </c>
      <c r="N558">
        <v>129</v>
      </c>
      <c r="O558">
        <v>14355</v>
      </c>
      <c r="P558" t="s">
        <v>3679</v>
      </c>
      <c r="Q558" t="s">
        <v>3680</v>
      </c>
      <c r="R558" t="s">
        <v>3681</v>
      </c>
      <c r="S558" t="s">
        <v>3682</v>
      </c>
      <c r="T558">
        <v>10</v>
      </c>
      <c r="U558">
        <v>12</v>
      </c>
      <c r="V558">
        <v>3</v>
      </c>
      <c r="W558">
        <v>6.4</v>
      </c>
      <c r="X558">
        <v>46</v>
      </c>
      <c r="Y558">
        <v>2</v>
      </c>
      <c r="Z558">
        <v>19.4444444444444</v>
      </c>
      <c r="AA558" t="s">
        <v>3683</v>
      </c>
      <c r="AB558" t="s">
        <v>3684</v>
      </c>
      <c r="AC558" t="s">
        <v>3685</v>
      </c>
      <c r="AD558" t="s">
        <v>3686</v>
      </c>
      <c r="AE558" s="29">
        <f t="shared" si="8"/>
        <v>10</v>
      </c>
    </row>
    <row r="559" spans="2:31">
      <c r="B559" s="5" t="s">
        <v>4925</v>
      </c>
      <c r="C559" t="s">
        <v>111</v>
      </c>
      <c r="D559">
        <v>281</v>
      </c>
      <c r="E559">
        <v>289</v>
      </c>
      <c r="F559">
        <v>281</v>
      </c>
      <c r="G559">
        <v>1</v>
      </c>
      <c r="H559">
        <v>281</v>
      </c>
      <c r="I559">
        <v>1</v>
      </c>
      <c r="J559">
        <v>0</v>
      </c>
      <c r="K559">
        <v>1</v>
      </c>
      <c r="L559">
        <v>11</v>
      </c>
      <c r="M559">
        <v>217</v>
      </c>
      <c r="N559">
        <v>317</v>
      </c>
      <c r="O559">
        <v>6449</v>
      </c>
      <c r="P559" t="s">
        <v>4926</v>
      </c>
      <c r="Q559" t="s">
        <v>4927</v>
      </c>
      <c r="R559" t="s">
        <v>4928</v>
      </c>
      <c r="S559" t="s">
        <v>4929</v>
      </c>
      <c r="T559">
        <v>10</v>
      </c>
      <c r="U559">
        <v>6</v>
      </c>
      <c r="V559">
        <v>2</v>
      </c>
      <c r="W559">
        <v>4.3</v>
      </c>
      <c r="X559">
        <v>31</v>
      </c>
      <c r="Y559">
        <v>1</v>
      </c>
      <c r="Z559">
        <v>21.7777777777777</v>
      </c>
      <c r="AA559" t="s">
        <v>4930</v>
      </c>
      <c r="AB559" t="s">
        <v>4931</v>
      </c>
      <c r="AC559" t="s">
        <v>4932</v>
      </c>
      <c r="AD559" t="s">
        <v>4932</v>
      </c>
      <c r="AE559" s="29">
        <f t="shared" si="8"/>
        <v>5</v>
      </c>
    </row>
    <row r="560" spans="2:31">
      <c r="B560" s="5" t="s">
        <v>1899</v>
      </c>
      <c r="C560" t="s">
        <v>111</v>
      </c>
      <c r="D560">
        <v>284</v>
      </c>
      <c r="E560">
        <v>285</v>
      </c>
      <c r="F560">
        <v>284</v>
      </c>
      <c r="G560">
        <v>42</v>
      </c>
      <c r="H560">
        <v>284</v>
      </c>
      <c r="I560">
        <v>42</v>
      </c>
      <c r="J560">
        <v>0</v>
      </c>
      <c r="K560">
        <v>2</v>
      </c>
      <c r="L560">
        <v>15</v>
      </c>
      <c r="M560">
        <v>278</v>
      </c>
      <c r="N560">
        <v>20</v>
      </c>
      <c r="O560">
        <v>9472</v>
      </c>
      <c r="P560" t="s">
        <v>1900</v>
      </c>
      <c r="Q560" t="s">
        <v>1901</v>
      </c>
      <c r="R560" t="s">
        <v>1902</v>
      </c>
      <c r="S560" t="s">
        <v>1903</v>
      </c>
      <c r="T560">
        <v>10</v>
      </c>
      <c r="U560">
        <v>8</v>
      </c>
      <c r="V560">
        <v>3</v>
      </c>
      <c r="W560">
        <v>5.3</v>
      </c>
      <c r="X560">
        <v>56</v>
      </c>
      <c r="Y560">
        <v>2</v>
      </c>
      <c r="Z560">
        <v>21.5555555555555</v>
      </c>
      <c r="AA560" t="s">
        <v>1904</v>
      </c>
      <c r="AB560" t="s">
        <v>1905</v>
      </c>
      <c r="AC560" t="s">
        <v>1906</v>
      </c>
      <c r="AD560" t="s">
        <v>1907</v>
      </c>
      <c r="AE560" s="29">
        <f t="shared" si="8"/>
        <v>6</v>
      </c>
    </row>
    <row r="561" spans="2:31">
      <c r="B561" s="5" t="s">
        <v>5987</v>
      </c>
      <c r="C561" t="s">
        <v>93</v>
      </c>
      <c r="D561">
        <v>284</v>
      </c>
      <c r="E561">
        <v>284</v>
      </c>
      <c r="F561">
        <v>284</v>
      </c>
      <c r="G561">
        <v>2</v>
      </c>
      <c r="H561">
        <v>284</v>
      </c>
      <c r="I561">
        <v>2</v>
      </c>
      <c r="J561">
        <v>0</v>
      </c>
      <c r="K561">
        <v>502</v>
      </c>
      <c r="L561">
        <v>524</v>
      </c>
      <c r="M561">
        <v>615</v>
      </c>
      <c r="N561">
        <v>161</v>
      </c>
      <c r="O561">
        <v>3866</v>
      </c>
      <c r="P561" t="s">
        <v>5988</v>
      </c>
      <c r="Q561" t="s">
        <v>5989</v>
      </c>
      <c r="R561" t="s">
        <v>5990</v>
      </c>
      <c r="S561" t="s">
        <v>5991</v>
      </c>
      <c r="T561">
        <v>10</v>
      </c>
      <c r="U561">
        <v>8</v>
      </c>
      <c r="V561">
        <v>3</v>
      </c>
      <c r="W561">
        <v>5</v>
      </c>
      <c r="X561">
        <v>37</v>
      </c>
      <c r="Y561">
        <v>11</v>
      </c>
      <c r="Z561">
        <v>21.6666666666666</v>
      </c>
      <c r="AA561" t="s">
        <v>5992</v>
      </c>
      <c r="AB561" t="s">
        <v>5993</v>
      </c>
      <c r="AC561" t="s">
        <v>5993</v>
      </c>
      <c r="AD561" t="s">
        <v>5994</v>
      </c>
      <c r="AE561" s="29">
        <f t="shared" si="8"/>
        <v>6</v>
      </c>
    </row>
    <row r="562" spans="2:31">
      <c r="B562" s="5" t="s">
        <v>2384</v>
      </c>
      <c r="C562" t="s">
        <v>111</v>
      </c>
      <c r="D562">
        <v>287</v>
      </c>
      <c r="E562">
        <v>310</v>
      </c>
      <c r="F562">
        <v>287</v>
      </c>
      <c r="G562">
        <v>81</v>
      </c>
      <c r="H562">
        <v>287</v>
      </c>
      <c r="I562">
        <v>81</v>
      </c>
      <c r="J562">
        <v>0</v>
      </c>
      <c r="K562">
        <v>81</v>
      </c>
      <c r="L562">
        <v>81</v>
      </c>
      <c r="M562">
        <v>366</v>
      </c>
      <c r="N562">
        <v>6</v>
      </c>
      <c r="O562">
        <v>613</v>
      </c>
      <c r="P562" t="s">
        <v>2385</v>
      </c>
      <c r="Q562" t="s">
        <v>2386</v>
      </c>
      <c r="R562" t="s">
        <v>2387</v>
      </c>
      <c r="S562" t="s">
        <v>2388</v>
      </c>
      <c r="T562">
        <v>10</v>
      </c>
      <c r="U562">
        <v>8</v>
      </c>
      <c r="V562">
        <v>2</v>
      </c>
      <c r="W562">
        <v>5</v>
      </c>
      <c r="X562">
        <v>44</v>
      </c>
      <c r="Y562">
        <v>3</v>
      </c>
      <c r="Z562">
        <v>22.2222222222222</v>
      </c>
      <c r="AA562" t="s">
        <v>2389</v>
      </c>
      <c r="AB562" t="s">
        <v>2390</v>
      </c>
      <c r="AC562" t="s">
        <v>2391</v>
      </c>
      <c r="AD562" t="s">
        <v>2392</v>
      </c>
      <c r="AE562" s="29">
        <f t="shared" si="8"/>
        <v>7</v>
      </c>
    </row>
    <row r="563" spans="2:31">
      <c r="B563" s="5" t="s">
        <v>4711</v>
      </c>
      <c r="C563" t="s">
        <v>111</v>
      </c>
      <c r="D563">
        <v>288</v>
      </c>
      <c r="E563">
        <v>300</v>
      </c>
      <c r="F563">
        <v>288</v>
      </c>
      <c r="G563">
        <v>3</v>
      </c>
      <c r="H563">
        <v>213</v>
      </c>
      <c r="I563">
        <v>3</v>
      </c>
      <c r="J563">
        <v>1</v>
      </c>
      <c r="K563">
        <v>3</v>
      </c>
      <c r="L563">
        <v>11</v>
      </c>
      <c r="M563">
        <v>285</v>
      </c>
      <c r="N563">
        <v>7</v>
      </c>
      <c r="O563">
        <v>3517</v>
      </c>
      <c r="P563" t="s">
        <v>4712</v>
      </c>
      <c r="Q563" t="s">
        <v>4713</v>
      </c>
      <c r="R563" t="s">
        <v>4714</v>
      </c>
      <c r="S563" t="s">
        <v>4715</v>
      </c>
      <c r="T563">
        <v>10</v>
      </c>
      <c r="U563">
        <v>10</v>
      </c>
      <c r="V563">
        <v>3</v>
      </c>
      <c r="W563">
        <v>6.2</v>
      </c>
      <c r="X563">
        <v>61</v>
      </c>
      <c r="Y563">
        <v>2</v>
      </c>
      <c r="Z563">
        <v>23.6666666666666</v>
      </c>
      <c r="AA563" t="s">
        <v>4716</v>
      </c>
      <c r="AB563" t="s">
        <v>4717</v>
      </c>
      <c r="AC563" t="s">
        <v>4718</v>
      </c>
      <c r="AD563" t="s">
        <v>4719</v>
      </c>
      <c r="AE563" s="29">
        <f t="shared" si="8"/>
        <v>8</v>
      </c>
    </row>
    <row r="564" spans="2:31">
      <c r="B564" s="5" t="s">
        <v>1612</v>
      </c>
      <c r="C564" t="s">
        <v>111</v>
      </c>
      <c r="D564">
        <v>292</v>
      </c>
      <c r="E564">
        <v>301</v>
      </c>
      <c r="F564">
        <v>292</v>
      </c>
      <c r="G564">
        <v>4</v>
      </c>
      <c r="H564">
        <v>292</v>
      </c>
      <c r="I564">
        <v>4</v>
      </c>
      <c r="J564">
        <v>0</v>
      </c>
      <c r="K564">
        <v>4</v>
      </c>
      <c r="L564">
        <v>209</v>
      </c>
      <c r="M564">
        <v>286</v>
      </c>
      <c r="N564">
        <v>165</v>
      </c>
      <c r="O564">
        <v>9989</v>
      </c>
      <c r="P564" t="s">
        <v>1613</v>
      </c>
      <c r="Q564" t="s">
        <v>1614</v>
      </c>
      <c r="R564" t="s">
        <v>1615</v>
      </c>
      <c r="S564" t="s">
        <v>1616</v>
      </c>
      <c r="T564">
        <v>10</v>
      </c>
      <c r="U564">
        <v>9</v>
      </c>
      <c r="V564">
        <v>3</v>
      </c>
      <c r="W564">
        <v>6.9</v>
      </c>
      <c r="X564">
        <v>60</v>
      </c>
      <c r="Y564">
        <v>2</v>
      </c>
      <c r="Z564">
        <v>22.8888888888888</v>
      </c>
      <c r="AA564" t="s">
        <v>1617</v>
      </c>
      <c r="AB564" t="s">
        <v>1618</v>
      </c>
      <c r="AC564" t="s">
        <v>1619</v>
      </c>
      <c r="AD564" t="s">
        <v>1619</v>
      </c>
      <c r="AE564" s="29">
        <f t="shared" si="8"/>
        <v>7</v>
      </c>
    </row>
    <row r="565" spans="2:31">
      <c r="B565" s="5" t="s">
        <v>3629</v>
      </c>
      <c r="C565" t="s">
        <v>111</v>
      </c>
      <c r="D565">
        <v>297</v>
      </c>
      <c r="E565">
        <v>297</v>
      </c>
      <c r="F565">
        <v>297</v>
      </c>
      <c r="G565">
        <v>359</v>
      </c>
      <c r="H565">
        <v>295</v>
      </c>
      <c r="I565">
        <v>359</v>
      </c>
      <c r="J565">
        <v>2</v>
      </c>
      <c r="K565">
        <v>252</v>
      </c>
      <c r="L565">
        <v>307</v>
      </c>
      <c r="M565">
        <v>538</v>
      </c>
      <c r="N565">
        <v>114</v>
      </c>
      <c r="O565">
        <v>7626</v>
      </c>
      <c r="P565" t="s">
        <v>3630</v>
      </c>
      <c r="Q565" t="s">
        <v>3631</v>
      </c>
      <c r="R565" t="s">
        <v>3632</v>
      </c>
      <c r="S565" t="s">
        <v>3633</v>
      </c>
      <c r="T565">
        <v>10</v>
      </c>
      <c r="U565">
        <v>10</v>
      </c>
      <c r="V565">
        <v>2</v>
      </c>
      <c r="W565">
        <v>5.4</v>
      </c>
      <c r="X565">
        <v>69</v>
      </c>
      <c r="Y565">
        <v>2</v>
      </c>
      <c r="Z565">
        <v>20.3333333333333</v>
      </c>
      <c r="AA565" t="s">
        <v>3634</v>
      </c>
      <c r="AB565" t="s">
        <v>3635</v>
      </c>
      <c r="AC565" t="s">
        <v>3635</v>
      </c>
      <c r="AD565" t="s">
        <v>3636</v>
      </c>
      <c r="AE565" s="29">
        <f t="shared" si="8"/>
        <v>9</v>
      </c>
    </row>
    <row r="566" spans="2:31">
      <c r="B566" s="5" t="s">
        <v>2673</v>
      </c>
      <c r="C566" t="s">
        <v>93</v>
      </c>
      <c r="D566">
        <v>304</v>
      </c>
      <c r="E566">
        <v>304</v>
      </c>
      <c r="F566">
        <v>304</v>
      </c>
      <c r="G566">
        <v>32</v>
      </c>
      <c r="H566">
        <v>304</v>
      </c>
      <c r="I566">
        <v>32</v>
      </c>
      <c r="J566">
        <v>0</v>
      </c>
      <c r="K566">
        <v>2</v>
      </c>
      <c r="L566">
        <v>2</v>
      </c>
      <c r="M566">
        <v>276</v>
      </c>
      <c r="N566">
        <v>65</v>
      </c>
      <c r="O566">
        <v>5309</v>
      </c>
      <c r="P566" t="s">
        <v>2674</v>
      </c>
      <c r="Q566" t="s">
        <v>2675</v>
      </c>
      <c r="R566" t="s">
        <v>2676</v>
      </c>
      <c r="S566" t="s">
        <v>2677</v>
      </c>
      <c r="T566">
        <v>10</v>
      </c>
      <c r="U566">
        <v>9</v>
      </c>
      <c r="V566">
        <v>2</v>
      </c>
      <c r="W566">
        <v>5.4</v>
      </c>
      <c r="X566">
        <v>35</v>
      </c>
      <c r="Y566">
        <v>2</v>
      </c>
      <c r="Z566">
        <v>24</v>
      </c>
      <c r="AA566" t="s">
        <v>2678</v>
      </c>
      <c r="AB566" t="s">
        <v>2679</v>
      </c>
      <c r="AC566" t="s">
        <v>2679</v>
      </c>
      <c r="AD566" t="s">
        <v>2680</v>
      </c>
      <c r="AE566" s="29">
        <f t="shared" si="8"/>
        <v>8</v>
      </c>
    </row>
    <row r="567" spans="2:31">
      <c r="B567" s="5" t="s">
        <v>3079</v>
      </c>
      <c r="C567" t="s">
        <v>111</v>
      </c>
      <c r="D567">
        <v>304</v>
      </c>
      <c r="E567">
        <v>317</v>
      </c>
      <c r="F567">
        <v>304</v>
      </c>
      <c r="G567">
        <v>10</v>
      </c>
      <c r="H567">
        <v>304</v>
      </c>
      <c r="I567">
        <v>10</v>
      </c>
      <c r="J567">
        <v>0</v>
      </c>
      <c r="K567">
        <v>10</v>
      </c>
      <c r="L567">
        <v>12</v>
      </c>
      <c r="M567">
        <v>309</v>
      </c>
      <c r="N567">
        <v>6</v>
      </c>
      <c r="O567">
        <v>31</v>
      </c>
      <c r="P567" t="s">
        <v>3080</v>
      </c>
      <c r="Q567" t="s">
        <v>3081</v>
      </c>
      <c r="R567" t="s">
        <v>3082</v>
      </c>
      <c r="S567" t="s">
        <v>3083</v>
      </c>
      <c r="T567">
        <v>10</v>
      </c>
      <c r="U567">
        <v>8</v>
      </c>
      <c r="V567">
        <v>2</v>
      </c>
      <c r="W567">
        <v>4.8</v>
      </c>
      <c r="X567">
        <v>84</v>
      </c>
      <c r="Y567">
        <v>2</v>
      </c>
      <c r="Z567">
        <v>19</v>
      </c>
      <c r="AA567" t="s">
        <v>3084</v>
      </c>
      <c r="AB567" t="s">
        <v>3085</v>
      </c>
      <c r="AC567" t="s">
        <v>3086</v>
      </c>
      <c r="AD567" t="s">
        <v>3086</v>
      </c>
      <c r="AE567" s="29">
        <f t="shared" si="8"/>
        <v>7</v>
      </c>
    </row>
    <row r="568" spans="2:31">
      <c r="B568" s="5" t="s">
        <v>5348</v>
      </c>
      <c r="C568" t="s">
        <v>93</v>
      </c>
      <c r="D568">
        <v>307</v>
      </c>
      <c r="E568">
        <v>320</v>
      </c>
      <c r="F568">
        <v>307</v>
      </c>
      <c r="G568">
        <v>11</v>
      </c>
      <c r="H568">
        <v>307</v>
      </c>
      <c r="I568">
        <v>11</v>
      </c>
      <c r="J568">
        <v>0</v>
      </c>
      <c r="K568">
        <v>11</v>
      </c>
      <c r="L568">
        <v>13</v>
      </c>
      <c r="M568">
        <v>185</v>
      </c>
      <c r="N568">
        <v>94</v>
      </c>
      <c r="O568">
        <v>20546</v>
      </c>
      <c r="P568" t="s">
        <v>5349</v>
      </c>
      <c r="Q568" t="s">
        <v>5350</v>
      </c>
      <c r="R568" t="s">
        <v>5351</v>
      </c>
      <c r="S568" t="s">
        <v>5352</v>
      </c>
      <c r="T568">
        <v>10</v>
      </c>
      <c r="U568">
        <v>10</v>
      </c>
      <c r="V568">
        <v>4</v>
      </c>
      <c r="W568">
        <v>7.1</v>
      </c>
      <c r="X568">
        <v>56</v>
      </c>
      <c r="Y568">
        <v>7</v>
      </c>
      <c r="Z568">
        <v>25.5555555555555</v>
      </c>
      <c r="AA568" t="s">
        <v>5353</v>
      </c>
      <c r="AB568" t="s">
        <v>5354</v>
      </c>
      <c r="AC568" t="s">
        <v>5355</v>
      </c>
      <c r="AD568" t="s">
        <v>5356</v>
      </c>
      <c r="AE568" s="29">
        <f t="shared" si="8"/>
        <v>7</v>
      </c>
    </row>
    <row r="569" spans="2:31">
      <c r="B569" s="5" t="s">
        <v>1100</v>
      </c>
      <c r="C569" t="s">
        <v>111</v>
      </c>
      <c r="D569">
        <v>309</v>
      </c>
      <c r="E569">
        <v>309</v>
      </c>
      <c r="F569">
        <v>309</v>
      </c>
      <c r="G569">
        <v>23</v>
      </c>
      <c r="H569">
        <v>277</v>
      </c>
      <c r="I569">
        <v>23</v>
      </c>
      <c r="J569">
        <v>1</v>
      </c>
      <c r="K569">
        <v>1</v>
      </c>
      <c r="L569">
        <v>6</v>
      </c>
      <c r="M569">
        <v>256</v>
      </c>
      <c r="N569">
        <v>129</v>
      </c>
      <c r="O569">
        <v>9759</v>
      </c>
      <c r="P569" t="s">
        <v>1101</v>
      </c>
      <c r="Q569" t="s">
        <v>1102</v>
      </c>
      <c r="R569" t="s">
        <v>1103</v>
      </c>
      <c r="S569" t="s">
        <v>1104</v>
      </c>
      <c r="T569">
        <v>10</v>
      </c>
      <c r="U569">
        <v>13</v>
      </c>
      <c r="V569">
        <v>2</v>
      </c>
      <c r="W569">
        <v>5.0999999999999996</v>
      </c>
      <c r="X569">
        <v>39</v>
      </c>
      <c r="Y569">
        <v>10</v>
      </c>
      <c r="Z569">
        <v>23.7777777777777</v>
      </c>
      <c r="AA569" t="s">
        <v>1105</v>
      </c>
      <c r="AB569" t="s">
        <v>1106</v>
      </c>
      <c r="AC569" t="s">
        <v>1106</v>
      </c>
      <c r="AD569" t="s">
        <v>1107</v>
      </c>
      <c r="AE569" s="29">
        <f t="shared" si="8"/>
        <v>12</v>
      </c>
    </row>
    <row r="570" spans="2:31">
      <c r="B570" s="5" t="s">
        <v>3800</v>
      </c>
      <c r="C570" t="s">
        <v>93</v>
      </c>
      <c r="D570">
        <v>310</v>
      </c>
      <c r="E570">
        <v>310</v>
      </c>
      <c r="F570">
        <v>310</v>
      </c>
      <c r="G570">
        <v>2</v>
      </c>
      <c r="H570">
        <v>310</v>
      </c>
      <c r="I570">
        <v>2</v>
      </c>
      <c r="J570">
        <v>0</v>
      </c>
      <c r="K570">
        <v>2</v>
      </c>
      <c r="L570">
        <v>2</v>
      </c>
      <c r="M570">
        <v>149</v>
      </c>
      <c r="N570">
        <v>150</v>
      </c>
      <c r="O570">
        <v>10761</v>
      </c>
      <c r="P570" t="s">
        <v>3801</v>
      </c>
      <c r="Q570" t="s">
        <v>3802</v>
      </c>
      <c r="R570" t="s">
        <v>3803</v>
      </c>
      <c r="S570" t="s">
        <v>3804</v>
      </c>
      <c r="T570">
        <v>10</v>
      </c>
      <c r="U570">
        <v>10</v>
      </c>
      <c r="V570">
        <v>3</v>
      </c>
      <c r="W570">
        <v>5.9</v>
      </c>
      <c r="X570">
        <v>90</v>
      </c>
      <c r="Y570">
        <v>2</v>
      </c>
      <c r="Z570">
        <v>25.4444444444444</v>
      </c>
      <c r="AA570" t="s">
        <v>3805</v>
      </c>
      <c r="AB570" t="s">
        <v>3806</v>
      </c>
      <c r="AC570" t="s">
        <v>3806</v>
      </c>
      <c r="AD570" t="s">
        <v>3807</v>
      </c>
      <c r="AE570" s="29">
        <f t="shared" si="8"/>
        <v>8</v>
      </c>
    </row>
    <row r="571" spans="2:31">
      <c r="B571" s="5" t="s">
        <v>5285</v>
      </c>
      <c r="C571" t="s">
        <v>111</v>
      </c>
      <c r="D571">
        <v>315</v>
      </c>
      <c r="E571">
        <v>322</v>
      </c>
      <c r="F571">
        <v>315</v>
      </c>
      <c r="G571">
        <v>2</v>
      </c>
      <c r="H571">
        <v>246</v>
      </c>
      <c r="I571">
        <v>2</v>
      </c>
      <c r="J571">
        <v>1</v>
      </c>
      <c r="K571">
        <v>1</v>
      </c>
      <c r="L571">
        <v>7</v>
      </c>
      <c r="M571">
        <v>300</v>
      </c>
      <c r="N571">
        <v>148</v>
      </c>
      <c r="O571">
        <v>31175</v>
      </c>
      <c r="P571" t="s">
        <v>1917</v>
      </c>
      <c r="Q571" t="s">
        <v>5286</v>
      </c>
      <c r="R571" t="s">
        <v>5287</v>
      </c>
      <c r="S571" t="s">
        <v>5288</v>
      </c>
      <c r="T571">
        <v>10</v>
      </c>
      <c r="U571">
        <v>7</v>
      </c>
      <c r="V571">
        <v>3</v>
      </c>
      <c r="W571">
        <v>4.9000000000000004</v>
      </c>
      <c r="X571">
        <v>44</v>
      </c>
      <c r="Y571">
        <v>8</v>
      </c>
      <c r="Z571">
        <v>26</v>
      </c>
      <c r="AA571" t="s">
        <v>5289</v>
      </c>
      <c r="AB571" t="s">
        <v>5290</v>
      </c>
      <c r="AC571" t="s">
        <v>5291</v>
      </c>
      <c r="AD571" t="s">
        <v>5292</v>
      </c>
      <c r="AE571" s="29">
        <f t="shared" si="8"/>
        <v>5</v>
      </c>
    </row>
    <row r="572" spans="2:31">
      <c r="B572" s="5" t="s">
        <v>5936</v>
      </c>
      <c r="C572" t="s">
        <v>111</v>
      </c>
      <c r="D572">
        <v>318</v>
      </c>
      <c r="E572">
        <v>328</v>
      </c>
      <c r="F572">
        <v>318</v>
      </c>
      <c r="G572">
        <v>5</v>
      </c>
      <c r="H572">
        <v>318</v>
      </c>
      <c r="I572">
        <v>5</v>
      </c>
      <c r="J572">
        <v>0</v>
      </c>
      <c r="K572">
        <v>5</v>
      </c>
      <c r="L572">
        <v>64</v>
      </c>
      <c r="M572">
        <v>299</v>
      </c>
      <c r="N572">
        <v>308</v>
      </c>
      <c r="O572">
        <v>16512</v>
      </c>
      <c r="P572" t="s">
        <v>5937</v>
      </c>
      <c r="Q572" t="s">
        <v>5938</v>
      </c>
      <c r="R572" t="s">
        <v>5939</v>
      </c>
      <c r="S572" t="s">
        <v>5940</v>
      </c>
      <c r="T572">
        <v>10</v>
      </c>
      <c r="U572">
        <v>9</v>
      </c>
      <c r="V572">
        <v>5</v>
      </c>
      <c r="W572">
        <v>6.1</v>
      </c>
      <c r="X572">
        <v>96</v>
      </c>
      <c r="Y572">
        <v>2</v>
      </c>
      <c r="Z572">
        <v>23.5555555555555</v>
      </c>
      <c r="AA572" t="s">
        <v>5941</v>
      </c>
      <c r="AB572" t="s">
        <v>5942</v>
      </c>
      <c r="AC572" t="s">
        <v>5943</v>
      </c>
      <c r="AD572" t="s">
        <v>5943</v>
      </c>
      <c r="AE572" s="29">
        <f t="shared" si="8"/>
        <v>5</v>
      </c>
    </row>
    <row r="573" spans="2:31">
      <c r="B573" s="5" t="s">
        <v>641</v>
      </c>
      <c r="C573" t="s">
        <v>93</v>
      </c>
      <c r="D573">
        <v>324</v>
      </c>
      <c r="E573">
        <v>324</v>
      </c>
      <c r="F573">
        <v>324</v>
      </c>
      <c r="G573">
        <v>1</v>
      </c>
      <c r="H573">
        <v>324</v>
      </c>
      <c r="I573">
        <v>1</v>
      </c>
      <c r="J573">
        <v>0</v>
      </c>
      <c r="K573">
        <v>1</v>
      </c>
      <c r="L573">
        <v>1</v>
      </c>
      <c r="M573">
        <v>309</v>
      </c>
      <c r="N573">
        <v>155</v>
      </c>
      <c r="O573">
        <v>15488</v>
      </c>
      <c r="P573" t="s">
        <v>642</v>
      </c>
      <c r="Q573" t="s">
        <v>643</v>
      </c>
      <c r="R573" t="s">
        <v>644</v>
      </c>
      <c r="S573" t="s">
        <v>645</v>
      </c>
      <c r="T573">
        <v>10</v>
      </c>
      <c r="U573">
        <v>6</v>
      </c>
      <c r="V573">
        <v>3</v>
      </c>
      <c r="W573">
        <v>4.2</v>
      </c>
      <c r="X573">
        <v>64</v>
      </c>
      <c r="Y573">
        <v>0</v>
      </c>
      <c r="Z573">
        <v>28.3333333333333</v>
      </c>
      <c r="AA573" t="s">
        <v>646</v>
      </c>
      <c r="AB573" t="s">
        <v>647</v>
      </c>
      <c r="AC573" t="s">
        <v>647</v>
      </c>
      <c r="AD573" t="s">
        <v>647</v>
      </c>
      <c r="AE573" s="29">
        <f t="shared" si="8"/>
        <v>4</v>
      </c>
    </row>
    <row r="574" spans="2:31">
      <c r="B574" s="5" t="s">
        <v>92</v>
      </c>
      <c r="C574" t="s">
        <v>93</v>
      </c>
      <c r="D574">
        <v>327</v>
      </c>
      <c r="E574">
        <v>330</v>
      </c>
      <c r="F574">
        <v>327</v>
      </c>
      <c r="G574">
        <v>4</v>
      </c>
      <c r="H574">
        <v>47</v>
      </c>
      <c r="I574">
        <v>4</v>
      </c>
      <c r="J574">
        <v>2</v>
      </c>
      <c r="K574">
        <v>4</v>
      </c>
      <c r="L574">
        <v>4</v>
      </c>
      <c r="M574">
        <v>246</v>
      </c>
      <c r="N574">
        <v>6</v>
      </c>
      <c r="O574">
        <v>1603</v>
      </c>
      <c r="P574" t="s">
        <v>94</v>
      </c>
      <c r="Q574" t="s">
        <v>95</v>
      </c>
      <c r="R574" t="s">
        <v>96</v>
      </c>
      <c r="S574" t="s">
        <v>97</v>
      </c>
      <c r="T574">
        <v>10</v>
      </c>
      <c r="U574">
        <v>10</v>
      </c>
      <c r="V574">
        <v>3</v>
      </c>
      <c r="W574">
        <v>6.2</v>
      </c>
      <c r="X574">
        <v>43</v>
      </c>
      <c r="Y574">
        <v>4</v>
      </c>
      <c r="Z574">
        <v>22.8888888888888</v>
      </c>
      <c r="AA574" t="s">
        <v>98</v>
      </c>
      <c r="AB574" t="s">
        <v>99</v>
      </c>
      <c r="AC574" t="s">
        <v>100</v>
      </c>
      <c r="AD574" t="s">
        <v>101</v>
      </c>
      <c r="AE574" s="29">
        <f t="shared" si="8"/>
        <v>8</v>
      </c>
    </row>
    <row r="575" spans="2:31">
      <c r="B575" s="5" t="s">
        <v>6154</v>
      </c>
      <c r="C575" t="s">
        <v>93</v>
      </c>
      <c r="D575">
        <v>337</v>
      </c>
      <c r="E575">
        <v>337</v>
      </c>
      <c r="F575">
        <v>337</v>
      </c>
      <c r="G575">
        <v>2</v>
      </c>
      <c r="H575">
        <v>94</v>
      </c>
      <c r="I575">
        <v>2</v>
      </c>
      <c r="J575">
        <v>4</v>
      </c>
      <c r="K575">
        <v>1</v>
      </c>
      <c r="L575">
        <v>11</v>
      </c>
      <c r="M575">
        <v>334</v>
      </c>
      <c r="N575">
        <v>12</v>
      </c>
      <c r="O575">
        <v>2715</v>
      </c>
      <c r="P575" t="s">
        <v>6155</v>
      </c>
      <c r="Q575" t="s">
        <v>6156</v>
      </c>
      <c r="R575" t="s">
        <v>6157</v>
      </c>
      <c r="S575" t="s">
        <v>6158</v>
      </c>
      <c r="T575">
        <v>10</v>
      </c>
      <c r="U575">
        <v>9</v>
      </c>
      <c r="V575">
        <v>3</v>
      </c>
      <c r="W575">
        <v>6.2</v>
      </c>
      <c r="X575">
        <v>63</v>
      </c>
      <c r="Y575">
        <v>2</v>
      </c>
      <c r="Z575">
        <v>18.5555555555555</v>
      </c>
      <c r="AA575" t="s">
        <v>6159</v>
      </c>
      <c r="AB575" t="s">
        <v>6160</v>
      </c>
      <c r="AC575" t="s">
        <v>6160</v>
      </c>
      <c r="AD575" t="s">
        <v>6161</v>
      </c>
      <c r="AE575" s="29">
        <f t="shared" si="8"/>
        <v>7</v>
      </c>
    </row>
    <row r="576" spans="2:31">
      <c r="B576" s="5" t="s">
        <v>1916</v>
      </c>
      <c r="C576" t="s">
        <v>518</v>
      </c>
      <c r="D576">
        <v>341</v>
      </c>
      <c r="E576">
        <v>341</v>
      </c>
      <c r="F576">
        <v>341</v>
      </c>
      <c r="G576">
        <v>1</v>
      </c>
      <c r="H576">
        <v>340</v>
      </c>
      <c r="I576">
        <v>1</v>
      </c>
      <c r="J576">
        <v>1</v>
      </c>
      <c r="K576">
        <v>1</v>
      </c>
      <c r="L576">
        <v>10</v>
      </c>
      <c r="M576">
        <v>324</v>
      </c>
      <c r="N576">
        <v>148</v>
      </c>
      <c r="O576">
        <v>31175</v>
      </c>
      <c r="P576" t="s">
        <v>1917</v>
      </c>
      <c r="Q576" t="s">
        <v>1918</v>
      </c>
      <c r="R576" t="s">
        <v>1919</v>
      </c>
      <c r="S576" t="s">
        <v>1920</v>
      </c>
      <c r="T576">
        <v>10</v>
      </c>
      <c r="U576">
        <v>7</v>
      </c>
      <c r="V576">
        <v>3</v>
      </c>
      <c r="W576">
        <v>5.3</v>
      </c>
      <c r="X576">
        <v>54</v>
      </c>
      <c r="Y576">
        <v>11</v>
      </c>
      <c r="Z576">
        <v>28</v>
      </c>
      <c r="AA576" t="s">
        <v>1921</v>
      </c>
      <c r="AB576" t="s">
        <v>1922</v>
      </c>
      <c r="AC576" t="s">
        <v>1922</v>
      </c>
      <c r="AD576" t="s">
        <v>1923</v>
      </c>
      <c r="AE576" s="29">
        <f t="shared" si="8"/>
        <v>5</v>
      </c>
    </row>
    <row r="577" spans="2:31">
      <c r="B577" s="5" t="s">
        <v>5953</v>
      </c>
      <c r="C577" t="s">
        <v>111</v>
      </c>
      <c r="D577">
        <v>344</v>
      </c>
      <c r="E577">
        <v>344</v>
      </c>
      <c r="F577">
        <v>344</v>
      </c>
      <c r="G577">
        <v>28</v>
      </c>
      <c r="H577">
        <v>344</v>
      </c>
      <c r="I577">
        <v>28</v>
      </c>
      <c r="J577">
        <v>0</v>
      </c>
      <c r="K577">
        <v>1</v>
      </c>
      <c r="L577">
        <v>8</v>
      </c>
      <c r="M577">
        <v>332</v>
      </c>
      <c r="N577">
        <v>65</v>
      </c>
      <c r="O577">
        <v>5309</v>
      </c>
      <c r="P577" t="s">
        <v>2674</v>
      </c>
      <c r="Q577" t="s">
        <v>5954</v>
      </c>
      <c r="R577" t="s">
        <v>5955</v>
      </c>
      <c r="S577" t="s">
        <v>5956</v>
      </c>
      <c r="T577">
        <v>10</v>
      </c>
      <c r="U577">
        <v>6</v>
      </c>
      <c r="V577">
        <v>3</v>
      </c>
      <c r="W577">
        <v>4.5999999999999996</v>
      </c>
      <c r="X577">
        <v>51</v>
      </c>
      <c r="Y577">
        <v>2</v>
      </c>
      <c r="Z577">
        <v>28.2222222222222</v>
      </c>
      <c r="AA577" t="s">
        <v>5957</v>
      </c>
      <c r="AB577" t="s">
        <v>5958</v>
      </c>
      <c r="AC577" t="s">
        <v>5958</v>
      </c>
      <c r="AD577" t="s">
        <v>5959</v>
      </c>
      <c r="AE577" s="29">
        <f t="shared" si="8"/>
        <v>4</v>
      </c>
    </row>
    <row r="578" spans="2:31">
      <c r="B578" s="5" t="s">
        <v>4391</v>
      </c>
      <c r="C578" t="s">
        <v>111</v>
      </c>
      <c r="D578">
        <v>346</v>
      </c>
      <c r="E578">
        <v>346</v>
      </c>
      <c r="F578">
        <v>346</v>
      </c>
      <c r="G578">
        <v>1</v>
      </c>
      <c r="H578">
        <v>346</v>
      </c>
      <c r="I578">
        <v>1</v>
      </c>
      <c r="J578">
        <v>0</v>
      </c>
      <c r="K578">
        <v>1</v>
      </c>
      <c r="L578">
        <v>15</v>
      </c>
      <c r="M578">
        <v>339</v>
      </c>
      <c r="N578">
        <v>61</v>
      </c>
      <c r="O578">
        <v>28932</v>
      </c>
      <c r="P578" t="s">
        <v>4392</v>
      </c>
      <c r="Q578" t="s">
        <v>4393</v>
      </c>
      <c r="R578" t="s">
        <v>4394</v>
      </c>
      <c r="S578" t="s">
        <v>4395</v>
      </c>
      <c r="T578">
        <v>10</v>
      </c>
      <c r="U578">
        <v>7</v>
      </c>
      <c r="V578">
        <v>3</v>
      </c>
      <c r="W578">
        <v>4.8</v>
      </c>
      <c r="X578">
        <v>68</v>
      </c>
      <c r="Y578">
        <v>1</v>
      </c>
      <c r="Z578">
        <v>28.5555555555555</v>
      </c>
      <c r="AA578" t="s">
        <v>4396</v>
      </c>
      <c r="AB578" t="s">
        <v>4397</v>
      </c>
      <c r="AC578" t="s">
        <v>4397</v>
      </c>
      <c r="AD578" t="s">
        <v>4397</v>
      </c>
      <c r="AE578" s="29">
        <f t="shared" si="8"/>
        <v>5</v>
      </c>
    </row>
    <row r="579" spans="2:31">
      <c r="B579" s="5" t="s">
        <v>4021</v>
      </c>
      <c r="C579" t="s">
        <v>111</v>
      </c>
      <c r="D579">
        <v>352</v>
      </c>
      <c r="E579">
        <v>387</v>
      </c>
      <c r="F579">
        <v>353</v>
      </c>
      <c r="G579">
        <v>17</v>
      </c>
      <c r="H579">
        <v>253</v>
      </c>
      <c r="I579">
        <v>17</v>
      </c>
      <c r="J579">
        <v>3</v>
      </c>
      <c r="K579">
        <v>23</v>
      </c>
      <c r="L579">
        <v>53</v>
      </c>
      <c r="M579">
        <v>308</v>
      </c>
      <c r="N579">
        <v>54</v>
      </c>
      <c r="O579">
        <v>114309</v>
      </c>
      <c r="P579" t="s">
        <v>4022</v>
      </c>
      <c r="Q579" t="s">
        <v>4023</v>
      </c>
      <c r="R579" t="s">
        <v>4024</v>
      </c>
      <c r="S579" t="s">
        <v>4025</v>
      </c>
      <c r="T579">
        <v>10</v>
      </c>
      <c r="U579">
        <v>8</v>
      </c>
      <c r="V579">
        <v>3</v>
      </c>
      <c r="W579">
        <v>5.3</v>
      </c>
      <c r="X579">
        <v>153</v>
      </c>
      <c r="Y579">
        <v>2</v>
      </c>
      <c r="Z579">
        <v>29.2222222222222</v>
      </c>
      <c r="AA579" t="s">
        <v>4026</v>
      </c>
      <c r="AB579" t="s">
        <v>4027</v>
      </c>
      <c r="AC579" t="s">
        <v>4028</v>
      </c>
      <c r="AD579" t="s">
        <v>4029</v>
      </c>
      <c r="AE579" s="29">
        <f t="shared" si="8"/>
        <v>6</v>
      </c>
    </row>
    <row r="580" spans="2:31">
      <c r="B580" s="5" t="s">
        <v>4177</v>
      </c>
      <c r="C580" t="s">
        <v>518</v>
      </c>
      <c r="D580">
        <v>356</v>
      </c>
      <c r="E580">
        <v>365</v>
      </c>
      <c r="F580">
        <v>356</v>
      </c>
      <c r="G580">
        <v>10</v>
      </c>
      <c r="H580">
        <v>356</v>
      </c>
      <c r="I580">
        <v>10</v>
      </c>
      <c r="J580">
        <v>0</v>
      </c>
      <c r="K580">
        <v>10</v>
      </c>
      <c r="L580">
        <v>96</v>
      </c>
      <c r="M580">
        <v>340</v>
      </c>
      <c r="N580">
        <v>30</v>
      </c>
      <c r="O580">
        <v>3396</v>
      </c>
      <c r="P580" t="s">
        <v>4178</v>
      </c>
      <c r="Q580" t="s">
        <v>4179</v>
      </c>
      <c r="R580" t="s">
        <v>4180</v>
      </c>
      <c r="S580" t="s">
        <v>4181</v>
      </c>
      <c r="T580">
        <v>10</v>
      </c>
      <c r="U580">
        <v>9</v>
      </c>
      <c r="V580">
        <v>2</v>
      </c>
      <c r="W580">
        <v>5.3</v>
      </c>
      <c r="X580">
        <v>95</v>
      </c>
      <c r="Y580">
        <v>2</v>
      </c>
      <c r="Z580">
        <v>24.4444444444444</v>
      </c>
      <c r="AA580" t="s">
        <v>4182</v>
      </c>
      <c r="AB580" t="s">
        <v>4183</v>
      </c>
      <c r="AC580" t="s">
        <v>4184</v>
      </c>
      <c r="AD580" t="s">
        <v>4184</v>
      </c>
      <c r="AE580" s="29">
        <f t="shared" si="8"/>
        <v>8</v>
      </c>
    </row>
    <row r="581" spans="2:31">
      <c r="B581" s="5" t="s">
        <v>1800</v>
      </c>
      <c r="C581" t="s">
        <v>223</v>
      </c>
      <c r="D581">
        <v>363</v>
      </c>
      <c r="E581">
        <v>363</v>
      </c>
      <c r="F581">
        <v>363</v>
      </c>
      <c r="G581">
        <v>2</v>
      </c>
      <c r="H581">
        <v>106</v>
      </c>
      <c r="I581">
        <v>2</v>
      </c>
      <c r="J581">
        <v>2</v>
      </c>
      <c r="K581">
        <v>1</v>
      </c>
      <c r="L581">
        <v>14</v>
      </c>
      <c r="M581">
        <v>363</v>
      </c>
      <c r="N581">
        <v>58</v>
      </c>
      <c r="O581">
        <v>2226</v>
      </c>
      <c r="P581" t="s">
        <v>1801</v>
      </c>
      <c r="Q581" t="s">
        <v>1802</v>
      </c>
      <c r="R581" t="s">
        <v>1803</v>
      </c>
      <c r="S581" t="s">
        <v>1804</v>
      </c>
      <c r="T581">
        <v>10</v>
      </c>
      <c r="U581">
        <v>11</v>
      </c>
      <c r="V581">
        <v>2</v>
      </c>
      <c r="W581">
        <v>5.4</v>
      </c>
      <c r="X581">
        <v>40</v>
      </c>
      <c r="Y581">
        <v>4</v>
      </c>
      <c r="Z581">
        <v>24.4444444444444</v>
      </c>
      <c r="AA581" t="s">
        <v>1805</v>
      </c>
      <c r="AB581" t="s">
        <v>1806</v>
      </c>
      <c r="AC581" t="s">
        <v>1806</v>
      </c>
      <c r="AD581" t="s">
        <v>1807</v>
      </c>
      <c r="AE581" s="29">
        <f t="shared" si="8"/>
        <v>10</v>
      </c>
    </row>
    <row r="582" spans="2:31">
      <c r="B582" s="5" t="s">
        <v>3134</v>
      </c>
      <c r="C582" t="s">
        <v>111</v>
      </c>
      <c r="D582">
        <v>364</v>
      </c>
      <c r="E582">
        <v>370</v>
      </c>
      <c r="F582">
        <v>364</v>
      </c>
      <c r="G582">
        <v>2</v>
      </c>
      <c r="H582">
        <v>364</v>
      </c>
      <c r="I582">
        <v>2</v>
      </c>
      <c r="J582">
        <v>0</v>
      </c>
      <c r="K582">
        <v>2</v>
      </c>
      <c r="L582">
        <v>19</v>
      </c>
      <c r="M582">
        <v>183</v>
      </c>
      <c r="N582">
        <v>168</v>
      </c>
      <c r="O582">
        <v>13237</v>
      </c>
      <c r="P582" t="s">
        <v>3135</v>
      </c>
      <c r="Q582" t="s">
        <v>3136</v>
      </c>
      <c r="R582" t="s">
        <v>3137</v>
      </c>
      <c r="S582" t="s">
        <v>3138</v>
      </c>
      <c r="T582">
        <v>10</v>
      </c>
      <c r="U582">
        <v>10</v>
      </c>
      <c r="V582">
        <v>2</v>
      </c>
      <c r="W582">
        <v>5.5</v>
      </c>
      <c r="X582">
        <v>36</v>
      </c>
      <c r="Y582">
        <v>2</v>
      </c>
      <c r="Z582">
        <v>12.5555555555555</v>
      </c>
      <c r="AA582" t="s">
        <v>3139</v>
      </c>
      <c r="AB582" t="s">
        <v>3140</v>
      </c>
      <c r="AC582" t="s">
        <v>3141</v>
      </c>
      <c r="AD582" t="s">
        <v>3141</v>
      </c>
      <c r="AE582" s="29">
        <f t="shared" si="8"/>
        <v>9</v>
      </c>
    </row>
    <row r="583" spans="2:31">
      <c r="B583" s="5" t="s">
        <v>4720</v>
      </c>
      <c r="C583" t="s">
        <v>111</v>
      </c>
      <c r="D583">
        <v>366</v>
      </c>
      <c r="E583">
        <v>368</v>
      </c>
      <c r="F583">
        <v>366</v>
      </c>
      <c r="G583">
        <v>244</v>
      </c>
      <c r="H583">
        <v>366</v>
      </c>
      <c r="I583">
        <v>244</v>
      </c>
      <c r="J583">
        <v>0</v>
      </c>
      <c r="K583">
        <v>243</v>
      </c>
      <c r="L583">
        <v>460</v>
      </c>
      <c r="M583">
        <v>591</v>
      </c>
      <c r="N583">
        <v>45</v>
      </c>
      <c r="O583">
        <v>30074</v>
      </c>
      <c r="P583" t="s">
        <v>4721</v>
      </c>
      <c r="Q583" t="s">
        <v>4722</v>
      </c>
      <c r="R583" t="s">
        <v>4723</v>
      </c>
      <c r="S583" t="s">
        <v>4724</v>
      </c>
      <c r="T583">
        <v>10</v>
      </c>
      <c r="U583">
        <v>7</v>
      </c>
      <c r="V583">
        <v>4</v>
      </c>
      <c r="W583">
        <v>5.9</v>
      </c>
      <c r="X583">
        <v>75</v>
      </c>
      <c r="Y583">
        <v>10</v>
      </c>
      <c r="Z583">
        <v>23.5555555555555</v>
      </c>
      <c r="AA583" t="s">
        <v>4725</v>
      </c>
      <c r="AB583" t="s">
        <v>4726</v>
      </c>
      <c r="AC583" t="s">
        <v>4727</v>
      </c>
      <c r="AD583" t="s">
        <v>4728</v>
      </c>
      <c r="AE583" s="29">
        <f t="shared" si="8"/>
        <v>4</v>
      </c>
    </row>
    <row r="584" spans="2:31">
      <c r="B584" s="5" t="s">
        <v>484</v>
      </c>
      <c r="C584" t="s">
        <v>111</v>
      </c>
      <c r="D584">
        <v>384</v>
      </c>
      <c r="E584">
        <v>388</v>
      </c>
      <c r="F584">
        <v>384</v>
      </c>
      <c r="G584">
        <v>5</v>
      </c>
      <c r="H584">
        <v>381</v>
      </c>
      <c r="I584">
        <v>5</v>
      </c>
      <c r="J584">
        <v>1</v>
      </c>
      <c r="K584">
        <v>5</v>
      </c>
      <c r="L584">
        <v>14</v>
      </c>
      <c r="M584">
        <v>382</v>
      </c>
      <c r="N584">
        <v>38</v>
      </c>
      <c r="O584">
        <v>8204</v>
      </c>
      <c r="P584" t="s">
        <v>485</v>
      </c>
      <c r="Q584" t="s">
        <v>486</v>
      </c>
      <c r="R584" t="s">
        <v>487</v>
      </c>
      <c r="S584" t="s">
        <v>488</v>
      </c>
      <c r="T584">
        <v>10</v>
      </c>
      <c r="U584">
        <v>6</v>
      </c>
      <c r="V584">
        <v>3</v>
      </c>
      <c r="W584">
        <v>4.5999999999999996</v>
      </c>
      <c r="X584">
        <v>75</v>
      </c>
      <c r="Y584">
        <v>12</v>
      </c>
      <c r="Z584">
        <v>29.2222222222222</v>
      </c>
      <c r="AA584" t="s">
        <v>489</v>
      </c>
      <c r="AB584" t="s">
        <v>490</v>
      </c>
      <c r="AC584" t="s">
        <v>491</v>
      </c>
      <c r="AD584" t="s">
        <v>492</v>
      </c>
      <c r="AE584" s="29">
        <f t="shared" si="8"/>
        <v>4</v>
      </c>
    </row>
    <row r="585" spans="2:31">
      <c r="B585" s="5" t="s">
        <v>687</v>
      </c>
      <c r="C585" t="s">
        <v>111</v>
      </c>
      <c r="D585">
        <v>412</v>
      </c>
      <c r="E585">
        <v>416</v>
      </c>
      <c r="F585">
        <v>412</v>
      </c>
      <c r="G585">
        <v>4</v>
      </c>
      <c r="H585">
        <v>249</v>
      </c>
      <c r="I585">
        <v>4</v>
      </c>
      <c r="J585">
        <v>1</v>
      </c>
      <c r="K585">
        <v>4</v>
      </c>
      <c r="L585">
        <v>33</v>
      </c>
      <c r="M585">
        <v>406</v>
      </c>
      <c r="N585">
        <v>48</v>
      </c>
      <c r="O585">
        <v>52439</v>
      </c>
      <c r="P585" t="s">
        <v>688</v>
      </c>
      <c r="Q585" t="s">
        <v>689</v>
      </c>
      <c r="R585" t="s">
        <v>690</v>
      </c>
      <c r="S585" t="s">
        <v>691</v>
      </c>
      <c r="T585">
        <v>10</v>
      </c>
      <c r="U585">
        <v>7</v>
      </c>
      <c r="V585">
        <v>3</v>
      </c>
      <c r="W585">
        <v>5.3</v>
      </c>
      <c r="X585">
        <v>66</v>
      </c>
      <c r="Y585">
        <v>7</v>
      </c>
      <c r="Z585">
        <v>25.7777777777777</v>
      </c>
      <c r="AA585" t="s">
        <v>692</v>
      </c>
      <c r="AB585" t="s">
        <v>693</v>
      </c>
      <c r="AC585" t="s">
        <v>694</v>
      </c>
      <c r="AD585" t="s">
        <v>694</v>
      </c>
      <c r="AE585" s="29">
        <f t="shared" ref="AE585:AE648" si="9">U585-V585+1</f>
        <v>5</v>
      </c>
    </row>
    <row r="586" spans="2:31">
      <c r="B586" s="5" t="s">
        <v>625</v>
      </c>
      <c r="C586" t="s">
        <v>93</v>
      </c>
      <c r="D586">
        <v>433</v>
      </c>
      <c r="E586">
        <v>433</v>
      </c>
      <c r="F586">
        <v>433</v>
      </c>
      <c r="G586">
        <v>1</v>
      </c>
      <c r="H586">
        <v>7</v>
      </c>
      <c r="I586">
        <v>1</v>
      </c>
      <c r="J586">
        <v>100</v>
      </c>
      <c r="K586">
        <v>1001</v>
      </c>
      <c r="L586">
        <v>1345</v>
      </c>
      <c r="M586">
        <v>1408</v>
      </c>
      <c r="N586">
        <v>54</v>
      </c>
      <c r="O586">
        <v>2815</v>
      </c>
      <c r="P586" t="s">
        <v>626</v>
      </c>
      <c r="Q586" t="s">
        <v>627</v>
      </c>
      <c r="R586" t="s">
        <v>628</v>
      </c>
      <c r="S586" t="s">
        <v>629</v>
      </c>
      <c r="T586">
        <v>10</v>
      </c>
      <c r="U586">
        <v>8</v>
      </c>
      <c r="V586">
        <v>3</v>
      </c>
      <c r="W586">
        <v>5.6</v>
      </c>
      <c r="X586">
        <v>85</v>
      </c>
      <c r="Y586">
        <v>7</v>
      </c>
      <c r="Z586">
        <v>33.1111111111111</v>
      </c>
      <c r="AA586" t="s">
        <v>630</v>
      </c>
      <c r="AB586" t="s">
        <v>631</v>
      </c>
      <c r="AC586" t="s">
        <v>631</v>
      </c>
      <c r="AD586" t="s">
        <v>632</v>
      </c>
      <c r="AE586" s="29">
        <f t="shared" si="9"/>
        <v>6</v>
      </c>
    </row>
    <row r="587" spans="2:31">
      <c r="B587" s="5" t="s">
        <v>695</v>
      </c>
      <c r="C587" t="s">
        <v>111</v>
      </c>
      <c r="D587">
        <v>471</v>
      </c>
      <c r="E587">
        <v>493</v>
      </c>
      <c r="F587">
        <v>472</v>
      </c>
      <c r="G587">
        <v>15</v>
      </c>
      <c r="H587">
        <v>276</v>
      </c>
      <c r="I587">
        <v>15</v>
      </c>
      <c r="J587">
        <v>1</v>
      </c>
      <c r="K587">
        <v>7</v>
      </c>
      <c r="L587">
        <v>154</v>
      </c>
      <c r="M587">
        <v>462</v>
      </c>
      <c r="N587">
        <v>16</v>
      </c>
      <c r="O587">
        <v>53466</v>
      </c>
      <c r="P587" t="s">
        <v>696</v>
      </c>
      <c r="Q587" t="s">
        <v>697</v>
      </c>
      <c r="R587" t="s">
        <v>698</v>
      </c>
      <c r="S587" t="s">
        <v>699</v>
      </c>
      <c r="T587">
        <v>10</v>
      </c>
      <c r="U587">
        <v>8</v>
      </c>
      <c r="V587">
        <v>3</v>
      </c>
      <c r="W587">
        <v>5.6</v>
      </c>
      <c r="X587">
        <v>92</v>
      </c>
      <c r="Y587">
        <v>6</v>
      </c>
      <c r="Z587">
        <v>34.4444444444444</v>
      </c>
      <c r="AA587" t="s">
        <v>700</v>
      </c>
      <c r="AB587" t="s">
        <v>701</v>
      </c>
      <c r="AC587" t="s">
        <v>702</v>
      </c>
      <c r="AD587" t="s">
        <v>702</v>
      </c>
      <c r="AE587" s="29">
        <f t="shared" si="9"/>
        <v>6</v>
      </c>
    </row>
    <row r="588" spans="2:31">
      <c r="B588" s="5" t="s">
        <v>1440</v>
      </c>
      <c r="C588" t="s">
        <v>223</v>
      </c>
      <c r="D588">
        <v>537</v>
      </c>
      <c r="E588">
        <v>542</v>
      </c>
      <c r="F588">
        <v>537</v>
      </c>
      <c r="G588">
        <v>7</v>
      </c>
      <c r="H588">
        <v>537</v>
      </c>
      <c r="I588">
        <v>7</v>
      </c>
      <c r="J588">
        <v>0</v>
      </c>
      <c r="K588">
        <v>6</v>
      </c>
      <c r="L588">
        <v>49</v>
      </c>
      <c r="M588">
        <v>542</v>
      </c>
      <c r="N588">
        <v>12</v>
      </c>
      <c r="O588">
        <v>4820</v>
      </c>
      <c r="P588" t="s">
        <v>1441</v>
      </c>
      <c r="Q588" t="s">
        <v>1442</v>
      </c>
      <c r="R588" t="s">
        <v>1443</v>
      </c>
      <c r="S588" t="s">
        <v>1444</v>
      </c>
      <c r="T588">
        <v>10</v>
      </c>
      <c r="U588">
        <v>10</v>
      </c>
      <c r="V588">
        <v>3</v>
      </c>
      <c r="W588">
        <v>6.4</v>
      </c>
      <c r="X588">
        <v>240</v>
      </c>
      <c r="Y588">
        <v>2</v>
      </c>
      <c r="Z588">
        <v>45.8888888888888</v>
      </c>
      <c r="AA588" t="s">
        <v>1445</v>
      </c>
      <c r="AB588" t="s">
        <v>1446</v>
      </c>
      <c r="AC588" t="s">
        <v>1447</v>
      </c>
      <c r="AD588" t="s">
        <v>1448</v>
      </c>
      <c r="AE588" s="29">
        <f t="shared" si="9"/>
        <v>8</v>
      </c>
    </row>
    <row r="589" spans="2:31">
      <c r="B589" s="5" t="s">
        <v>6489</v>
      </c>
      <c r="C589" t="s">
        <v>518</v>
      </c>
      <c r="D589">
        <v>92</v>
      </c>
      <c r="E589">
        <v>99</v>
      </c>
      <c r="F589">
        <v>92</v>
      </c>
      <c r="G589">
        <v>4</v>
      </c>
      <c r="H589">
        <v>92</v>
      </c>
      <c r="I589">
        <v>4</v>
      </c>
      <c r="J589">
        <v>0</v>
      </c>
      <c r="K589">
        <v>4</v>
      </c>
      <c r="L589">
        <v>8</v>
      </c>
      <c r="M589">
        <v>92</v>
      </c>
      <c r="N589">
        <v>131</v>
      </c>
      <c r="O589">
        <v>8379</v>
      </c>
      <c r="P589" t="s">
        <v>6490</v>
      </c>
      <c r="Q589" t="s">
        <v>6491</v>
      </c>
      <c r="R589" t="s">
        <v>6492</v>
      </c>
      <c r="S589" t="s">
        <v>6493</v>
      </c>
      <c r="T589">
        <v>11</v>
      </c>
      <c r="U589">
        <v>7</v>
      </c>
      <c r="V589">
        <v>2</v>
      </c>
      <c r="W589">
        <v>3.9090909090908998</v>
      </c>
      <c r="X589">
        <v>10</v>
      </c>
      <c r="Y589">
        <v>1</v>
      </c>
      <c r="Z589">
        <v>4.0999999999999996</v>
      </c>
      <c r="AA589" t="s">
        <v>6494</v>
      </c>
      <c r="AB589" t="s">
        <v>6495</v>
      </c>
      <c r="AC589" t="s">
        <v>6496</v>
      </c>
      <c r="AD589" t="s">
        <v>6497</v>
      </c>
      <c r="AE589" s="29">
        <f t="shared" si="9"/>
        <v>6</v>
      </c>
    </row>
    <row r="590" spans="2:31">
      <c r="B590" s="5" t="s">
        <v>5046</v>
      </c>
      <c r="C590" t="s">
        <v>111</v>
      </c>
      <c r="D590">
        <v>116</v>
      </c>
      <c r="E590">
        <v>117</v>
      </c>
      <c r="F590">
        <v>116</v>
      </c>
      <c r="G590">
        <v>34</v>
      </c>
      <c r="H590">
        <v>66</v>
      </c>
      <c r="I590">
        <v>34</v>
      </c>
      <c r="J590">
        <v>1</v>
      </c>
      <c r="K590">
        <v>1</v>
      </c>
      <c r="L590">
        <v>1</v>
      </c>
      <c r="M590">
        <v>112</v>
      </c>
      <c r="N590">
        <v>113</v>
      </c>
      <c r="O590">
        <v>19537</v>
      </c>
      <c r="P590" t="s">
        <v>1312</v>
      </c>
      <c r="Q590" t="s">
        <v>5047</v>
      </c>
      <c r="R590" t="s">
        <v>5048</v>
      </c>
      <c r="S590" t="s">
        <v>5049</v>
      </c>
      <c r="T590">
        <v>11</v>
      </c>
      <c r="U590">
        <v>9</v>
      </c>
      <c r="V590">
        <v>4</v>
      </c>
      <c r="W590">
        <v>5.9090909090909003</v>
      </c>
      <c r="X590">
        <v>8</v>
      </c>
      <c r="Y590">
        <v>2</v>
      </c>
      <c r="Z590">
        <v>4.5999999999999996</v>
      </c>
      <c r="AA590" t="s">
        <v>4953</v>
      </c>
      <c r="AB590" t="s">
        <v>5050</v>
      </c>
      <c r="AC590" t="s">
        <v>5051</v>
      </c>
      <c r="AD590" t="s">
        <v>5052</v>
      </c>
      <c r="AE590" s="29">
        <f t="shared" si="9"/>
        <v>6</v>
      </c>
    </row>
    <row r="591" spans="2:31">
      <c r="B591" s="5" t="s">
        <v>1311</v>
      </c>
      <c r="C591" t="s">
        <v>111</v>
      </c>
      <c r="D591">
        <v>117</v>
      </c>
      <c r="E591">
        <v>117</v>
      </c>
      <c r="F591">
        <v>117</v>
      </c>
      <c r="G591">
        <v>38</v>
      </c>
      <c r="H591">
        <v>117</v>
      </c>
      <c r="I591">
        <v>38</v>
      </c>
      <c r="J591">
        <v>0</v>
      </c>
      <c r="K591">
        <v>1</v>
      </c>
      <c r="L591">
        <v>1</v>
      </c>
      <c r="M591">
        <v>114</v>
      </c>
      <c r="N591">
        <v>113</v>
      </c>
      <c r="O591">
        <v>19537</v>
      </c>
      <c r="P591" t="s">
        <v>1312</v>
      </c>
      <c r="Q591" t="s">
        <v>1313</v>
      </c>
      <c r="R591" t="s">
        <v>1314</v>
      </c>
      <c r="S591" t="s">
        <v>1315</v>
      </c>
      <c r="T591">
        <v>11</v>
      </c>
      <c r="U591">
        <v>11</v>
      </c>
      <c r="V591">
        <v>2</v>
      </c>
      <c r="W591">
        <v>5.9090909090909003</v>
      </c>
      <c r="X591">
        <v>8</v>
      </c>
      <c r="Y591">
        <v>2</v>
      </c>
      <c r="Z591">
        <v>4.7</v>
      </c>
      <c r="AA591" t="s">
        <v>1316</v>
      </c>
      <c r="AB591" t="s">
        <v>1317</v>
      </c>
      <c r="AC591" t="s">
        <v>1317</v>
      </c>
      <c r="AD591" t="s">
        <v>1318</v>
      </c>
      <c r="AE591" s="29">
        <f t="shared" si="9"/>
        <v>10</v>
      </c>
    </row>
    <row r="592" spans="2:31">
      <c r="B592" s="5" t="s">
        <v>775</v>
      </c>
      <c r="C592" t="s">
        <v>111</v>
      </c>
      <c r="D592">
        <v>120</v>
      </c>
      <c r="E592">
        <v>120</v>
      </c>
      <c r="F592">
        <v>120</v>
      </c>
      <c r="G592">
        <v>3</v>
      </c>
      <c r="H592">
        <v>81</v>
      </c>
      <c r="I592">
        <v>3</v>
      </c>
      <c r="J592">
        <v>36</v>
      </c>
      <c r="K592">
        <v>4</v>
      </c>
      <c r="L592">
        <v>94</v>
      </c>
      <c r="M592">
        <v>119</v>
      </c>
      <c r="N592">
        <v>55</v>
      </c>
      <c r="O592">
        <v>570</v>
      </c>
      <c r="P592" t="s">
        <v>776</v>
      </c>
      <c r="Q592" t="s">
        <v>777</v>
      </c>
      <c r="R592" t="s">
        <v>778</v>
      </c>
      <c r="S592" t="s">
        <v>779</v>
      </c>
      <c r="T592">
        <v>11</v>
      </c>
      <c r="U592">
        <v>7</v>
      </c>
      <c r="V592">
        <v>2</v>
      </c>
      <c r="W592">
        <v>3.4545454545454501</v>
      </c>
      <c r="X592">
        <v>15</v>
      </c>
      <c r="Y592">
        <v>2</v>
      </c>
      <c r="Z592">
        <v>6.5</v>
      </c>
      <c r="AA592" t="s">
        <v>780</v>
      </c>
      <c r="AB592" t="s">
        <v>781</v>
      </c>
      <c r="AC592" t="s">
        <v>781</v>
      </c>
      <c r="AD592" t="s">
        <v>782</v>
      </c>
      <c r="AE592" s="29">
        <f t="shared" si="9"/>
        <v>6</v>
      </c>
    </row>
    <row r="593" spans="2:31">
      <c r="B593" s="5" t="s">
        <v>4947</v>
      </c>
      <c r="C593" t="s">
        <v>4948</v>
      </c>
      <c r="D593">
        <v>122</v>
      </c>
      <c r="E593">
        <v>128</v>
      </c>
      <c r="F593">
        <v>122</v>
      </c>
      <c r="G593">
        <v>31</v>
      </c>
      <c r="H593">
        <v>119</v>
      </c>
      <c r="I593">
        <v>31</v>
      </c>
      <c r="J593">
        <v>2</v>
      </c>
      <c r="K593">
        <v>4</v>
      </c>
      <c r="L593">
        <v>19</v>
      </c>
      <c r="M593">
        <v>104</v>
      </c>
      <c r="N593">
        <v>52</v>
      </c>
      <c r="O593">
        <v>1594</v>
      </c>
      <c r="P593" t="s">
        <v>4949</v>
      </c>
      <c r="Q593" t="s">
        <v>4950</v>
      </c>
      <c r="R593" t="s">
        <v>4951</v>
      </c>
      <c r="S593" t="s">
        <v>4952</v>
      </c>
      <c r="T593">
        <v>11</v>
      </c>
      <c r="U593">
        <v>9</v>
      </c>
      <c r="V593">
        <v>3</v>
      </c>
      <c r="W593">
        <v>5.6363636363636296</v>
      </c>
      <c r="X593">
        <v>9</v>
      </c>
      <c r="Y593">
        <v>2</v>
      </c>
      <c r="Z593">
        <v>5.3</v>
      </c>
      <c r="AA593" t="s">
        <v>4953</v>
      </c>
      <c r="AB593" t="s">
        <v>4954</v>
      </c>
      <c r="AC593" t="s">
        <v>4955</v>
      </c>
      <c r="AD593" t="s">
        <v>4956</v>
      </c>
      <c r="AE593" s="29">
        <f t="shared" si="9"/>
        <v>7</v>
      </c>
    </row>
    <row r="594" spans="2:31">
      <c r="B594" s="5" t="s">
        <v>1541</v>
      </c>
      <c r="C594" t="s">
        <v>111</v>
      </c>
      <c r="D594">
        <v>124</v>
      </c>
      <c r="E594">
        <v>126</v>
      </c>
      <c r="F594">
        <v>124</v>
      </c>
      <c r="G594">
        <v>16</v>
      </c>
      <c r="H594">
        <v>124</v>
      </c>
      <c r="I594">
        <v>16</v>
      </c>
      <c r="J594">
        <v>0</v>
      </c>
      <c r="K594">
        <v>16</v>
      </c>
      <c r="L594">
        <v>19</v>
      </c>
      <c r="M594">
        <v>137</v>
      </c>
      <c r="N594">
        <v>113</v>
      </c>
      <c r="O594">
        <v>19537</v>
      </c>
      <c r="P594" t="s">
        <v>1312</v>
      </c>
      <c r="Q594" t="s">
        <v>1542</v>
      </c>
      <c r="R594" t="s">
        <v>1543</v>
      </c>
      <c r="S594" t="s">
        <v>1544</v>
      </c>
      <c r="T594">
        <v>11</v>
      </c>
      <c r="U594">
        <v>12</v>
      </c>
      <c r="V594">
        <v>2</v>
      </c>
      <c r="W594">
        <v>5.4545454545454497</v>
      </c>
      <c r="X594">
        <v>11</v>
      </c>
      <c r="Y594">
        <v>2</v>
      </c>
      <c r="Z594">
        <v>5.8</v>
      </c>
      <c r="AA594" t="s">
        <v>1545</v>
      </c>
      <c r="AB594" t="s">
        <v>1546</v>
      </c>
      <c r="AC594" t="s">
        <v>1547</v>
      </c>
      <c r="AD594" t="s">
        <v>1548</v>
      </c>
      <c r="AE594" s="29">
        <f t="shared" si="9"/>
        <v>11</v>
      </c>
    </row>
    <row r="595" spans="2:31">
      <c r="B595" s="5" t="s">
        <v>5221</v>
      </c>
      <c r="C595" t="s">
        <v>111</v>
      </c>
      <c r="D595">
        <v>127</v>
      </c>
      <c r="E595">
        <v>127</v>
      </c>
      <c r="F595">
        <v>127</v>
      </c>
      <c r="G595">
        <v>18</v>
      </c>
      <c r="H595">
        <v>127</v>
      </c>
      <c r="I595">
        <v>18</v>
      </c>
      <c r="J595">
        <v>0</v>
      </c>
      <c r="K595">
        <v>18</v>
      </c>
      <c r="L595">
        <v>18</v>
      </c>
      <c r="M595">
        <v>144</v>
      </c>
      <c r="N595">
        <v>113</v>
      </c>
      <c r="O595">
        <v>19537</v>
      </c>
      <c r="P595" t="s">
        <v>1312</v>
      </c>
      <c r="Q595" t="s">
        <v>5222</v>
      </c>
      <c r="R595" t="s">
        <v>5223</v>
      </c>
      <c r="S595" t="s">
        <v>5224</v>
      </c>
      <c r="T595">
        <v>11</v>
      </c>
      <c r="U595">
        <v>9</v>
      </c>
      <c r="V595">
        <v>2</v>
      </c>
      <c r="W595">
        <v>4.2727272727272698</v>
      </c>
      <c r="X595">
        <v>14</v>
      </c>
      <c r="Y595">
        <v>2</v>
      </c>
      <c r="Z595">
        <v>7.1</v>
      </c>
      <c r="AA595" t="s">
        <v>5225</v>
      </c>
      <c r="AB595" t="s">
        <v>5226</v>
      </c>
      <c r="AC595" t="s">
        <v>5226</v>
      </c>
      <c r="AD595" t="s">
        <v>5227</v>
      </c>
      <c r="AE595" s="29">
        <f t="shared" si="9"/>
        <v>8</v>
      </c>
    </row>
    <row r="596" spans="2:31">
      <c r="B596" s="5" t="s">
        <v>2345</v>
      </c>
      <c r="C596" t="s">
        <v>111</v>
      </c>
      <c r="D596">
        <v>127</v>
      </c>
      <c r="E596">
        <v>127</v>
      </c>
      <c r="F596">
        <v>127</v>
      </c>
      <c r="G596">
        <v>29</v>
      </c>
      <c r="H596">
        <v>127</v>
      </c>
      <c r="I596">
        <v>29</v>
      </c>
      <c r="J596">
        <v>0</v>
      </c>
      <c r="K596">
        <v>29</v>
      </c>
      <c r="L596">
        <v>66</v>
      </c>
      <c r="M596">
        <v>133</v>
      </c>
      <c r="N596">
        <v>221</v>
      </c>
      <c r="O596">
        <v>10726</v>
      </c>
      <c r="P596" t="s">
        <v>2346</v>
      </c>
      <c r="Q596" t="s">
        <v>2347</v>
      </c>
      <c r="R596" t="s">
        <v>2348</v>
      </c>
      <c r="S596" t="s">
        <v>2349</v>
      </c>
      <c r="T596">
        <v>11</v>
      </c>
      <c r="U596">
        <v>8</v>
      </c>
      <c r="V596">
        <v>2</v>
      </c>
      <c r="W596">
        <v>4.3636363636363598</v>
      </c>
      <c r="X596">
        <v>13</v>
      </c>
      <c r="Y596">
        <v>2</v>
      </c>
      <c r="Z596">
        <v>6.9</v>
      </c>
      <c r="AA596" t="s">
        <v>2350</v>
      </c>
      <c r="AB596" t="s">
        <v>2351</v>
      </c>
      <c r="AC596" t="s">
        <v>2351</v>
      </c>
      <c r="AD596" t="s">
        <v>2352</v>
      </c>
      <c r="AE596" s="29">
        <f t="shared" si="9"/>
        <v>7</v>
      </c>
    </row>
    <row r="597" spans="2:31">
      <c r="B597" s="5" t="s">
        <v>3296</v>
      </c>
      <c r="C597" t="s">
        <v>111</v>
      </c>
      <c r="D597">
        <v>136</v>
      </c>
      <c r="E597">
        <v>138</v>
      </c>
      <c r="F597">
        <v>136</v>
      </c>
      <c r="G597">
        <v>2</v>
      </c>
      <c r="H597">
        <v>136</v>
      </c>
      <c r="I597">
        <v>2</v>
      </c>
      <c r="J597">
        <v>0</v>
      </c>
      <c r="K597">
        <v>2</v>
      </c>
      <c r="L597">
        <v>8</v>
      </c>
      <c r="M597">
        <v>58</v>
      </c>
      <c r="N597">
        <v>222</v>
      </c>
      <c r="O597">
        <v>5745</v>
      </c>
      <c r="P597" t="s">
        <v>3297</v>
      </c>
      <c r="Q597" t="s">
        <v>3298</v>
      </c>
      <c r="R597" t="s">
        <v>3299</v>
      </c>
      <c r="S597" t="s">
        <v>3300</v>
      </c>
      <c r="T597">
        <v>11</v>
      </c>
      <c r="U597">
        <v>10</v>
      </c>
      <c r="V597">
        <v>4</v>
      </c>
      <c r="W597">
        <v>6.6363636363636296</v>
      </c>
      <c r="X597">
        <v>17</v>
      </c>
      <c r="Y597">
        <v>2</v>
      </c>
      <c r="Z597">
        <v>5.7</v>
      </c>
      <c r="AA597" t="s">
        <v>3301</v>
      </c>
      <c r="AB597" t="s">
        <v>3302</v>
      </c>
      <c r="AC597" t="s">
        <v>3303</v>
      </c>
      <c r="AD597" t="s">
        <v>3303</v>
      </c>
      <c r="AE597" s="29">
        <f t="shared" si="9"/>
        <v>7</v>
      </c>
    </row>
    <row r="598" spans="2:31">
      <c r="B598" s="5" t="s">
        <v>2458</v>
      </c>
      <c r="C598" t="s">
        <v>518</v>
      </c>
      <c r="D598">
        <v>140</v>
      </c>
      <c r="E598">
        <v>143</v>
      </c>
      <c r="F598">
        <v>140</v>
      </c>
      <c r="G598">
        <v>1</v>
      </c>
      <c r="H598">
        <v>90</v>
      </c>
      <c r="I598">
        <v>1</v>
      </c>
      <c r="J598">
        <v>1</v>
      </c>
      <c r="K598">
        <v>1</v>
      </c>
      <c r="L598">
        <v>1</v>
      </c>
      <c r="M598">
        <v>65</v>
      </c>
      <c r="N598">
        <v>70</v>
      </c>
      <c r="O598">
        <v>1294</v>
      </c>
      <c r="P598" t="s">
        <v>2459</v>
      </c>
      <c r="Q598" t="s">
        <v>2460</v>
      </c>
      <c r="R598" t="s">
        <v>2461</v>
      </c>
      <c r="S598" t="s">
        <v>2462</v>
      </c>
      <c r="T598">
        <v>11</v>
      </c>
      <c r="U598">
        <v>8</v>
      </c>
      <c r="V598">
        <v>2</v>
      </c>
      <c r="W598">
        <v>4.7272727272727204</v>
      </c>
      <c r="X598">
        <v>21</v>
      </c>
      <c r="Y598">
        <v>1</v>
      </c>
      <c r="Z598">
        <v>7.8</v>
      </c>
      <c r="AA598" t="s">
        <v>2463</v>
      </c>
      <c r="AB598" t="s">
        <v>2464</v>
      </c>
      <c r="AC598" t="s">
        <v>2465</v>
      </c>
      <c r="AD598" t="s">
        <v>2466</v>
      </c>
      <c r="AE598" s="29">
        <f t="shared" si="9"/>
        <v>7</v>
      </c>
    </row>
    <row r="599" spans="2:31">
      <c r="B599" s="5" t="s">
        <v>6365</v>
      </c>
      <c r="C599" t="s">
        <v>111</v>
      </c>
      <c r="D599">
        <v>153</v>
      </c>
      <c r="E599">
        <v>174</v>
      </c>
      <c r="F599">
        <v>153</v>
      </c>
      <c r="G599">
        <v>-8</v>
      </c>
      <c r="H599">
        <v>144</v>
      </c>
      <c r="I599">
        <v>0</v>
      </c>
      <c r="J599">
        <v>-1</v>
      </c>
      <c r="K599">
        <v>-8</v>
      </c>
      <c r="L599">
        <v>14</v>
      </c>
      <c r="M599">
        <v>144</v>
      </c>
      <c r="N599">
        <v>29</v>
      </c>
      <c r="O599">
        <v>7405</v>
      </c>
      <c r="P599" t="s">
        <v>5648</v>
      </c>
      <c r="Q599" t="s">
        <v>6366</v>
      </c>
      <c r="R599" t="s">
        <v>6367</v>
      </c>
      <c r="S599" t="s">
        <v>6368</v>
      </c>
      <c r="T599">
        <v>11</v>
      </c>
      <c r="U599">
        <v>9</v>
      </c>
      <c r="V599">
        <v>3</v>
      </c>
      <c r="W599">
        <v>4.6363636363636296</v>
      </c>
      <c r="X599">
        <v>17</v>
      </c>
      <c r="Y599">
        <v>2</v>
      </c>
      <c r="Z599">
        <v>6.2</v>
      </c>
      <c r="AA599" t="s">
        <v>6369</v>
      </c>
      <c r="AB599" t="s">
        <v>6370</v>
      </c>
      <c r="AC599" t="s">
        <v>6371</v>
      </c>
      <c r="AD599" t="s">
        <v>6372</v>
      </c>
      <c r="AE599" s="29">
        <f t="shared" si="9"/>
        <v>7</v>
      </c>
    </row>
    <row r="600" spans="2:31">
      <c r="B600" s="5" t="s">
        <v>1030</v>
      </c>
      <c r="C600" t="s">
        <v>93</v>
      </c>
      <c r="D600">
        <v>153</v>
      </c>
      <c r="E600">
        <v>153</v>
      </c>
      <c r="F600">
        <v>153</v>
      </c>
      <c r="G600">
        <v>1</v>
      </c>
      <c r="H600">
        <v>153</v>
      </c>
      <c r="I600">
        <v>1</v>
      </c>
      <c r="J600">
        <v>0</v>
      </c>
      <c r="K600">
        <v>1</v>
      </c>
      <c r="L600">
        <v>101</v>
      </c>
      <c r="M600">
        <v>152</v>
      </c>
      <c r="N600">
        <v>70</v>
      </c>
      <c r="O600">
        <v>1294</v>
      </c>
      <c r="P600" t="s">
        <v>1031</v>
      </c>
      <c r="Q600" t="s">
        <v>1032</v>
      </c>
      <c r="R600" t="s">
        <v>1033</v>
      </c>
      <c r="S600" t="s">
        <v>1034</v>
      </c>
      <c r="T600">
        <v>11</v>
      </c>
      <c r="U600">
        <v>7</v>
      </c>
      <c r="V600">
        <v>2</v>
      </c>
      <c r="W600">
        <v>4.5454545454545396</v>
      </c>
      <c r="X600">
        <v>20</v>
      </c>
      <c r="Y600">
        <v>2</v>
      </c>
      <c r="Z600">
        <v>8.8000000000000007</v>
      </c>
      <c r="AA600" t="s">
        <v>1035</v>
      </c>
      <c r="AB600" t="s">
        <v>1036</v>
      </c>
      <c r="AC600" t="s">
        <v>1036</v>
      </c>
      <c r="AD600" t="s">
        <v>1036</v>
      </c>
      <c r="AE600" s="29">
        <f t="shared" si="9"/>
        <v>6</v>
      </c>
    </row>
    <row r="601" spans="2:31">
      <c r="B601" s="5" t="s">
        <v>3226</v>
      </c>
      <c r="C601" t="s">
        <v>111</v>
      </c>
      <c r="D601">
        <v>153</v>
      </c>
      <c r="E601">
        <v>153</v>
      </c>
      <c r="F601">
        <v>153</v>
      </c>
      <c r="G601">
        <v>117</v>
      </c>
      <c r="H601">
        <v>153</v>
      </c>
      <c r="I601">
        <v>117</v>
      </c>
      <c r="J601">
        <v>0</v>
      </c>
      <c r="K601">
        <v>1</v>
      </c>
      <c r="L601">
        <v>31</v>
      </c>
      <c r="M601">
        <v>148</v>
      </c>
      <c r="N601">
        <v>16</v>
      </c>
      <c r="O601">
        <v>589</v>
      </c>
      <c r="P601" t="s">
        <v>3227</v>
      </c>
      <c r="Q601" t="s">
        <v>3228</v>
      </c>
      <c r="R601" t="s">
        <v>3229</v>
      </c>
      <c r="S601" t="s">
        <v>3230</v>
      </c>
      <c r="T601">
        <v>11</v>
      </c>
      <c r="U601">
        <v>8</v>
      </c>
      <c r="V601">
        <v>3</v>
      </c>
      <c r="W601">
        <v>5.2727272727272698</v>
      </c>
      <c r="X601">
        <v>16</v>
      </c>
      <c r="Y601">
        <v>2</v>
      </c>
      <c r="Z601">
        <v>7.4</v>
      </c>
      <c r="AA601" t="s">
        <v>3231</v>
      </c>
      <c r="AB601" t="s">
        <v>3232</v>
      </c>
      <c r="AC601" t="s">
        <v>3232</v>
      </c>
      <c r="AD601" t="s">
        <v>3233</v>
      </c>
      <c r="AE601" s="29">
        <f t="shared" si="9"/>
        <v>6</v>
      </c>
    </row>
    <row r="602" spans="2:31">
      <c r="B602" s="5" t="s">
        <v>5147</v>
      </c>
      <c r="C602" t="s">
        <v>111</v>
      </c>
      <c r="D602">
        <v>156</v>
      </c>
      <c r="E602">
        <v>165</v>
      </c>
      <c r="F602">
        <v>156</v>
      </c>
      <c r="G602">
        <v>46</v>
      </c>
      <c r="H602">
        <v>127</v>
      </c>
      <c r="I602">
        <v>46</v>
      </c>
      <c r="J602">
        <v>1</v>
      </c>
      <c r="K602">
        <v>46</v>
      </c>
      <c r="L602">
        <v>89</v>
      </c>
      <c r="M602">
        <v>185</v>
      </c>
      <c r="N602">
        <v>146</v>
      </c>
      <c r="O602">
        <v>13057</v>
      </c>
      <c r="P602" t="s">
        <v>1877</v>
      </c>
      <c r="Q602" t="s">
        <v>5148</v>
      </c>
      <c r="R602" t="s">
        <v>5149</v>
      </c>
      <c r="S602" t="s">
        <v>5150</v>
      </c>
      <c r="T602">
        <v>11</v>
      </c>
      <c r="U602">
        <v>6</v>
      </c>
      <c r="V602">
        <v>2</v>
      </c>
      <c r="W602">
        <v>3.8181818181818099</v>
      </c>
      <c r="X602">
        <v>21</v>
      </c>
      <c r="Y602">
        <v>1</v>
      </c>
      <c r="Z602">
        <v>9.1</v>
      </c>
      <c r="AA602" t="s">
        <v>5151</v>
      </c>
      <c r="AB602" t="s">
        <v>5152</v>
      </c>
      <c r="AC602" t="s">
        <v>5153</v>
      </c>
      <c r="AD602" t="s">
        <v>5154</v>
      </c>
      <c r="AE602" s="29">
        <f t="shared" si="9"/>
        <v>5</v>
      </c>
    </row>
    <row r="603" spans="2:31">
      <c r="B603" s="5" t="s">
        <v>1013</v>
      </c>
      <c r="C603" t="s">
        <v>111</v>
      </c>
      <c r="D603">
        <v>159</v>
      </c>
      <c r="E603">
        <v>205</v>
      </c>
      <c r="F603">
        <v>159</v>
      </c>
      <c r="G603">
        <v>125</v>
      </c>
      <c r="H603">
        <v>159</v>
      </c>
      <c r="I603">
        <v>125</v>
      </c>
      <c r="J603">
        <v>0</v>
      </c>
      <c r="K603">
        <v>125</v>
      </c>
      <c r="L603">
        <v>127</v>
      </c>
      <c r="M603">
        <v>225</v>
      </c>
      <c r="N603">
        <v>32</v>
      </c>
      <c r="O603">
        <v>31269</v>
      </c>
      <c r="P603" t="s">
        <v>1014</v>
      </c>
      <c r="Q603" t="s">
        <v>1015</v>
      </c>
      <c r="R603" t="s">
        <v>1016</v>
      </c>
      <c r="S603" t="s">
        <v>1017</v>
      </c>
      <c r="T603">
        <v>11</v>
      </c>
      <c r="U603">
        <v>8</v>
      </c>
      <c r="V603">
        <v>3</v>
      </c>
      <c r="W603">
        <v>5.5454545454545396</v>
      </c>
      <c r="X603">
        <v>38</v>
      </c>
      <c r="Y603">
        <v>1</v>
      </c>
      <c r="Z603">
        <v>7.9</v>
      </c>
      <c r="AA603" t="s">
        <v>1018</v>
      </c>
      <c r="AB603" t="s">
        <v>1019</v>
      </c>
      <c r="AC603" t="s">
        <v>1020</v>
      </c>
      <c r="AD603" t="s">
        <v>1021</v>
      </c>
      <c r="AE603" s="29">
        <f t="shared" si="9"/>
        <v>6</v>
      </c>
    </row>
    <row r="604" spans="2:31">
      <c r="B604" s="5" t="s">
        <v>1178</v>
      </c>
      <c r="C604" t="s">
        <v>111</v>
      </c>
      <c r="D604">
        <v>159</v>
      </c>
      <c r="E604">
        <v>159</v>
      </c>
      <c r="F604">
        <v>159</v>
      </c>
      <c r="G604">
        <v>1</v>
      </c>
      <c r="H604">
        <v>159</v>
      </c>
      <c r="I604">
        <v>1</v>
      </c>
      <c r="J604">
        <v>0</v>
      </c>
      <c r="K604">
        <v>1</v>
      </c>
      <c r="L604">
        <v>1</v>
      </c>
      <c r="M604">
        <v>158</v>
      </c>
      <c r="N604">
        <v>89</v>
      </c>
      <c r="O604">
        <v>5237</v>
      </c>
      <c r="P604" t="s">
        <v>1179</v>
      </c>
      <c r="Q604" t="s">
        <v>1180</v>
      </c>
      <c r="R604" t="s">
        <v>1181</v>
      </c>
      <c r="S604" t="s">
        <v>1182</v>
      </c>
      <c r="T604">
        <v>11</v>
      </c>
      <c r="U604">
        <v>8</v>
      </c>
      <c r="V604">
        <v>2</v>
      </c>
      <c r="W604">
        <v>4.8181818181818103</v>
      </c>
      <c r="X604">
        <v>23</v>
      </c>
      <c r="Y604">
        <v>3</v>
      </c>
      <c r="Z604">
        <v>10.3</v>
      </c>
      <c r="AA604" t="s">
        <v>1183</v>
      </c>
      <c r="AB604" t="s">
        <v>1184</v>
      </c>
      <c r="AC604" t="s">
        <v>1184</v>
      </c>
      <c r="AD604" t="s">
        <v>1184</v>
      </c>
      <c r="AE604" s="29">
        <f t="shared" si="9"/>
        <v>7</v>
      </c>
    </row>
    <row r="605" spans="2:31">
      <c r="B605" s="5" t="s">
        <v>2759</v>
      </c>
      <c r="C605" t="s">
        <v>111</v>
      </c>
      <c r="D605">
        <v>159</v>
      </c>
      <c r="E605">
        <v>170</v>
      </c>
      <c r="F605">
        <v>159</v>
      </c>
      <c r="G605">
        <v>561</v>
      </c>
      <c r="H605">
        <v>136</v>
      </c>
      <c r="I605">
        <v>561</v>
      </c>
      <c r="J605">
        <v>1</v>
      </c>
      <c r="K605">
        <v>3</v>
      </c>
      <c r="L605">
        <v>7</v>
      </c>
      <c r="M605">
        <v>143</v>
      </c>
      <c r="N605">
        <v>47</v>
      </c>
      <c r="O605">
        <v>1727</v>
      </c>
      <c r="P605" t="s">
        <v>2760</v>
      </c>
      <c r="Q605" t="s">
        <v>2761</v>
      </c>
      <c r="R605" t="s">
        <v>2762</v>
      </c>
      <c r="S605" t="s">
        <v>2763</v>
      </c>
      <c r="T605">
        <v>11</v>
      </c>
      <c r="U605">
        <v>11</v>
      </c>
      <c r="V605">
        <v>4</v>
      </c>
      <c r="W605">
        <v>7.4545454545454497</v>
      </c>
      <c r="X605">
        <v>10</v>
      </c>
      <c r="Y605">
        <v>3</v>
      </c>
      <c r="Z605">
        <v>6.5</v>
      </c>
      <c r="AA605" t="s">
        <v>2764</v>
      </c>
      <c r="AB605" t="s">
        <v>2765</v>
      </c>
      <c r="AC605" t="s">
        <v>2766</v>
      </c>
      <c r="AD605" t="s">
        <v>2767</v>
      </c>
      <c r="AE605" s="29">
        <f t="shared" si="9"/>
        <v>8</v>
      </c>
    </row>
    <row r="606" spans="2:31">
      <c r="B606" s="5" t="s">
        <v>3572</v>
      </c>
      <c r="C606" t="s">
        <v>111</v>
      </c>
      <c r="D606">
        <v>161</v>
      </c>
      <c r="E606">
        <v>171</v>
      </c>
      <c r="F606">
        <v>161</v>
      </c>
      <c r="G606">
        <v>2</v>
      </c>
      <c r="H606">
        <v>160</v>
      </c>
      <c r="I606">
        <v>2</v>
      </c>
      <c r="J606">
        <v>1</v>
      </c>
      <c r="K606">
        <v>2</v>
      </c>
      <c r="L606">
        <v>3</v>
      </c>
      <c r="M606">
        <v>162</v>
      </c>
      <c r="N606">
        <v>7</v>
      </c>
      <c r="O606">
        <v>646</v>
      </c>
      <c r="P606" t="s">
        <v>3573</v>
      </c>
      <c r="Q606" t="s">
        <v>3574</v>
      </c>
      <c r="R606" t="s">
        <v>3575</v>
      </c>
      <c r="S606" t="s">
        <v>3576</v>
      </c>
      <c r="T606">
        <v>11</v>
      </c>
      <c r="U606">
        <v>13</v>
      </c>
      <c r="V606">
        <v>2</v>
      </c>
      <c r="W606">
        <v>6.7272727272727204</v>
      </c>
      <c r="X606">
        <v>20</v>
      </c>
      <c r="Y606">
        <v>1</v>
      </c>
      <c r="Z606">
        <v>6.6</v>
      </c>
      <c r="AA606" t="s">
        <v>3577</v>
      </c>
      <c r="AB606" t="s">
        <v>3578</v>
      </c>
      <c r="AC606" t="s">
        <v>3579</v>
      </c>
      <c r="AD606" t="s">
        <v>3580</v>
      </c>
      <c r="AE606" s="29">
        <f t="shared" si="9"/>
        <v>12</v>
      </c>
    </row>
    <row r="607" spans="2:31">
      <c r="B607" s="5" t="s">
        <v>5805</v>
      </c>
      <c r="C607" t="s">
        <v>93</v>
      </c>
      <c r="D607">
        <v>164</v>
      </c>
      <c r="E607">
        <v>165</v>
      </c>
      <c r="F607">
        <v>164</v>
      </c>
      <c r="G607">
        <v>2</v>
      </c>
      <c r="H607">
        <v>164</v>
      </c>
      <c r="I607">
        <v>2</v>
      </c>
      <c r="J607">
        <v>0</v>
      </c>
      <c r="K607">
        <v>2</v>
      </c>
      <c r="L607">
        <v>11</v>
      </c>
      <c r="M607">
        <v>161</v>
      </c>
      <c r="N607">
        <v>68</v>
      </c>
      <c r="O607">
        <v>9684</v>
      </c>
      <c r="P607" t="s">
        <v>5806</v>
      </c>
      <c r="Q607" t="s">
        <v>5807</v>
      </c>
      <c r="R607" t="s">
        <v>5808</v>
      </c>
      <c r="S607" t="s">
        <v>5809</v>
      </c>
      <c r="T607">
        <v>11</v>
      </c>
      <c r="U607">
        <v>7</v>
      </c>
      <c r="V607">
        <v>2</v>
      </c>
      <c r="W607">
        <v>4.0909090909090899</v>
      </c>
      <c r="X607">
        <v>25</v>
      </c>
      <c r="Y607">
        <v>1</v>
      </c>
      <c r="Z607">
        <v>10</v>
      </c>
      <c r="AA607" t="s">
        <v>5810</v>
      </c>
      <c r="AB607" t="s">
        <v>5811</v>
      </c>
      <c r="AC607" t="s">
        <v>5812</v>
      </c>
      <c r="AD607" t="s">
        <v>5812</v>
      </c>
      <c r="AE607" s="29">
        <f t="shared" si="9"/>
        <v>6</v>
      </c>
    </row>
    <row r="608" spans="2:31">
      <c r="B608" s="5" t="s">
        <v>3370</v>
      </c>
      <c r="C608" t="s">
        <v>93</v>
      </c>
      <c r="D608">
        <v>164</v>
      </c>
      <c r="E608">
        <v>164</v>
      </c>
      <c r="F608">
        <v>164</v>
      </c>
      <c r="G608">
        <v>1</v>
      </c>
      <c r="H608">
        <v>84</v>
      </c>
      <c r="I608">
        <v>1</v>
      </c>
      <c r="J608">
        <v>2</v>
      </c>
      <c r="K608">
        <v>1</v>
      </c>
      <c r="L608">
        <v>1</v>
      </c>
      <c r="M608">
        <v>152</v>
      </c>
      <c r="N608">
        <v>11</v>
      </c>
      <c r="O608">
        <v>3287</v>
      </c>
      <c r="P608" t="s">
        <v>3371</v>
      </c>
      <c r="Q608" t="s">
        <v>3372</v>
      </c>
      <c r="R608" t="s">
        <v>3373</v>
      </c>
      <c r="S608" t="s">
        <v>3374</v>
      </c>
      <c r="T608">
        <v>11</v>
      </c>
      <c r="U608">
        <v>9</v>
      </c>
      <c r="V608">
        <v>2</v>
      </c>
      <c r="W608">
        <v>4.8181818181818103</v>
      </c>
      <c r="X608">
        <v>24</v>
      </c>
      <c r="Y608">
        <v>2</v>
      </c>
      <c r="Z608">
        <v>8.5</v>
      </c>
      <c r="AA608" t="s">
        <v>3375</v>
      </c>
      <c r="AB608" t="s">
        <v>3376</v>
      </c>
      <c r="AC608" t="s">
        <v>3377</v>
      </c>
      <c r="AD608" t="s">
        <v>3378</v>
      </c>
      <c r="AE608" s="29">
        <f t="shared" si="9"/>
        <v>8</v>
      </c>
    </row>
    <row r="609" spans="2:31">
      <c r="B609" s="5" t="s">
        <v>6059</v>
      </c>
      <c r="C609" t="s">
        <v>93</v>
      </c>
      <c r="D609">
        <v>166</v>
      </c>
      <c r="E609">
        <v>177</v>
      </c>
      <c r="F609">
        <v>166</v>
      </c>
      <c r="G609">
        <v>10</v>
      </c>
      <c r="H609">
        <v>153</v>
      </c>
      <c r="I609">
        <v>10</v>
      </c>
      <c r="J609">
        <v>11</v>
      </c>
      <c r="K609">
        <v>10</v>
      </c>
      <c r="L609">
        <v>34</v>
      </c>
      <c r="M609">
        <v>174</v>
      </c>
      <c r="N609">
        <v>19</v>
      </c>
      <c r="O609">
        <v>1931</v>
      </c>
      <c r="P609" t="s">
        <v>6060</v>
      </c>
      <c r="Q609" t="s">
        <v>6061</v>
      </c>
      <c r="R609" t="s">
        <v>6062</v>
      </c>
      <c r="S609" t="s">
        <v>6063</v>
      </c>
      <c r="T609">
        <v>11</v>
      </c>
      <c r="U609">
        <v>11</v>
      </c>
      <c r="V609">
        <v>3</v>
      </c>
      <c r="W609">
        <v>6.5454545454545396</v>
      </c>
      <c r="X609">
        <v>26</v>
      </c>
      <c r="Y609">
        <v>4</v>
      </c>
      <c r="Z609">
        <v>8.6</v>
      </c>
      <c r="AA609" t="s">
        <v>6064</v>
      </c>
      <c r="AB609" t="s">
        <v>6065</v>
      </c>
      <c r="AC609" t="s">
        <v>6066</v>
      </c>
      <c r="AD609" t="s">
        <v>6067</v>
      </c>
      <c r="AE609" s="29">
        <f t="shared" si="9"/>
        <v>9</v>
      </c>
    </row>
    <row r="610" spans="2:31">
      <c r="B610" s="5" t="s">
        <v>2283</v>
      </c>
      <c r="C610" t="s">
        <v>111</v>
      </c>
      <c r="D610">
        <v>173</v>
      </c>
      <c r="E610">
        <v>174</v>
      </c>
      <c r="F610">
        <v>173</v>
      </c>
      <c r="G610">
        <v>2</v>
      </c>
      <c r="H610">
        <v>173</v>
      </c>
      <c r="I610">
        <v>2</v>
      </c>
      <c r="J610">
        <v>0</v>
      </c>
      <c r="K610">
        <v>1</v>
      </c>
      <c r="L610">
        <v>1</v>
      </c>
      <c r="M610">
        <v>172</v>
      </c>
      <c r="N610">
        <v>174</v>
      </c>
      <c r="O610">
        <v>10806</v>
      </c>
      <c r="P610" t="s">
        <v>2244</v>
      </c>
      <c r="Q610" t="s">
        <v>2284</v>
      </c>
      <c r="R610" t="s">
        <v>2285</v>
      </c>
      <c r="S610" t="s">
        <v>2286</v>
      </c>
      <c r="T610">
        <v>11</v>
      </c>
      <c r="U610">
        <v>6</v>
      </c>
      <c r="V610">
        <v>3</v>
      </c>
      <c r="W610">
        <v>4.6363636363636296</v>
      </c>
      <c r="X610">
        <v>46</v>
      </c>
      <c r="Y610">
        <v>2</v>
      </c>
      <c r="Z610">
        <v>11.9</v>
      </c>
      <c r="AA610" t="s">
        <v>2287</v>
      </c>
      <c r="AB610" t="s">
        <v>2288</v>
      </c>
      <c r="AC610" t="s">
        <v>2289</v>
      </c>
      <c r="AD610" t="s">
        <v>2290</v>
      </c>
      <c r="AE610" s="29">
        <f t="shared" si="9"/>
        <v>4</v>
      </c>
    </row>
    <row r="611" spans="2:31">
      <c r="B611" s="5" t="s">
        <v>6599</v>
      </c>
      <c r="C611" t="s">
        <v>111</v>
      </c>
      <c r="D611">
        <v>184</v>
      </c>
      <c r="E611">
        <v>184</v>
      </c>
      <c r="F611">
        <v>184</v>
      </c>
      <c r="G611">
        <v>114</v>
      </c>
      <c r="H611">
        <v>146</v>
      </c>
      <c r="I611">
        <v>114</v>
      </c>
      <c r="J611">
        <v>5</v>
      </c>
      <c r="K611">
        <v>114</v>
      </c>
      <c r="L611">
        <v>117</v>
      </c>
      <c r="M611">
        <v>297</v>
      </c>
      <c r="N611">
        <v>6</v>
      </c>
      <c r="O611">
        <v>396</v>
      </c>
      <c r="P611" t="s">
        <v>6600</v>
      </c>
      <c r="Q611" t="s">
        <v>6601</v>
      </c>
      <c r="R611" t="s">
        <v>6602</v>
      </c>
      <c r="S611" t="s">
        <v>6603</v>
      </c>
      <c r="T611">
        <v>11</v>
      </c>
      <c r="U611">
        <v>10</v>
      </c>
      <c r="V611">
        <v>2</v>
      </c>
      <c r="W611">
        <v>6.8181818181818103</v>
      </c>
      <c r="X611">
        <v>16</v>
      </c>
      <c r="Y611">
        <v>3</v>
      </c>
      <c r="Z611">
        <v>8.1</v>
      </c>
      <c r="AA611" t="s">
        <v>6604</v>
      </c>
      <c r="AB611" t="s">
        <v>6605</v>
      </c>
      <c r="AC611" t="s">
        <v>6605</v>
      </c>
      <c r="AD611" t="s">
        <v>6606</v>
      </c>
      <c r="AE611" s="29">
        <f t="shared" si="9"/>
        <v>9</v>
      </c>
    </row>
    <row r="612" spans="2:31">
      <c r="B612" s="5" t="s">
        <v>6277</v>
      </c>
      <c r="C612" t="s">
        <v>1876</v>
      </c>
      <c r="D612">
        <v>191</v>
      </c>
      <c r="E612">
        <v>200</v>
      </c>
      <c r="F612">
        <v>191</v>
      </c>
      <c r="G612">
        <v>594</v>
      </c>
      <c r="H612">
        <v>105</v>
      </c>
      <c r="I612">
        <v>594</v>
      </c>
      <c r="J612">
        <v>1</v>
      </c>
      <c r="K612">
        <v>594</v>
      </c>
      <c r="L612">
        <v>594</v>
      </c>
      <c r="M612">
        <v>773</v>
      </c>
      <c r="N612">
        <v>25</v>
      </c>
      <c r="O612">
        <v>7706</v>
      </c>
      <c r="P612" t="s">
        <v>6278</v>
      </c>
      <c r="Q612" t="s">
        <v>6279</v>
      </c>
      <c r="R612" t="s">
        <v>6280</v>
      </c>
      <c r="S612" t="s">
        <v>6281</v>
      </c>
      <c r="T612">
        <v>11</v>
      </c>
      <c r="U612">
        <v>10</v>
      </c>
      <c r="V612">
        <v>2</v>
      </c>
      <c r="W612">
        <v>4</v>
      </c>
      <c r="X612">
        <v>34</v>
      </c>
      <c r="Y612">
        <v>1</v>
      </c>
      <c r="Z612">
        <v>12</v>
      </c>
      <c r="AA612" t="s">
        <v>6282</v>
      </c>
      <c r="AB612" t="s">
        <v>6283</v>
      </c>
      <c r="AC612" t="s">
        <v>6284</v>
      </c>
      <c r="AD612" t="s">
        <v>6285</v>
      </c>
      <c r="AE612" s="29">
        <f t="shared" si="9"/>
        <v>9</v>
      </c>
    </row>
    <row r="613" spans="2:31">
      <c r="B613" s="5" t="s">
        <v>4738</v>
      </c>
      <c r="C613" t="s">
        <v>111</v>
      </c>
      <c r="D613">
        <v>193</v>
      </c>
      <c r="E613">
        <v>198</v>
      </c>
      <c r="F613">
        <v>193</v>
      </c>
      <c r="G613">
        <v>4</v>
      </c>
      <c r="H613">
        <v>193</v>
      </c>
      <c r="I613">
        <v>4</v>
      </c>
      <c r="J613">
        <v>0</v>
      </c>
      <c r="K613">
        <v>5</v>
      </c>
      <c r="L613">
        <v>10</v>
      </c>
      <c r="M613">
        <v>95</v>
      </c>
      <c r="N613">
        <v>135</v>
      </c>
      <c r="O613">
        <v>1985</v>
      </c>
      <c r="P613" t="s">
        <v>4739</v>
      </c>
      <c r="Q613" t="s">
        <v>4740</v>
      </c>
      <c r="R613" t="s">
        <v>4741</v>
      </c>
      <c r="S613" t="s">
        <v>4742</v>
      </c>
      <c r="T613">
        <v>11</v>
      </c>
      <c r="U613">
        <v>12</v>
      </c>
      <c r="V613">
        <v>2</v>
      </c>
      <c r="W613">
        <v>5.6363636363636296</v>
      </c>
      <c r="X613">
        <v>30</v>
      </c>
      <c r="Y613">
        <v>3</v>
      </c>
      <c r="Z613">
        <v>11.6</v>
      </c>
      <c r="AA613" t="s">
        <v>4743</v>
      </c>
      <c r="AB613" t="s">
        <v>4744</v>
      </c>
      <c r="AC613" t="s">
        <v>4745</v>
      </c>
      <c r="AD613" t="s">
        <v>4746</v>
      </c>
      <c r="AE613" s="29">
        <f t="shared" si="9"/>
        <v>11</v>
      </c>
    </row>
    <row r="614" spans="2:31">
      <c r="B614" s="5" t="s">
        <v>6463</v>
      </c>
      <c r="C614" t="s">
        <v>111</v>
      </c>
      <c r="D614">
        <v>196</v>
      </c>
      <c r="E614">
        <v>219</v>
      </c>
      <c r="F614">
        <v>196</v>
      </c>
      <c r="G614">
        <v>94</v>
      </c>
      <c r="H614">
        <v>196</v>
      </c>
      <c r="I614">
        <v>94</v>
      </c>
      <c r="J614">
        <v>0</v>
      </c>
      <c r="K614">
        <v>94</v>
      </c>
      <c r="L614">
        <v>95</v>
      </c>
      <c r="M614">
        <v>289</v>
      </c>
      <c r="N614">
        <v>7</v>
      </c>
      <c r="O614">
        <v>550</v>
      </c>
      <c r="P614" t="s">
        <v>6464</v>
      </c>
      <c r="Q614" t="s">
        <v>6465</v>
      </c>
      <c r="R614" t="s">
        <v>6466</v>
      </c>
      <c r="S614" t="s">
        <v>6467</v>
      </c>
      <c r="T614">
        <v>11</v>
      </c>
      <c r="U614">
        <v>11</v>
      </c>
      <c r="V614">
        <v>3</v>
      </c>
      <c r="W614">
        <v>5.9090909090909003</v>
      </c>
      <c r="X614">
        <v>31</v>
      </c>
      <c r="Y614">
        <v>4</v>
      </c>
      <c r="Z614">
        <v>10</v>
      </c>
      <c r="AA614" t="s">
        <v>6468</v>
      </c>
      <c r="AB614" t="s">
        <v>6469</v>
      </c>
      <c r="AC614" t="s">
        <v>6470</v>
      </c>
      <c r="AD614" t="s">
        <v>6471</v>
      </c>
      <c r="AE614" s="29">
        <f t="shared" si="9"/>
        <v>9</v>
      </c>
    </row>
    <row r="615" spans="2:31">
      <c r="B615" s="5" t="s">
        <v>3564</v>
      </c>
      <c r="C615" t="s">
        <v>111</v>
      </c>
      <c r="D615">
        <v>197</v>
      </c>
      <c r="E615">
        <v>202</v>
      </c>
      <c r="F615">
        <v>197</v>
      </c>
      <c r="G615">
        <v>2</v>
      </c>
      <c r="H615">
        <v>113</v>
      </c>
      <c r="I615">
        <v>2</v>
      </c>
      <c r="J615">
        <v>1</v>
      </c>
      <c r="K615">
        <v>2</v>
      </c>
      <c r="L615">
        <v>114</v>
      </c>
      <c r="M615">
        <v>182</v>
      </c>
      <c r="N615">
        <v>228</v>
      </c>
      <c r="O615">
        <v>17337</v>
      </c>
      <c r="P615" t="s">
        <v>1943</v>
      </c>
      <c r="Q615" t="s">
        <v>3565</v>
      </c>
      <c r="R615" t="s">
        <v>3566</v>
      </c>
      <c r="S615" t="s">
        <v>3567</v>
      </c>
      <c r="T615">
        <v>11</v>
      </c>
      <c r="U615">
        <v>12</v>
      </c>
      <c r="V615">
        <v>3</v>
      </c>
      <c r="W615">
        <v>5.6363636363636296</v>
      </c>
      <c r="X615">
        <v>15</v>
      </c>
      <c r="Y615">
        <v>2</v>
      </c>
      <c r="Z615">
        <v>8</v>
      </c>
      <c r="AA615" t="s">
        <v>3568</v>
      </c>
      <c r="AB615" t="s">
        <v>3569</v>
      </c>
      <c r="AC615" t="s">
        <v>3570</v>
      </c>
      <c r="AD615" t="s">
        <v>3571</v>
      </c>
      <c r="AE615" s="29">
        <f t="shared" si="9"/>
        <v>10</v>
      </c>
    </row>
    <row r="616" spans="2:31">
      <c r="B616" s="5" t="s">
        <v>2532</v>
      </c>
      <c r="C616" t="s">
        <v>223</v>
      </c>
      <c r="D616">
        <v>201</v>
      </c>
      <c r="E616">
        <v>201</v>
      </c>
      <c r="F616">
        <v>201</v>
      </c>
      <c r="G616">
        <v>1</v>
      </c>
      <c r="H616">
        <v>201</v>
      </c>
      <c r="I616">
        <v>1</v>
      </c>
      <c r="J616">
        <v>0</v>
      </c>
      <c r="K616">
        <v>1</v>
      </c>
      <c r="L616">
        <v>5</v>
      </c>
      <c r="M616">
        <v>196</v>
      </c>
      <c r="N616">
        <v>134</v>
      </c>
      <c r="O616">
        <v>29637</v>
      </c>
      <c r="P616" t="s">
        <v>2533</v>
      </c>
      <c r="Q616" t="s">
        <v>2534</v>
      </c>
      <c r="R616" t="s">
        <v>2535</v>
      </c>
      <c r="S616" t="s">
        <v>2536</v>
      </c>
      <c r="T616">
        <v>11</v>
      </c>
      <c r="U616">
        <v>9</v>
      </c>
      <c r="V616">
        <v>4</v>
      </c>
      <c r="W616">
        <v>5.7272727272727204</v>
      </c>
      <c r="X616">
        <v>30</v>
      </c>
      <c r="Y616">
        <v>1</v>
      </c>
      <c r="Z616">
        <v>11.1</v>
      </c>
      <c r="AA616" t="s">
        <v>2537</v>
      </c>
      <c r="AB616" t="s">
        <v>2538</v>
      </c>
      <c r="AC616" t="s">
        <v>2538</v>
      </c>
      <c r="AD616" t="s">
        <v>2538</v>
      </c>
      <c r="AE616" s="29">
        <f t="shared" si="9"/>
        <v>6</v>
      </c>
    </row>
    <row r="617" spans="2:31">
      <c r="B617" s="5" t="s">
        <v>2928</v>
      </c>
      <c r="C617" t="s">
        <v>111</v>
      </c>
      <c r="D617">
        <v>208</v>
      </c>
      <c r="E617">
        <v>210</v>
      </c>
      <c r="F617">
        <v>208</v>
      </c>
      <c r="G617">
        <v>2</v>
      </c>
      <c r="H617">
        <v>126</v>
      </c>
      <c r="I617">
        <v>2</v>
      </c>
      <c r="J617">
        <v>2</v>
      </c>
      <c r="K617">
        <v>1</v>
      </c>
      <c r="L617">
        <v>165</v>
      </c>
      <c r="M617">
        <v>196</v>
      </c>
      <c r="N617">
        <v>12</v>
      </c>
      <c r="O617">
        <v>2310</v>
      </c>
      <c r="P617" t="s">
        <v>2929</v>
      </c>
      <c r="Q617" t="s">
        <v>2930</v>
      </c>
      <c r="R617" t="s">
        <v>2931</v>
      </c>
      <c r="S617" t="s">
        <v>2932</v>
      </c>
      <c r="T617">
        <v>11</v>
      </c>
      <c r="U617">
        <v>8</v>
      </c>
      <c r="V617">
        <v>2</v>
      </c>
      <c r="W617">
        <v>4.8181818181818103</v>
      </c>
      <c r="X617">
        <v>64</v>
      </c>
      <c r="Y617">
        <v>1</v>
      </c>
      <c r="Z617">
        <v>13.3</v>
      </c>
      <c r="AA617" t="s">
        <v>2933</v>
      </c>
      <c r="AB617" t="s">
        <v>2934</v>
      </c>
      <c r="AC617" t="s">
        <v>2935</v>
      </c>
      <c r="AD617" t="s">
        <v>2936</v>
      </c>
      <c r="AE617" s="29">
        <f t="shared" si="9"/>
        <v>7</v>
      </c>
    </row>
    <row r="618" spans="2:31">
      <c r="B618" s="5" t="s">
        <v>3498</v>
      </c>
      <c r="C618" t="s">
        <v>93</v>
      </c>
      <c r="D618">
        <v>212</v>
      </c>
      <c r="E618">
        <v>212</v>
      </c>
      <c r="F618">
        <v>212</v>
      </c>
      <c r="G618">
        <v>1</v>
      </c>
      <c r="H618">
        <v>212</v>
      </c>
      <c r="I618">
        <v>1</v>
      </c>
      <c r="J618">
        <v>0</v>
      </c>
      <c r="K618">
        <v>1</v>
      </c>
      <c r="L618">
        <v>2</v>
      </c>
      <c r="M618">
        <v>99</v>
      </c>
      <c r="N618">
        <v>56</v>
      </c>
      <c r="O618">
        <v>6885</v>
      </c>
      <c r="P618" t="s">
        <v>3499</v>
      </c>
      <c r="Q618" t="s">
        <v>3500</v>
      </c>
      <c r="R618" t="s">
        <v>3501</v>
      </c>
      <c r="S618" t="s">
        <v>3502</v>
      </c>
      <c r="T618">
        <v>11</v>
      </c>
      <c r="U618">
        <v>7</v>
      </c>
      <c r="V618">
        <v>3</v>
      </c>
      <c r="W618">
        <v>4.5454545454545396</v>
      </c>
      <c r="X618">
        <v>30</v>
      </c>
      <c r="Y618">
        <v>2</v>
      </c>
      <c r="Z618">
        <v>16</v>
      </c>
      <c r="AA618" t="s">
        <v>3503</v>
      </c>
      <c r="AB618" t="s">
        <v>3504</v>
      </c>
      <c r="AC618" t="s">
        <v>3504</v>
      </c>
      <c r="AD618" t="s">
        <v>3504</v>
      </c>
      <c r="AE618" s="29">
        <f t="shared" si="9"/>
        <v>5</v>
      </c>
    </row>
    <row r="619" spans="2:31">
      <c r="B619" s="5" t="s">
        <v>3784</v>
      </c>
      <c r="C619" t="s">
        <v>93</v>
      </c>
      <c r="D619">
        <v>216</v>
      </c>
      <c r="E619">
        <v>216</v>
      </c>
      <c r="F619">
        <v>216</v>
      </c>
      <c r="G619">
        <v>21</v>
      </c>
      <c r="H619">
        <v>115</v>
      </c>
      <c r="I619">
        <v>21</v>
      </c>
      <c r="J619">
        <v>1</v>
      </c>
      <c r="K619">
        <v>1</v>
      </c>
      <c r="L619">
        <v>81</v>
      </c>
      <c r="M619">
        <v>206</v>
      </c>
      <c r="N619">
        <v>144</v>
      </c>
      <c r="O619">
        <v>3289</v>
      </c>
      <c r="P619" t="s">
        <v>3785</v>
      </c>
      <c r="Q619" t="s">
        <v>3786</v>
      </c>
      <c r="R619" t="s">
        <v>3787</v>
      </c>
      <c r="S619" t="s">
        <v>3788</v>
      </c>
      <c r="T619">
        <v>11</v>
      </c>
      <c r="U619">
        <v>7</v>
      </c>
      <c r="V619">
        <v>2</v>
      </c>
      <c r="W619">
        <v>4.4545454545454497</v>
      </c>
      <c r="X619">
        <v>61</v>
      </c>
      <c r="Y619">
        <v>2</v>
      </c>
      <c r="Z619">
        <v>13</v>
      </c>
      <c r="AA619" t="s">
        <v>3789</v>
      </c>
      <c r="AB619" t="s">
        <v>3790</v>
      </c>
      <c r="AC619" t="s">
        <v>3790</v>
      </c>
      <c r="AD619" t="s">
        <v>3791</v>
      </c>
      <c r="AE619" s="29">
        <f t="shared" si="9"/>
        <v>6</v>
      </c>
    </row>
    <row r="620" spans="2:31">
      <c r="B620" s="5" t="s">
        <v>3743</v>
      </c>
      <c r="C620" t="s">
        <v>93</v>
      </c>
      <c r="D620">
        <v>217</v>
      </c>
      <c r="E620">
        <v>222</v>
      </c>
      <c r="F620">
        <v>217</v>
      </c>
      <c r="G620">
        <v>4</v>
      </c>
      <c r="H620">
        <v>172</v>
      </c>
      <c r="I620">
        <v>4</v>
      </c>
      <c r="J620">
        <v>1</v>
      </c>
      <c r="K620">
        <v>4</v>
      </c>
      <c r="L620">
        <v>15</v>
      </c>
      <c r="M620">
        <v>212</v>
      </c>
      <c r="N620">
        <v>60</v>
      </c>
      <c r="O620">
        <v>585</v>
      </c>
      <c r="P620" t="s">
        <v>3744</v>
      </c>
      <c r="Q620" t="s">
        <v>3745</v>
      </c>
      <c r="R620" t="s">
        <v>3746</v>
      </c>
      <c r="S620" t="s">
        <v>3747</v>
      </c>
      <c r="T620">
        <v>11</v>
      </c>
      <c r="U620">
        <v>14</v>
      </c>
      <c r="V620">
        <v>2</v>
      </c>
      <c r="W620">
        <v>5.8181818181818103</v>
      </c>
      <c r="X620">
        <v>40</v>
      </c>
      <c r="Y620">
        <v>2</v>
      </c>
      <c r="Z620">
        <v>10.8</v>
      </c>
      <c r="AA620" t="s">
        <v>3748</v>
      </c>
      <c r="AB620" t="s">
        <v>3749</v>
      </c>
      <c r="AC620" t="s">
        <v>3750</v>
      </c>
      <c r="AD620" t="s">
        <v>3751</v>
      </c>
      <c r="AE620" s="29">
        <f t="shared" si="9"/>
        <v>13</v>
      </c>
    </row>
    <row r="621" spans="2:31">
      <c r="B621" s="5" t="s">
        <v>3199</v>
      </c>
      <c r="C621" t="s">
        <v>111</v>
      </c>
      <c r="D621">
        <v>225</v>
      </c>
      <c r="E621">
        <v>236</v>
      </c>
      <c r="F621">
        <v>225</v>
      </c>
      <c r="G621">
        <v>4</v>
      </c>
      <c r="H621">
        <v>225</v>
      </c>
      <c r="I621">
        <v>4</v>
      </c>
      <c r="J621">
        <v>0</v>
      </c>
      <c r="K621">
        <v>4</v>
      </c>
      <c r="L621">
        <v>8</v>
      </c>
      <c r="M621">
        <v>228</v>
      </c>
      <c r="N621">
        <v>6</v>
      </c>
      <c r="O621">
        <v>4492</v>
      </c>
      <c r="P621" t="s">
        <v>3200</v>
      </c>
      <c r="Q621" t="s">
        <v>3201</v>
      </c>
      <c r="R621" t="s">
        <v>3202</v>
      </c>
      <c r="S621" t="s">
        <v>3203</v>
      </c>
      <c r="T621">
        <v>11</v>
      </c>
      <c r="U621">
        <v>10</v>
      </c>
      <c r="V621">
        <v>2</v>
      </c>
      <c r="W621">
        <v>5.0909090909090899</v>
      </c>
      <c r="X621">
        <v>32</v>
      </c>
      <c r="Y621">
        <v>2</v>
      </c>
      <c r="Z621">
        <v>14.3</v>
      </c>
      <c r="AA621" t="s">
        <v>2780</v>
      </c>
      <c r="AB621" t="s">
        <v>3204</v>
      </c>
      <c r="AC621" t="s">
        <v>3205</v>
      </c>
      <c r="AD621" t="s">
        <v>3205</v>
      </c>
      <c r="AE621" s="29">
        <f t="shared" si="9"/>
        <v>9</v>
      </c>
    </row>
    <row r="622" spans="2:31">
      <c r="B622" s="5" t="s">
        <v>5843</v>
      </c>
      <c r="C622" t="s">
        <v>111</v>
      </c>
      <c r="D622">
        <v>236</v>
      </c>
      <c r="E622">
        <v>236</v>
      </c>
      <c r="F622">
        <v>236</v>
      </c>
      <c r="G622">
        <v>2</v>
      </c>
      <c r="H622">
        <v>236</v>
      </c>
      <c r="I622">
        <v>2</v>
      </c>
      <c r="J622">
        <v>0</v>
      </c>
      <c r="K622">
        <v>2</v>
      </c>
      <c r="L622">
        <v>46</v>
      </c>
      <c r="M622">
        <v>176</v>
      </c>
      <c r="N622">
        <v>71</v>
      </c>
      <c r="O622">
        <v>30853</v>
      </c>
      <c r="P622" t="s">
        <v>1296</v>
      </c>
      <c r="Q622" t="s">
        <v>5844</v>
      </c>
      <c r="R622" t="s">
        <v>5845</v>
      </c>
      <c r="S622" t="s">
        <v>5846</v>
      </c>
      <c r="T622">
        <v>11</v>
      </c>
      <c r="U622">
        <v>10</v>
      </c>
      <c r="V622">
        <v>2</v>
      </c>
      <c r="W622">
        <v>4.8181818181818103</v>
      </c>
      <c r="X622">
        <v>31</v>
      </c>
      <c r="Y622">
        <v>2</v>
      </c>
      <c r="Z622">
        <v>15</v>
      </c>
      <c r="AA622" t="s">
        <v>5847</v>
      </c>
      <c r="AB622" t="s">
        <v>5848</v>
      </c>
      <c r="AC622" t="s">
        <v>5848</v>
      </c>
      <c r="AD622" t="s">
        <v>5849</v>
      </c>
      <c r="AE622" s="29">
        <f t="shared" si="9"/>
        <v>9</v>
      </c>
    </row>
    <row r="623" spans="2:31">
      <c r="B623" s="5" t="s">
        <v>2775</v>
      </c>
      <c r="C623" t="s">
        <v>111</v>
      </c>
      <c r="D623">
        <v>245</v>
      </c>
      <c r="E623">
        <v>245</v>
      </c>
      <c r="F623">
        <v>245</v>
      </c>
      <c r="G623">
        <v>2</v>
      </c>
      <c r="H623">
        <v>245</v>
      </c>
      <c r="I623">
        <v>2</v>
      </c>
      <c r="J623">
        <v>0</v>
      </c>
      <c r="K623">
        <v>1</v>
      </c>
      <c r="L623">
        <v>4</v>
      </c>
      <c r="M623">
        <v>214</v>
      </c>
      <c r="N623">
        <v>20</v>
      </c>
      <c r="O623">
        <v>4289</v>
      </c>
      <c r="P623" t="s">
        <v>2776</v>
      </c>
      <c r="Q623" t="s">
        <v>2777</v>
      </c>
      <c r="R623" t="s">
        <v>2778</v>
      </c>
      <c r="S623" t="s">
        <v>2779</v>
      </c>
      <c r="T623">
        <v>11</v>
      </c>
      <c r="U623">
        <v>11</v>
      </c>
      <c r="V623">
        <v>2</v>
      </c>
      <c r="W623">
        <v>5.1818181818181799</v>
      </c>
      <c r="X623">
        <v>32</v>
      </c>
      <c r="Y623">
        <v>2</v>
      </c>
      <c r="Z623">
        <v>15.7</v>
      </c>
      <c r="AA623" t="s">
        <v>2780</v>
      </c>
      <c r="AB623" t="s">
        <v>2781</v>
      </c>
      <c r="AC623" t="s">
        <v>2781</v>
      </c>
      <c r="AD623" t="s">
        <v>2782</v>
      </c>
      <c r="AE623" s="29">
        <f t="shared" si="9"/>
        <v>10</v>
      </c>
    </row>
    <row r="624" spans="2:31">
      <c r="B624" s="5" t="s">
        <v>3483</v>
      </c>
      <c r="C624" t="s">
        <v>111</v>
      </c>
      <c r="D624">
        <v>247</v>
      </c>
      <c r="E624">
        <v>247</v>
      </c>
      <c r="F624">
        <v>247</v>
      </c>
      <c r="G624">
        <v>1</v>
      </c>
      <c r="H624">
        <v>247</v>
      </c>
      <c r="I624">
        <v>1</v>
      </c>
      <c r="J624">
        <v>0</v>
      </c>
      <c r="K624">
        <v>1</v>
      </c>
      <c r="L624">
        <v>1</v>
      </c>
      <c r="M624">
        <v>186</v>
      </c>
      <c r="N624">
        <v>133</v>
      </c>
      <c r="O624">
        <v>3045</v>
      </c>
      <c r="P624" t="s">
        <v>3484</v>
      </c>
      <c r="Q624" t="s">
        <v>3485</v>
      </c>
      <c r="R624" t="s">
        <v>3486</v>
      </c>
      <c r="S624" t="s">
        <v>3487</v>
      </c>
      <c r="T624">
        <v>11</v>
      </c>
      <c r="U624">
        <v>10</v>
      </c>
      <c r="V624">
        <v>3</v>
      </c>
      <c r="W624">
        <v>6.5454545454545396</v>
      </c>
      <c r="X624">
        <v>31</v>
      </c>
      <c r="Y624">
        <v>5</v>
      </c>
      <c r="Z624">
        <v>15.6</v>
      </c>
      <c r="AA624" t="s">
        <v>3488</v>
      </c>
      <c r="AB624" t="s">
        <v>3489</v>
      </c>
      <c r="AC624" t="s">
        <v>3489</v>
      </c>
      <c r="AD624" t="s">
        <v>3489</v>
      </c>
      <c r="AE624" s="29">
        <f t="shared" si="9"/>
        <v>8</v>
      </c>
    </row>
    <row r="625" spans="2:31">
      <c r="B625" s="5" t="s">
        <v>2353</v>
      </c>
      <c r="C625" t="s">
        <v>111</v>
      </c>
      <c r="D625">
        <v>254</v>
      </c>
      <c r="E625">
        <v>257</v>
      </c>
      <c r="F625">
        <v>254</v>
      </c>
      <c r="G625">
        <v>4</v>
      </c>
      <c r="H625">
        <v>148</v>
      </c>
      <c r="I625">
        <v>4</v>
      </c>
      <c r="J625">
        <v>1</v>
      </c>
      <c r="K625">
        <v>4</v>
      </c>
      <c r="L625">
        <v>23</v>
      </c>
      <c r="M625">
        <v>182</v>
      </c>
      <c r="N625">
        <v>55</v>
      </c>
      <c r="O625">
        <v>363409</v>
      </c>
      <c r="P625" t="s">
        <v>2354</v>
      </c>
      <c r="Q625" t="s">
        <v>2355</v>
      </c>
      <c r="R625" t="s">
        <v>2356</v>
      </c>
      <c r="S625" t="s">
        <v>2357</v>
      </c>
      <c r="T625">
        <v>11</v>
      </c>
      <c r="U625">
        <v>12</v>
      </c>
      <c r="V625">
        <v>2</v>
      </c>
      <c r="W625">
        <v>5.5454545454545396</v>
      </c>
      <c r="X625">
        <v>87</v>
      </c>
      <c r="Y625">
        <v>2</v>
      </c>
      <c r="Z625">
        <v>17</v>
      </c>
      <c r="AA625" t="s">
        <v>2358</v>
      </c>
      <c r="AB625" t="s">
        <v>2359</v>
      </c>
      <c r="AC625" t="s">
        <v>2360</v>
      </c>
      <c r="AD625" t="s">
        <v>2361</v>
      </c>
      <c r="AE625" s="29">
        <f t="shared" si="9"/>
        <v>11</v>
      </c>
    </row>
    <row r="626" spans="2:31">
      <c r="B626" s="5" t="s">
        <v>716</v>
      </c>
      <c r="C626" t="s">
        <v>111</v>
      </c>
      <c r="D626">
        <v>255</v>
      </c>
      <c r="E626">
        <v>255</v>
      </c>
      <c r="F626">
        <v>255</v>
      </c>
      <c r="G626">
        <v>61</v>
      </c>
      <c r="H626">
        <v>255</v>
      </c>
      <c r="I626">
        <v>61</v>
      </c>
      <c r="J626">
        <v>0</v>
      </c>
      <c r="K626">
        <v>61</v>
      </c>
      <c r="L626">
        <v>167</v>
      </c>
      <c r="M626">
        <v>315</v>
      </c>
      <c r="N626">
        <v>246</v>
      </c>
      <c r="O626">
        <v>26367</v>
      </c>
      <c r="P626" t="s">
        <v>717</v>
      </c>
      <c r="Q626" t="s">
        <v>718</v>
      </c>
      <c r="R626" t="s">
        <v>719</v>
      </c>
      <c r="S626" t="s">
        <v>720</v>
      </c>
      <c r="T626">
        <v>11</v>
      </c>
      <c r="U626">
        <v>6</v>
      </c>
      <c r="V626">
        <v>3</v>
      </c>
      <c r="W626">
        <v>4.3636363636363598</v>
      </c>
      <c r="X626">
        <v>28</v>
      </c>
      <c r="Y626">
        <v>8</v>
      </c>
      <c r="Z626">
        <v>19.899999999999999</v>
      </c>
      <c r="AA626" t="s">
        <v>721</v>
      </c>
      <c r="AB626" t="s">
        <v>722</v>
      </c>
      <c r="AC626" t="s">
        <v>722</v>
      </c>
      <c r="AD626" t="s">
        <v>723</v>
      </c>
      <c r="AE626" s="29">
        <f t="shared" si="9"/>
        <v>4</v>
      </c>
    </row>
    <row r="627" spans="2:31">
      <c r="B627" s="5" t="s">
        <v>5828</v>
      </c>
      <c r="C627" t="s">
        <v>111</v>
      </c>
      <c r="D627">
        <v>259</v>
      </c>
      <c r="E627">
        <v>259</v>
      </c>
      <c r="F627">
        <v>259</v>
      </c>
      <c r="G627">
        <v>679</v>
      </c>
      <c r="H627">
        <v>255</v>
      </c>
      <c r="I627">
        <v>679</v>
      </c>
      <c r="J627">
        <v>4</v>
      </c>
      <c r="K627">
        <v>20</v>
      </c>
      <c r="L627">
        <v>101</v>
      </c>
      <c r="M627">
        <v>273</v>
      </c>
      <c r="N627">
        <v>152</v>
      </c>
      <c r="O627">
        <v>172360</v>
      </c>
      <c r="P627" t="s">
        <v>5829</v>
      </c>
      <c r="Q627" t="s">
        <v>5830</v>
      </c>
      <c r="R627" t="s">
        <v>5831</v>
      </c>
      <c r="S627" t="s">
        <v>5832</v>
      </c>
      <c r="T627">
        <v>11</v>
      </c>
      <c r="U627">
        <v>7</v>
      </c>
      <c r="V627">
        <v>3</v>
      </c>
      <c r="W627">
        <v>4.8181818181818103</v>
      </c>
      <c r="X627">
        <v>32</v>
      </c>
      <c r="Y627">
        <v>2</v>
      </c>
      <c r="Z627">
        <v>13.4</v>
      </c>
      <c r="AA627" t="s">
        <v>5833</v>
      </c>
      <c r="AB627" t="s">
        <v>5834</v>
      </c>
      <c r="AC627" t="s">
        <v>5834</v>
      </c>
      <c r="AD627" t="s">
        <v>5835</v>
      </c>
      <c r="AE627" s="29">
        <f t="shared" si="9"/>
        <v>5</v>
      </c>
    </row>
    <row r="628" spans="2:31">
      <c r="B628" s="5" t="s">
        <v>1730</v>
      </c>
      <c r="C628" t="s">
        <v>111</v>
      </c>
      <c r="D628">
        <v>260</v>
      </c>
      <c r="E628">
        <v>262</v>
      </c>
      <c r="F628">
        <v>260</v>
      </c>
      <c r="G628">
        <v>32</v>
      </c>
      <c r="H628">
        <v>106</v>
      </c>
      <c r="I628">
        <v>32</v>
      </c>
      <c r="J628">
        <v>6</v>
      </c>
      <c r="K628">
        <v>3</v>
      </c>
      <c r="L628">
        <v>3</v>
      </c>
      <c r="M628">
        <v>244</v>
      </c>
      <c r="N628">
        <v>12</v>
      </c>
      <c r="O628">
        <v>8726</v>
      </c>
      <c r="P628" t="s">
        <v>1731</v>
      </c>
      <c r="Q628" t="s">
        <v>1732</v>
      </c>
      <c r="R628" t="s">
        <v>1733</v>
      </c>
      <c r="S628" t="s">
        <v>1734</v>
      </c>
      <c r="T628">
        <v>11</v>
      </c>
      <c r="U628">
        <v>10</v>
      </c>
      <c r="V628">
        <v>2</v>
      </c>
      <c r="W628">
        <v>5.0909090909090899</v>
      </c>
      <c r="X628">
        <v>93</v>
      </c>
      <c r="Y628">
        <v>2</v>
      </c>
      <c r="Z628">
        <v>17.7</v>
      </c>
      <c r="AA628" t="s">
        <v>1735</v>
      </c>
      <c r="AB628" t="s">
        <v>1736</v>
      </c>
      <c r="AC628" t="s">
        <v>1737</v>
      </c>
      <c r="AD628" t="s">
        <v>1738</v>
      </c>
      <c r="AE628" s="29">
        <f t="shared" si="9"/>
        <v>9</v>
      </c>
    </row>
    <row r="629" spans="2:31">
      <c r="B629" s="5" t="s">
        <v>3695</v>
      </c>
      <c r="C629" t="s">
        <v>93</v>
      </c>
      <c r="D629">
        <v>260</v>
      </c>
      <c r="E629">
        <v>286</v>
      </c>
      <c r="F629">
        <v>260</v>
      </c>
      <c r="G629">
        <v>1</v>
      </c>
      <c r="H629">
        <v>260</v>
      </c>
      <c r="I629">
        <v>1</v>
      </c>
      <c r="J629">
        <v>0</v>
      </c>
      <c r="K629">
        <v>1</v>
      </c>
      <c r="L629">
        <v>17</v>
      </c>
      <c r="M629">
        <v>253</v>
      </c>
      <c r="N629">
        <v>137</v>
      </c>
      <c r="O629">
        <v>4602</v>
      </c>
      <c r="P629" t="s">
        <v>3696</v>
      </c>
      <c r="Q629" t="s">
        <v>3697</v>
      </c>
      <c r="R629" t="s">
        <v>3698</v>
      </c>
      <c r="S629" t="s">
        <v>3699</v>
      </c>
      <c r="T629">
        <v>11</v>
      </c>
      <c r="U629">
        <v>5</v>
      </c>
      <c r="V629">
        <v>2</v>
      </c>
      <c r="W629">
        <v>4.1818181818181799</v>
      </c>
      <c r="X629">
        <v>40</v>
      </c>
      <c r="Y629">
        <v>1</v>
      </c>
      <c r="Z629">
        <v>19.5</v>
      </c>
      <c r="AA629" t="s">
        <v>3700</v>
      </c>
      <c r="AB629" t="s">
        <v>3701</v>
      </c>
      <c r="AC629" t="s">
        <v>3702</v>
      </c>
      <c r="AD629" t="s">
        <v>3703</v>
      </c>
      <c r="AE629" s="29">
        <f t="shared" si="9"/>
        <v>4</v>
      </c>
    </row>
    <row r="630" spans="2:31">
      <c r="B630" s="5" t="s">
        <v>3826</v>
      </c>
      <c r="C630" t="s">
        <v>111</v>
      </c>
      <c r="D630">
        <v>262</v>
      </c>
      <c r="E630">
        <v>268</v>
      </c>
      <c r="F630">
        <v>262</v>
      </c>
      <c r="G630">
        <v>1</v>
      </c>
      <c r="H630">
        <v>254</v>
      </c>
      <c r="I630">
        <v>1</v>
      </c>
      <c r="J630">
        <v>1</v>
      </c>
      <c r="K630">
        <v>1</v>
      </c>
      <c r="L630">
        <v>5</v>
      </c>
      <c r="M630">
        <v>258</v>
      </c>
      <c r="N630">
        <v>23</v>
      </c>
      <c r="O630">
        <v>418</v>
      </c>
      <c r="P630" t="s">
        <v>3827</v>
      </c>
      <c r="Q630" t="s">
        <v>3828</v>
      </c>
      <c r="R630" t="s">
        <v>3829</v>
      </c>
      <c r="S630" t="s">
        <v>3830</v>
      </c>
      <c r="T630">
        <v>11</v>
      </c>
      <c r="U630">
        <v>9</v>
      </c>
      <c r="V630">
        <v>3</v>
      </c>
      <c r="W630">
        <v>5.6363636363636296</v>
      </c>
      <c r="X630">
        <v>57</v>
      </c>
      <c r="Y630">
        <v>4</v>
      </c>
      <c r="Z630">
        <v>16.7</v>
      </c>
      <c r="AA630" t="s">
        <v>3831</v>
      </c>
      <c r="AB630" t="s">
        <v>3832</v>
      </c>
      <c r="AC630" t="s">
        <v>3833</v>
      </c>
      <c r="AD630" t="s">
        <v>3834</v>
      </c>
      <c r="AE630" s="29">
        <f t="shared" si="9"/>
        <v>7</v>
      </c>
    </row>
    <row r="631" spans="2:31">
      <c r="B631" s="5" t="s">
        <v>362</v>
      </c>
      <c r="C631" t="s">
        <v>111</v>
      </c>
      <c r="D631">
        <v>272</v>
      </c>
      <c r="E631">
        <v>276</v>
      </c>
      <c r="F631">
        <v>272</v>
      </c>
      <c r="G631">
        <v>5</v>
      </c>
      <c r="H631">
        <v>272</v>
      </c>
      <c r="I631">
        <v>5</v>
      </c>
      <c r="J631">
        <v>0</v>
      </c>
      <c r="K631">
        <v>5</v>
      </c>
      <c r="L631">
        <v>5</v>
      </c>
      <c r="M631">
        <v>271</v>
      </c>
      <c r="N631">
        <v>59</v>
      </c>
      <c r="O631">
        <v>10135</v>
      </c>
      <c r="P631" t="s">
        <v>363</v>
      </c>
      <c r="Q631" t="s">
        <v>364</v>
      </c>
      <c r="R631" t="s">
        <v>365</v>
      </c>
      <c r="S631" t="s">
        <v>366</v>
      </c>
      <c r="T631">
        <v>11</v>
      </c>
      <c r="U631">
        <v>9</v>
      </c>
      <c r="V631">
        <v>3</v>
      </c>
      <c r="W631">
        <v>5</v>
      </c>
      <c r="X631">
        <v>28</v>
      </c>
      <c r="Y631">
        <v>2</v>
      </c>
      <c r="Z631">
        <v>13.3</v>
      </c>
      <c r="AA631" t="s">
        <v>367</v>
      </c>
      <c r="AB631" t="s">
        <v>368</v>
      </c>
      <c r="AC631" t="s">
        <v>369</v>
      </c>
      <c r="AD631" t="s">
        <v>370</v>
      </c>
      <c r="AE631" s="29">
        <f t="shared" si="9"/>
        <v>7</v>
      </c>
    </row>
    <row r="632" spans="2:31">
      <c r="B632" s="5" t="s">
        <v>5164</v>
      </c>
      <c r="C632" t="s">
        <v>93</v>
      </c>
      <c r="D632">
        <v>273</v>
      </c>
      <c r="E632">
        <v>286</v>
      </c>
      <c r="F632">
        <v>273</v>
      </c>
      <c r="G632">
        <v>130</v>
      </c>
      <c r="H632">
        <v>212</v>
      </c>
      <c r="I632">
        <v>130</v>
      </c>
      <c r="J632">
        <v>1</v>
      </c>
      <c r="K632">
        <v>130</v>
      </c>
      <c r="L632">
        <v>134</v>
      </c>
      <c r="M632">
        <v>269</v>
      </c>
      <c r="N632">
        <v>4</v>
      </c>
      <c r="O632">
        <v>775</v>
      </c>
      <c r="P632" t="s">
        <v>5165</v>
      </c>
      <c r="Q632" t="s">
        <v>5166</v>
      </c>
      <c r="R632" t="s">
        <v>5167</v>
      </c>
      <c r="S632" t="s">
        <v>5168</v>
      </c>
      <c r="T632">
        <v>11</v>
      </c>
      <c r="U632">
        <v>9</v>
      </c>
      <c r="V632">
        <v>2</v>
      </c>
      <c r="W632">
        <v>5</v>
      </c>
      <c r="X632">
        <v>43</v>
      </c>
      <c r="Y632">
        <v>2</v>
      </c>
      <c r="Z632">
        <v>17.3</v>
      </c>
      <c r="AA632" t="s">
        <v>5169</v>
      </c>
      <c r="AB632" t="s">
        <v>5170</v>
      </c>
      <c r="AC632" t="s">
        <v>5171</v>
      </c>
      <c r="AD632" t="s">
        <v>5172</v>
      </c>
      <c r="AE632" s="29">
        <f t="shared" si="9"/>
        <v>8</v>
      </c>
    </row>
    <row r="633" spans="2:31">
      <c r="B633" s="5" t="s">
        <v>4067</v>
      </c>
      <c r="C633" t="s">
        <v>111</v>
      </c>
      <c r="D633">
        <v>291</v>
      </c>
      <c r="E633">
        <v>291</v>
      </c>
      <c r="F633">
        <v>291</v>
      </c>
      <c r="G633">
        <v>1</v>
      </c>
      <c r="H633">
        <v>291</v>
      </c>
      <c r="I633">
        <v>1</v>
      </c>
      <c r="J633">
        <v>0</v>
      </c>
      <c r="K633">
        <v>1</v>
      </c>
      <c r="L633">
        <v>3</v>
      </c>
      <c r="M633">
        <v>144</v>
      </c>
      <c r="N633">
        <v>98</v>
      </c>
      <c r="O633">
        <v>4828</v>
      </c>
      <c r="P633" t="s">
        <v>4068</v>
      </c>
      <c r="Q633" t="s">
        <v>4069</v>
      </c>
      <c r="R633" t="s">
        <v>4070</v>
      </c>
      <c r="S633" t="s">
        <v>4071</v>
      </c>
      <c r="T633">
        <v>11</v>
      </c>
      <c r="U633">
        <v>8</v>
      </c>
      <c r="V633">
        <v>3</v>
      </c>
      <c r="W633">
        <v>5.2727272727272698</v>
      </c>
      <c r="X633">
        <v>23</v>
      </c>
      <c r="Y633">
        <v>2</v>
      </c>
      <c r="Z633">
        <v>10.6</v>
      </c>
      <c r="AA633" t="s">
        <v>4072</v>
      </c>
      <c r="AB633" t="s">
        <v>4073</v>
      </c>
      <c r="AC633" t="s">
        <v>4073</v>
      </c>
      <c r="AD633" t="s">
        <v>4074</v>
      </c>
      <c r="AE633" s="29">
        <f t="shared" si="9"/>
        <v>6</v>
      </c>
    </row>
    <row r="634" spans="2:31">
      <c r="B634" s="5" t="s">
        <v>5904</v>
      </c>
      <c r="C634" t="s">
        <v>111</v>
      </c>
      <c r="D634">
        <v>302</v>
      </c>
      <c r="E634">
        <v>305</v>
      </c>
      <c r="F634">
        <v>302</v>
      </c>
      <c r="G634">
        <v>30</v>
      </c>
      <c r="H634">
        <v>302</v>
      </c>
      <c r="I634">
        <v>30</v>
      </c>
      <c r="J634">
        <v>0</v>
      </c>
      <c r="K634">
        <v>4</v>
      </c>
      <c r="L634">
        <v>20</v>
      </c>
      <c r="M634">
        <v>268</v>
      </c>
      <c r="N634">
        <v>65</v>
      </c>
      <c r="O634">
        <v>5309</v>
      </c>
      <c r="P634" t="s">
        <v>2674</v>
      </c>
      <c r="Q634" t="s">
        <v>5905</v>
      </c>
      <c r="R634" t="s">
        <v>5906</v>
      </c>
      <c r="S634" t="s">
        <v>5907</v>
      </c>
      <c r="T634">
        <v>11</v>
      </c>
      <c r="U634">
        <v>7</v>
      </c>
      <c r="V634">
        <v>3</v>
      </c>
      <c r="W634">
        <v>3.9090909090908998</v>
      </c>
      <c r="X634">
        <v>35</v>
      </c>
      <c r="Y634">
        <v>2</v>
      </c>
      <c r="Z634">
        <v>20.6</v>
      </c>
      <c r="AA634" t="s">
        <v>5908</v>
      </c>
      <c r="AB634" t="s">
        <v>5909</v>
      </c>
      <c r="AC634" t="s">
        <v>5910</v>
      </c>
      <c r="AD634" t="s">
        <v>5911</v>
      </c>
      <c r="AE634" s="29">
        <f t="shared" si="9"/>
        <v>5</v>
      </c>
    </row>
    <row r="635" spans="2:31">
      <c r="B635" s="5" t="s">
        <v>7003</v>
      </c>
      <c r="C635" t="s">
        <v>223</v>
      </c>
      <c r="D635">
        <v>319</v>
      </c>
      <c r="E635">
        <v>320</v>
      </c>
      <c r="F635">
        <v>319</v>
      </c>
      <c r="G635">
        <v>46</v>
      </c>
      <c r="H635">
        <v>20</v>
      </c>
      <c r="I635">
        <v>46</v>
      </c>
      <c r="J635">
        <v>18</v>
      </c>
      <c r="K635">
        <v>2</v>
      </c>
      <c r="L635">
        <v>42</v>
      </c>
      <c r="M635">
        <v>236</v>
      </c>
      <c r="N635">
        <v>48</v>
      </c>
      <c r="O635">
        <v>9019</v>
      </c>
      <c r="P635" t="s">
        <v>618</v>
      </c>
      <c r="Q635" t="s">
        <v>7004</v>
      </c>
      <c r="R635" t="s">
        <v>7005</v>
      </c>
      <c r="S635" t="s">
        <v>7006</v>
      </c>
      <c r="T635">
        <v>11</v>
      </c>
      <c r="U635">
        <v>10</v>
      </c>
      <c r="V635">
        <v>2</v>
      </c>
      <c r="W635">
        <v>5.3636363636363598</v>
      </c>
      <c r="X635">
        <v>85</v>
      </c>
      <c r="Y635">
        <v>2</v>
      </c>
      <c r="Z635">
        <v>21.4</v>
      </c>
      <c r="AA635" t="s">
        <v>7007</v>
      </c>
      <c r="AB635" t="s">
        <v>7008</v>
      </c>
      <c r="AC635" t="s">
        <v>7009</v>
      </c>
      <c r="AD635" t="s">
        <v>7010</v>
      </c>
      <c r="AE635" s="29">
        <f t="shared" si="9"/>
        <v>9</v>
      </c>
    </row>
    <row r="636" spans="2:31">
      <c r="B636" s="5" t="s">
        <v>126</v>
      </c>
      <c r="C636" t="s">
        <v>111</v>
      </c>
      <c r="D636">
        <v>321</v>
      </c>
      <c r="E636">
        <v>321</v>
      </c>
      <c r="F636">
        <v>321</v>
      </c>
      <c r="G636">
        <v>26</v>
      </c>
      <c r="H636">
        <v>196</v>
      </c>
      <c r="I636">
        <v>26</v>
      </c>
      <c r="J636">
        <v>1</v>
      </c>
      <c r="K636">
        <v>1</v>
      </c>
      <c r="L636">
        <v>1</v>
      </c>
      <c r="M636">
        <v>283</v>
      </c>
      <c r="N636">
        <v>148</v>
      </c>
      <c r="O636">
        <v>7526</v>
      </c>
      <c r="P636" t="s">
        <v>127</v>
      </c>
      <c r="Q636" t="s">
        <v>128</v>
      </c>
      <c r="R636" t="s">
        <v>129</v>
      </c>
      <c r="S636" t="s">
        <v>130</v>
      </c>
      <c r="T636">
        <v>11</v>
      </c>
      <c r="U636">
        <v>6</v>
      </c>
      <c r="V636">
        <v>3</v>
      </c>
      <c r="W636">
        <v>4.6363636363636296</v>
      </c>
      <c r="X636">
        <v>57</v>
      </c>
      <c r="Y636">
        <v>0</v>
      </c>
      <c r="Z636">
        <v>20.8</v>
      </c>
      <c r="AA636" t="s">
        <v>131</v>
      </c>
      <c r="AB636" t="s">
        <v>132</v>
      </c>
      <c r="AC636" t="s">
        <v>132</v>
      </c>
      <c r="AD636" t="s">
        <v>133</v>
      </c>
      <c r="AE636" s="29">
        <f t="shared" si="9"/>
        <v>4</v>
      </c>
    </row>
    <row r="637" spans="2:31">
      <c r="B637" s="5" t="s">
        <v>6294</v>
      </c>
      <c r="C637" t="s">
        <v>111</v>
      </c>
      <c r="D637">
        <v>327</v>
      </c>
      <c r="E637">
        <v>331</v>
      </c>
      <c r="F637">
        <v>327</v>
      </c>
      <c r="G637">
        <v>249</v>
      </c>
      <c r="H637">
        <v>327</v>
      </c>
      <c r="I637">
        <v>249</v>
      </c>
      <c r="J637">
        <v>0</v>
      </c>
      <c r="K637">
        <v>249</v>
      </c>
      <c r="L637">
        <v>335</v>
      </c>
      <c r="M637">
        <v>385</v>
      </c>
      <c r="N637">
        <v>58</v>
      </c>
      <c r="O637">
        <v>544</v>
      </c>
      <c r="P637" t="s">
        <v>6295</v>
      </c>
      <c r="Q637" t="s">
        <v>6296</v>
      </c>
      <c r="R637" t="s">
        <v>6297</v>
      </c>
      <c r="S637" t="s">
        <v>6298</v>
      </c>
      <c r="T637">
        <v>11</v>
      </c>
      <c r="U637">
        <v>11</v>
      </c>
      <c r="V637">
        <v>2</v>
      </c>
      <c r="W637">
        <v>4.6363636363636296</v>
      </c>
      <c r="X637">
        <v>31</v>
      </c>
      <c r="Y637">
        <v>2</v>
      </c>
      <c r="Z637">
        <v>10.9</v>
      </c>
      <c r="AA637" t="s">
        <v>6299</v>
      </c>
      <c r="AB637" t="s">
        <v>6300</v>
      </c>
      <c r="AC637" t="s">
        <v>6301</v>
      </c>
      <c r="AD637" t="s">
        <v>6302</v>
      </c>
      <c r="AE637" s="29">
        <f t="shared" si="9"/>
        <v>10</v>
      </c>
    </row>
    <row r="638" spans="2:31">
      <c r="B638" s="5" t="s">
        <v>3405</v>
      </c>
      <c r="C638" t="s">
        <v>93</v>
      </c>
      <c r="D638">
        <v>332</v>
      </c>
      <c r="E638">
        <v>333</v>
      </c>
      <c r="F638">
        <v>332</v>
      </c>
      <c r="G638">
        <v>1</v>
      </c>
      <c r="H638">
        <v>158</v>
      </c>
      <c r="I638">
        <v>1</v>
      </c>
      <c r="J638">
        <v>3</v>
      </c>
      <c r="K638">
        <v>1</v>
      </c>
      <c r="L638">
        <v>4</v>
      </c>
      <c r="M638">
        <v>331</v>
      </c>
      <c r="N638">
        <v>98</v>
      </c>
      <c r="O638">
        <v>16860</v>
      </c>
      <c r="P638" t="s">
        <v>3406</v>
      </c>
      <c r="Q638" t="s">
        <v>3407</v>
      </c>
      <c r="R638" t="s">
        <v>3408</v>
      </c>
      <c r="S638" t="s">
        <v>3409</v>
      </c>
      <c r="T638">
        <v>11</v>
      </c>
      <c r="U638">
        <v>6</v>
      </c>
      <c r="V638">
        <v>3</v>
      </c>
      <c r="W638">
        <v>4.2727272727272698</v>
      </c>
      <c r="X638">
        <v>50</v>
      </c>
      <c r="Y638">
        <v>17</v>
      </c>
      <c r="Z638">
        <v>24.5</v>
      </c>
      <c r="AA638" t="s">
        <v>3410</v>
      </c>
      <c r="AB638" t="s">
        <v>3411</v>
      </c>
      <c r="AC638" t="s">
        <v>3412</v>
      </c>
      <c r="AD638" t="s">
        <v>3413</v>
      </c>
      <c r="AE638" s="29">
        <f t="shared" si="9"/>
        <v>4</v>
      </c>
    </row>
    <row r="639" spans="2:31">
      <c r="B639" s="5" t="s">
        <v>946</v>
      </c>
      <c r="C639" t="s">
        <v>518</v>
      </c>
      <c r="D639">
        <v>341</v>
      </c>
      <c r="E639">
        <v>345</v>
      </c>
      <c r="F639">
        <v>341</v>
      </c>
      <c r="G639">
        <v>5</v>
      </c>
      <c r="H639">
        <v>341</v>
      </c>
      <c r="I639">
        <v>5</v>
      </c>
      <c r="J639">
        <v>0</v>
      </c>
      <c r="K639">
        <v>2005</v>
      </c>
      <c r="L639">
        <v>2176</v>
      </c>
      <c r="M639">
        <v>2344</v>
      </c>
      <c r="N639">
        <v>169</v>
      </c>
      <c r="O639">
        <v>19206</v>
      </c>
      <c r="P639" t="s">
        <v>947</v>
      </c>
      <c r="Q639" t="s">
        <v>948</v>
      </c>
      <c r="R639" t="s">
        <v>949</v>
      </c>
      <c r="S639" t="s">
        <v>950</v>
      </c>
      <c r="T639">
        <v>11</v>
      </c>
      <c r="U639">
        <v>12</v>
      </c>
      <c r="V639">
        <v>3</v>
      </c>
      <c r="W639">
        <v>7.1818181818181799</v>
      </c>
      <c r="X639">
        <v>56</v>
      </c>
      <c r="Y639">
        <v>6</v>
      </c>
      <c r="Z639">
        <v>21.8</v>
      </c>
      <c r="AA639" t="s">
        <v>951</v>
      </c>
      <c r="AB639" t="s">
        <v>952</v>
      </c>
      <c r="AC639" t="s">
        <v>953</v>
      </c>
      <c r="AD639" t="s">
        <v>954</v>
      </c>
      <c r="AE639" s="29">
        <f t="shared" si="9"/>
        <v>10</v>
      </c>
    </row>
    <row r="640" spans="2:31">
      <c r="B640" s="5" t="s">
        <v>4541</v>
      </c>
      <c r="C640" t="s">
        <v>223</v>
      </c>
      <c r="D640">
        <v>344</v>
      </c>
      <c r="E640">
        <v>347</v>
      </c>
      <c r="F640">
        <v>344</v>
      </c>
      <c r="G640">
        <v>0</v>
      </c>
      <c r="H640">
        <v>144</v>
      </c>
      <c r="I640">
        <v>-5</v>
      </c>
      <c r="J640">
        <v>-5</v>
      </c>
      <c r="K640">
        <v>0</v>
      </c>
      <c r="L640">
        <v>3</v>
      </c>
      <c r="M640">
        <v>288</v>
      </c>
      <c r="N640">
        <v>53</v>
      </c>
      <c r="O640">
        <v>4088</v>
      </c>
      <c r="P640" t="s">
        <v>4542</v>
      </c>
      <c r="Q640" t="s">
        <v>4543</v>
      </c>
      <c r="R640" t="s">
        <v>4544</v>
      </c>
      <c r="S640" t="s">
        <v>4545</v>
      </c>
      <c r="T640">
        <v>11</v>
      </c>
      <c r="U640">
        <v>7</v>
      </c>
      <c r="V640">
        <v>2</v>
      </c>
      <c r="W640">
        <v>4.4545454545454497</v>
      </c>
      <c r="X640">
        <v>93</v>
      </c>
      <c r="Y640">
        <v>1</v>
      </c>
      <c r="Z640">
        <v>26.8</v>
      </c>
      <c r="AA640" t="s">
        <v>4546</v>
      </c>
      <c r="AB640" t="s">
        <v>4547</v>
      </c>
      <c r="AC640" t="s">
        <v>4548</v>
      </c>
      <c r="AD640" t="s">
        <v>4549</v>
      </c>
      <c r="AE640" s="29">
        <f t="shared" si="9"/>
        <v>6</v>
      </c>
    </row>
    <row r="641" spans="2:31">
      <c r="B641" s="5" t="s">
        <v>6737</v>
      </c>
      <c r="C641" t="s">
        <v>111</v>
      </c>
      <c r="D641">
        <v>351</v>
      </c>
      <c r="E641">
        <v>351</v>
      </c>
      <c r="F641">
        <v>351</v>
      </c>
      <c r="G641">
        <v>1</v>
      </c>
      <c r="H641">
        <v>351</v>
      </c>
      <c r="I641">
        <v>1</v>
      </c>
      <c r="J641">
        <v>0</v>
      </c>
      <c r="K641">
        <v>1</v>
      </c>
      <c r="L641">
        <v>22</v>
      </c>
      <c r="M641">
        <v>318</v>
      </c>
      <c r="N641">
        <v>148</v>
      </c>
      <c r="O641">
        <v>31175</v>
      </c>
      <c r="P641" t="s">
        <v>1917</v>
      </c>
      <c r="Q641" t="s">
        <v>6738</v>
      </c>
      <c r="R641" t="s">
        <v>6739</v>
      </c>
      <c r="S641" t="s">
        <v>6740</v>
      </c>
      <c r="T641">
        <v>11</v>
      </c>
      <c r="U641">
        <v>7</v>
      </c>
      <c r="V641">
        <v>2</v>
      </c>
      <c r="W641">
        <v>5.0909090909090899</v>
      </c>
      <c r="X641">
        <v>43</v>
      </c>
      <c r="Y641">
        <v>11</v>
      </c>
      <c r="Z641">
        <v>25.2</v>
      </c>
      <c r="AA641" t="s">
        <v>6741</v>
      </c>
      <c r="AB641" t="s">
        <v>6742</v>
      </c>
      <c r="AC641" t="s">
        <v>6742</v>
      </c>
      <c r="AD641" t="s">
        <v>6742</v>
      </c>
      <c r="AE641" s="29">
        <f t="shared" si="9"/>
        <v>6</v>
      </c>
    </row>
    <row r="642" spans="2:31">
      <c r="B642" s="5" t="s">
        <v>1566</v>
      </c>
      <c r="C642" t="s">
        <v>93</v>
      </c>
      <c r="D642">
        <v>358</v>
      </c>
      <c r="E642">
        <v>358</v>
      </c>
      <c r="F642">
        <v>358</v>
      </c>
      <c r="G642">
        <v>2</v>
      </c>
      <c r="H642">
        <v>358</v>
      </c>
      <c r="I642">
        <v>2</v>
      </c>
      <c r="J642">
        <v>0</v>
      </c>
      <c r="K642">
        <v>2</v>
      </c>
      <c r="L642">
        <v>12</v>
      </c>
      <c r="M642">
        <v>143</v>
      </c>
      <c r="N642">
        <v>30</v>
      </c>
      <c r="O642">
        <v>6031</v>
      </c>
      <c r="P642" t="s">
        <v>1567</v>
      </c>
      <c r="Q642" t="s">
        <v>1568</v>
      </c>
      <c r="R642" t="s">
        <v>1569</v>
      </c>
      <c r="S642" t="s">
        <v>1570</v>
      </c>
      <c r="T642">
        <v>11</v>
      </c>
      <c r="U642">
        <v>10</v>
      </c>
      <c r="V642">
        <v>2</v>
      </c>
      <c r="W642">
        <v>6.4545454545454497</v>
      </c>
      <c r="X642">
        <v>110</v>
      </c>
      <c r="Y642">
        <v>2</v>
      </c>
      <c r="Z642">
        <v>26.2</v>
      </c>
      <c r="AA642" t="s">
        <v>1571</v>
      </c>
      <c r="AB642" t="s">
        <v>1572</v>
      </c>
      <c r="AC642" t="s">
        <v>1572</v>
      </c>
      <c r="AD642" t="s">
        <v>1573</v>
      </c>
      <c r="AE642" s="29">
        <f t="shared" si="9"/>
        <v>9</v>
      </c>
    </row>
    <row r="643" spans="2:31">
      <c r="B643" s="5" t="s">
        <v>567</v>
      </c>
      <c r="C643" t="s">
        <v>111</v>
      </c>
      <c r="D643">
        <v>360</v>
      </c>
      <c r="E643">
        <v>360</v>
      </c>
      <c r="F643">
        <v>360</v>
      </c>
      <c r="G643">
        <v>3</v>
      </c>
      <c r="H643">
        <v>195</v>
      </c>
      <c r="I643">
        <v>3</v>
      </c>
      <c r="J643">
        <v>2</v>
      </c>
      <c r="K643">
        <v>3</v>
      </c>
      <c r="L643">
        <v>4</v>
      </c>
      <c r="M643">
        <v>350</v>
      </c>
      <c r="N643">
        <v>45</v>
      </c>
      <c r="O643">
        <v>23746</v>
      </c>
      <c r="P643" t="s">
        <v>568</v>
      </c>
      <c r="Q643" t="s">
        <v>569</v>
      </c>
      <c r="R643" t="s">
        <v>570</v>
      </c>
      <c r="S643" t="s">
        <v>571</v>
      </c>
      <c r="T643">
        <v>11</v>
      </c>
      <c r="U643">
        <v>6</v>
      </c>
      <c r="V643">
        <v>3</v>
      </c>
      <c r="W643">
        <v>4.7272727272727204</v>
      </c>
      <c r="X643">
        <v>87</v>
      </c>
      <c r="Y643">
        <v>1</v>
      </c>
      <c r="Z643">
        <v>21.9</v>
      </c>
      <c r="AA643" t="s">
        <v>572</v>
      </c>
      <c r="AB643" t="s">
        <v>573</v>
      </c>
      <c r="AC643" t="s">
        <v>574</v>
      </c>
      <c r="AD643" t="s">
        <v>575</v>
      </c>
      <c r="AE643" s="29">
        <f t="shared" si="9"/>
        <v>4</v>
      </c>
    </row>
    <row r="644" spans="2:31">
      <c r="B644" s="5" t="s">
        <v>1489</v>
      </c>
      <c r="C644" t="s">
        <v>93</v>
      </c>
      <c r="D644">
        <v>393</v>
      </c>
      <c r="E644">
        <v>404</v>
      </c>
      <c r="F644">
        <v>393</v>
      </c>
      <c r="G644">
        <v>4</v>
      </c>
      <c r="H644">
        <v>304</v>
      </c>
      <c r="I644">
        <v>4</v>
      </c>
      <c r="J644">
        <v>1</v>
      </c>
      <c r="K644">
        <v>4</v>
      </c>
      <c r="L644">
        <v>9</v>
      </c>
      <c r="M644">
        <v>393</v>
      </c>
      <c r="N644">
        <v>30</v>
      </c>
      <c r="O644">
        <v>12248</v>
      </c>
      <c r="P644" t="s">
        <v>1490</v>
      </c>
      <c r="Q644" t="s">
        <v>1491</v>
      </c>
      <c r="R644" t="s">
        <v>1492</v>
      </c>
      <c r="S644" t="s">
        <v>1493</v>
      </c>
      <c r="T644">
        <v>11</v>
      </c>
      <c r="U644">
        <v>7</v>
      </c>
      <c r="V644">
        <v>4</v>
      </c>
      <c r="W644">
        <v>5.1818181818181799</v>
      </c>
      <c r="X644">
        <v>59</v>
      </c>
      <c r="Y644">
        <v>13</v>
      </c>
      <c r="Z644">
        <v>24</v>
      </c>
      <c r="AA644" t="s">
        <v>1494</v>
      </c>
      <c r="AB644" t="s">
        <v>1495</v>
      </c>
      <c r="AC644" t="s">
        <v>1496</v>
      </c>
      <c r="AD644" t="s">
        <v>1497</v>
      </c>
      <c r="AE644" s="29">
        <f t="shared" si="9"/>
        <v>4</v>
      </c>
    </row>
    <row r="645" spans="2:31">
      <c r="B645" s="5" t="s">
        <v>1249</v>
      </c>
      <c r="C645" t="s">
        <v>111</v>
      </c>
      <c r="D645">
        <v>410</v>
      </c>
      <c r="E645">
        <v>410</v>
      </c>
      <c r="F645">
        <v>410</v>
      </c>
      <c r="G645">
        <v>23</v>
      </c>
      <c r="H645">
        <v>294</v>
      </c>
      <c r="I645">
        <v>23</v>
      </c>
      <c r="J645">
        <v>1</v>
      </c>
      <c r="K645">
        <v>1</v>
      </c>
      <c r="L645">
        <v>7</v>
      </c>
      <c r="M645">
        <v>355</v>
      </c>
      <c r="N645">
        <v>93</v>
      </c>
      <c r="O645">
        <v>4055</v>
      </c>
      <c r="P645" t="s">
        <v>1250</v>
      </c>
      <c r="Q645" t="s">
        <v>1251</v>
      </c>
      <c r="R645" t="s">
        <v>1252</v>
      </c>
      <c r="S645" t="s">
        <v>1253</v>
      </c>
      <c r="T645">
        <v>11</v>
      </c>
      <c r="U645">
        <v>11</v>
      </c>
      <c r="V645">
        <v>2</v>
      </c>
      <c r="W645">
        <v>5.2727272727272698</v>
      </c>
      <c r="X645">
        <v>110</v>
      </c>
      <c r="Y645">
        <v>3</v>
      </c>
      <c r="Z645">
        <v>32.9</v>
      </c>
      <c r="AA645" t="s">
        <v>1254</v>
      </c>
      <c r="AB645" t="s">
        <v>1255</v>
      </c>
      <c r="AC645" t="s">
        <v>1255</v>
      </c>
      <c r="AD645" t="s">
        <v>1256</v>
      </c>
      <c r="AE645" s="29">
        <f t="shared" si="9"/>
        <v>10</v>
      </c>
    </row>
    <row r="646" spans="2:31">
      <c r="B646" s="5" t="s">
        <v>1507</v>
      </c>
      <c r="C646" t="s">
        <v>111</v>
      </c>
      <c r="D646">
        <v>411</v>
      </c>
      <c r="E646">
        <v>416</v>
      </c>
      <c r="F646">
        <v>411</v>
      </c>
      <c r="G646">
        <v>6</v>
      </c>
      <c r="H646">
        <v>411</v>
      </c>
      <c r="I646">
        <v>6</v>
      </c>
      <c r="J646">
        <v>0</v>
      </c>
      <c r="K646">
        <v>6</v>
      </c>
      <c r="L646">
        <v>6</v>
      </c>
      <c r="M646">
        <v>250</v>
      </c>
      <c r="N646">
        <v>167</v>
      </c>
      <c r="O646">
        <v>24208</v>
      </c>
      <c r="P646" t="s">
        <v>1508</v>
      </c>
      <c r="Q646" t="s">
        <v>1509</v>
      </c>
      <c r="R646" t="s">
        <v>1510</v>
      </c>
      <c r="S646" t="s">
        <v>1511</v>
      </c>
      <c r="T646">
        <v>11</v>
      </c>
      <c r="U646">
        <v>10</v>
      </c>
      <c r="V646">
        <v>3</v>
      </c>
      <c r="W646">
        <v>6.3636363636363598</v>
      </c>
      <c r="X646">
        <v>78</v>
      </c>
      <c r="Y646">
        <v>3</v>
      </c>
      <c r="Z646">
        <v>33.5</v>
      </c>
      <c r="AA646" t="s">
        <v>1512</v>
      </c>
      <c r="AB646" t="s">
        <v>1513</v>
      </c>
      <c r="AC646" t="s">
        <v>1514</v>
      </c>
      <c r="AD646" t="s">
        <v>1514</v>
      </c>
      <c r="AE646" s="29">
        <f t="shared" si="9"/>
        <v>8</v>
      </c>
    </row>
    <row r="647" spans="2:31">
      <c r="B647" s="5" t="s">
        <v>5250</v>
      </c>
      <c r="C647" t="s">
        <v>93</v>
      </c>
      <c r="D647">
        <v>413</v>
      </c>
      <c r="E647">
        <v>414</v>
      </c>
      <c r="F647">
        <v>412</v>
      </c>
      <c r="G647">
        <v>1</v>
      </c>
      <c r="H647">
        <v>350</v>
      </c>
      <c r="I647">
        <v>1</v>
      </c>
      <c r="J647">
        <v>1</v>
      </c>
      <c r="K647">
        <v>1</v>
      </c>
      <c r="L647">
        <v>5</v>
      </c>
      <c r="M647">
        <v>400</v>
      </c>
      <c r="N647">
        <v>44</v>
      </c>
      <c r="O647">
        <v>12240</v>
      </c>
      <c r="P647" t="s">
        <v>5251</v>
      </c>
      <c r="Q647" t="s">
        <v>5252</v>
      </c>
      <c r="R647" t="s">
        <v>5253</v>
      </c>
      <c r="S647" t="s">
        <v>5254</v>
      </c>
      <c r="T647">
        <v>11</v>
      </c>
      <c r="U647">
        <v>9</v>
      </c>
      <c r="V647">
        <v>4</v>
      </c>
      <c r="W647">
        <v>5.6363636363636296</v>
      </c>
      <c r="X647">
        <v>78</v>
      </c>
      <c r="Y647">
        <v>2</v>
      </c>
      <c r="Z647">
        <v>29.1</v>
      </c>
      <c r="AA647" t="s">
        <v>5255</v>
      </c>
      <c r="AB647" t="s">
        <v>5256</v>
      </c>
      <c r="AC647" t="s">
        <v>5257</v>
      </c>
      <c r="AD647" t="s">
        <v>5258</v>
      </c>
      <c r="AE647" s="29">
        <f t="shared" si="9"/>
        <v>6</v>
      </c>
    </row>
    <row r="648" spans="2:31">
      <c r="B648" s="5" t="s">
        <v>6971</v>
      </c>
      <c r="C648" t="s">
        <v>111</v>
      </c>
      <c r="D648">
        <v>458</v>
      </c>
      <c r="E648">
        <v>470</v>
      </c>
      <c r="F648">
        <v>458</v>
      </c>
      <c r="G648">
        <v>25</v>
      </c>
      <c r="H648">
        <v>380</v>
      </c>
      <c r="I648">
        <v>25</v>
      </c>
      <c r="J648">
        <v>7</v>
      </c>
      <c r="K648">
        <v>-4</v>
      </c>
      <c r="L648">
        <v>4</v>
      </c>
      <c r="M648">
        <v>450</v>
      </c>
      <c r="N648">
        <v>13</v>
      </c>
      <c r="O648">
        <v>1894</v>
      </c>
      <c r="P648" t="s">
        <v>6972</v>
      </c>
      <c r="Q648" t="s">
        <v>6973</v>
      </c>
      <c r="R648" t="s">
        <v>6974</v>
      </c>
      <c r="S648" t="s">
        <v>6975</v>
      </c>
      <c r="T648">
        <v>11</v>
      </c>
      <c r="U648">
        <v>9</v>
      </c>
      <c r="V648">
        <v>3</v>
      </c>
      <c r="W648">
        <v>5.6363636363636296</v>
      </c>
      <c r="X648">
        <v>43</v>
      </c>
      <c r="Y648">
        <v>5</v>
      </c>
      <c r="Z648">
        <v>14.8</v>
      </c>
      <c r="AA648" t="s">
        <v>6976</v>
      </c>
      <c r="AB648" t="s">
        <v>6977</v>
      </c>
      <c r="AC648" t="s">
        <v>6978</v>
      </c>
      <c r="AD648" t="s">
        <v>6979</v>
      </c>
      <c r="AE648" s="29">
        <f t="shared" si="9"/>
        <v>7</v>
      </c>
    </row>
    <row r="649" spans="2:31">
      <c r="B649" s="5" t="s">
        <v>6373</v>
      </c>
      <c r="C649" t="s">
        <v>93</v>
      </c>
      <c r="D649">
        <v>112</v>
      </c>
      <c r="E649">
        <v>116</v>
      </c>
      <c r="F649">
        <v>112</v>
      </c>
      <c r="G649">
        <v>22</v>
      </c>
      <c r="H649">
        <v>112</v>
      </c>
      <c r="I649">
        <v>22</v>
      </c>
      <c r="J649">
        <v>0</v>
      </c>
      <c r="K649">
        <v>1</v>
      </c>
      <c r="L649">
        <v>9</v>
      </c>
      <c r="M649">
        <v>107</v>
      </c>
      <c r="N649">
        <v>29</v>
      </c>
      <c r="O649">
        <v>12961</v>
      </c>
      <c r="P649" t="s">
        <v>6374</v>
      </c>
      <c r="Q649" t="s">
        <v>6375</v>
      </c>
      <c r="R649" t="s">
        <v>6376</v>
      </c>
      <c r="S649" t="s">
        <v>6377</v>
      </c>
      <c r="T649">
        <v>12</v>
      </c>
      <c r="U649">
        <v>8</v>
      </c>
      <c r="V649">
        <v>3</v>
      </c>
      <c r="W649">
        <v>5.1666666666666599</v>
      </c>
      <c r="X649">
        <v>9</v>
      </c>
      <c r="Y649">
        <v>1</v>
      </c>
      <c r="Z649">
        <v>4.2727272727272698</v>
      </c>
      <c r="AA649" t="s">
        <v>6378</v>
      </c>
      <c r="AB649" t="s">
        <v>6379</v>
      </c>
      <c r="AC649" t="s">
        <v>6380</v>
      </c>
      <c r="AD649" t="s">
        <v>6381</v>
      </c>
      <c r="AE649" s="29">
        <f t="shared" ref="AE649:AE712" si="10">U649-V649+1</f>
        <v>6</v>
      </c>
    </row>
    <row r="650" spans="2:31">
      <c r="B650" s="5" t="s">
        <v>1302</v>
      </c>
      <c r="C650" t="s">
        <v>111</v>
      </c>
      <c r="D650">
        <v>134</v>
      </c>
      <c r="E650">
        <v>135</v>
      </c>
      <c r="F650">
        <v>134</v>
      </c>
      <c r="G650">
        <v>21</v>
      </c>
      <c r="H650">
        <v>134</v>
      </c>
      <c r="I650">
        <v>21</v>
      </c>
      <c r="J650">
        <v>0</v>
      </c>
      <c r="K650">
        <v>2</v>
      </c>
      <c r="L650">
        <v>2</v>
      </c>
      <c r="M650">
        <v>112</v>
      </c>
      <c r="N650">
        <v>97</v>
      </c>
      <c r="O650">
        <v>3906</v>
      </c>
      <c r="P650" t="s">
        <v>1303</v>
      </c>
      <c r="Q650" t="s">
        <v>1304</v>
      </c>
      <c r="R650" t="s">
        <v>1305</v>
      </c>
      <c r="S650" t="s">
        <v>1306</v>
      </c>
      <c r="T650">
        <v>12</v>
      </c>
      <c r="U650">
        <v>7</v>
      </c>
      <c r="V650">
        <v>2</v>
      </c>
      <c r="W650">
        <v>3.5</v>
      </c>
      <c r="X650">
        <v>10</v>
      </c>
      <c r="Y650">
        <v>2</v>
      </c>
      <c r="Z650">
        <v>6.6363636363636296</v>
      </c>
      <c r="AA650" t="s">
        <v>1307</v>
      </c>
      <c r="AB650" t="s">
        <v>1308</v>
      </c>
      <c r="AC650" t="s">
        <v>1309</v>
      </c>
      <c r="AD650" t="s">
        <v>1310</v>
      </c>
      <c r="AE650" s="29">
        <f t="shared" si="10"/>
        <v>6</v>
      </c>
    </row>
    <row r="651" spans="2:31">
      <c r="B651" s="5" t="s">
        <v>6187</v>
      </c>
      <c r="C651" t="s">
        <v>111</v>
      </c>
      <c r="D651">
        <v>140</v>
      </c>
      <c r="E651">
        <v>164</v>
      </c>
      <c r="F651">
        <v>140</v>
      </c>
      <c r="G651">
        <v>250</v>
      </c>
      <c r="H651">
        <v>81</v>
      </c>
      <c r="I651">
        <v>250</v>
      </c>
      <c r="J651">
        <v>55</v>
      </c>
      <c r="K651">
        <v>248</v>
      </c>
      <c r="L651">
        <v>272</v>
      </c>
      <c r="M651">
        <v>385</v>
      </c>
      <c r="N651">
        <v>52</v>
      </c>
      <c r="O651">
        <v>1178</v>
      </c>
      <c r="P651" t="s">
        <v>281</v>
      </c>
      <c r="Q651" t="s">
        <v>6188</v>
      </c>
      <c r="R651" t="s">
        <v>6189</v>
      </c>
      <c r="S651" t="s">
        <v>6190</v>
      </c>
      <c r="T651">
        <v>12</v>
      </c>
      <c r="U651">
        <v>16</v>
      </c>
      <c r="V651">
        <v>3</v>
      </c>
      <c r="W651">
        <v>6.9166666666666599</v>
      </c>
      <c r="X651">
        <v>13</v>
      </c>
      <c r="Y651">
        <v>2</v>
      </c>
      <c r="Z651">
        <v>5</v>
      </c>
      <c r="AA651" t="s">
        <v>6191</v>
      </c>
      <c r="AB651" t="s">
        <v>6192</v>
      </c>
      <c r="AC651" t="s">
        <v>6193</v>
      </c>
      <c r="AD651" t="s">
        <v>6194</v>
      </c>
      <c r="AE651" s="29">
        <f t="shared" si="10"/>
        <v>14</v>
      </c>
    </row>
    <row r="652" spans="2:31">
      <c r="B652" s="5" t="s">
        <v>313</v>
      </c>
      <c r="C652" t="s">
        <v>111</v>
      </c>
      <c r="D652">
        <v>143</v>
      </c>
      <c r="E652">
        <v>147</v>
      </c>
      <c r="F652">
        <v>143</v>
      </c>
      <c r="G652">
        <v>1219</v>
      </c>
      <c r="H652">
        <v>143</v>
      </c>
      <c r="I652">
        <v>1219</v>
      </c>
      <c r="J652">
        <v>0</v>
      </c>
      <c r="K652">
        <v>5</v>
      </c>
      <c r="L652">
        <v>6</v>
      </c>
      <c r="M652">
        <v>146</v>
      </c>
      <c r="N652">
        <v>40</v>
      </c>
      <c r="O652">
        <v>1118</v>
      </c>
      <c r="P652" t="s">
        <v>314</v>
      </c>
      <c r="Q652" t="s">
        <v>315</v>
      </c>
      <c r="R652" t="s">
        <v>316</v>
      </c>
      <c r="S652" t="s">
        <v>317</v>
      </c>
      <c r="T652">
        <v>12</v>
      </c>
      <c r="U652">
        <v>10</v>
      </c>
      <c r="V652">
        <v>4</v>
      </c>
      <c r="W652">
        <v>6.25</v>
      </c>
      <c r="X652">
        <v>13</v>
      </c>
      <c r="Y652">
        <v>0</v>
      </c>
      <c r="Z652">
        <v>6</v>
      </c>
      <c r="AA652" t="s">
        <v>318</v>
      </c>
      <c r="AB652" t="s">
        <v>319</v>
      </c>
      <c r="AC652" t="s">
        <v>320</v>
      </c>
      <c r="AD652" t="s">
        <v>321</v>
      </c>
      <c r="AE652" s="29">
        <f t="shared" si="10"/>
        <v>7</v>
      </c>
    </row>
    <row r="653" spans="2:31">
      <c r="B653" s="5" t="s">
        <v>4160</v>
      </c>
      <c r="C653" t="s">
        <v>93</v>
      </c>
      <c r="D653">
        <v>144</v>
      </c>
      <c r="E653">
        <v>152</v>
      </c>
      <c r="F653">
        <v>144</v>
      </c>
      <c r="G653">
        <v>142</v>
      </c>
      <c r="H653">
        <v>144</v>
      </c>
      <c r="I653">
        <v>142</v>
      </c>
      <c r="J653">
        <v>0</v>
      </c>
      <c r="K653">
        <v>142</v>
      </c>
      <c r="L653">
        <v>168</v>
      </c>
      <c r="M653">
        <v>284</v>
      </c>
      <c r="N653">
        <v>52</v>
      </c>
      <c r="O653">
        <v>1178</v>
      </c>
      <c r="P653" t="s">
        <v>281</v>
      </c>
      <c r="Q653" t="s">
        <v>4161</v>
      </c>
      <c r="R653" t="s">
        <v>4162</v>
      </c>
      <c r="S653" t="s">
        <v>4163</v>
      </c>
      <c r="T653">
        <v>12</v>
      </c>
      <c r="U653">
        <v>11</v>
      </c>
      <c r="V653">
        <v>3</v>
      </c>
      <c r="W653">
        <v>6.5</v>
      </c>
      <c r="X653">
        <v>14</v>
      </c>
      <c r="Y653">
        <v>2</v>
      </c>
      <c r="Z653">
        <v>5.4545454545454497</v>
      </c>
      <c r="AA653" t="s">
        <v>4164</v>
      </c>
      <c r="AB653" t="s">
        <v>4165</v>
      </c>
      <c r="AC653" t="s">
        <v>4166</v>
      </c>
      <c r="AD653" t="s">
        <v>4167</v>
      </c>
      <c r="AE653" s="29">
        <f t="shared" si="10"/>
        <v>9</v>
      </c>
    </row>
    <row r="654" spans="2:31">
      <c r="B654" s="5" t="s">
        <v>1968</v>
      </c>
      <c r="C654" t="s">
        <v>111</v>
      </c>
      <c r="D654">
        <v>150</v>
      </c>
      <c r="E654">
        <v>161</v>
      </c>
      <c r="F654">
        <v>150</v>
      </c>
      <c r="G654">
        <v>20</v>
      </c>
      <c r="H654">
        <v>150</v>
      </c>
      <c r="I654">
        <v>20</v>
      </c>
      <c r="J654">
        <v>0</v>
      </c>
      <c r="K654">
        <v>19</v>
      </c>
      <c r="L654">
        <v>19</v>
      </c>
      <c r="M654">
        <v>149</v>
      </c>
      <c r="N654">
        <v>14</v>
      </c>
      <c r="O654">
        <v>7674</v>
      </c>
      <c r="P654" t="s">
        <v>1969</v>
      </c>
      <c r="Q654" t="s">
        <v>1970</v>
      </c>
      <c r="R654" t="s">
        <v>1971</v>
      </c>
      <c r="S654" t="s">
        <v>1972</v>
      </c>
      <c r="T654">
        <v>12</v>
      </c>
      <c r="U654">
        <v>7</v>
      </c>
      <c r="V654">
        <v>3</v>
      </c>
      <c r="W654">
        <v>4.6666666666666599</v>
      </c>
      <c r="X654">
        <v>15</v>
      </c>
      <c r="Y654">
        <v>3</v>
      </c>
      <c r="Z654">
        <v>8.3636363636363598</v>
      </c>
      <c r="AA654" t="s">
        <v>1973</v>
      </c>
      <c r="AB654" t="s">
        <v>1974</v>
      </c>
      <c r="AC654" t="s">
        <v>1975</v>
      </c>
      <c r="AD654" t="s">
        <v>1976</v>
      </c>
      <c r="AE654" s="29">
        <f t="shared" si="10"/>
        <v>5</v>
      </c>
    </row>
    <row r="655" spans="2:31">
      <c r="B655" s="5" t="s">
        <v>6578</v>
      </c>
      <c r="C655" t="s">
        <v>111</v>
      </c>
      <c r="D655">
        <v>150</v>
      </c>
      <c r="E655">
        <v>150</v>
      </c>
      <c r="F655">
        <v>150</v>
      </c>
      <c r="G655">
        <v>1</v>
      </c>
      <c r="H655">
        <v>150</v>
      </c>
      <c r="I655">
        <v>1</v>
      </c>
      <c r="J655">
        <v>0</v>
      </c>
      <c r="K655">
        <v>1</v>
      </c>
      <c r="L655">
        <v>8</v>
      </c>
      <c r="M655">
        <v>134</v>
      </c>
      <c r="N655">
        <v>80</v>
      </c>
      <c r="O655">
        <v>2093</v>
      </c>
      <c r="P655" t="s">
        <v>585</v>
      </c>
      <c r="Q655" t="s">
        <v>6579</v>
      </c>
      <c r="R655" t="s">
        <v>6580</v>
      </c>
      <c r="S655" t="s">
        <v>244</v>
      </c>
      <c r="T655">
        <v>12</v>
      </c>
      <c r="U655">
        <v>9</v>
      </c>
      <c r="V655">
        <v>4</v>
      </c>
      <c r="W655">
        <v>6</v>
      </c>
      <c r="X655">
        <v>10</v>
      </c>
      <c r="Y655">
        <v>3</v>
      </c>
      <c r="Z655">
        <v>6.1818181818181799</v>
      </c>
      <c r="AA655" t="s">
        <v>6581</v>
      </c>
      <c r="AB655" t="s">
        <v>6582</v>
      </c>
      <c r="AC655" t="s">
        <v>6582</v>
      </c>
      <c r="AD655" t="s">
        <v>6582</v>
      </c>
      <c r="AE655" s="29">
        <f t="shared" si="10"/>
        <v>6</v>
      </c>
    </row>
    <row r="656" spans="2:31">
      <c r="B656" s="5" t="s">
        <v>1840</v>
      </c>
      <c r="C656" t="s">
        <v>111</v>
      </c>
      <c r="D656">
        <v>160</v>
      </c>
      <c r="E656">
        <v>162</v>
      </c>
      <c r="F656">
        <v>160</v>
      </c>
      <c r="G656">
        <v>42</v>
      </c>
      <c r="H656">
        <v>160</v>
      </c>
      <c r="I656">
        <v>42</v>
      </c>
      <c r="J656">
        <v>0</v>
      </c>
      <c r="K656">
        <v>13</v>
      </c>
      <c r="L656">
        <v>55</v>
      </c>
      <c r="M656">
        <v>96</v>
      </c>
      <c r="N656">
        <v>37</v>
      </c>
      <c r="O656">
        <v>2327</v>
      </c>
      <c r="P656" t="s">
        <v>1841</v>
      </c>
      <c r="Q656" t="s">
        <v>1842</v>
      </c>
      <c r="R656" t="s">
        <v>1843</v>
      </c>
      <c r="S656" t="s">
        <v>1844</v>
      </c>
      <c r="T656">
        <v>12</v>
      </c>
      <c r="U656">
        <v>7</v>
      </c>
      <c r="V656">
        <v>3</v>
      </c>
      <c r="W656">
        <v>4.3333333333333304</v>
      </c>
      <c r="X656">
        <v>28</v>
      </c>
      <c r="Y656">
        <v>2</v>
      </c>
      <c r="Z656">
        <v>7.4545454545454497</v>
      </c>
      <c r="AA656" t="s">
        <v>1845</v>
      </c>
      <c r="AB656" t="s">
        <v>1846</v>
      </c>
      <c r="AC656" t="s">
        <v>1847</v>
      </c>
      <c r="AD656" t="s">
        <v>1848</v>
      </c>
      <c r="AE656" s="29">
        <f t="shared" si="10"/>
        <v>5</v>
      </c>
    </row>
    <row r="657" spans="2:31">
      <c r="B657" s="5" t="s">
        <v>4407</v>
      </c>
      <c r="C657" t="s">
        <v>111</v>
      </c>
      <c r="D657">
        <v>160</v>
      </c>
      <c r="E657">
        <v>163</v>
      </c>
      <c r="F657">
        <v>160</v>
      </c>
      <c r="G657">
        <v>39</v>
      </c>
      <c r="H657">
        <v>160</v>
      </c>
      <c r="I657">
        <v>39</v>
      </c>
      <c r="J657">
        <v>0</v>
      </c>
      <c r="K657">
        <v>1</v>
      </c>
      <c r="L657">
        <v>1</v>
      </c>
      <c r="M657">
        <v>160</v>
      </c>
      <c r="N657">
        <v>4</v>
      </c>
      <c r="O657">
        <v>80</v>
      </c>
      <c r="P657" t="s">
        <v>4408</v>
      </c>
      <c r="Q657" t="s">
        <v>4409</v>
      </c>
      <c r="R657" t="s">
        <v>4410</v>
      </c>
      <c r="S657" t="s">
        <v>4411</v>
      </c>
      <c r="T657">
        <v>12</v>
      </c>
      <c r="U657">
        <v>8</v>
      </c>
      <c r="V657">
        <v>3</v>
      </c>
      <c r="W657">
        <v>5.25</v>
      </c>
      <c r="X657">
        <v>13</v>
      </c>
      <c r="Y657">
        <v>2</v>
      </c>
      <c r="Z657">
        <v>6.8181818181818103</v>
      </c>
      <c r="AA657" t="s">
        <v>4412</v>
      </c>
      <c r="AB657" t="s">
        <v>4413</v>
      </c>
      <c r="AC657" t="s">
        <v>4414</v>
      </c>
      <c r="AD657" t="s">
        <v>4415</v>
      </c>
      <c r="AE657" s="29">
        <f t="shared" si="10"/>
        <v>6</v>
      </c>
    </row>
    <row r="658" spans="2:31">
      <c r="B658" s="5" t="s">
        <v>2178</v>
      </c>
      <c r="C658" t="s">
        <v>93</v>
      </c>
      <c r="D658">
        <v>164</v>
      </c>
      <c r="E658">
        <v>166</v>
      </c>
      <c r="F658">
        <v>164</v>
      </c>
      <c r="G658">
        <v>20</v>
      </c>
      <c r="H658">
        <v>18</v>
      </c>
      <c r="I658">
        <v>20</v>
      </c>
      <c r="J658">
        <v>2</v>
      </c>
      <c r="K658">
        <v>-1</v>
      </c>
      <c r="L658">
        <v>11</v>
      </c>
      <c r="M658">
        <v>161</v>
      </c>
      <c r="N658">
        <v>128</v>
      </c>
      <c r="O658">
        <v>4705</v>
      </c>
      <c r="P658" t="s">
        <v>468</v>
      </c>
      <c r="Q658" t="s">
        <v>2179</v>
      </c>
      <c r="R658" t="s">
        <v>2180</v>
      </c>
      <c r="S658" t="s">
        <v>2181</v>
      </c>
      <c r="T658">
        <v>12</v>
      </c>
      <c r="U658">
        <v>10</v>
      </c>
      <c r="V658">
        <v>2</v>
      </c>
      <c r="W658">
        <v>4.25</v>
      </c>
      <c r="X658">
        <v>23</v>
      </c>
      <c r="Y658">
        <v>1</v>
      </c>
      <c r="Z658">
        <v>9.7272727272727195</v>
      </c>
      <c r="AA658" t="s">
        <v>2182</v>
      </c>
      <c r="AB658" t="s">
        <v>2183</v>
      </c>
      <c r="AC658" t="s">
        <v>2184</v>
      </c>
      <c r="AD658" t="s">
        <v>2185</v>
      </c>
      <c r="AE658" s="29">
        <f t="shared" si="10"/>
        <v>9</v>
      </c>
    </row>
    <row r="659" spans="2:31">
      <c r="B659" s="5" t="s">
        <v>6743</v>
      </c>
      <c r="C659" t="s">
        <v>518</v>
      </c>
      <c r="D659">
        <v>165</v>
      </c>
      <c r="E659">
        <v>168</v>
      </c>
      <c r="F659">
        <v>165</v>
      </c>
      <c r="G659">
        <v>1</v>
      </c>
      <c r="H659">
        <v>165</v>
      </c>
      <c r="I659">
        <v>1</v>
      </c>
      <c r="J659">
        <v>0</v>
      </c>
      <c r="K659">
        <v>1</v>
      </c>
      <c r="L659">
        <v>3</v>
      </c>
      <c r="M659">
        <v>87</v>
      </c>
      <c r="N659">
        <v>145</v>
      </c>
      <c r="O659">
        <v>6781</v>
      </c>
      <c r="P659" t="s">
        <v>2130</v>
      </c>
      <c r="Q659" t="s">
        <v>6744</v>
      </c>
      <c r="R659" t="s">
        <v>6745</v>
      </c>
      <c r="S659" t="s">
        <v>4189</v>
      </c>
      <c r="T659">
        <v>12</v>
      </c>
      <c r="U659">
        <v>13</v>
      </c>
      <c r="V659">
        <v>2</v>
      </c>
      <c r="W659">
        <v>5.0833333333333304</v>
      </c>
      <c r="X659">
        <v>24</v>
      </c>
      <c r="Y659">
        <v>2</v>
      </c>
      <c r="Z659">
        <v>7.8181818181818103</v>
      </c>
      <c r="AA659" t="s">
        <v>6746</v>
      </c>
      <c r="AB659" t="s">
        <v>6747</v>
      </c>
      <c r="AC659" t="s">
        <v>6748</v>
      </c>
      <c r="AD659" t="s">
        <v>6748</v>
      </c>
      <c r="AE659" s="29">
        <f t="shared" si="10"/>
        <v>12</v>
      </c>
    </row>
    <row r="660" spans="2:31">
      <c r="B660" s="5" t="s">
        <v>2581</v>
      </c>
      <c r="C660" t="s">
        <v>93</v>
      </c>
      <c r="D660">
        <v>175</v>
      </c>
      <c r="E660">
        <v>175</v>
      </c>
      <c r="F660">
        <v>175</v>
      </c>
      <c r="G660">
        <v>1</v>
      </c>
      <c r="H660">
        <v>175</v>
      </c>
      <c r="I660">
        <v>1</v>
      </c>
      <c r="J660">
        <v>0</v>
      </c>
      <c r="K660">
        <v>1</v>
      </c>
      <c r="L660">
        <v>1</v>
      </c>
      <c r="M660">
        <v>175</v>
      </c>
      <c r="N660">
        <v>3</v>
      </c>
      <c r="O660">
        <v>46</v>
      </c>
      <c r="P660" t="s">
        <v>2582</v>
      </c>
      <c r="Q660" t="s">
        <v>2583</v>
      </c>
      <c r="R660" t="s">
        <v>2584</v>
      </c>
      <c r="S660" t="s">
        <v>2585</v>
      </c>
      <c r="T660">
        <v>12</v>
      </c>
      <c r="U660">
        <v>10</v>
      </c>
      <c r="V660">
        <v>2</v>
      </c>
      <c r="W660">
        <v>6.9166666666666599</v>
      </c>
      <c r="X660">
        <v>21</v>
      </c>
      <c r="Y660">
        <v>2</v>
      </c>
      <c r="Z660">
        <v>7.8181818181818103</v>
      </c>
      <c r="AA660" t="s">
        <v>2586</v>
      </c>
      <c r="AB660" t="s">
        <v>2587</v>
      </c>
      <c r="AC660" t="s">
        <v>2587</v>
      </c>
      <c r="AD660" t="s">
        <v>2587</v>
      </c>
      <c r="AE660" s="29">
        <f t="shared" si="10"/>
        <v>9</v>
      </c>
    </row>
    <row r="661" spans="2:31">
      <c r="B661" s="5" t="s">
        <v>2937</v>
      </c>
      <c r="C661" t="s">
        <v>93</v>
      </c>
      <c r="D661">
        <v>180</v>
      </c>
      <c r="E661">
        <v>190</v>
      </c>
      <c r="F661">
        <v>180</v>
      </c>
      <c r="G661">
        <v>4</v>
      </c>
      <c r="H661">
        <v>63</v>
      </c>
      <c r="I661">
        <v>0</v>
      </c>
      <c r="J661">
        <v>-1</v>
      </c>
      <c r="K661">
        <v>4</v>
      </c>
      <c r="L661">
        <v>31</v>
      </c>
      <c r="M661">
        <v>165</v>
      </c>
      <c r="N661">
        <v>197</v>
      </c>
      <c r="O661">
        <v>43912</v>
      </c>
      <c r="P661" t="s">
        <v>2236</v>
      </c>
      <c r="Q661" t="s">
        <v>2938</v>
      </c>
      <c r="R661" t="s">
        <v>2939</v>
      </c>
      <c r="S661" t="s">
        <v>2940</v>
      </c>
      <c r="T661">
        <v>12</v>
      </c>
      <c r="U661">
        <v>7</v>
      </c>
      <c r="V661">
        <v>2</v>
      </c>
      <c r="W661">
        <v>4.75</v>
      </c>
      <c r="X661">
        <v>27</v>
      </c>
      <c r="Y661">
        <v>1</v>
      </c>
      <c r="Z661">
        <v>7.3636363636363598</v>
      </c>
      <c r="AA661" t="s">
        <v>2941</v>
      </c>
      <c r="AB661" t="s">
        <v>2942</v>
      </c>
      <c r="AC661" t="s">
        <v>2943</v>
      </c>
      <c r="AD661" t="s">
        <v>2944</v>
      </c>
      <c r="AE661" s="29">
        <f t="shared" si="10"/>
        <v>6</v>
      </c>
    </row>
    <row r="662" spans="2:31">
      <c r="B662" s="5" t="s">
        <v>3450</v>
      </c>
      <c r="C662" t="s">
        <v>111</v>
      </c>
      <c r="D662">
        <v>180</v>
      </c>
      <c r="E662">
        <v>180</v>
      </c>
      <c r="F662">
        <v>180</v>
      </c>
      <c r="G662">
        <v>378</v>
      </c>
      <c r="H662">
        <v>85</v>
      </c>
      <c r="I662">
        <v>378</v>
      </c>
      <c r="J662">
        <v>2</v>
      </c>
      <c r="K662">
        <v>1027</v>
      </c>
      <c r="L662">
        <v>1027</v>
      </c>
      <c r="M662">
        <v>1205</v>
      </c>
      <c r="N662">
        <v>7</v>
      </c>
      <c r="O662">
        <v>48</v>
      </c>
      <c r="P662" t="s">
        <v>3451</v>
      </c>
      <c r="Q662" t="s">
        <v>3452</v>
      </c>
      <c r="R662" t="s">
        <v>3453</v>
      </c>
      <c r="S662" t="s">
        <v>3454</v>
      </c>
      <c r="T662">
        <v>12</v>
      </c>
      <c r="U662">
        <v>11</v>
      </c>
      <c r="V662">
        <v>2</v>
      </c>
      <c r="W662">
        <v>5.75</v>
      </c>
      <c r="X662">
        <v>18</v>
      </c>
      <c r="Y662">
        <v>2</v>
      </c>
      <c r="Z662">
        <v>7.9090909090909003</v>
      </c>
      <c r="AA662" t="s">
        <v>3455</v>
      </c>
      <c r="AB662" t="s">
        <v>3456</v>
      </c>
      <c r="AC662" t="s">
        <v>3457</v>
      </c>
      <c r="AD662" t="s">
        <v>3458</v>
      </c>
      <c r="AE662" s="29">
        <f t="shared" si="10"/>
        <v>10</v>
      </c>
    </row>
    <row r="663" spans="2:31">
      <c r="B663" s="5" t="s">
        <v>3719</v>
      </c>
      <c r="C663" t="s">
        <v>111</v>
      </c>
      <c r="D663">
        <v>199</v>
      </c>
      <c r="E663">
        <v>224</v>
      </c>
      <c r="F663">
        <v>199</v>
      </c>
      <c r="G663">
        <v>24</v>
      </c>
      <c r="H663">
        <v>171</v>
      </c>
      <c r="I663">
        <v>24</v>
      </c>
      <c r="J663">
        <v>2</v>
      </c>
      <c r="K663">
        <v>24</v>
      </c>
      <c r="L663">
        <v>25</v>
      </c>
      <c r="M663">
        <v>222</v>
      </c>
      <c r="N663">
        <v>18</v>
      </c>
      <c r="O663">
        <v>2507</v>
      </c>
      <c r="P663" t="s">
        <v>3720</v>
      </c>
      <c r="Q663" t="s">
        <v>3721</v>
      </c>
      <c r="R663" t="s">
        <v>3722</v>
      </c>
      <c r="S663" t="s">
        <v>3723</v>
      </c>
      <c r="T663">
        <v>12</v>
      </c>
      <c r="U663">
        <v>12</v>
      </c>
      <c r="V663">
        <v>2</v>
      </c>
      <c r="W663">
        <v>7</v>
      </c>
      <c r="X663">
        <v>23</v>
      </c>
      <c r="Y663">
        <v>1</v>
      </c>
      <c r="Z663">
        <v>5.7272727272727204</v>
      </c>
      <c r="AA663" t="s">
        <v>3724</v>
      </c>
      <c r="AB663" t="s">
        <v>3725</v>
      </c>
      <c r="AC663" t="s">
        <v>3726</v>
      </c>
      <c r="AD663" t="s">
        <v>3727</v>
      </c>
      <c r="AE663" s="29">
        <f t="shared" si="10"/>
        <v>11</v>
      </c>
    </row>
    <row r="664" spans="2:31">
      <c r="B664" s="5" t="s">
        <v>4185</v>
      </c>
      <c r="C664" t="s">
        <v>111</v>
      </c>
      <c r="D664">
        <v>202</v>
      </c>
      <c r="E664">
        <v>208</v>
      </c>
      <c r="F664">
        <v>202</v>
      </c>
      <c r="G664">
        <v>1</v>
      </c>
      <c r="H664">
        <v>202</v>
      </c>
      <c r="I664">
        <v>1</v>
      </c>
      <c r="J664">
        <v>0</v>
      </c>
      <c r="K664">
        <v>1</v>
      </c>
      <c r="L664">
        <v>3</v>
      </c>
      <c r="M664">
        <v>87</v>
      </c>
      <c r="N664">
        <v>20</v>
      </c>
      <c r="O664">
        <v>8363</v>
      </c>
      <c r="P664" t="s">
        <v>4186</v>
      </c>
      <c r="Q664" t="s">
        <v>4187</v>
      </c>
      <c r="R664" t="s">
        <v>4188</v>
      </c>
      <c r="S664" t="s">
        <v>4189</v>
      </c>
      <c r="T664">
        <v>12</v>
      </c>
      <c r="U664">
        <v>11</v>
      </c>
      <c r="V664">
        <v>4</v>
      </c>
      <c r="W664">
        <v>7</v>
      </c>
      <c r="X664">
        <v>18</v>
      </c>
      <c r="Y664">
        <v>2</v>
      </c>
      <c r="Z664">
        <v>8.4545454545454497</v>
      </c>
      <c r="AA664" t="s">
        <v>4190</v>
      </c>
      <c r="AB664" t="s">
        <v>4191</v>
      </c>
      <c r="AC664" t="s">
        <v>4192</v>
      </c>
      <c r="AD664" t="s">
        <v>4192</v>
      </c>
      <c r="AE664" s="29">
        <f t="shared" si="10"/>
        <v>8</v>
      </c>
    </row>
    <row r="665" spans="2:31">
      <c r="B665" s="5" t="s">
        <v>3956</v>
      </c>
      <c r="C665" t="s">
        <v>111</v>
      </c>
      <c r="D665">
        <v>203</v>
      </c>
      <c r="E665">
        <v>227</v>
      </c>
      <c r="F665">
        <v>203</v>
      </c>
      <c r="G665">
        <v>265</v>
      </c>
      <c r="H665">
        <v>200</v>
      </c>
      <c r="I665">
        <v>265</v>
      </c>
      <c r="J665">
        <v>2</v>
      </c>
      <c r="K665">
        <v>265</v>
      </c>
      <c r="L665">
        <v>268</v>
      </c>
      <c r="M665">
        <v>445</v>
      </c>
      <c r="N665">
        <v>11</v>
      </c>
      <c r="O665">
        <v>1087</v>
      </c>
      <c r="P665" t="s">
        <v>3957</v>
      </c>
      <c r="Q665" t="s">
        <v>3958</v>
      </c>
      <c r="R665" t="s">
        <v>3959</v>
      </c>
      <c r="S665" t="s">
        <v>3960</v>
      </c>
      <c r="T665">
        <v>12</v>
      </c>
      <c r="U665">
        <v>7</v>
      </c>
      <c r="V665">
        <v>2</v>
      </c>
      <c r="W665">
        <v>4.75</v>
      </c>
      <c r="X665">
        <v>26</v>
      </c>
      <c r="Y665">
        <v>2</v>
      </c>
      <c r="Z665">
        <v>10.090909090908999</v>
      </c>
      <c r="AA665" t="s">
        <v>3961</v>
      </c>
      <c r="AB665" t="s">
        <v>3962</v>
      </c>
      <c r="AC665" t="s">
        <v>3963</v>
      </c>
      <c r="AD665" t="s">
        <v>3964</v>
      </c>
      <c r="AE665" s="29">
        <f t="shared" si="10"/>
        <v>6</v>
      </c>
    </row>
    <row r="666" spans="2:31">
      <c r="B666" s="5" t="s">
        <v>6117</v>
      </c>
      <c r="C666" t="s">
        <v>93</v>
      </c>
      <c r="D666">
        <v>205</v>
      </c>
      <c r="E666">
        <v>207</v>
      </c>
      <c r="F666">
        <v>205</v>
      </c>
      <c r="G666">
        <v>1</v>
      </c>
      <c r="H666">
        <v>205</v>
      </c>
      <c r="I666">
        <v>1</v>
      </c>
      <c r="J666">
        <v>0</v>
      </c>
      <c r="K666">
        <v>-1</v>
      </c>
      <c r="L666">
        <v>3</v>
      </c>
      <c r="M666">
        <v>149</v>
      </c>
      <c r="N666">
        <v>76</v>
      </c>
      <c r="O666">
        <v>2705</v>
      </c>
      <c r="P666" t="s">
        <v>6118</v>
      </c>
      <c r="Q666" t="s">
        <v>6119</v>
      </c>
      <c r="R666" t="s">
        <v>6120</v>
      </c>
      <c r="S666" t="s">
        <v>6121</v>
      </c>
      <c r="T666">
        <v>12</v>
      </c>
      <c r="U666">
        <v>9</v>
      </c>
      <c r="V666">
        <v>2</v>
      </c>
      <c r="W666">
        <v>4.75</v>
      </c>
      <c r="X666">
        <v>23</v>
      </c>
      <c r="Y666">
        <v>5</v>
      </c>
      <c r="Z666">
        <v>12.909090909090899</v>
      </c>
      <c r="AA666" t="s">
        <v>6122</v>
      </c>
      <c r="AB666" t="s">
        <v>6123</v>
      </c>
      <c r="AC666" t="s">
        <v>6124</v>
      </c>
      <c r="AD666" t="s">
        <v>6124</v>
      </c>
      <c r="AE666" s="29">
        <f t="shared" si="10"/>
        <v>8</v>
      </c>
    </row>
    <row r="667" spans="2:31">
      <c r="B667" s="5" t="s">
        <v>6673</v>
      </c>
      <c r="C667" t="s">
        <v>111</v>
      </c>
      <c r="D667">
        <v>208</v>
      </c>
      <c r="E667">
        <v>211</v>
      </c>
      <c r="F667">
        <v>208</v>
      </c>
      <c r="G667">
        <v>19</v>
      </c>
      <c r="H667">
        <v>206</v>
      </c>
      <c r="I667">
        <v>19</v>
      </c>
      <c r="J667">
        <v>2</v>
      </c>
      <c r="K667">
        <v>0</v>
      </c>
      <c r="L667">
        <v>3</v>
      </c>
      <c r="M667">
        <v>205</v>
      </c>
      <c r="N667">
        <v>92</v>
      </c>
      <c r="O667">
        <v>6005</v>
      </c>
      <c r="P667" t="s">
        <v>6674</v>
      </c>
      <c r="Q667" t="s">
        <v>6675</v>
      </c>
      <c r="R667" t="s">
        <v>6676</v>
      </c>
      <c r="S667" t="s">
        <v>6677</v>
      </c>
      <c r="T667">
        <v>12</v>
      </c>
      <c r="U667">
        <v>16</v>
      </c>
      <c r="V667">
        <v>2</v>
      </c>
      <c r="W667">
        <v>8</v>
      </c>
      <c r="X667">
        <v>16</v>
      </c>
      <c r="Y667">
        <v>2</v>
      </c>
      <c r="Z667">
        <v>7.3636363636363598</v>
      </c>
      <c r="AA667" t="s">
        <v>6678</v>
      </c>
      <c r="AB667" t="s">
        <v>6679</v>
      </c>
      <c r="AC667" t="s">
        <v>6680</v>
      </c>
      <c r="AD667" t="s">
        <v>6681</v>
      </c>
      <c r="AE667" s="29">
        <f t="shared" si="10"/>
        <v>15</v>
      </c>
    </row>
    <row r="668" spans="2:31">
      <c r="B668" s="5" t="s">
        <v>6252</v>
      </c>
      <c r="C668" t="s">
        <v>111</v>
      </c>
      <c r="D668">
        <v>210</v>
      </c>
      <c r="E668">
        <v>216</v>
      </c>
      <c r="F668">
        <v>210</v>
      </c>
      <c r="G668">
        <v>40</v>
      </c>
      <c r="H668">
        <v>210</v>
      </c>
      <c r="I668">
        <v>40</v>
      </c>
      <c r="J668">
        <v>0</v>
      </c>
      <c r="K668">
        <v>40</v>
      </c>
      <c r="L668">
        <v>47</v>
      </c>
      <c r="M668">
        <v>225</v>
      </c>
      <c r="N668">
        <v>98</v>
      </c>
      <c r="O668">
        <v>956</v>
      </c>
      <c r="P668" t="s">
        <v>6253</v>
      </c>
      <c r="Q668" t="s">
        <v>6254</v>
      </c>
      <c r="R668" t="s">
        <v>6255</v>
      </c>
      <c r="S668" t="s">
        <v>6256</v>
      </c>
      <c r="T668">
        <v>12</v>
      </c>
      <c r="U668">
        <v>7</v>
      </c>
      <c r="V668">
        <v>2</v>
      </c>
      <c r="W668">
        <v>4.25</v>
      </c>
      <c r="X668">
        <v>36</v>
      </c>
      <c r="Y668">
        <v>1</v>
      </c>
      <c r="Z668">
        <v>11.909090909090899</v>
      </c>
      <c r="AA668" t="s">
        <v>6257</v>
      </c>
      <c r="AB668" t="s">
        <v>6258</v>
      </c>
      <c r="AC668" t="s">
        <v>6259</v>
      </c>
      <c r="AD668" t="s">
        <v>6260</v>
      </c>
      <c r="AE668" s="29">
        <f t="shared" si="10"/>
        <v>6</v>
      </c>
    </row>
    <row r="669" spans="2:31">
      <c r="B669" s="5" t="s">
        <v>5757</v>
      </c>
      <c r="C669" t="s">
        <v>93</v>
      </c>
      <c r="D669">
        <v>224</v>
      </c>
      <c r="E669">
        <v>259</v>
      </c>
      <c r="F669">
        <v>224</v>
      </c>
      <c r="G669">
        <v>371</v>
      </c>
      <c r="H669">
        <v>224</v>
      </c>
      <c r="I669">
        <v>371</v>
      </c>
      <c r="J669">
        <v>0</v>
      </c>
      <c r="K669">
        <v>371</v>
      </c>
      <c r="L669">
        <v>417</v>
      </c>
      <c r="M669">
        <v>480</v>
      </c>
      <c r="N669">
        <v>81</v>
      </c>
      <c r="O669">
        <v>913</v>
      </c>
      <c r="P669" t="s">
        <v>4592</v>
      </c>
      <c r="Q669" t="s">
        <v>5758</v>
      </c>
      <c r="R669" t="s">
        <v>5759</v>
      </c>
      <c r="S669" t="s">
        <v>5760</v>
      </c>
      <c r="T669">
        <v>12</v>
      </c>
      <c r="U669">
        <v>7</v>
      </c>
      <c r="V669">
        <v>4</v>
      </c>
      <c r="W669">
        <v>5.3333333333333304</v>
      </c>
      <c r="X669">
        <v>46</v>
      </c>
      <c r="Y669">
        <v>3</v>
      </c>
      <c r="Z669">
        <v>8.0909090909090899</v>
      </c>
      <c r="AA669" t="s">
        <v>5761</v>
      </c>
      <c r="AB669" t="s">
        <v>5762</v>
      </c>
      <c r="AC669" t="s">
        <v>5763</v>
      </c>
      <c r="AD669" t="s">
        <v>5764</v>
      </c>
      <c r="AE669" s="29">
        <f t="shared" si="10"/>
        <v>4</v>
      </c>
    </row>
    <row r="670" spans="2:31">
      <c r="B670" s="5" t="s">
        <v>2377</v>
      </c>
      <c r="C670" t="s">
        <v>111</v>
      </c>
      <c r="D670">
        <v>227</v>
      </c>
      <c r="E670">
        <v>227</v>
      </c>
      <c r="F670">
        <v>227</v>
      </c>
      <c r="G670">
        <v>1</v>
      </c>
      <c r="H670">
        <v>227</v>
      </c>
      <c r="I670">
        <v>1</v>
      </c>
      <c r="J670">
        <v>0</v>
      </c>
      <c r="K670">
        <v>1</v>
      </c>
      <c r="L670">
        <v>4</v>
      </c>
      <c r="M670">
        <v>227</v>
      </c>
      <c r="N670">
        <v>42</v>
      </c>
      <c r="O670">
        <v>616</v>
      </c>
      <c r="P670" t="s">
        <v>2378</v>
      </c>
      <c r="Q670" t="s">
        <v>2379</v>
      </c>
      <c r="R670" t="s">
        <v>2380</v>
      </c>
      <c r="S670" t="s">
        <v>2381</v>
      </c>
      <c r="T670">
        <v>12</v>
      </c>
      <c r="U670">
        <v>12</v>
      </c>
      <c r="V670">
        <v>4</v>
      </c>
      <c r="W670">
        <v>5.9166666666666599</v>
      </c>
      <c r="X670">
        <v>25</v>
      </c>
      <c r="Y670">
        <v>2</v>
      </c>
      <c r="Z670">
        <v>13.818181818181801</v>
      </c>
      <c r="AA670" t="s">
        <v>2382</v>
      </c>
      <c r="AB670" t="s">
        <v>2383</v>
      </c>
      <c r="AC670" t="s">
        <v>2383</v>
      </c>
      <c r="AD670" t="s">
        <v>2383</v>
      </c>
      <c r="AE670" s="29">
        <f t="shared" si="10"/>
        <v>9</v>
      </c>
    </row>
    <row r="671" spans="2:31">
      <c r="B671" s="5" t="s">
        <v>4005</v>
      </c>
      <c r="C671" t="s">
        <v>111</v>
      </c>
      <c r="D671">
        <v>230</v>
      </c>
      <c r="E671">
        <v>230</v>
      </c>
      <c r="F671">
        <v>230</v>
      </c>
      <c r="G671">
        <v>32</v>
      </c>
      <c r="H671">
        <v>230</v>
      </c>
      <c r="I671">
        <v>32</v>
      </c>
      <c r="J671">
        <v>0</v>
      </c>
      <c r="K671">
        <v>30</v>
      </c>
      <c r="L671">
        <v>63</v>
      </c>
      <c r="M671">
        <v>263</v>
      </c>
      <c r="N671">
        <v>305</v>
      </c>
      <c r="O671">
        <v>34807</v>
      </c>
      <c r="P671" t="s">
        <v>4006</v>
      </c>
      <c r="Q671" t="s">
        <v>4007</v>
      </c>
      <c r="R671" t="s">
        <v>4008</v>
      </c>
      <c r="S671" t="s">
        <v>4009</v>
      </c>
      <c r="T671">
        <v>12</v>
      </c>
      <c r="U671">
        <v>13</v>
      </c>
      <c r="V671">
        <v>2</v>
      </c>
      <c r="W671">
        <v>5.5833333333333304</v>
      </c>
      <c r="X671">
        <v>37</v>
      </c>
      <c r="Y671">
        <v>2</v>
      </c>
      <c r="Z671">
        <v>13.818181818181801</v>
      </c>
      <c r="AA671" t="s">
        <v>4010</v>
      </c>
      <c r="AB671" t="s">
        <v>4011</v>
      </c>
      <c r="AC671" t="s">
        <v>4011</v>
      </c>
      <c r="AD671" t="s">
        <v>4012</v>
      </c>
      <c r="AE671" s="29">
        <f t="shared" si="10"/>
        <v>12</v>
      </c>
    </row>
    <row r="672" spans="2:31">
      <c r="B672" s="5" t="s">
        <v>1465</v>
      </c>
      <c r="C672" t="s">
        <v>93</v>
      </c>
      <c r="D672">
        <v>233</v>
      </c>
      <c r="E672">
        <v>258</v>
      </c>
      <c r="F672">
        <v>233</v>
      </c>
      <c r="G672">
        <v>705</v>
      </c>
      <c r="H672">
        <v>233</v>
      </c>
      <c r="I672">
        <v>705</v>
      </c>
      <c r="J672">
        <v>0</v>
      </c>
      <c r="K672">
        <v>705</v>
      </c>
      <c r="L672">
        <v>711</v>
      </c>
      <c r="M672">
        <v>817</v>
      </c>
      <c r="N672">
        <v>102</v>
      </c>
      <c r="O672">
        <v>1431</v>
      </c>
      <c r="P672" t="s">
        <v>1466</v>
      </c>
      <c r="Q672" t="s">
        <v>1467</v>
      </c>
      <c r="R672" t="s">
        <v>1468</v>
      </c>
      <c r="S672" t="s">
        <v>1469</v>
      </c>
      <c r="T672">
        <v>12</v>
      </c>
      <c r="U672">
        <v>10</v>
      </c>
      <c r="V672">
        <v>4</v>
      </c>
      <c r="W672">
        <v>7.25</v>
      </c>
      <c r="X672">
        <v>30</v>
      </c>
      <c r="Y672">
        <v>2</v>
      </c>
      <c r="Z672">
        <v>10.909090909090899</v>
      </c>
      <c r="AA672" t="s">
        <v>1470</v>
      </c>
      <c r="AB672" t="s">
        <v>1471</v>
      </c>
      <c r="AC672" t="s">
        <v>1472</v>
      </c>
      <c r="AD672" t="s">
        <v>1473</v>
      </c>
      <c r="AE672" s="29">
        <f t="shared" si="10"/>
        <v>7</v>
      </c>
    </row>
    <row r="673" spans="2:31">
      <c r="B673" s="5" t="s">
        <v>6324</v>
      </c>
      <c r="C673" t="s">
        <v>111</v>
      </c>
      <c r="D673">
        <v>233</v>
      </c>
      <c r="E673">
        <v>249</v>
      </c>
      <c r="F673">
        <v>233</v>
      </c>
      <c r="G673">
        <v>1</v>
      </c>
      <c r="H673">
        <v>233</v>
      </c>
      <c r="I673">
        <v>1</v>
      </c>
      <c r="J673">
        <v>0</v>
      </c>
      <c r="K673">
        <v>1</v>
      </c>
      <c r="L673">
        <v>28</v>
      </c>
      <c r="M673">
        <v>227</v>
      </c>
      <c r="N673">
        <v>22</v>
      </c>
      <c r="O673">
        <v>428</v>
      </c>
      <c r="P673" t="s">
        <v>6325</v>
      </c>
      <c r="Q673" t="s">
        <v>6326</v>
      </c>
      <c r="R673" t="s">
        <v>6327</v>
      </c>
      <c r="S673" t="s">
        <v>6328</v>
      </c>
      <c r="T673">
        <v>12</v>
      </c>
      <c r="U673">
        <v>11</v>
      </c>
      <c r="V673">
        <v>2</v>
      </c>
      <c r="W673">
        <v>5.3333333333333304</v>
      </c>
      <c r="X673">
        <v>48</v>
      </c>
      <c r="Y673">
        <v>2</v>
      </c>
      <c r="Z673">
        <v>14.090909090908999</v>
      </c>
      <c r="AA673" t="s">
        <v>6329</v>
      </c>
      <c r="AB673" t="s">
        <v>6330</v>
      </c>
      <c r="AC673" t="s">
        <v>6331</v>
      </c>
      <c r="AD673" t="s">
        <v>6332</v>
      </c>
      <c r="AE673" s="29">
        <f t="shared" si="10"/>
        <v>10</v>
      </c>
    </row>
    <row r="674" spans="2:31">
      <c r="B674" s="5" t="s">
        <v>3637</v>
      </c>
      <c r="C674" t="s">
        <v>93</v>
      </c>
      <c r="D674">
        <v>235</v>
      </c>
      <c r="E674">
        <v>243</v>
      </c>
      <c r="F674">
        <v>235</v>
      </c>
      <c r="G674">
        <v>10</v>
      </c>
      <c r="H674">
        <v>87</v>
      </c>
      <c r="I674">
        <v>10</v>
      </c>
      <c r="J674">
        <v>3</v>
      </c>
      <c r="K674">
        <v>10</v>
      </c>
      <c r="L674">
        <v>38</v>
      </c>
      <c r="M674">
        <v>243</v>
      </c>
      <c r="N674">
        <v>113</v>
      </c>
      <c r="O674">
        <v>5012</v>
      </c>
      <c r="P674" t="s">
        <v>3638</v>
      </c>
      <c r="Q674" t="s">
        <v>3639</v>
      </c>
      <c r="R674" t="s">
        <v>3640</v>
      </c>
      <c r="S674" t="s">
        <v>3641</v>
      </c>
      <c r="T674">
        <v>12</v>
      </c>
      <c r="U674">
        <v>8</v>
      </c>
      <c r="V674">
        <v>2</v>
      </c>
      <c r="W674">
        <v>5.3333333333333304</v>
      </c>
      <c r="X674">
        <v>44</v>
      </c>
      <c r="Y674">
        <v>2</v>
      </c>
      <c r="Z674">
        <v>11.909090909090899</v>
      </c>
      <c r="AA674" t="s">
        <v>3642</v>
      </c>
      <c r="AB674" t="s">
        <v>3643</v>
      </c>
      <c r="AC674" t="s">
        <v>3644</v>
      </c>
      <c r="AD674" t="s">
        <v>3645</v>
      </c>
      <c r="AE674" s="29">
        <f t="shared" si="10"/>
        <v>7</v>
      </c>
    </row>
    <row r="675" spans="2:31">
      <c r="B675" s="5" t="s">
        <v>6520</v>
      </c>
      <c r="C675" t="s">
        <v>111</v>
      </c>
      <c r="D675">
        <v>254</v>
      </c>
      <c r="E675">
        <v>255</v>
      </c>
      <c r="F675">
        <v>254</v>
      </c>
      <c r="G675">
        <v>2</v>
      </c>
      <c r="H675">
        <v>169</v>
      </c>
      <c r="I675">
        <v>2</v>
      </c>
      <c r="J675">
        <v>1</v>
      </c>
      <c r="K675">
        <v>2</v>
      </c>
      <c r="L675">
        <v>10</v>
      </c>
      <c r="M675">
        <v>143</v>
      </c>
      <c r="N675">
        <v>192</v>
      </c>
      <c r="O675">
        <v>13598</v>
      </c>
      <c r="P675" t="s">
        <v>6521</v>
      </c>
      <c r="Q675" t="s">
        <v>6522</v>
      </c>
      <c r="R675" t="s">
        <v>6523</v>
      </c>
      <c r="S675" t="s">
        <v>6524</v>
      </c>
      <c r="T675">
        <v>12</v>
      </c>
      <c r="U675">
        <v>10</v>
      </c>
      <c r="V675">
        <v>3</v>
      </c>
      <c r="W675">
        <v>6.6666666666666599</v>
      </c>
      <c r="X675">
        <v>45</v>
      </c>
      <c r="Y675">
        <v>2</v>
      </c>
      <c r="Z675">
        <v>14.4545454545454</v>
      </c>
      <c r="AA675" t="s">
        <v>6525</v>
      </c>
      <c r="AB675" t="s">
        <v>6526</v>
      </c>
      <c r="AC675" t="s">
        <v>6527</v>
      </c>
      <c r="AD675" t="s">
        <v>6528</v>
      </c>
      <c r="AE675" s="29">
        <f t="shared" si="10"/>
        <v>8</v>
      </c>
    </row>
    <row r="676" spans="2:31">
      <c r="B676" s="5" t="s">
        <v>3537</v>
      </c>
      <c r="C676" t="s">
        <v>3538</v>
      </c>
      <c r="D676">
        <v>259</v>
      </c>
      <c r="E676">
        <v>259</v>
      </c>
      <c r="F676">
        <v>259</v>
      </c>
      <c r="G676">
        <v>2</v>
      </c>
      <c r="H676">
        <v>70</v>
      </c>
      <c r="I676">
        <v>2</v>
      </c>
      <c r="J676">
        <v>2</v>
      </c>
      <c r="K676">
        <v>1</v>
      </c>
      <c r="L676">
        <v>5</v>
      </c>
      <c r="M676">
        <v>252</v>
      </c>
      <c r="N676">
        <v>20</v>
      </c>
      <c r="O676">
        <v>5164</v>
      </c>
      <c r="P676" t="s">
        <v>3539</v>
      </c>
      <c r="Q676" t="s">
        <v>3540</v>
      </c>
      <c r="R676" t="s">
        <v>3541</v>
      </c>
      <c r="S676" t="s">
        <v>3542</v>
      </c>
      <c r="T676">
        <v>12</v>
      </c>
      <c r="U676">
        <v>6</v>
      </c>
      <c r="V676">
        <v>2</v>
      </c>
      <c r="W676">
        <v>4</v>
      </c>
      <c r="X676">
        <v>23</v>
      </c>
      <c r="Y676">
        <v>1</v>
      </c>
      <c r="Z676">
        <v>12.636363636363599</v>
      </c>
      <c r="AA676" t="s">
        <v>3543</v>
      </c>
      <c r="AB676" t="s">
        <v>3544</v>
      </c>
      <c r="AC676" t="s">
        <v>3544</v>
      </c>
      <c r="AD676" t="s">
        <v>3545</v>
      </c>
      <c r="AE676" s="29">
        <f t="shared" si="10"/>
        <v>5</v>
      </c>
    </row>
    <row r="677" spans="2:31">
      <c r="B677" s="5" t="s">
        <v>3817</v>
      </c>
      <c r="C677" t="s">
        <v>419</v>
      </c>
      <c r="D677">
        <v>262</v>
      </c>
      <c r="E677">
        <v>266</v>
      </c>
      <c r="F677">
        <v>262</v>
      </c>
      <c r="G677">
        <v>32</v>
      </c>
      <c r="H677">
        <v>262</v>
      </c>
      <c r="I677">
        <v>32</v>
      </c>
      <c r="J677">
        <v>0</v>
      </c>
      <c r="K677">
        <v>32</v>
      </c>
      <c r="L677">
        <v>38</v>
      </c>
      <c r="M677">
        <v>273</v>
      </c>
      <c r="N677">
        <v>33</v>
      </c>
      <c r="O677">
        <v>15783</v>
      </c>
      <c r="P677" t="s">
        <v>3818</v>
      </c>
      <c r="Q677" t="s">
        <v>3819</v>
      </c>
      <c r="R677" t="s">
        <v>3820</v>
      </c>
      <c r="S677" t="s">
        <v>3821</v>
      </c>
      <c r="T677">
        <v>12</v>
      </c>
      <c r="U677">
        <v>8</v>
      </c>
      <c r="V677">
        <v>2</v>
      </c>
      <c r="W677">
        <v>3.8333333333333299</v>
      </c>
      <c r="X677">
        <v>54</v>
      </c>
      <c r="Y677">
        <v>1</v>
      </c>
      <c r="Z677">
        <v>16.909090909090899</v>
      </c>
      <c r="AA677" t="s">
        <v>3822</v>
      </c>
      <c r="AB677" t="s">
        <v>3823</v>
      </c>
      <c r="AC677" t="s">
        <v>3824</v>
      </c>
      <c r="AD677" t="s">
        <v>3825</v>
      </c>
      <c r="AE677" s="29">
        <f t="shared" si="10"/>
        <v>7</v>
      </c>
    </row>
    <row r="678" spans="2:31">
      <c r="B678" s="5" t="s">
        <v>4286</v>
      </c>
      <c r="C678" t="s">
        <v>111</v>
      </c>
      <c r="D678">
        <v>263</v>
      </c>
      <c r="E678">
        <v>263</v>
      </c>
      <c r="F678">
        <v>263</v>
      </c>
      <c r="G678">
        <v>20</v>
      </c>
      <c r="H678">
        <v>180</v>
      </c>
      <c r="I678">
        <v>20</v>
      </c>
      <c r="J678">
        <v>3</v>
      </c>
      <c r="K678">
        <v>35</v>
      </c>
      <c r="L678">
        <v>55</v>
      </c>
      <c r="M678">
        <v>263</v>
      </c>
      <c r="N678">
        <v>305</v>
      </c>
      <c r="O678">
        <v>34807</v>
      </c>
      <c r="P678" t="s">
        <v>4006</v>
      </c>
      <c r="Q678" t="s">
        <v>4287</v>
      </c>
      <c r="R678" t="s">
        <v>4288</v>
      </c>
      <c r="S678" t="s">
        <v>4289</v>
      </c>
      <c r="T678">
        <v>12</v>
      </c>
      <c r="U678">
        <v>9</v>
      </c>
      <c r="V678">
        <v>3</v>
      </c>
      <c r="W678">
        <v>5.25</v>
      </c>
      <c r="X678">
        <v>38</v>
      </c>
      <c r="Y678">
        <v>2</v>
      </c>
      <c r="Z678">
        <v>14</v>
      </c>
      <c r="AA678" t="s">
        <v>4010</v>
      </c>
      <c r="AB678" t="s">
        <v>4290</v>
      </c>
      <c r="AC678" t="s">
        <v>4290</v>
      </c>
      <c r="AD678" t="s">
        <v>4291</v>
      </c>
      <c r="AE678" s="29">
        <f t="shared" si="10"/>
        <v>7</v>
      </c>
    </row>
    <row r="679" spans="2:31">
      <c r="B679" s="5" t="s">
        <v>266</v>
      </c>
      <c r="C679" t="s">
        <v>111</v>
      </c>
      <c r="D679">
        <v>268</v>
      </c>
      <c r="E679">
        <v>268</v>
      </c>
      <c r="F679">
        <v>268</v>
      </c>
      <c r="G679">
        <v>1</v>
      </c>
      <c r="H679">
        <v>268</v>
      </c>
      <c r="I679">
        <v>1</v>
      </c>
      <c r="J679">
        <v>0</v>
      </c>
      <c r="K679">
        <v>1</v>
      </c>
      <c r="L679">
        <v>4</v>
      </c>
      <c r="M679">
        <v>259</v>
      </c>
      <c r="N679">
        <v>326</v>
      </c>
      <c r="O679">
        <v>20400</v>
      </c>
      <c r="P679" t="s">
        <v>267</v>
      </c>
      <c r="Q679" t="s">
        <v>268</v>
      </c>
      <c r="R679" t="s">
        <v>269</v>
      </c>
      <c r="S679" t="s">
        <v>270</v>
      </c>
      <c r="T679">
        <v>12</v>
      </c>
      <c r="U679">
        <v>9</v>
      </c>
      <c r="V679">
        <v>3</v>
      </c>
      <c r="W679">
        <v>5.6666666666666599</v>
      </c>
      <c r="X679">
        <v>43</v>
      </c>
      <c r="Y679">
        <v>2</v>
      </c>
      <c r="Z679">
        <v>17.909090909090899</v>
      </c>
      <c r="AA679" t="s">
        <v>271</v>
      </c>
      <c r="AB679" t="s">
        <v>272</v>
      </c>
      <c r="AC679" t="s">
        <v>272</v>
      </c>
      <c r="AD679" t="s">
        <v>272</v>
      </c>
      <c r="AE679" s="29">
        <f t="shared" si="10"/>
        <v>7</v>
      </c>
    </row>
    <row r="680" spans="2:31">
      <c r="B680" s="5" t="s">
        <v>501</v>
      </c>
      <c r="C680" t="s">
        <v>93</v>
      </c>
      <c r="D680">
        <v>271</v>
      </c>
      <c r="E680">
        <v>271</v>
      </c>
      <c r="F680">
        <v>271</v>
      </c>
      <c r="G680">
        <v>26</v>
      </c>
      <c r="H680">
        <v>204</v>
      </c>
      <c r="I680">
        <v>26</v>
      </c>
      <c r="J680">
        <v>1</v>
      </c>
      <c r="K680">
        <v>1</v>
      </c>
      <c r="L680">
        <v>4</v>
      </c>
      <c r="M680">
        <v>256</v>
      </c>
      <c r="N680">
        <v>173</v>
      </c>
      <c r="O680">
        <v>12924</v>
      </c>
      <c r="P680" t="s">
        <v>502</v>
      </c>
      <c r="Q680" t="s">
        <v>503</v>
      </c>
      <c r="R680" t="s">
        <v>504</v>
      </c>
      <c r="S680" t="s">
        <v>505</v>
      </c>
      <c r="T680">
        <v>12</v>
      </c>
      <c r="U680">
        <v>7</v>
      </c>
      <c r="V680">
        <v>3</v>
      </c>
      <c r="W680">
        <v>4.6666666666666599</v>
      </c>
      <c r="X680">
        <v>25</v>
      </c>
      <c r="Y680">
        <v>2</v>
      </c>
      <c r="Z680">
        <v>19.090909090909001</v>
      </c>
      <c r="AA680" t="s">
        <v>506</v>
      </c>
      <c r="AB680" t="s">
        <v>507</v>
      </c>
      <c r="AC680" t="s">
        <v>507</v>
      </c>
      <c r="AD680" t="s">
        <v>508</v>
      </c>
      <c r="AE680" s="29">
        <f t="shared" si="10"/>
        <v>5</v>
      </c>
    </row>
    <row r="681" spans="2:31">
      <c r="B681" s="5" t="s">
        <v>5452</v>
      </c>
      <c r="C681" t="s">
        <v>4948</v>
      </c>
      <c r="D681">
        <v>284</v>
      </c>
      <c r="E681">
        <v>290</v>
      </c>
      <c r="F681">
        <v>284</v>
      </c>
      <c r="G681">
        <v>17</v>
      </c>
      <c r="H681">
        <v>64</v>
      </c>
      <c r="I681">
        <v>17</v>
      </c>
      <c r="J681">
        <v>3</v>
      </c>
      <c r="K681">
        <v>1</v>
      </c>
      <c r="L681">
        <v>55</v>
      </c>
      <c r="M681">
        <v>77</v>
      </c>
      <c r="N681">
        <v>1228</v>
      </c>
      <c r="O681">
        <v>2943</v>
      </c>
      <c r="P681" t="s">
        <v>5453</v>
      </c>
      <c r="Q681" t="s">
        <v>5454</v>
      </c>
      <c r="R681" t="s">
        <v>5455</v>
      </c>
      <c r="S681" t="s">
        <v>5456</v>
      </c>
      <c r="T681">
        <v>12</v>
      </c>
      <c r="U681">
        <v>5</v>
      </c>
      <c r="V681">
        <v>3</v>
      </c>
      <c r="W681">
        <v>3.5</v>
      </c>
      <c r="X681">
        <v>21</v>
      </c>
      <c r="Y681">
        <v>2</v>
      </c>
      <c r="Z681">
        <v>14.090909090908999</v>
      </c>
      <c r="AA681" t="s">
        <v>5457</v>
      </c>
      <c r="AB681" t="s">
        <v>5458</v>
      </c>
      <c r="AC681" t="s">
        <v>5459</v>
      </c>
      <c r="AD681" t="s">
        <v>5460</v>
      </c>
      <c r="AE681" s="29">
        <f t="shared" si="10"/>
        <v>3</v>
      </c>
    </row>
    <row r="682" spans="2:31">
      <c r="B682" s="5" t="s">
        <v>5126</v>
      </c>
      <c r="C682" t="s">
        <v>93</v>
      </c>
      <c r="D682">
        <v>287</v>
      </c>
      <c r="E682">
        <v>287</v>
      </c>
      <c r="F682">
        <v>287</v>
      </c>
      <c r="G682">
        <v>-4</v>
      </c>
      <c r="H682">
        <v>282</v>
      </c>
      <c r="I682">
        <v>-5</v>
      </c>
      <c r="J682">
        <v>-5</v>
      </c>
      <c r="K682">
        <v>1</v>
      </c>
      <c r="L682">
        <v>118</v>
      </c>
      <c r="M682">
        <v>253</v>
      </c>
      <c r="N682">
        <v>44</v>
      </c>
      <c r="O682">
        <v>8457</v>
      </c>
      <c r="P682" t="s">
        <v>5127</v>
      </c>
      <c r="Q682" t="s">
        <v>5128</v>
      </c>
      <c r="R682" t="s">
        <v>5129</v>
      </c>
      <c r="S682" t="s">
        <v>5130</v>
      </c>
      <c r="T682">
        <v>12</v>
      </c>
      <c r="U682">
        <v>7</v>
      </c>
      <c r="V682">
        <v>2</v>
      </c>
      <c r="W682">
        <v>4.5833333333333304</v>
      </c>
      <c r="X682">
        <v>25</v>
      </c>
      <c r="Y682">
        <v>2</v>
      </c>
      <c r="Z682">
        <v>16.727272727272702</v>
      </c>
      <c r="AA682" t="s">
        <v>5131</v>
      </c>
      <c r="AB682" t="s">
        <v>5132</v>
      </c>
      <c r="AC682" t="s">
        <v>5132</v>
      </c>
      <c r="AD682" t="s">
        <v>5133</v>
      </c>
      <c r="AE682" s="29">
        <f t="shared" si="10"/>
        <v>6</v>
      </c>
    </row>
    <row r="683" spans="2:31">
      <c r="B683" s="5" t="s">
        <v>4449</v>
      </c>
      <c r="C683" t="s">
        <v>93</v>
      </c>
      <c r="D683">
        <v>287</v>
      </c>
      <c r="E683">
        <v>287</v>
      </c>
      <c r="F683">
        <v>287</v>
      </c>
      <c r="G683">
        <v>2</v>
      </c>
      <c r="H683">
        <v>287</v>
      </c>
      <c r="I683">
        <v>2</v>
      </c>
      <c r="J683">
        <v>0</v>
      </c>
      <c r="K683">
        <v>2</v>
      </c>
      <c r="L683">
        <v>17</v>
      </c>
      <c r="M683">
        <v>97</v>
      </c>
      <c r="N683">
        <v>17</v>
      </c>
      <c r="O683">
        <v>128</v>
      </c>
      <c r="P683" t="s">
        <v>4450</v>
      </c>
      <c r="Q683" t="s">
        <v>4451</v>
      </c>
      <c r="R683" t="s">
        <v>4452</v>
      </c>
      <c r="S683" t="s">
        <v>4453</v>
      </c>
      <c r="T683">
        <v>12</v>
      </c>
      <c r="U683">
        <v>6</v>
      </c>
      <c r="V683">
        <v>2</v>
      </c>
      <c r="W683">
        <v>4.4166666666666599</v>
      </c>
      <c r="X683">
        <v>27</v>
      </c>
      <c r="Y683">
        <v>4</v>
      </c>
      <c r="Z683">
        <v>19.818181818181799</v>
      </c>
      <c r="AA683" t="s">
        <v>4454</v>
      </c>
      <c r="AB683" t="s">
        <v>4455</v>
      </c>
      <c r="AC683" t="s">
        <v>4455</v>
      </c>
      <c r="AD683" t="s">
        <v>4456</v>
      </c>
      <c r="AE683" s="29">
        <f t="shared" si="10"/>
        <v>5</v>
      </c>
    </row>
    <row r="684" spans="2:31">
      <c r="B684" s="5" t="s">
        <v>5093</v>
      </c>
      <c r="C684" t="s">
        <v>223</v>
      </c>
      <c r="D684">
        <v>245</v>
      </c>
      <c r="E684">
        <v>291</v>
      </c>
      <c r="F684">
        <v>290</v>
      </c>
      <c r="G684">
        <v>332</v>
      </c>
      <c r="H684">
        <v>290</v>
      </c>
      <c r="I684">
        <v>332</v>
      </c>
      <c r="J684">
        <v>0</v>
      </c>
      <c r="K684">
        <v>1</v>
      </c>
      <c r="L684">
        <v>16</v>
      </c>
      <c r="M684">
        <v>238</v>
      </c>
      <c r="N684">
        <v>71</v>
      </c>
      <c r="O684">
        <v>22248</v>
      </c>
      <c r="P684" t="s">
        <v>32</v>
      </c>
      <c r="Q684" t="s">
        <v>5094</v>
      </c>
      <c r="R684" t="s">
        <v>5095</v>
      </c>
      <c r="S684" t="s">
        <v>5096</v>
      </c>
      <c r="T684">
        <v>12</v>
      </c>
      <c r="U684">
        <v>10</v>
      </c>
      <c r="V684">
        <v>4</v>
      </c>
      <c r="W684">
        <v>6.0833333333333304</v>
      </c>
      <c r="X684">
        <v>26</v>
      </c>
      <c r="Y684">
        <v>3</v>
      </c>
      <c r="Z684">
        <v>11.636363636363599</v>
      </c>
      <c r="AA684" t="s">
        <v>5097</v>
      </c>
      <c r="AB684" t="s">
        <v>5098</v>
      </c>
      <c r="AC684" t="s">
        <v>5099</v>
      </c>
      <c r="AD684" t="s">
        <v>5100</v>
      </c>
      <c r="AE684" s="29">
        <f t="shared" si="10"/>
        <v>7</v>
      </c>
    </row>
    <row r="685" spans="2:31">
      <c r="B685" s="5" t="s">
        <v>1280</v>
      </c>
      <c r="C685" t="s">
        <v>111</v>
      </c>
      <c r="D685">
        <v>293</v>
      </c>
      <c r="E685">
        <v>293</v>
      </c>
      <c r="F685">
        <v>293</v>
      </c>
      <c r="G685">
        <v>2</v>
      </c>
      <c r="H685">
        <v>293</v>
      </c>
      <c r="I685">
        <v>2</v>
      </c>
      <c r="J685">
        <v>0</v>
      </c>
      <c r="K685">
        <v>1</v>
      </c>
      <c r="L685">
        <v>163</v>
      </c>
      <c r="M685">
        <v>280</v>
      </c>
      <c r="N685">
        <v>147</v>
      </c>
      <c r="O685">
        <v>30295</v>
      </c>
      <c r="P685" t="s">
        <v>1005</v>
      </c>
      <c r="Q685" t="s">
        <v>1281</v>
      </c>
      <c r="R685" t="s">
        <v>1282</v>
      </c>
      <c r="S685" t="s">
        <v>1283</v>
      </c>
      <c r="T685">
        <v>12</v>
      </c>
      <c r="U685">
        <v>5</v>
      </c>
      <c r="V685">
        <v>2</v>
      </c>
      <c r="W685">
        <v>3.25</v>
      </c>
      <c r="X685">
        <v>36</v>
      </c>
      <c r="Y685">
        <v>3</v>
      </c>
      <c r="Z685">
        <v>21.909090909090899</v>
      </c>
      <c r="AA685" t="s">
        <v>1284</v>
      </c>
      <c r="AB685" t="s">
        <v>1285</v>
      </c>
      <c r="AC685" t="s">
        <v>1285</v>
      </c>
      <c r="AD685" t="s">
        <v>1286</v>
      </c>
      <c r="AE685" s="29">
        <f t="shared" si="10"/>
        <v>4</v>
      </c>
    </row>
    <row r="686" spans="2:31">
      <c r="B686" s="5" t="s">
        <v>3289</v>
      </c>
      <c r="C686" t="s">
        <v>93</v>
      </c>
      <c r="D686">
        <v>294</v>
      </c>
      <c r="E686">
        <v>294</v>
      </c>
      <c r="F686">
        <v>294</v>
      </c>
      <c r="G686">
        <v>1</v>
      </c>
      <c r="H686">
        <v>294</v>
      </c>
      <c r="I686">
        <v>1</v>
      </c>
      <c r="J686">
        <v>0</v>
      </c>
      <c r="K686">
        <v>1</v>
      </c>
      <c r="L686">
        <v>3</v>
      </c>
      <c r="M686">
        <v>62</v>
      </c>
      <c r="N686">
        <v>1536</v>
      </c>
      <c r="O686">
        <v>86700</v>
      </c>
      <c r="P686" t="s">
        <v>3290</v>
      </c>
      <c r="Q686" t="s">
        <v>3291</v>
      </c>
      <c r="R686" t="s">
        <v>3292</v>
      </c>
      <c r="S686" t="s">
        <v>3293</v>
      </c>
      <c r="T686">
        <v>12</v>
      </c>
      <c r="U686">
        <v>16</v>
      </c>
      <c r="V686">
        <v>2</v>
      </c>
      <c r="W686">
        <v>5.9166666666666599</v>
      </c>
      <c r="X686">
        <v>33</v>
      </c>
      <c r="Y686">
        <v>4</v>
      </c>
      <c r="Z686">
        <v>14.090909090908999</v>
      </c>
      <c r="AA686" t="s">
        <v>3294</v>
      </c>
      <c r="AB686" t="s">
        <v>3295</v>
      </c>
      <c r="AC686" t="s">
        <v>3295</v>
      </c>
      <c r="AD686" t="s">
        <v>3295</v>
      </c>
      <c r="AE686" s="29">
        <f t="shared" si="10"/>
        <v>15</v>
      </c>
    </row>
    <row r="687" spans="2:31">
      <c r="B687" s="5" t="s">
        <v>4989</v>
      </c>
      <c r="C687" t="s">
        <v>111</v>
      </c>
      <c r="D687">
        <v>296</v>
      </c>
      <c r="E687">
        <v>296</v>
      </c>
      <c r="F687">
        <v>296</v>
      </c>
      <c r="G687">
        <v>2</v>
      </c>
      <c r="H687">
        <v>296</v>
      </c>
      <c r="I687">
        <v>2</v>
      </c>
      <c r="J687">
        <v>0</v>
      </c>
      <c r="K687">
        <v>2</v>
      </c>
      <c r="L687">
        <v>210</v>
      </c>
      <c r="M687">
        <v>297</v>
      </c>
      <c r="N687">
        <v>62</v>
      </c>
      <c r="O687">
        <v>2452</v>
      </c>
      <c r="P687" t="s">
        <v>4990</v>
      </c>
      <c r="Q687" t="s">
        <v>4991</v>
      </c>
      <c r="R687" t="s">
        <v>4992</v>
      </c>
      <c r="S687" t="s">
        <v>4993</v>
      </c>
      <c r="T687">
        <v>12</v>
      </c>
      <c r="U687">
        <v>7</v>
      </c>
      <c r="V687">
        <v>3</v>
      </c>
      <c r="W687">
        <v>5.5833333333333304</v>
      </c>
      <c r="X687">
        <v>121</v>
      </c>
      <c r="Y687">
        <v>2</v>
      </c>
      <c r="Z687">
        <v>18.090909090909001</v>
      </c>
      <c r="AA687" t="s">
        <v>4994</v>
      </c>
      <c r="AB687" t="s">
        <v>4995</v>
      </c>
      <c r="AC687" t="s">
        <v>4995</v>
      </c>
      <c r="AD687" t="s">
        <v>4996</v>
      </c>
      <c r="AE687" s="29">
        <f t="shared" si="10"/>
        <v>5</v>
      </c>
    </row>
    <row r="688" spans="2:31">
      <c r="B688" s="5" t="s">
        <v>4818</v>
      </c>
      <c r="C688" t="s">
        <v>111</v>
      </c>
      <c r="D688">
        <v>298</v>
      </c>
      <c r="E688">
        <v>299</v>
      </c>
      <c r="F688">
        <v>298</v>
      </c>
      <c r="G688">
        <v>1</v>
      </c>
      <c r="H688">
        <v>202</v>
      </c>
      <c r="I688">
        <v>1</v>
      </c>
      <c r="J688">
        <v>2</v>
      </c>
      <c r="K688">
        <v>1</v>
      </c>
      <c r="L688">
        <v>1</v>
      </c>
      <c r="M688">
        <v>295</v>
      </c>
      <c r="N688">
        <v>37</v>
      </c>
      <c r="O688">
        <v>4012</v>
      </c>
      <c r="P688" t="s">
        <v>4819</v>
      </c>
      <c r="Q688" t="s">
        <v>4820</v>
      </c>
      <c r="R688" t="s">
        <v>4821</v>
      </c>
      <c r="S688" t="s">
        <v>4822</v>
      </c>
      <c r="T688">
        <v>12</v>
      </c>
      <c r="U688">
        <v>7</v>
      </c>
      <c r="V688">
        <v>2</v>
      </c>
      <c r="W688">
        <v>4.0833333333333304</v>
      </c>
      <c r="X688">
        <v>41</v>
      </c>
      <c r="Y688">
        <v>2</v>
      </c>
      <c r="Z688">
        <v>18.090909090909001</v>
      </c>
      <c r="AA688" t="s">
        <v>4823</v>
      </c>
      <c r="AB688" t="s">
        <v>4824</v>
      </c>
      <c r="AC688" t="s">
        <v>4825</v>
      </c>
      <c r="AD688" t="s">
        <v>4826</v>
      </c>
      <c r="AE688" s="29">
        <f t="shared" si="10"/>
        <v>6</v>
      </c>
    </row>
    <row r="689" spans="2:31">
      <c r="B689" s="5" t="s">
        <v>5680</v>
      </c>
      <c r="C689" t="s">
        <v>111</v>
      </c>
      <c r="D689">
        <v>317</v>
      </c>
      <c r="E689">
        <v>317</v>
      </c>
      <c r="F689">
        <v>317</v>
      </c>
      <c r="G689">
        <v>2</v>
      </c>
      <c r="H689">
        <v>317</v>
      </c>
      <c r="I689">
        <v>2</v>
      </c>
      <c r="J689">
        <v>0</v>
      </c>
      <c r="K689">
        <v>2</v>
      </c>
      <c r="L689">
        <v>4</v>
      </c>
      <c r="M689">
        <v>242</v>
      </c>
      <c r="N689">
        <v>43</v>
      </c>
      <c r="O689">
        <v>6881</v>
      </c>
      <c r="P689" t="s">
        <v>5681</v>
      </c>
      <c r="Q689" t="s">
        <v>5682</v>
      </c>
      <c r="R689" t="s">
        <v>5683</v>
      </c>
      <c r="S689" t="s">
        <v>5684</v>
      </c>
      <c r="T689">
        <v>12</v>
      </c>
      <c r="U689">
        <v>10</v>
      </c>
      <c r="V689">
        <v>3</v>
      </c>
      <c r="W689">
        <v>5</v>
      </c>
      <c r="X689">
        <v>29</v>
      </c>
      <c r="Y689">
        <v>1</v>
      </c>
      <c r="Z689">
        <v>14.7272727272727</v>
      </c>
      <c r="AA689" t="s">
        <v>5685</v>
      </c>
      <c r="AB689" t="s">
        <v>5686</v>
      </c>
      <c r="AC689" t="s">
        <v>5686</v>
      </c>
      <c r="AD689" t="s">
        <v>5687</v>
      </c>
      <c r="AE689" s="29">
        <f t="shared" si="10"/>
        <v>8</v>
      </c>
    </row>
    <row r="690" spans="2:31">
      <c r="B690" s="5" t="s">
        <v>3910</v>
      </c>
      <c r="C690" t="s">
        <v>93</v>
      </c>
      <c r="D690">
        <v>347</v>
      </c>
      <c r="E690">
        <v>348</v>
      </c>
      <c r="F690">
        <v>347</v>
      </c>
      <c r="G690">
        <v>2</v>
      </c>
      <c r="H690">
        <v>311</v>
      </c>
      <c r="I690">
        <v>2</v>
      </c>
      <c r="J690">
        <v>1</v>
      </c>
      <c r="K690">
        <v>2</v>
      </c>
      <c r="L690">
        <v>7</v>
      </c>
      <c r="M690">
        <v>253</v>
      </c>
      <c r="N690">
        <v>96</v>
      </c>
      <c r="O690">
        <v>38903</v>
      </c>
      <c r="P690" t="s">
        <v>2992</v>
      </c>
      <c r="Q690" t="s">
        <v>3911</v>
      </c>
      <c r="R690" t="s">
        <v>3912</v>
      </c>
      <c r="S690" t="s">
        <v>3913</v>
      </c>
      <c r="T690">
        <v>12</v>
      </c>
      <c r="U690">
        <v>7</v>
      </c>
      <c r="V690">
        <v>3</v>
      </c>
      <c r="W690">
        <v>4.5833333333333304</v>
      </c>
      <c r="X690">
        <v>57</v>
      </c>
      <c r="Y690">
        <v>1</v>
      </c>
      <c r="Z690">
        <v>20.090909090909001</v>
      </c>
      <c r="AA690" t="s">
        <v>3914</v>
      </c>
      <c r="AB690" t="s">
        <v>3915</v>
      </c>
      <c r="AC690" t="s">
        <v>3916</v>
      </c>
      <c r="AD690" t="s">
        <v>3917</v>
      </c>
      <c r="AE690" s="29">
        <f t="shared" si="10"/>
        <v>5</v>
      </c>
    </row>
    <row r="691" spans="2:31">
      <c r="B691" s="5" t="s">
        <v>2548</v>
      </c>
      <c r="C691" t="s">
        <v>111</v>
      </c>
      <c r="D691">
        <v>347</v>
      </c>
      <c r="E691">
        <v>348</v>
      </c>
      <c r="F691">
        <v>347</v>
      </c>
      <c r="G691">
        <v>2</v>
      </c>
      <c r="H691">
        <v>182</v>
      </c>
      <c r="I691">
        <v>2</v>
      </c>
      <c r="J691">
        <v>1</v>
      </c>
      <c r="K691">
        <v>2</v>
      </c>
      <c r="L691">
        <v>182</v>
      </c>
      <c r="M691">
        <v>347</v>
      </c>
      <c r="N691">
        <v>9</v>
      </c>
      <c r="O691">
        <v>2558</v>
      </c>
      <c r="P691" t="s">
        <v>2549</v>
      </c>
      <c r="Q691" t="s">
        <v>2550</v>
      </c>
      <c r="R691" t="s">
        <v>2551</v>
      </c>
      <c r="S691" t="s">
        <v>2552</v>
      </c>
      <c r="T691">
        <v>12</v>
      </c>
      <c r="U691">
        <v>8</v>
      </c>
      <c r="V691">
        <v>3</v>
      </c>
      <c r="W691">
        <v>5.25</v>
      </c>
      <c r="X691">
        <v>48</v>
      </c>
      <c r="Y691">
        <v>2</v>
      </c>
      <c r="Z691">
        <v>20.636363636363601</v>
      </c>
      <c r="AA691" t="s">
        <v>2553</v>
      </c>
      <c r="AB691" t="s">
        <v>2554</v>
      </c>
      <c r="AC691" t="s">
        <v>2555</v>
      </c>
      <c r="AD691" t="s">
        <v>2556</v>
      </c>
      <c r="AE691" s="29">
        <f t="shared" si="10"/>
        <v>6</v>
      </c>
    </row>
    <row r="692" spans="2:31">
      <c r="B692" s="5" t="s">
        <v>3242</v>
      </c>
      <c r="C692" t="s">
        <v>93</v>
      </c>
      <c r="D692">
        <v>348</v>
      </c>
      <c r="E692">
        <v>352</v>
      </c>
      <c r="F692">
        <v>348</v>
      </c>
      <c r="G692">
        <v>2</v>
      </c>
      <c r="H692">
        <v>348</v>
      </c>
      <c r="I692">
        <v>2</v>
      </c>
      <c r="J692">
        <v>0</v>
      </c>
      <c r="K692">
        <v>2</v>
      </c>
      <c r="L692">
        <v>11</v>
      </c>
      <c r="M692">
        <v>334</v>
      </c>
      <c r="N692">
        <v>45</v>
      </c>
      <c r="O692">
        <v>23746</v>
      </c>
      <c r="P692" t="s">
        <v>568</v>
      </c>
      <c r="Q692" t="s">
        <v>3243</v>
      </c>
      <c r="R692" t="s">
        <v>3244</v>
      </c>
      <c r="S692" t="s">
        <v>3245</v>
      </c>
      <c r="T692">
        <v>12</v>
      </c>
      <c r="U692">
        <v>6</v>
      </c>
      <c r="V692">
        <v>2</v>
      </c>
      <c r="W692">
        <v>4.4166666666666599</v>
      </c>
      <c r="X692">
        <v>86</v>
      </c>
      <c r="Y692">
        <v>1</v>
      </c>
      <c r="Z692">
        <v>24.363636363636299</v>
      </c>
      <c r="AA692" t="s">
        <v>3246</v>
      </c>
      <c r="AB692" t="s">
        <v>3247</v>
      </c>
      <c r="AC692" t="s">
        <v>3248</v>
      </c>
      <c r="AD692" t="s">
        <v>3249</v>
      </c>
      <c r="AE692" s="29">
        <f t="shared" si="10"/>
        <v>5</v>
      </c>
    </row>
    <row r="693" spans="2:31">
      <c r="B693" s="5" t="s">
        <v>1627</v>
      </c>
      <c r="C693" t="s">
        <v>111</v>
      </c>
      <c r="D693">
        <v>360</v>
      </c>
      <c r="E693">
        <v>377</v>
      </c>
      <c r="F693">
        <v>360</v>
      </c>
      <c r="G693">
        <v>3</v>
      </c>
      <c r="H693">
        <v>267</v>
      </c>
      <c r="I693">
        <v>3</v>
      </c>
      <c r="J693">
        <v>1</v>
      </c>
      <c r="K693">
        <v>3</v>
      </c>
      <c r="L693">
        <v>142</v>
      </c>
      <c r="M693">
        <v>349</v>
      </c>
      <c r="N693">
        <v>18</v>
      </c>
      <c r="O693">
        <v>6597</v>
      </c>
      <c r="P693" t="s">
        <v>1628</v>
      </c>
      <c r="Q693" t="s">
        <v>1629</v>
      </c>
      <c r="R693" t="s">
        <v>1630</v>
      </c>
      <c r="S693" t="s">
        <v>1631</v>
      </c>
      <c r="T693">
        <v>12</v>
      </c>
      <c r="U693">
        <v>9</v>
      </c>
      <c r="V693">
        <v>3</v>
      </c>
      <c r="W693">
        <v>6.25</v>
      </c>
      <c r="X693">
        <v>52</v>
      </c>
      <c r="Y693">
        <v>4</v>
      </c>
      <c r="Z693">
        <v>21.818181818181799</v>
      </c>
      <c r="AA693" t="s">
        <v>1632</v>
      </c>
      <c r="AB693" t="s">
        <v>1633</v>
      </c>
      <c r="AC693" t="s">
        <v>1634</v>
      </c>
      <c r="AD693" t="s">
        <v>1635</v>
      </c>
      <c r="AE693" s="29">
        <f t="shared" si="10"/>
        <v>7</v>
      </c>
    </row>
    <row r="694" spans="2:31">
      <c r="B694" s="5" t="s">
        <v>1224</v>
      </c>
      <c r="C694" t="s">
        <v>111</v>
      </c>
      <c r="D694">
        <v>383</v>
      </c>
      <c r="E694">
        <v>384</v>
      </c>
      <c r="F694">
        <v>383</v>
      </c>
      <c r="G694">
        <v>2</v>
      </c>
      <c r="H694">
        <v>27</v>
      </c>
      <c r="I694">
        <v>2</v>
      </c>
      <c r="J694">
        <v>3</v>
      </c>
      <c r="K694">
        <v>2</v>
      </c>
      <c r="L694">
        <v>39</v>
      </c>
      <c r="M694">
        <v>380</v>
      </c>
      <c r="N694">
        <v>48</v>
      </c>
      <c r="O694">
        <v>52439</v>
      </c>
      <c r="P694" t="s">
        <v>688</v>
      </c>
      <c r="Q694" t="s">
        <v>1225</v>
      </c>
      <c r="R694" t="s">
        <v>1226</v>
      </c>
      <c r="S694" t="s">
        <v>1227</v>
      </c>
      <c r="T694">
        <v>12</v>
      </c>
      <c r="U694">
        <v>6</v>
      </c>
      <c r="V694">
        <v>2</v>
      </c>
      <c r="W694">
        <v>4.25</v>
      </c>
      <c r="X694">
        <v>72</v>
      </c>
      <c r="Y694">
        <v>2</v>
      </c>
      <c r="Z694">
        <v>25.4545454545454</v>
      </c>
      <c r="AA694" t="s">
        <v>1228</v>
      </c>
      <c r="AB694" t="s">
        <v>1229</v>
      </c>
      <c r="AC694" t="s">
        <v>1230</v>
      </c>
      <c r="AD694" t="s">
        <v>1231</v>
      </c>
      <c r="AE694" s="29">
        <f t="shared" si="10"/>
        <v>5</v>
      </c>
    </row>
    <row r="695" spans="2:31">
      <c r="B695" s="5" t="s">
        <v>4496</v>
      </c>
      <c r="C695" t="s">
        <v>111</v>
      </c>
      <c r="D695">
        <v>392</v>
      </c>
      <c r="E695">
        <v>392</v>
      </c>
      <c r="F695">
        <v>392</v>
      </c>
      <c r="G695">
        <v>1</v>
      </c>
      <c r="H695">
        <v>263</v>
      </c>
      <c r="I695">
        <v>1</v>
      </c>
      <c r="J695">
        <v>12</v>
      </c>
      <c r="K695">
        <v>1</v>
      </c>
      <c r="L695">
        <v>11</v>
      </c>
      <c r="M695">
        <v>262</v>
      </c>
      <c r="N695">
        <v>22</v>
      </c>
      <c r="O695">
        <v>14120</v>
      </c>
      <c r="P695" t="s">
        <v>4497</v>
      </c>
      <c r="Q695" t="s">
        <v>4498</v>
      </c>
      <c r="R695" t="s">
        <v>4499</v>
      </c>
      <c r="S695" t="s">
        <v>4500</v>
      </c>
      <c r="T695">
        <v>12</v>
      </c>
      <c r="U695">
        <v>11</v>
      </c>
      <c r="V695">
        <v>2</v>
      </c>
      <c r="W695">
        <v>6.4166666666666599</v>
      </c>
      <c r="X695">
        <v>89</v>
      </c>
      <c r="Y695">
        <v>3</v>
      </c>
      <c r="Z695">
        <v>28.090909090909001</v>
      </c>
      <c r="AA695" t="s">
        <v>4501</v>
      </c>
      <c r="AB695" t="s">
        <v>4502</v>
      </c>
      <c r="AC695" t="s">
        <v>4502</v>
      </c>
      <c r="AD695" t="s">
        <v>4503</v>
      </c>
      <c r="AE695" s="29">
        <f t="shared" si="10"/>
        <v>10</v>
      </c>
    </row>
    <row r="696" spans="2:31">
      <c r="B696" s="5" t="s">
        <v>988</v>
      </c>
      <c r="C696" t="s">
        <v>93</v>
      </c>
      <c r="D696">
        <v>403</v>
      </c>
      <c r="E696">
        <v>403</v>
      </c>
      <c r="F696">
        <v>403</v>
      </c>
      <c r="G696">
        <v>1</v>
      </c>
      <c r="H696">
        <v>217</v>
      </c>
      <c r="I696">
        <v>1</v>
      </c>
      <c r="J696">
        <v>1</v>
      </c>
      <c r="K696">
        <v>1</v>
      </c>
      <c r="L696">
        <v>271</v>
      </c>
      <c r="M696">
        <v>379</v>
      </c>
      <c r="N696">
        <v>72</v>
      </c>
      <c r="O696">
        <v>19747</v>
      </c>
      <c r="P696" t="s">
        <v>989</v>
      </c>
      <c r="Q696" t="s">
        <v>990</v>
      </c>
      <c r="R696" t="s">
        <v>991</v>
      </c>
      <c r="S696" t="s">
        <v>992</v>
      </c>
      <c r="T696">
        <v>12</v>
      </c>
      <c r="U696">
        <v>10</v>
      </c>
      <c r="V696">
        <v>2</v>
      </c>
      <c r="W696">
        <v>5.9166666666666599</v>
      </c>
      <c r="X696">
        <v>24</v>
      </c>
      <c r="Y696">
        <v>4</v>
      </c>
      <c r="Z696">
        <v>15.272727272727201</v>
      </c>
      <c r="AA696" t="s">
        <v>993</v>
      </c>
      <c r="AB696" t="s">
        <v>994</v>
      </c>
      <c r="AC696" t="s">
        <v>994</v>
      </c>
      <c r="AD696" t="s">
        <v>995</v>
      </c>
      <c r="AE696" s="29">
        <f t="shared" si="10"/>
        <v>9</v>
      </c>
    </row>
    <row r="697" spans="2:31">
      <c r="B697" s="5" t="s">
        <v>3850</v>
      </c>
      <c r="C697" t="s">
        <v>111</v>
      </c>
      <c r="D697">
        <v>432</v>
      </c>
      <c r="E697">
        <v>432</v>
      </c>
      <c r="F697">
        <v>432</v>
      </c>
      <c r="G697">
        <v>40</v>
      </c>
      <c r="H697">
        <v>61</v>
      </c>
      <c r="I697">
        <v>40</v>
      </c>
      <c r="J697">
        <v>5</v>
      </c>
      <c r="K697">
        <v>39</v>
      </c>
      <c r="L697">
        <v>252</v>
      </c>
      <c r="M697">
        <v>399</v>
      </c>
      <c r="N697">
        <v>267</v>
      </c>
      <c r="O697">
        <v>22415</v>
      </c>
      <c r="P697" t="s">
        <v>3851</v>
      </c>
      <c r="Q697" t="s">
        <v>3852</v>
      </c>
      <c r="R697" t="s">
        <v>3853</v>
      </c>
      <c r="S697" t="s">
        <v>3854</v>
      </c>
      <c r="T697">
        <v>12</v>
      </c>
      <c r="U697">
        <v>8</v>
      </c>
      <c r="V697">
        <v>2</v>
      </c>
      <c r="W697">
        <v>5.3333333333333304</v>
      </c>
      <c r="X697">
        <v>65</v>
      </c>
      <c r="Y697">
        <v>4</v>
      </c>
      <c r="Z697">
        <v>30.181818181818102</v>
      </c>
      <c r="AA697" t="s">
        <v>3855</v>
      </c>
      <c r="AB697" t="s">
        <v>3856</v>
      </c>
      <c r="AC697" t="s">
        <v>3856</v>
      </c>
      <c r="AD697" t="s">
        <v>3857</v>
      </c>
      <c r="AE697" s="29">
        <f t="shared" si="10"/>
        <v>7</v>
      </c>
    </row>
    <row r="698" spans="2:31">
      <c r="B698" s="5" t="s">
        <v>2945</v>
      </c>
      <c r="C698" t="s">
        <v>93</v>
      </c>
      <c r="D698">
        <v>115</v>
      </c>
      <c r="E698">
        <v>115</v>
      </c>
      <c r="F698">
        <v>115</v>
      </c>
      <c r="G698">
        <v>9</v>
      </c>
      <c r="H698">
        <v>115</v>
      </c>
      <c r="I698">
        <v>9</v>
      </c>
      <c r="J698">
        <v>0</v>
      </c>
      <c r="K698">
        <v>9</v>
      </c>
      <c r="L698">
        <v>17</v>
      </c>
      <c r="M698">
        <v>123</v>
      </c>
      <c r="N698">
        <v>5</v>
      </c>
      <c r="O698">
        <v>159</v>
      </c>
      <c r="P698" t="s">
        <v>2946</v>
      </c>
      <c r="Q698" t="s">
        <v>2947</v>
      </c>
      <c r="R698" t="s">
        <v>2948</v>
      </c>
      <c r="S698" t="s">
        <v>2949</v>
      </c>
      <c r="T698">
        <v>13</v>
      </c>
      <c r="U698">
        <v>5</v>
      </c>
      <c r="V698">
        <v>2</v>
      </c>
      <c r="W698">
        <v>3.3076923076922999</v>
      </c>
      <c r="X698">
        <v>11</v>
      </c>
      <c r="Y698">
        <v>2</v>
      </c>
      <c r="Z698">
        <v>4.9166666666666599</v>
      </c>
      <c r="AA698" t="s">
        <v>2950</v>
      </c>
      <c r="AB698" t="s">
        <v>2951</v>
      </c>
      <c r="AC698" t="s">
        <v>2951</v>
      </c>
      <c r="AD698" t="s">
        <v>2952</v>
      </c>
      <c r="AE698" s="29">
        <f t="shared" si="10"/>
        <v>4</v>
      </c>
    </row>
    <row r="699" spans="2:31">
      <c r="B699" s="5" t="s">
        <v>1549</v>
      </c>
      <c r="C699" t="s">
        <v>111</v>
      </c>
      <c r="D699">
        <v>124</v>
      </c>
      <c r="E699">
        <v>140</v>
      </c>
      <c r="F699">
        <v>124</v>
      </c>
      <c r="G699">
        <v>50</v>
      </c>
      <c r="H699">
        <v>92</v>
      </c>
      <c r="I699">
        <v>50</v>
      </c>
      <c r="J699">
        <v>2</v>
      </c>
      <c r="K699">
        <v>50</v>
      </c>
      <c r="L699">
        <v>50</v>
      </c>
      <c r="M699">
        <v>173</v>
      </c>
      <c r="N699">
        <v>6</v>
      </c>
      <c r="O699">
        <v>488</v>
      </c>
      <c r="P699" t="s">
        <v>1550</v>
      </c>
      <c r="Q699" t="s">
        <v>1551</v>
      </c>
      <c r="R699" t="s">
        <v>1552</v>
      </c>
      <c r="S699" t="s">
        <v>1553</v>
      </c>
      <c r="T699">
        <v>13</v>
      </c>
      <c r="U699">
        <v>8</v>
      </c>
      <c r="V699">
        <v>2</v>
      </c>
      <c r="W699">
        <v>3.7692307692307598</v>
      </c>
      <c r="X699">
        <v>10</v>
      </c>
      <c r="Y699">
        <v>1</v>
      </c>
      <c r="Z699">
        <v>4.8333333333333304</v>
      </c>
      <c r="AA699" t="s">
        <v>1554</v>
      </c>
      <c r="AB699" t="s">
        <v>1555</v>
      </c>
      <c r="AC699" t="s">
        <v>1556</v>
      </c>
      <c r="AD699" t="s">
        <v>1557</v>
      </c>
      <c r="AE699" s="29">
        <f t="shared" si="10"/>
        <v>7</v>
      </c>
    </row>
    <row r="700" spans="2:31">
      <c r="B700" s="5" t="s">
        <v>6690</v>
      </c>
      <c r="C700" t="s">
        <v>111</v>
      </c>
      <c r="D700">
        <v>131</v>
      </c>
      <c r="E700">
        <v>131</v>
      </c>
      <c r="F700">
        <v>131</v>
      </c>
      <c r="G700">
        <v>492</v>
      </c>
      <c r="H700">
        <v>130</v>
      </c>
      <c r="I700">
        <v>492</v>
      </c>
      <c r="J700">
        <v>1</v>
      </c>
      <c r="K700">
        <v>1</v>
      </c>
      <c r="L700">
        <v>7</v>
      </c>
      <c r="M700">
        <v>129</v>
      </c>
      <c r="N700">
        <v>41</v>
      </c>
      <c r="O700">
        <v>1755</v>
      </c>
      <c r="P700" t="s">
        <v>6691</v>
      </c>
      <c r="Q700" t="s">
        <v>6692</v>
      </c>
      <c r="R700" t="s">
        <v>6693</v>
      </c>
      <c r="S700" t="s">
        <v>6694</v>
      </c>
      <c r="T700">
        <v>13</v>
      </c>
      <c r="U700">
        <v>10</v>
      </c>
      <c r="V700">
        <v>3</v>
      </c>
      <c r="W700">
        <v>5.8461538461538396</v>
      </c>
      <c r="X700">
        <v>8</v>
      </c>
      <c r="Y700">
        <v>1</v>
      </c>
      <c r="Z700">
        <v>4.3333333333333304</v>
      </c>
      <c r="AA700" t="s">
        <v>6695</v>
      </c>
      <c r="AB700" t="s">
        <v>6696</v>
      </c>
      <c r="AC700" t="s">
        <v>6696</v>
      </c>
      <c r="AD700" t="s">
        <v>6697</v>
      </c>
      <c r="AE700" s="29">
        <f t="shared" si="10"/>
        <v>8</v>
      </c>
    </row>
    <row r="701" spans="2:31">
      <c r="B701" s="5" t="s">
        <v>4051</v>
      </c>
      <c r="C701" t="s">
        <v>111</v>
      </c>
      <c r="D701">
        <v>160</v>
      </c>
      <c r="E701">
        <v>179</v>
      </c>
      <c r="F701">
        <v>160</v>
      </c>
      <c r="G701">
        <v>65</v>
      </c>
      <c r="H701">
        <v>151</v>
      </c>
      <c r="I701">
        <v>65</v>
      </c>
      <c r="J701">
        <v>1</v>
      </c>
      <c r="K701">
        <v>65</v>
      </c>
      <c r="L701">
        <v>65</v>
      </c>
      <c r="M701">
        <v>224</v>
      </c>
      <c r="N701">
        <v>9</v>
      </c>
      <c r="O701">
        <v>3505</v>
      </c>
      <c r="P701" t="s">
        <v>4052</v>
      </c>
      <c r="Q701" t="s">
        <v>4053</v>
      </c>
      <c r="R701" t="s">
        <v>4054</v>
      </c>
      <c r="S701" t="s">
        <v>4055</v>
      </c>
      <c r="T701">
        <v>13</v>
      </c>
      <c r="U701">
        <v>9</v>
      </c>
      <c r="V701">
        <v>4</v>
      </c>
      <c r="W701">
        <v>6.9230769230769198</v>
      </c>
      <c r="X701">
        <v>7</v>
      </c>
      <c r="Y701">
        <v>1</v>
      </c>
      <c r="Z701">
        <v>3.9166666666666599</v>
      </c>
      <c r="AA701" t="s">
        <v>4056</v>
      </c>
      <c r="AB701" t="s">
        <v>4057</v>
      </c>
      <c r="AC701" t="s">
        <v>4058</v>
      </c>
      <c r="AD701" t="s">
        <v>4059</v>
      </c>
      <c r="AE701" s="29">
        <f t="shared" si="10"/>
        <v>6</v>
      </c>
    </row>
    <row r="702" spans="2:31">
      <c r="B702" s="5" t="s">
        <v>3894</v>
      </c>
      <c r="C702" t="s">
        <v>111</v>
      </c>
      <c r="D702">
        <v>177</v>
      </c>
      <c r="E702">
        <v>177</v>
      </c>
      <c r="F702">
        <v>177</v>
      </c>
      <c r="G702">
        <v>41</v>
      </c>
      <c r="H702">
        <v>177</v>
      </c>
      <c r="I702">
        <v>41</v>
      </c>
      <c r="J702">
        <v>0</v>
      </c>
      <c r="K702">
        <v>12</v>
      </c>
      <c r="L702">
        <v>46</v>
      </c>
      <c r="M702">
        <v>176</v>
      </c>
      <c r="N702">
        <v>21</v>
      </c>
      <c r="O702">
        <v>1504</v>
      </c>
      <c r="P702" t="s">
        <v>3895</v>
      </c>
      <c r="Q702" t="s">
        <v>3896</v>
      </c>
      <c r="R702" t="s">
        <v>3897</v>
      </c>
      <c r="S702" t="s">
        <v>3898</v>
      </c>
      <c r="T702">
        <v>13</v>
      </c>
      <c r="U702">
        <v>9</v>
      </c>
      <c r="V702">
        <v>2</v>
      </c>
      <c r="W702">
        <v>6.4615384615384599</v>
      </c>
      <c r="X702">
        <v>19</v>
      </c>
      <c r="Y702">
        <v>2</v>
      </c>
      <c r="Z702">
        <v>6.75</v>
      </c>
      <c r="AA702" t="s">
        <v>3899</v>
      </c>
      <c r="AB702" t="s">
        <v>3900</v>
      </c>
      <c r="AC702" t="s">
        <v>3900</v>
      </c>
      <c r="AD702" t="s">
        <v>3901</v>
      </c>
      <c r="AE702" s="29">
        <f t="shared" si="10"/>
        <v>8</v>
      </c>
    </row>
    <row r="703" spans="2:31">
      <c r="B703" s="5" t="s">
        <v>3266</v>
      </c>
      <c r="C703" t="s">
        <v>111</v>
      </c>
      <c r="D703">
        <v>177</v>
      </c>
      <c r="E703">
        <v>186</v>
      </c>
      <c r="F703">
        <v>177</v>
      </c>
      <c r="G703">
        <v>31</v>
      </c>
      <c r="H703">
        <v>177</v>
      </c>
      <c r="I703">
        <v>31</v>
      </c>
      <c r="J703">
        <v>0</v>
      </c>
      <c r="K703">
        <v>10</v>
      </c>
      <c r="L703">
        <v>27</v>
      </c>
      <c r="M703">
        <v>183</v>
      </c>
      <c r="N703">
        <v>24</v>
      </c>
      <c r="O703">
        <v>1327</v>
      </c>
      <c r="P703" t="s">
        <v>3267</v>
      </c>
      <c r="Q703" t="s">
        <v>3268</v>
      </c>
      <c r="R703" t="s">
        <v>3269</v>
      </c>
      <c r="S703" t="s">
        <v>3270</v>
      </c>
      <c r="T703">
        <v>13</v>
      </c>
      <c r="U703">
        <v>12</v>
      </c>
      <c r="V703">
        <v>2</v>
      </c>
      <c r="W703">
        <v>6.3846153846153797</v>
      </c>
      <c r="X703">
        <v>33</v>
      </c>
      <c r="Y703">
        <v>1</v>
      </c>
      <c r="Z703">
        <v>6.1666666666666599</v>
      </c>
      <c r="AA703" t="s">
        <v>3271</v>
      </c>
      <c r="AB703" t="s">
        <v>3272</v>
      </c>
      <c r="AC703" t="s">
        <v>3273</v>
      </c>
      <c r="AD703" t="s">
        <v>3274</v>
      </c>
      <c r="AE703" s="29">
        <f t="shared" si="10"/>
        <v>11</v>
      </c>
    </row>
    <row r="704" spans="2:31">
      <c r="B704" s="5" t="s">
        <v>6025</v>
      </c>
      <c r="C704" t="s">
        <v>518</v>
      </c>
      <c r="D704">
        <v>183</v>
      </c>
      <c r="E704">
        <v>191</v>
      </c>
      <c r="F704">
        <v>183</v>
      </c>
      <c r="G704">
        <v>2935</v>
      </c>
      <c r="H704">
        <v>106</v>
      </c>
      <c r="I704">
        <v>2935</v>
      </c>
      <c r="J704">
        <v>2</v>
      </c>
      <c r="K704">
        <v>2935</v>
      </c>
      <c r="L704">
        <v>2964</v>
      </c>
      <c r="M704">
        <v>3092</v>
      </c>
      <c r="N704">
        <v>208</v>
      </c>
      <c r="O704">
        <v>7915</v>
      </c>
      <c r="P704" t="s">
        <v>6026</v>
      </c>
      <c r="Q704" t="s">
        <v>6027</v>
      </c>
      <c r="R704" t="s">
        <v>6028</v>
      </c>
      <c r="S704" t="s">
        <v>6029</v>
      </c>
      <c r="T704">
        <v>13</v>
      </c>
      <c r="U704">
        <v>11</v>
      </c>
      <c r="V704">
        <v>2</v>
      </c>
      <c r="W704">
        <v>6.6923076923076898</v>
      </c>
      <c r="X704">
        <v>18</v>
      </c>
      <c r="Y704">
        <v>2</v>
      </c>
      <c r="Z704">
        <v>7.25</v>
      </c>
      <c r="AA704" t="s">
        <v>6030</v>
      </c>
      <c r="AB704" t="s">
        <v>6031</v>
      </c>
      <c r="AC704" t="s">
        <v>6032</v>
      </c>
      <c r="AD704" t="s">
        <v>6033</v>
      </c>
      <c r="AE704" s="29">
        <f t="shared" si="10"/>
        <v>10</v>
      </c>
    </row>
    <row r="705" spans="2:31">
      <c r="B705" s="5" t="s">
        <v>3808</v>
      </c>
      <c r="C705" t="s">
        <v>93</v>
      </c>
      <c r="D705">
        <v>184</v>
      </c>
      <c r="E705">
        <v>189</v>
      </c>
      <c r="F705">
        <v>185</v>
      </c>
      <c r="G705">
        <v>32</v>
      </c>
      <c r="H705">
        <v>185</v>
      </c>
      <c r="I705">
        <v>32</v>
      </c>
      <c r="J705">
        <v>0</v>
      </c>
      <c r="K705">
        <v>5</v>
      </c>
      <c r="L705">
        <v>103</v>
      </c>
      <c r="M705">
        <v>190</v>
      </c>
      <c r="N705">
        <v>128</v>
      </c>
      <c r="O705">
        <v>16594</v>
      </c>
      <c r="P705" t="s">
        <v>3809</v>
      </c>
      <c r="Q705" t="s">
        <v>3810</v>
      </c>
      <c r="R705" t="s">
        <v>3811</v>
      </c>
      <c r="S705" t="s">
        <v>3812</v>
      </c>
      <c r="T705">
        <v>13</v>
      </c>
      <c r="U705">
        <v>11</v>
      </c>
      <c r="V705">
        <v>2</v>
      </c>
      <c r="W705">
        <v>6.1538461538461497</v>
      </c>
      <c r="X705">
        <v>48</v>
      </c>
      <c r="Y705">
        <v>2</v>
      </c>
      <c r="Z705">
        <v>8.5833333333333304</v>
      </c>
      <c r="AA705" t="s">
        <v>3813</v>
      </c>
      <c r="AB705" t="s">
        <v>3814</v>
      </c>
      <c r="AC705" t="s">
        <v>3815</v>
      </c>
      <c r="AD705" t="s">
        <v>3816</v>
      </c>
      <c r="AE705" s="29">
        <f t="shared" si="10"/>
        <v>10</v>
      </c>
    </row>
    <row r="706" spans="2:31">
      <c r="B706" s="5" t="s">
        <v>3056</v>
      </c>
      <c r="C706" t="s">
        <v>111</v>
      </c>
      <c r="D706">
        <v>189</v>
      </c>
      <c r="E706">
        <v>189</v>
      </c>
      <c r="F706">
        <v>189</v>
      </c>
      <c r="G706">
        <v>871</v>
      </c>
      <c r="H706">
        <v>189</v>
      </c>
      <c r="I706">
        <v>871</v>
      </c>
      <c r="J706">
        <v>0</v>
      </c>
      <c r="K706">
        <v>0</v>
      </c>
      <c r="L706">
        <v>11</v>
      </c>
      <c r="M706">
        <v>188</v>
      </c>
      <c r="N706">
        <v>35</v>
      </c>
      <c r="O706">
        <v>615</v>
      </c>
      <c r="P706" t="s">
        <v>3057</v>
      </c>
      <c r="Q706" t="s">
        <v>3058</v>
      </c>
      <c r="R706" t="s">
        <v>3059</v>
      </c>
      <c r="S706" t="s">
        <v>3060</v>
      </c>
      <c r="T706">
        <v>13</v>
      </c>
      <c r="U706">
        <v>12</v>
      </c>
      <c r="V706">
        <v>3</v>
      </c>
      <c r="W706">
        <v>6.7692307692307603</v>
      </c>
      <c r="X706">
        <v>17</v>
      </c>
      <c r="Y706">
        <v>2</v>
      </c>
      <c r="Z706">
        <v>8.25</v>
      </c>
      <c r="AA706" t="s">
        <v>3061</v>
      </c>
      <c r="AB706" t="s">
        <v>3062</v>
      </c>
      <c r="AC706" t="s">
        <v>3062</v>
      </c>
      <c r="AD706" t="s">
        <v>3063</v>
      </c>
      <c r="AE706" s="29">
        <f t="shared" si="10"/>
        <v>10</v>
      </c>
    </row>
    <row r="707" spans="2:31">
      <c r="B707" s="5" t="s">
        <v>2434</v>
      </c>
      <c r="C707" t="s">
        <v>111</v>
      </c>
      <c r="D707">
        <v>200</v>
      </c>
      <c r="E707">
        <v>218</v>
      </c>
      <c r="F707">
        <v>200</v>
      </c>
      <c r="G707">
        <v>461</v>
      </c>
      <c r="H707">
        <v>200</v>
      </c>
      <c r="I707">
        <v>461</v>
      </c>
      <c r="J707">
        <v>0</v>
      </c>
      <c r="K707">
        <v>461</v>
      </c>
      <c r="L707">
        <v>520</v>
      </c>
      <c r="M707">
        <v>563</v>
      </c>
      <c r="N707">
        <v>76</v>
      </c>
      <c r="O707">
        <v>5321</v>
      </c>
      <c r="P707" t="s">
        <v>2435</v>
      </c>
      <c r="Q707" t="s">
        <v>2436</v>
      </c>
      <c r="R707" t="s">
        <v>2437</v>
      </c>
      <c r="S707" t="s">
        <v>2438</v>
      </c>
      <c r="T707">
        <v>13</v>
      </c>
      <c r="U707">
        <v>9</v>
      </c>
      <c r="V707">
        <v>4</v>
      </c>
      <c r="W707">
        <v>5.6153846153846096</v>
      </c>
      <c r="X707">
        <v>27</v>
      </c>
      <c r="Y707">
        <v>2</v>
      </c>
      <c r="Z707">
        <v>8.5833333333333304</v>
      </c>
      <c r="AA707" t="s">
        <v>2439</v>
      </c>
      <c r="AB707" t="s">
        <v>2440</v>
      </c>
      <c r="AC707" t="s">
        <v>2441</v>
      </c>
      <c r="AD707" t="s">
        <v>2442</v>
      </c>
      <c r="AE707" s="29">
        <f t="shared" si="10"/>
        <v>6</v>
      </c>
    </row>
    <row r="708" spans="2:31">
      <c r="B708" s="5" t="s">
        <v>5340</v>
      </c>
      <c r="C708" t="s">
        <v>93</v>
      </c>
      <c r="D708">
        <v>203</v>
      </c>
      <c r="E708">
        <v>205</v>
      </c>
      <c r="F708">
        <v>202</v>
      </c>
      <c r="G708">
        <v>1</v>
      </c>
      <c r="H708">
        <v>202</v>
      </c>
      <c r="I708">
        <v>1</v>
      </c>
      <c r="J708">
        <v>0</v>
      </c>
      <c r="K708">
        <v>1</v>
      </c>
      <c r="L708">
        <v>3</v>
      </c>
      <c r="M708">
        <v>179</v>
      </c>
      <c r="N708">
        <v>19</v>
      </c>
      <c r="O708">
        <v>3552</v>
      </c>
      <c r="P708" t="s">
        <v>5341</v>
      </c>
      <c r="Q708" t="s">
        <v>5342</v>
      </c>
      <c r="R708" t="s">
        <v>5343</v>
      </c>
      <c r="S708" t="s">
        <v>5344</v>
      </c>
      <c r="T708">
        <v>13</v>
      </c>
      <c r="U708">
        <v>7</v>
      </c>
      <c r="V708">
        <v>3</v>
      </c>
      <c r="W708">
        <v>5.2307692307692299</v>
      </c>
      <c r="X708">
        <v>20</v>
      </c>
      <c r="Y708">
        <v>2</v>
      </c>
      <c r="Z708">
        <v>6.4166666666666599</v>
      </c>
      <c r="AA708" t="s">
        <v>5345</v>
      </c>
      <c r="AB708" t="s">
        <v>5346</v>
      </c>
      <c r="AC708" t="s">
        <v>5347</v>
      </c>
      <c r="AD708" t="s">
        <v>5347</v>
      </c>
      <c r="AE708" s="29">
        <f t="shared" si="10"/>
        <v>5</v>
      </c>
    </row>
    <row r="709" spans="2:31">
      <c r="B709" s="5" t="s">
        <v>4127</v>
      </c>
      <c r="C709" t="s">
        <v>111</v>
      </c>
      <c r="D709">
        <v>202</v>
      </c>
      <c r="E709">
        <v>202</v>
      </c>
      <c r="F709">
        <v>202</v>
      </c>
      <c r="G709">
        <v>1</v>
      </c>
      <c r="H709">
        <v>202</v>
      </c>
      <c r="I709">
        <v>1</v>
      </c>
      <c r="J709">
        <v>0</v>
      </c>
      <c r="K709">
        <v>1</v>
      </c>
      <c r="L709">
        <v>1</v>
      </c>
      <c r="M709">
        <v>202</v>
      </c>
      <c r="N709">
        <v>6</v>
      </c>
      <c r="O709">
        <v>187</v>
      </c>
      <c r="P709" t="s">
        <v>4128</v>
      </c>
      <c r="Q709" t="s">
        <v>4129</v>
      </c>
      <c r="R709" t="s">
        <v>4130</v>
      </c>
      <c r="S709" t="s">
        <v>4131</v>
      </c>
      <c r="T709">
        <v>13</v>
      </c>
      <c r="U709">
        <v>9</v>
      </c>
      <c r="V709">
        <v>2</v>
      </c>
      <c r="W709">
        <v>6</v>
      </c>
      <c r="X709">
        <v>39</v>
      </c>
      <c r="Y709">
        <v>2</v>
      </c>
      <c r="Z709">
        <v>9.75</v>
      </c>
      <c r="AA709" t="s">
        <v>4132</v>
      </c>
      <c r="AB709" t="s">
        <v>4133</v>
      </c>
      <c r="AC709" t="s">
        <v>4133</v>
      </c>
      <c r="AD709" t="s">
        <v>4133</v>
      </c>
      <c r="AE709" s="29">
        <f t="shared" si="10"/>
        <v>8</v>
      </c>
    </row>
    <row r="710" spans="2:31">
      <c r="B710" s="5" t="s">
        <v>346</v>
      </c>
      <c r="C710" t="s">
        <v>111</v>
      </c>
      <c r="D710">
        <v>208</v>
      </c>
      <c r="E710">
        <v>208</v>
      </c>
      <c r="F710">
        <v>208</v>
      </c>
      <c r="G710">
        <v>22</v>
      </c>
      <c r="H710">
        <v>208</v>
      </c>
      <c r="I710">
        <v>22</v>
      </c>
      <c r="J710">
        <v>0</v>
      </c>
      <c r="K710">
        <v>1</v>
      </c>
      <c r="L710">
        <v>8</v>
      </c>
      <c r="M710">
        <v>206</v>
      </c>
      <c r="N710">
        <v>124</v>
      </c>
      <c r="O710">
        <v>1409</v>
      </c>
      <c r="P710" t="s">
        <v>347</v>
      </c>
      <c r="Q710" t="s">
        <v>348</v>
      </c>
      <c r="R710" t="s">
        <v>349</v>
      </c>
      <c r="S710" t="s">
        <v>350</v>
      </c>
      <c r="T710">
        <v>13</v>
      </c>
      <c r="U710">
        <v>7</v>
      </c>
      <c r="V710">
        <v>3</v>
      </c>
      <c r="W710">
        <v>4.9230769230769198</v>
      </c>
      <c r="X710">
        <v>64</v>
      </c>
      <c r="Y710">
        <v>1</v>
      </c>
      <c r="Z710">
        <v>11.5</v>
      </c>
      <c r="AA710" t="s">
        <v>351</v>
      </c>
      <c r="AB710" t="s">
        <v>352</v>
      </c>
      <c r="AC710" t="s">
        <v>352</v>
      </c>
      <c r="AD710" t="s">
        <v>353</v>
      </c>
      <c r="AE710" s="29">
        <f t="shared" si="10"/>
        <v>5</v>
      </c>
    </row>
    <row r="711" spans="2:31">
      <c r="B711" s="5" t="s">
        <v>4335</v>
      </c>
      <c r="C711" t="s">
        <v>93</v>
      </c>
      <c r="D711">
        <v>229</v>
      </c>
      <c r="E711">
        <v>229</v>
      </c>
      <c r="F711">
        <v>229</v>
      </c>
      <c r="G711">
        <v>1</v>
      </c>
      <c r="H711">
        <v>229</v>
      </c>
      <c r="I711">
        <v>1</v>
      </c>
      <c r="J711">
        <v>0</v>
      </c>
      <c r="K711">
        <v>1</v>
      </c>
      <c r="L711">
        <v>51</v>
      </c>
      <c r="M711">
        <v>225</v>
      </c>
      <c r="N711">
        <v>58</v>
      </c>
      <c r="O711">
        <v>3557</v>
      </c>
      <c r="P711" t="s">
        <v>4336</v>
      </c>
      <c r="Q711" t="s">
        <v>4337</v>
      </c>
      <c r="R711" t="s">
        <v>4338</v>
      </c>
      <c r="S711" t="s">
        <v>4339</v>
      </c>
      <c r="T711">
        <v>13</v>
      </c>
      <c r="U711">
        <v>9</v>
      </c>
      <c r="V711">
        <v>2</v>
      </c>
      <c r="W711">
        <v>4.4615384615384599</v>
      </c>
      <c r="X711">
        <v>25</v>
      </c>
      <c r="Y711">
        <v>1</v>
      </c>
      <c r="Z711">
        <v>12.3333333333333</v>
      </c>
      <c r="AA711" t="s">
        <v>4340</v>
      </c>
      <c r="AB711" t="s">
        <v>4341</v>
      </c>
      <c r="AC711" t="s">
        <v>4341</v>
      </c>
      <c r="AD711" t="s">
        <v>4341</v>
      </c>
      <c r="AE711" s="29">
        <f t="shared" si="10"/>
        <v>8</v>
      </c>
    </row>
    <row r="712" spans="2:31">
      <c r="B712" s="5" t="s">
        <v>2243</v>
      </c>
      <c r="C712" t="s">
        <v>840</v>
      </c>
      <c r="D712">
        <v>215</v>
      </c>
      <c r="E712">
        <v>266</v>
      </c>
      <c r="F712">
        <v>233</v>
      </c>
      <c r="G712">
        <v>34</v>
      </c>
      <c r="H712">
        <v>233</v>
      </c>
      <c r="I712">
        <v>34</v>
      </c>
      <c r="J712">
        <v>0</v>
      </c>
      <c r="K712">
        <v>-8</v>
      </c>
      <c r="L712">
        <v>4</v>
      </c>
      <c r="M712">
        <v>178</v>
      </c>
      <c r="N712">
        <v>174</v>
      </c>
      <c r="O712">
        <v>10806</v>
      </c>
      <c r="P712" t="s">
        <v>2244</v>
      </c>
      <c r="Q712" t="s">
        <v>2245</v>
      </c>
      <c r="R712" t="s">
        <v>2246</v>
      </c>
      <c r="S712" t="s">
        <v>2247</v>
      </c>
      <c r="T712">
        <v>13</v>
      </c>
      <c r="U712">
        <v>9</v>
      </c>
      <c r="V712">
        <v>2</v>
      </c>
      <c r="W712">
        <v>5.4615384615384599</v>
      </c>
      <c r="X712">
        <v>48</v>
      </c>
      <c r="Y712">
        <v>2</v>
      </c>
      <c r="Z712">
        <v>10.3333333333333</v>
      </c>
      <c r="AA712" t="s">
        <v>2248</v>
      </c>
      <c r="AB712" t="s">
        <v>2249</v>
      </c>
      <c r="AC712" t="s">
        <v>2250</v>
      </c>
      <c r="AD712" t="s">
        <v>2250</v>
      </c>
      <c r="AE712" s="29">
        <f t="shared" si="10"/>
        <v>8</v>
      </c>
    </row>
    <row r="713" spans="2:31">
      <c r="B713" s="5" t="s">
        <v>6995</v>
      </c>
      <c r="C713" t="s">
        <v>111</v>
      </c>
      <c r="D713">
        <v>238</v>
      </c>
      <c r="E713">
        <v>238</v>
      </c>
      <c r="F713">
        <v>238</v>
      </c>
      <c r="G713">
        <v>28</v>
      </c>
      <c r="H713">
        <v>238</v>
      </c>
      <c r="I713">
        <v>28</v>
      </c>
      <c r="J713">
        <v>0</v>
      </c>
      <c r="K713">
        <v>1</v>
      </c>
      <c r="L713">
        <v>130</v>
      </c>
      <c r="M713">
        <v>235</v>
      </c>
      <c r="N713">
        <v>41</v>
      </c>
      <c r="O713">
        <v>3442</v>
      </c>
      <c r="P713" t="s">
        <v>6996</v>
      </c>
      <c r="Q713" t="s">
        <v>6997</v>
      </c>
      <c r="R713" t="s">
        <v>6998</v>
      </c>
      <c r="S713" t="s">
        <v>6999</v>
      </c>
      <c r="T713">
        <v>13</v>
      </c>
      <c r="U713">
        <v>10</v>
      </c>
      <c r="V713">
        <v>3</v>
      </c>
      <c r="W713">
        <v>5.7692307692307603</v>
      </c>
      <c r="X713">
        <v>25</v>
      </c>
      <c r="Y713">
        <v>2</v>
      </c>
      <c r="Z713">
        <v>10.75</v>
      </c>
      <c r="AA713" t="s">
        <v>7000</v>
      </c>
      <c r="AB713" t="s">
        <v>7001</v>
      </c>
      <c r="AC713" t="s">
        <v>7001</v>
      </c>
      <c r="AD713" t="s">
        <v>7002</v>
      </c>
      <c r="AE713" s="29">
        <f t="shared" ref="AE713:AE776" si="11">U713-V713+1</f>
        <v>8</v>
      </c>
    </row>
    <row r="714" spans="2:31">
      <c r="B714" s="5" t="s">
        <v>6068</v>
      </c>
      <c r="C714" t="s">
        <v>93</v>
      </c>
      <c r="D714">
        <v>239</v>
      </c>
      <c r="E714">
        <v>255</v>
      </c>
      <c r="F714">
        <v>239</v>
      </c>
      <c r="G714">
        <v>189</v>
      </c>
      <c r="H714">
        <v>239</v>
      </c>
      <c r="I714">
        <v>189</v>
      </c>
      <c r="J714">
        <v>0</v>
      </c>
      <c r="K714">
        <v>189</v>
      </c>
      <c r="L714">
        <v>201</v>
      </c>
      <c r="M714">
        <v>380</v>
      </c>
      <c r="N714">
        <v>43</v>
      </c>
      <c r="O714">
        <v>649</v>
      </c>
      <c r="P714" t="s">
        <v>6069</v>
      </c>
      <c r="Q714" t="s">
        <v>6070</v>
      </c>
      <c r="R714" t="s">
        <v>6071</v>
      </c>
      <c r="S714" t="s">
        <v>6072</v>
      </c>
      <c r="T714">
        <v>13</v>
      </c>
      <c r="U714">
        <v>8</v>
      </c>
      <c r="V714">
        <v>2</v>
      </c>
      <c r="W714">
        <v>5.1538461538461497</v>
      </c>
      <c r="X714">
        <v>27</v>
      </c>
      <c r="Y714">
        <v>2</v>
      </c>
      <c r="Z714">
        <v>11.0833333333333</v>
      </c>
      <c r="AA714" t="s">
        <v>6073</v>
      </c>
      <c r="AB714" t="s">
        <v>6074</v>
      </c>
      <c r="AC714" t="s">
        <v>6075</v>
      </c>
      <c r="AD714" t="s">
        <v>6076</v>
      </c>
      <c r="AE714" s="29">
        <f t="shared" si="11"/>
        <v>7</v>
      </c>
    </row>
    <row r="715" spans="2:31">
      <c r="B715" s="5" t="s">
        <v>6010</v>
      </c>
      <c r="C715" t="s">
        <v>111</v>
      </c>
      <c r="D715">
        <v>246</v>
      </c>
      <c r="E715">
        <v>246</v>
      </c>
      <c r="F715">
        <v>246</v>
      </c>
      <c r="G715">
        <v>32</v>
      </c>
      <c r="H715">
        <v>144</v>
      </c>
      <c r="I715">
        <v>32</v>
      </c>
      <c r="J715">
        <v>1</v>
      </c>
      <c r="K715">
        <v>1</v>
      </c>
      <c r="L715">
        <v>28</v>
      </c>
      <c r="M715">
        <v>223</v>
      </c>
      <c r="N715">
        <v>71</v>
      </c>
      <c r="O715">
        <v>22248</v>
      </c>
      <c r="P715" t="s">
        <v>32</v>
      </c>
      <c r="Q715" t="s">
        <v>6011</v>
      </c>
      <c r="R715" t="s">
        <v>6012</v>
      </c>
      <c r="S715" t="s">
        <v>6013</v>
      </c>
      <c r="T715">
        <v>13</v>
      </c>
      <c r="U715">
        <v>9</v>
      </c>
      <c r="V715">
        <v>2</v>
      </c>
      <c r="W715">
        <v>5.5384615384615303</v>
      </c>
      <c r="X715">
        <v>28</v>
      </c>
      <c r="Y715">
        <v>2</v>
      </c>
      <c r="Z715">
        <v>9.9166666666666607</v>
      </c>
      <c r="AA715" t="s">
        <v>6014</v>
      </c>
      <c r="AB715" t="s">
        <v>6015</v>
      </c>
      <c r="AC715" t="s">
        <v>6015</v>
      </c>
      <c r="AD715" t="s">
        <v>6016</v>
      </c>
      <c r="AE715" s="29">
        <f t="shared" si="11"/>
        <v>8</v>
      </c>
    </row>
    <row r="716" spans="2:31">
      <c r="B716" s="5" t="s">
        <v>750</v>
      </c>
      <c r="C716" t="s">
        <v>111</v>
      </c>
      <c r="D716">
        <v>260</v>
      </c>
      <c r="E716">
        <v>260</v>
      </c>
      <c r="F716">
        <v>260</v>
      </c>
      <c r="G716">
        <v>2</v>
      </c>
      <c r="H716">
        <v>260</v>
      </c>
      <c r="I716">
        <v>2</v>
      </c>
      <c r="J716">
        <v>0</v>
      </c>
      <c r="K716">
        <v>1</v>
      </c>
      <c r="L716">
        <v>5</v>
      </c>
      <c r="M716">
        <v>259</v>
      </c>
      <c r="N716">
        <v>14</v>
      </c>
      <c r="O716">
        <v>3112</v>
      </c>
      <c r="P716" t="s">
        <v>751</v>
      </c>
      <c r="Q716" t="s">
        <v>752</v>
      </c>
      <c r="R716" t="s">
        <v>753</v>
      </c>
      <c r="S716" t="s">
        <v>754</v>
      </c>
      <c r="T716">
        <v>13</v>
      </c>
      <c r="U716">
        <v>10</v>
      </c>
      <c r="V716">
        <v>2</v>
      </c>
      <c r="W716">
        <v>5.4615384615384599</v>
      </c>
      <c r="X716">
        <v>38</v>
      </c>
      <c r="Y716">
        <v>3</v>
      </c>
      <c r="Z716">
        <v>12.4166666666666</v>
      </c>
      <c r="AA716" t="s">
        <v>755</v>
      </c>
      <c r="AB716" t="s">
        <v>756</v>
      </c>
      <c r="AC716" t="s">
        <v>756</v>
      </c>
      <c r="AD716" t="s">
        <v>757</v>
      </c>
      <c r="AE716" s="29">
        <f t="shared" si="11"/>
        <v>9</v>
      </c>
    </row>
    <row r="717" spans="2:31">
      <c r="B717" s="5" t="s">
        <v>4300</v>
      </c>
      <c r="C717" t="s">
        <v>111</v>
      </c>
      <c r="D717">
        <v>261</v>
      </c>
      <c r="E717">
        <v>263</v>
      </c>
      <c r="F717">
        <v>261</v>
      </c>
      <c r="G717">
        <v>535</v>
      </c>
      <c r="H717">
        <v>143</v>
      </c>
      <c r="I717">
        <v>535</v>
      </c>
      <c r="J717">
        <v>114</v>
      </c>
      <c r="K717">
        <v>2</v>
      </c>
      <c r="L717">
        <v>118</v>
      </c>
      <c r="M717">
        <v>262</v>
      </c>
      <c r="N717">
        <v>44</v>
      </c>
      <c r="O717">
        <v>3260</v>
      </c>
      <c r="P717" t="s">
        <v>4301</v>
      </c>
      <c r="Q717" t="s">
        <v>4302</v>
      </c>
      <c r="R717" t="s">
        <v>4303</v>
      </c>
      <c r="S717" t="s">
        <v>4304</v>
      </c>
      <c r="T717">
        <v>13</v>
      </c>
      <c r="U717">
        <v>6</v>
      </c>
      <c r="V717">
        <v>2</v>
      </c>
      <c r="W717">
        <v>3.6153846153846101</v>
      </c>
      <c r="X717">
        <v>51</v>
      </c>
      <c r="Y717">
        <v>1</v>
      </c>
      <c r="Z717">
        <v>14.4166666666666</v>
      </c>
      <c r="AA717" t="s">
        <v>4305</v>
      </c>
      <c r="AB717" t="s">
        <v>4306</v>
      </c>
      <c r="AC717" t="s">
        <v>4307</v>
      </c>
      <c r="AD717" t="s">
        <v>4308</v>
      </c>
      <c r="AE717" s="29">
        <f t="shared" si="11"/>
        <v>5</v>
      </c>
    </row>
    <row r="718" spans="2:31">
      <c r="B718" s="5" t="s">
        <v>5671</v>
      </c>
      <c r="C718" t="s">
        <v>223</v>
      </c>
      <c r="D718">
        <v>273</v>
      </c>
      <c r="E718">
        <v>280</v>
      </c>
      <c r="F718">
        <v>273</v>
      </c>
      <c r="G718">
        <v>630</v>
      </c>
      <c r="H718">
        <v>183</v>
      </c>
      <c r="I718">
        <v>630</v>
      </c>
      <c r="J718">
        <v>1</v>
      </c>
      <c r="K718">
        <v>4</v>
      </c>
      <c r="L718">
        <v>152</v>
      </c>
      <c r="M718">
        <v>269</v>
      </c>
      <c r="N718">
        <v>32</v>
      </c>
      <c r="O718">
        <v>6997</v>
      </c>
      <c r="P718" t="s">
        <v>5672</v>
      </c>
      <c r="Q718" t="s">
        <v>5673</v>
      </c>
      <c r="R718" t="s">
        <v>5674</v>
      </c>
      <c r="S718" t="s">
        <v>5675</v>
      </c>
      <c r="T718">
        <v>13</v>
      </c>
      <c r="U718">
        <v>15</v>
      </c>
      <c r="V718">
        <v>2</v>
      </c>
      <c r="W718">
        <v>7.4615384615384599</v>
      </c>
      <c r="X718">
        <v>55</v>
      </c>
      <c r="Y718">
        <v>2</v>
      </c>
      <c r="Z718">
        <v>14.25</v>
      </c>
      <c r="AA718" t="s">
        <v>5676</v>
      </c>
      <c r="AB718" t="s">
        <v>5677</v>
      </c>
      <c r="AC718" t="s">
        <v>5678</v>
      </c>
      <c r="AD718" t="s">
        <v>5679</v>
      </c>
      <c r="AE718" s="29">
        <f t="shared" si="11"/>
        <v>14</v>
      </c>
    </row>
    <row r="719" spans="2:31">
      <c r="B719" s="5" t="s">
        <v>2588</v>
      </c>
      <c r="C719" t="s">
        <v>93</v>
      </c>
      <c r="D719">
        <v>274</v>
      </c>
      <c r="E719">
        <v>284</v>
      </c>
      <c r="F719">
        <v>274</v>
      </c>
      <c r="G719">
        <v>2</v>
      </c>
      <c r="H719">
        <v>274</v>
      </c>
      <c r="I719">
        <v>2</v>
      </c>
      <c r="J719">
        <v>0</v>
      </c>
      <c r="K719">
        <v>2</v>
      </c>
      <c r="L719">
        <v>21</v>
      </c>
      <c r="M719">
        <v>261</v>
      </c>
      <c r="N719">
        <v>33</v>
      </c>
      <c r="O719">
        <v>2001</v>
      </c>
      <c r="P719" t="s">
        <v>2589</v>
      </c>
      <c r="Q719" t="s">
        <v>2590</v>
      </c>
      <c r="R719" t="s">
        <v>2591</v>
      </c>
      <c r="S719" t="s">
        <v>2592</v>
      </c>
      <c r="T719">
        <v>13</v>
      </c>
      <c r="U719">
        <v>9</v>
      </c>
      <c r="V719">
        <v>2</v>
      </c>
      <c r="W719">
        <v>5.6153846153846096</v>
      </c>
      <c r="X719">
        <v>47</v>
      </c>
      <c r="Y719">
        <v>2</v>
      </c>
      <c r="Z719">
        <v>10.75</v>
      </c>
      <c r="AA719" t="s">
        <v>2593</v>
      </c>
      <c r="AB719" t="s">
        <v>2594</v>
      </c>
      <c r="AC719" t="s">
        <v>2595</v>
      </c>
      <c r="AD719" t="s">
        <v>2596</v>
      </c>
      <c r="AE719" s="29">
        <f t="shared" si="11"/>
        <v>8</v>
      </c>
    </row>
    <row r="720" spans="2:31">
      <c r="B720" s="5" t="s">
        <v>3312</v>
      </c>
      <c r="C720" t="s">
        <v>111</v>
      </c>
      <c r="D720">
        <v>276</v>
      </c>
      <c r="E720">
        <v>283</v>
      </c>
      <c r="F720">
        <v>276</v>
      </c>
      <c r="G720">
        <v>6</v>
      </c>
      <c r="H720">
        <v>105</v>
      </c>
      <c r="I720">
        <v>6</v>
      </c>
      <c r="J720">
        <v>2</v>
      </c>
      <c r="K720">
        <v>6</v>
      </c>
      <c r="L720">
        <v>108</v>
      </c>
      <c r="M720">
        <v>278</v>
      </c>
      <c r="N720">
        <v>39</v>
      </c>
      <c r="O720">
        <v>9251</v>
      </c>
      <c r="P720" t="s">
        <v>3313</v>
      </c>
      <c r="Q720" t="s">
        <v>3314</v>
      </c>
      <c r="R720" t="s">
        <v>3315</v>
      </c>
      <c r="S720" t="s">
        <v>3316</v>
      </c>
      <c r="T720">
        <v>13</v>
      </c>
      <c r="U720">
        <v>5</v>
      </c>
      <c r="V720">
        <v>2</v>
      </c>
      <c r="W720">
        <v>3.5384615384615299</v>
      </c>
      <c r="X720">
        <v>34</v>
      </c>
      <c r="Y720">
        <v>2</v>
      </c>
      <c r="Z720">
        <v>17.1666666666666</v>
      </c>
      <c r="AA720" t="s">
        <v>3317</v>
      </c>
      <c r="AB720" t="s">
        <v>3318</v>
      </c>
      <c r="AC720" t="s">
        <v>3319</v>
      </c>
      <c r="AD720" t="s">
        <v>3320</v>
      </c>
      <c r="AE720" s="29">
        <f t="shared" si="11"/>
        <v>4</v>
      </c>
    </row>
    <row r="721" spans="2:31">
      <c r="B721" s="5" t="s">
        <v>102</v>
      </c>
      <c r="C721" t="s">
        <v>93</v>
      </c>
      <c r="D721">
        <v>282</v>
      </c>
      <c r="E721">
        <v>282</v>
      </c>
      <c r="F721">
        <v>282</v>
      </c>
      <c r="G721">
        <v>2</v>
      </c>
      <c r="H721">
        <v>200</v>
      </c>
      <c r="I721">
        <v>2</v>
      </c>
      <c r="J721">
        <v>1</v>
      </c>
      <c r="K721">
        <v>1</v>
      </c>
      <c r="L721">
        <v>42</v>
      </c>
      <c r="M721">
        <v>272</v>
      </c>
      <c r="N721">
        <v>78</v>
      </c>
      <c r="O721">
        <v>10610</v>
      </c>
      <c r="P721" t="s">
        <v>103</v>
      </c>
      <c r="Q721" t="s">
        <v>104</v>
      </c>
      <c r="R721" t="s">
        <v>105</v>
      </c>
      <c r="S721" t="s">
        <v>106</v>
      </c>
      <c r="T721">
        <v>13</v>
      </c>
      <c r="U721">
        <v>8</v>
      </c>
      <c r="V721">
        <v>3</v>
      </c>
      <c r="W721">
        <v>5.4615384615384599</v>
      </c>
      <c r="X721">
        <v>48</v>
      </c>
      <c r="Y721">
        <v>0</v>
      </c>
      <c r="Z721">
        <v>14.9166666666666</v>
      </c>
      <c r="AA721" t="s">
        <v>107</v>
      </c>
      <c r="AB721" t="s">
        <v>108</v>
      </c>
      <c r="AC721" t="s">
        <v>108</v>
      </c>
      <c r="AD721" t="s">
        <v>109</v>
      </c>
      <c r="AE721" s="29">
        <f t="shared" si="11"/>
        <v>6</v>
      </c>
    </row>
    <row r="722" spans="2:31">
      <c r="B722" s="5" t="s">
        <v>4309</v>
      </c>
      <c r="C722" t="s">
        <v>111</v>
      </c>
      <c r="D722">
        <v>292</v>
      </c>
      <c r="E722">
        <v>294</v>
      </c>
      <c r="F722">
        <v>292</v>
      </c>
      <c r="G722">
        <v>2</v>
      </c>
      <c r="H722">
        <v>286</v>
      </c>
      <c r="I722">
        <v>2</v>
      </c>
      <c r="J722">
        <v>6</v>
      </c>
      <c r="K722">
        <v>2</v>
      </c>
      <c r="L722">
        <v>9</v>
      </c>
      <c r="M722">
        <v>124</v>
      </c>
      <c r="N722">
        <v>52</v>
      </c>
      <c r="O722">
        <v>20348</v>
      </c>
      <c r="P722" t="s">
        <v>4310</v>
      </c>
      <c r="Q722" t="s">
        <v>4311</v>
      </c>
      <c r="R722" t="s">
        <v>4312</v>
      </c>
      <c r="S722" t="s">
        <v>4313</v>
      </c>
      <c r="T722">
        <v>13</v>
      </c>
      <c r="U722">
        <v>10</v>
      </c>
      <c r="V722">
        <v>2</v>
      </c>
      <c r="W722">
        <v>5.9230769230769198</v>
      </c>
      <c r="X722">
        <v>29</v>
      </c>
      <c r="Y722">
        <v>2</v>
      </c>
      <c r="Z722">
        <v>12.6666666666666</v>
      </c>
      <c r="AA722" t="s">
        <v>4314</v>
      </c>
      <c r="AB722" t="s">
        <v>4315</v>
      </c>
      <c r="AC722" t="s">
        <v>4316</v>
      </c>
      <c r="AD722" t="s">
        <v>4317</v>
      </c>
      <c r="AE722" s="29">
        <f t="shared" si="11"/>
        <v>9</v>
      </c>
    </row>
    <row r="723" spans="2:31">
      <c r="B723" s="5" t="s">
        <v>5559</v>
      </c>
      <c r="C723" t="s">
        <v>111</v>
      </c>
      <c r="D723">
        <v>295</v>
      </c>
      <c r="E723">
        <v>295</v>
      </c>
      <c r="F723">
        <v>295</v>
      </c>
      <c r="G723">
        <v>46</v>
      </c>
      <c r="H723">
        <v>150</v>
      </c>
      <c r="I723">
        <v>46</v>
      </c>
      <c r="J723">
        <v>1</v>
      </c>
      <c r="K723">
        <v>1</v>
      </c>
      <c r="L723">
        <v>1</v>
      </c>
      <c r="M723">
        <v>295</v>
      </c>
      <c r="N723">
        <v>7</v>
      </c>
      <c r="O723">
        <v>2653</v>
      </c>
      <c r="P723" t="s">
        <v>5560</v>
      </c>
      <c r="Q723" t="s">
        <v>5561</v>
      </c>
      <c r="R723" t="s">
        <v>5562</v>
      </c>
      <c r="S723" t="s">
        <v>5563</v>
      </c>
      <c r="T723">
        <v>13</v>
      </c>
      <c r="U723">
        <v>7</v>
      </c>
      <c r="V723">
        <v>2</v>
      </c>
      <c r="W723">
        <v>5.3076923076923004</v>
      </c>
      <c r="X723">
        <v>54</v>
      </c>
      <c r="Y723">
        <v>2</v>
      </c>
      <c r="Z723">
        <v>18.1666666666666</v>
      </c>
      <c r="AA723" t="s">
        <v>5564</v>
      </c>
      <c r="AB723" t="s">
        <v>5565</v>
      </c>
      <c r="AC723" t="s">
        <v>5565</v>
      </c>
      <c r="AD723" t="s">
        <v>5566</v>
      </c>
      <c r="AE723" s="29">
        <f t="shared" si="11"/>
        <v>6</v>
      </c>
    </row>
    <row r="724" spans="2:31">
      <c r="B724" s="5" t="s">
        <v>6552</v>
      </c>
      <c r="C724" t="s">
        <v>93</v>
      </c>
      <c r="D724">
        <v>302</v>
      </c>
      <c r="E724">
        <v>306</v>
      </c>
      <c r="F724">
        <v>302</v>
      </c>
      <c r="G724">
        <v>3241</v>
      </c>
      <c r="H724">
        <v>302</v>
      </c>
      <c r="I724">
        <v>3241</v>
      </c>
      <c r="J724">
        <v>0</v>
      </c>
      <c r="K724">
        <v>1</v>
      </c>
      <c r="L724">
        <v>29</v>
      </c>
      <c r="M724">
        <v>302</v>
      </c>
      <c r="N724">
        <v>5</v>
      </c>
      <c r="O724">
        <v>594</v>
      </c>
      <c r="P724" t="s">
        <v>6553</v>
      </c>
      <c r="Q724" t="s">
        <v>6554</v>
      </c>
      <c r="R724" t="s">
        <v>6555</v>
      </c>
      <c r="S724" t="s">
        <v>6556</v>
      </c>
      <c r="T724">
        <v>13</v>
      </c>
      <c r="U724">
        <v>11</v>
      </c>
      <c r="V724">
        <v>3</v>
      </c>
      <c r="W724">
        <v>6.2307692307692299</v>
      </c>
      <c r="X724">
        <v>27</v>
      </c>
      <c r="Y724">
        <v>1</v>
      </c>
      <c r="Z724">
        <v>6.5</v>
      </c>
      <c r="AA724" t="s">
        <v>6557</v>
      </c>
      <c r="AB724" t="s">
        <v>6558</v>
      </c>
      <c r="AC724" t="s">
        <v>6559</v>
      </c>
      <c r="AD724" t="s">
        <v>6560</v>
      </c>
      <c r="AE724" s="29">
        <f t="shared" si="11"/>
        <v>9</v>
      </c>
    </row>
    <row r="725" spans="2:31">
      <c r="B725" s="5" t="s">
        <v>6085</v>
      </c>
      <c r="C725" t="s">
        <v>93</v>
      </c>
      <c r="D725">
        <v>312</v>
      </c>
      <c r="E725">
        <v>313</v>
      </c>
      <c r="F725">
        <v>312</v>
      </c>
      <c r="G725">
        <v>2</v>
      </c>
      <c r="H725">
        <v>312</v>
      </c>
      <c r="I725">
        <v>2</v>
      </c>
      <c r="J725">
        <v>0</v>
      </c>
      <c r="K725">
        <v>2</v>
      </c>
      <c r="L725">
        <v>7</v>
      </c>
      <c r="M725">
        <v>304</v>
      </c>
      <c r="N725">
        <v>25</v>
      </c>
      <c r="O725">
        <v>4570</v>
      </c>
      <c r="P725" t="s">
        <v>6086</v>
      </c>
      <c r="Q725" t="s">
        <v>6087</v>
      </c>
      <c r="R725" t="s">
        <v>6088</v>
      </c>
      <c r="S725" t="s">
        <v>6089</v>
      </c>
      <c r="T725">
        <v>13</v>
      </c>
      <c r="U725">
        <v>4</v>
      </c>
      <c r="V725">
        <v>2</v>
      </c>
      <c r="W725">
        <v>3.5384615384615299</v>
      </c>
      <c r="X725">
        <v>41</v>
      </c>
      <c r="Y725">
        <v>2</v>
      </c>
      <c r="Z725">
        <v>20</v>
      </c>
      <c r="AA725" t="s">
        <v>6090</v>
      </c>
      <c r="AB725" t="s">
        <v>6091</v>
      </c>
      <c r="AC725" t="s">
        <v>6092</v>
      </c>
      <c r="AD725" t="s">
        <v>6092</v>
      </c>
      <c r="AE725" s="29">
        <f t="shared" si="11"/>
        <v>3</v>
      </c>
    </row>
    <row r="726" spans="2:31">
      <c r="B726" s="5" t="s">
        <v>2855</v>
      </c>
      <c r="C726" t="s">
        <v>111</v>
      </c>
      <c r="D726">
        <v>317</v>
      </c>
      <c r="E726">
        <v>317</v>
      </c>
      <c r="F726">
        <v>317</v>
      </c>
      <c r="G726">
        <v>1</v>
      </c>
      <c r="H726">
        <v>317</v>
      </c>
      <c r="I726">
        <v>1</v>
      </c>
      <c r="J726">
        <v>0</v>
      </c>
      <c r="K726">
        <v>1</v>
      </c>
      <c r="L726">
        <v>106</v>
      </c>
      <c r="M726">
        <v>183</v>
      </c>
      <c r="N726">
        <v>170</v>
      </c>
      <c r="O726">
        <v>6937</v>
      </c>
      <c r="P726" t="s">
        <v>2856</v>
      </c>
      <c r="Q726" t="s">
        <v>2857</v>
      </c>
      <c r="R726" t="s">
        <v>2858</v>
      </c>
      <c r="S726" t="s">
        <v>2859</v>
      </c>
      <c r="T726">
        <v>13</v>
      </c>
      <c r="U726">
        <v>10</v>
      </c>
      <c r="V726">
        <v>2</v>
      </c>
      <c r="W726">
        <v>5.9230769230769198</v>
      </c>
      <c r="X726">
        <v>54</v>
      </c>
      <c r="Y726">
        <v>3</v>
      </c>
      <c r="Z726">
        <v>19.8333333333333</v>
      </c>
      <c r="AA726" t="s">
        <v>2860</v>
      </c>
      <c r="AB726" t="s">
        <v>2861</v>
      </c>
      <c r="AC726" t="s">
        <v>2861</v>
      </c>
      <c r="AD726" t="s">
        <v>2861</v>
      </c>
      <c r="AE726" s="29">
        <f t="shared" si="11"/>
        <v>9</v>
      </c>
    </row>
    <row r="727" spans="2:31">
      <c r="B727" s="5" t="s">
        <v>1108</v>
      </c>
      <c r="C727" t="s">
        <v>93</v>
      </c>
      <c r="D727">
        <v>320</v>
      </c>
      <c r="E727">
        <v>320</v>
      </c>
      <c r="F727">
        <v>320</v>
      </c>
      <c r="G727">
        <v>1</v>
      </c>
      <c r="H727">
        <v>320</v>
      </c>
      <c r="I727">
        <v>1</v>
      </c>
      <c r="J727">
        <v>0</v>
      </c>
      <c r="K727">
        <v>1</v>
      </c>
      <c r="L727">
        <v>4</v>
      </c>
      <c r="M727">
        <v>63</v>
      </c>
      <c r="N727">
        <v>99</v>
      </c>
      <c r="O727">
        <v>5206</v>
      </c>
      <c r="P727" t="s">
        <v>1109</v>
      </c>
      <c r="Q727" t="s">
        <v>1110</v>
      </c>
      <c r="R727" t="s">
        <v>1111</v>
      </c>
      <c r="S727" t="s">
        <v>1112</v>
      </c>
      <c r="T727">
        <v>13</v>
      </c>
      <c r="U727">
        <v>11</v>
      </c>
      <c r="V727">
        <v>3</v>
      </c>
      <c r="W727">
        <v>6.3076923076923004</v>
      </c>
      <c r="X727">
        <v>27</v>
      </c>
      <c r="Y727">
        <v>2</v>
      </c>
      <c r="Z727">
        <v>17.6666666666666</v>
      </c>
      <c r="AA727" t="s">
        <v>1113</v>
      </c>
      <c r="AB727" t="s">
        <v>1114</v>
      </c>
      <c r="AC727" t="s">
        <v>1114</v>
      </c>
      <c r="AD727" t="s">
        <v>1114</v>
      </c>
      <c r="AE727" s="29">
        <f t="shared" si="11"/>
        <v>9</v>
      </c>
    </row>
    <row r="728" spans="2:31">
      <c r="B728" s="5" t="s">
        <v>5567</v>
      </c>
      <c r="C728" t="s">
        <v>111</v>
      </c>
      <c r="D728">
        <v>335</v>
      </c>
      <c r="E728">
        <v>335</v>
      </c>
      <c r="F728">
        <v>335</v>
      </c>
      <c r="G728">
        <v>2</v>
      </c>
      <c r="H728">
        <v>335</v>
      </c>
      <c r="I728">
        <v>2</v>
      </c>
      <c r="J728">
        <v>0</v>
      </c>
      <c r="K728">
        <v>1</v>
      </c>
      <c r="L728">
        <v>10</v>
      </c>
      <c r="M728">
        <v>243</v>
      </c>
      <c r="N728">
        <v>46</v>
      </c>
      <c r="O728">
        <v>2929</v>
      </c>
      <c r="P728" t="s">
        <v>5568</v>
      </c>
      <c r="Q728" t="s">
        <v>5569</v>
      </c>
      <c r="R728" t="s">
        <v>5570</v>
      </c>
      <c r="S728" t="s">
        <v>5571</v>
      </c>
      <c r="T728">
        <v>13</v>
      </c>
      <c r="U728">
        <v>11</v>
      </c>
      <c r="V728">
        <v>2</v>
      </c>
      <c r="W728">
        <v>6.5384615384615303</v>
      </c>
      <c r="X728">
        <v>41</v>
      </c>
      <c r="Y728">
        <v>2</v>
      </c>
      <c r="Z728">
        <v>16.5833333333333</v>
      </c>
      <c r="AA728" t="s">
        <v>5572</v>
      </c>
      <c r="AB728" t="s">
        <v>5573</v>
      </c>
      <c r="AC728" t="s">
        <v>5573</v>
      </c>
      <c r="AD728" t="s">
        <v>5574</v>
      </c>
      <c r="AE728" s="29">
        <f t="shared" si="11"/>
        <v>10</v>
      </c>
    </row>
    <row r="729" spans="2:31">
      <c r="B729" s="5" t="s">
        <v>6333</v>
      </c>
      <c r="C729" t="s">
        <v>111</v>
      </c>
      <c r="D729">
        <v>335</v>
      </c>
      <c r="E729">
        <v>335</v>
      </c>
      <c r="F729">
        <v>335</v>
      </c>
      <c r="G729">
        <v>361</v>
      </c>
      <c r="H729">
        <v>223</v>
      </c>
      <c r="I729">
        <v>361</v>
      </c>
      <c r="J729">
        <v>2</v>
      </c>
      <c r="K729">
        <v>342</v>
      </c>
      <c r="L729">
        <v>345</v>
      </c>
      <c r="M729">
        <v>674</v>
      </c>
      <c r="N729">
        <v>10</v>
      </c>
      <c r="O729">
        <v>1389</v>
      </c>
      <c r="P729" t="s">
        <v>6334</v>
      </c>
      <c r="Q729" t="s">
        <v>6335</v>
      </c>
      <c r="R729" t="s">
        <v>6336</v>
      </c>
      <c r="S729" t="s">
        <v>6337</v>
      </c>
      <c r="T729">
        <v>13</v>
      </c>
      <c r="U729">
        <v>9</v>
      </c>
      <c r="V729">
        <v>2</v>
      </c>
      <c r="W729">
        <v>5</v>
      </c>
      <c r="X729">
        <v>48</v>
      </c>
      <c r="Y729">
        <v>3</v>
      </c>
      <c r="Z729">
        <v>20.0833333333333</v>
      </c>
      <c r="AA729" t="s">
        <v>6338</v>
      </c>
      <c r="AB729" t="s">
        <v>6339</v>
      </c>
      <c r="AC729" t="s">
        <v>6339</v>
      </c>
      <c r="AD729" t="s">
        <v>6340</v>
      </c>
      <c r="AE729" s="29">
        <f t="shared" si="11"/>
        <v>8</v>
      </c>
    </row>
    <row r="730" spans="2:31">
      <c r="B730" s="5" t="s">
        <v>297</v>
      </c>
      <c r="C730" t="s">
        <v>111</v>
      </c>
      <c r="D730">
        <v>340</v>
      </c>
      <c r="E730">
        <v>340</v>
      </c>
      <c r="F730">
        <v>340</v>
      </c>
      <c r="G730">
        <v>1</v>
      </c>
      <c r="H730">
        <v>340</v>
      </c>
      <c r="I730">
        <v>1</v>
      </c>
      <c r="J730">
        <v>0</v>
      </c>
      <c r="K730">
        <v>1</v>
      </c>
      <c r="L730">
        <v>2</v>
      </c>
      <c r="M730">
        <v>329</v>
      </c>
      <c r="N730">
        <v>530</v>
      </c>
      <c r="O730">
        <v>27418</v>
      </c>
      <c r="P730" t="s">
        <v>298</v>
      </c>
      <c r="Q730" t="s">
        <v>299</v>
      </c>
      <c r="R730" t="s">
        <v>300</v>
      </c>
      <c r="S730" t="s">
        <v>301</v>
      </c>
      <c r="T730">
        <v>13</v>
      </c>
      <c r="U730">
        <v>13</v>
      </c>
      <c r="V730">
        <v>4</v>
      </c>
      <c r="W730">
        <v>7</v>
      </c>
      <c r="X730">
        <v>52</v>
      </c>
      <c r="Y730">
        <v>3</v>
      </c>
      <c r="Z730">
        <v>18.0833333333333</v>
      </c>
      <c r="AA730" t="s">
        <v>302</v>
      </c>
      <c r="AB730" t="s">
        <v>303</v>
      </c>
      <c r="AC730" t="s">
        <v>303</v>
      </c>
      <c r="AD730" t="s">
        <v>304</v>
      </c>
      <c r="AE730" s="29">
        <f t="shared" si="11"/>
        <v>10</v>
      </c>
    </row>
    <row r="731" spans="2:31">
      <c r="B731" s="5" t="s">
        <v>475</v>
      </c>
      <c r="C731" t="s">
        <v>476</v>
      </c>
      <c r="D731">
        <v>340</v>
      </c>
      <c r="E731">
        <v>340</v>
      </c>
      <c r="F731">
        <v>340</v>
      </c>
      <c r="G731">
        <v>1</v>
      </c>
      <c r="H731">
        <v>338</v>
      </c>
      <c r="I731">
        <v>1</v>
      </c>
      <c r="J731">
        <v>1</v>
      </c>
      <c r="K731">
        <v>1</v>
      </c>
      <c r="L731">
        <v>3</v>
      </c>
      <c r="M731">
        <v>139</v>
      </c>
      <c r="N731">
        <v>112</v>
      </c>
      <c r="O731">
        <v>14213</v>
      </c>
      <c r="P731" t="s">
        <v>477</v>
      </c>
      <c r="Q731" t="s">
        <v>478</v>
      </c>
      <c r="R731" t="s">
        <v>479</v>
      </c>
      <c r="S731" t="s">
        <v>480</v>
      </c>
      <c r="T731">
        <v>13</v>
      </c>
      <c r="U731">
        <v>11</v>
      </c>
      <c r="V731">
        <v>3</v>
      </c>
      <c r="W731">
        <v>5.8461538461538396</v>
      </c>
      <c r="X731">
        <v>47</v>
      </c>
      <c r="Y731">
        <v>2</v>
      </c>
      <c r="Z731">
        <v>18.4166666666666</v>
      </c>
      <c r="AA731" t="s">
        <v>481</v>
      </c>
      <c r="AB731" t="s">
        <v>482</v>
      </c>
      <c r="AC731" t="s">
        <v>482</v>
      </c>
      <c r="AD731" t="s">
        <v>483</v>
      </c>
      <c r="AE731" s="29">
        <f t="shared" si="11"/>
        <v>9</v>
      </c>
    </row>
    <row r="732" spans="2:31">
      <c r="B732" s="5" t="s">
        <v>1890</v>
      </c>
      <c r="C732" t="s">
        <v>93</v>
      </c>
      <c r="D732">
        <v>351</v>
      </c>
      <c r="E732">
        <v>364</v>
      </c>
      <c r="F732">
        <v>351</v>
      </c>
      <c r="G732">
        <v>6</v>
      </c>
      <c r="H732">
        <v>350</v>
      </c>
      <c r="I732">
        <v>0</v>
      </c>
      <c r="J732">
        <v>-1</v>
      </c>
      <c r="K732">
        <v>7</v>
      </c>
      <c r="L732">
        <v>185</v>
      </c>
      <c r="M732">
        <v>348</v>
      </c>
      <c r="N732">
        <v>34</v>
      </c>
      <c r="O732">
        <v>6284</v>
      </c>
      <c r="P732" t="s">
        <v>1891</v>
      </c>
      <c r="Q732" t="s">
        <v>1892</v>
      </c>
      <c r="R732" t="s">
        <v>1893</v>
      </c>
      <c r="S732" t="s">
        <v>1894</v>
      </c>
      <c r="T732">
        <v>13</v>
      </c>
      <c r="U732">
        <v>6</v>
      </c>
      <c r="V732">
        <v>2</v>
      </c>
      <c r="W732">
        <v>4.2307692307692299</v>
      </c>
      <c r="X732">
        <v>38</v>
      </c>
      <c r="Y732">
        <v>9</v>
      </c>
      <c r="Z732">
        <v>20.1666666666666</v>
      </c>
      <c r="AA732" t="s">
        <v>1895</v>
      </c>
      <c r="AB732" t="s">
        <v>1896</v>
      </c>
      <c r="AC732" t="s">
        <v>1897</v>
      </c>
      <c r="AD732" t="s">
        <v>1898</v>
      </c>
      <c r="AE732" s="29">
        <f t="shared" si="11"/>
        <v>5</v>
      </c>
    </row>
    <row r="733" spans="2:31">
      <c r="B733" s="5" t="s">
        <v>3283</v>
      </c>
      <c r="C733" t="s">
        <v>93</v>
      </c>
      <c r="D733">
        <v>351</v>
      </c>
      <c r="E733">
        <v>351</v>
      </c>
      <c r="F733">
        <v>351</v>
      </c>
      <c r="G733">
        <v>1</v>
      </c>
      <c r="H733">
        <v>351</v>
      </c>
      <c r="I733">
        <v>1</v>
      </c>
      <c r="J733">
        <v>0</v>
      </c>
      <c r="K733">
        <v>1</v>
      </c>
      <c r="L733">
        <v>1</v>
      </c>
      <c r="M733">
        <v>38</v>
      </c>
      <c r="N733">
        <v>2</v>
      </c>
      <c r="O733">
        <v>4</v>
      </c>
      <c r="P733" t="s">
        <v>3284</v>
      </c>
      <c r="Q733" t="s">
        <v>3285</v>
      </c>
      <c r="R733" t="s">
        <v>3286</v>
      </c>
      <c r="S733" t="s">
        <v>3287</v>
      </c>
      <c r="T733">
        <v>13</v>
      </c>
      <c r="U733">
        <v>6</v>
      </c>
      <c r="V733">
        <v>2</v>
      </c>
      <c r="W733">
        <v>4.6153846153846096</v>
      </c>
      <c r="X733">
        <v>33</v>
      </c>
      <c r="Y733">
        <v>7</v>
      </c>
      <c r="Z733">
        <v>19.9166666666666</v>
      </c>
      <c r="AA733" t="s">
        <v>1895</v>
      </c>
      <c r="AB733" t="s">
        <v>3288</v>
      </c>
      <c r="AC733" t="s">
        <v>3288</v>
      </c>
      <c r="AD733" t="s">
        <v>3288</v>
      </c>
      <c r="AE733" s="29">
        <f t="shared" si="11"/>
        <v>5</v>
      </c>
    </row>
    <row r="734" spans="2:31">
      <c r="B734" s="5" t="s">
        <v>6446</v>
      </c>
      <c r="C734" t="s">
        <v>111</v>
      </c>
      <c r="D734">
        <v>352</v>
      </c>
      <c r="E734">
        <v>375</v>
      </c>
      <c r="F734">
        <v>352</v>
      </c>
      <c r="G734">
        <v>21</v>
      </c>
      <c r="H734">
        <v>352</v>
      </c>
      <c r="I734">
        <v>21</v>
      </c>
      <c r="J734">
        <v>0</v>
      </c>
      <c r="K734">
        <v>21</v>
      </c>
      <c r="L734">
        <v>83</v>
      </c>
      <c r="M734">
        <v>285</v>
      </c>
      <c r="N734">
        <v>324</v>
      </c>
      <c r="O734">
        <v>31320</v>
      </c>
      <c r="P734" t="s">
        <v>6447</v>
      </c>
      <c r="Q734" t="s">
        <v>6448</v>
      </c>
      <c r="R734" t="s">
        <v>6449</v>
      </c>
      <c r="S734" t="s">
        <v>6450</v>
      </c>
      <c r="T734">
        <v>13</v>
      </c>
      <c r="U734">
        <v>7</v>
      </c>
      <c r="V734">
        <v>3</v>
      </c>
      <c r="W734">
        <v>4</v>
      </c>
      <c r="X734">
        <v>50</v>
      </c>
      <c r="Y734">
        <v>2</v>
      </c>
      <c r="Z734">
        <v>17.0833333333333</v>
      </c>
      <c r="AA734" t="s">
        <v>6451</v>
      </c>
      <c r="AB734" t="s">
        <v>6452</v>
      </c>
      <c r="AC734" t="s">
        <v>6453</v>
      </c>
      <c r="AD734" t="s">
        <v>6454</v>
      </c>
      <c r="AE734" s="29">
        <f t="shared" si="11"/>
        <v>5</v>
      </c>
    </row>
    <row r="735" spans="2:31">
      <c r="B735" s="5" t="s">
        <v>4318</v>
      </c>
      <c r="C735" t="s">
        <v>111</v>
      </c>
      <c r="D735">
        <v>356</v>
      </c>
      <c r="E735">
        <v>364</v>
      </c>
      <c r="F735">
        <v>356</v>
      </c>
      <c r="G735">
        <v>7</v>
      </c>
      <c r="H735">
        <v>347</v>
      </c>
      <c r="I735">
        <v>7</v>
      </c>
      <c r="J735">
        <v>1</v>
      </c>
      <c r="K735">
        <v>7</v>
      </c>
      <c r="L735">
        <v>24</v>
      </c>
      <c r="M735">
        <v>353</v>
      </c>
      <c r="N735">
        <v>48</v>
      </c>
      <c r="O735">
        <v>52439</v>
      </c>
      <c r="P735" t="s">
        <v>688</v>
      </c>
      <c r="Q735" t="s">
        <v>4319</v>
      </c>
      <c r="R735" t="s">
        <v>4320</v>
      </c>
      <c r="S735" t="s">
        <v>4321</v>
      </c>
      <c r="T735">
        <v>13</v>
      </c>
      <c r="U735">
        <v>6</v>
      </c>
      <c r="V735">
        <v>2</v>
      </c>
      <c r="W735">
        <v>4.3076923076923004</v>
      </c>
      <c r="X735">
        <v>60</v>
      </c>
      <c r="Y735">
        <v>1</v>
      </c>
      <c r="Z735">
        <v>21.4166666666666</v>
      </c>
      <c r="AA735" t="s">
        <v>4322</v>
      </c>
      <c r="AB735" t="s">
        <v>4323</v>
      </c>
      <c r="AC735" t="s">
        <v>4324</v>
      </c>
      <c r="AD735" t="s">
        <v>4325</v>
      </c>
      <c r="AE735" s="29">
        <f t="shared" si="11"/>
        <v>5</v>
      </c>
    </row>
    <row r="736" spans="2:31">
      <c r="B736" s="5" t="s">
        <v>5085</v>
      </c>
      <c r="C736" t="s">
        <v>111</v>
      </c>
      <c r="D736">
        <v>369</v>
      </c>
      <c r="E736">
        <v>370</v>
      </c>
      <c r="F736">
        <v>369</v>
      </c>
      <c r="G736">
        <v>1</v>
      </c>
      <c r="H736">
        <v>369</v>
      </c>
      <c r="I736">
        <v>1</v>
      </c>
      <c r="J736">
        <v>0</v>
      </c>
      <c r="K736">
        <v>1</v>
      </c>
      <c r="L736">
        <v>245</v>
      </c>
      <c r="M736">
        <v>357</v>
      </c>
      <c r="N736">
        <v>1015</v>
      </c>
      <c r="O736">
        <v>7138</v>
      </c>
      <c r="P736" t="s">
        <v>5086</v>
      </c>
      <c r="Q736" t="s">
        <v>5087</v>
      </c>
      <c r="R736" t="s">
        <v>5088</v>
      </c>
      <c r="S736" t="s">
        <v>5089</v>
      </c>
      <c r="T736">
        <v>13</v>
      </c>
      <c r="U736">
        <v>19</v>
      </c>
      <c r="V736">
        <v>2</v>
      </c>
      <c r="W736">
        <v>5.9230769230769198</v>
      </c>
      <c r="X736">
        <v>83</v>
      </c>
      <c r="Y736">
        <v>2</v>
      </c>
      <c r="Z736">
        <v>22.3333333333333</v>
      </c>
      <c r="AA736" t="s">
        <v>5090</v>
      </c>
      <c r="AB736" t="s">
        <v>5091</v>
      </c>
      <c r="AC736" t="s">
        <v>5092</v>
      </c>
      <c r="AD736" t="s">
        <v>5092</v>
      </c>
      <c r="AE736" s="29">
        <f t="shared" si="11"/>
        <v>18</v>
      </c>
    </row>
    <row r="737" spans="2:31">
      <c r="B737" s="5" t="s">
        <v>5583</v>
      </c>
      <c r="C737" t="s">
        <v>93</v>
      </c>
      <c r="D737">
        <v>383</v>
      </c>
      <c r="E737">
        <v>383</v>
      </c>
      <c r="F737">
        <v>383</v>
      </c>
      <c r="G737">
        <v>2</v>
      </c>
      <c r="H737">
        <v>383</v>
      </c>
      <c r="I737">
        <v>2</v>
      </c>
      <c r="J737">
        <v>0</v>
      </c>
      <c r="K737">
        <v>1</v>
      </c>
      <c r="L737">
        <v>1</v>
      </c>
      <c r="M737">
        <v>100</v>
      </c>
      <c r="N737">
        <v>115</v>
      </c>
      <c r="O737">
        <v>5500</v>
      </c>
      <c r="P737" t="s">
        <v>5584</v>
      </c>
      <c r="Q737" t="s">
        <v>5585</v>
      </c>
      <c r="R737" t="s">
        <v>5586</v>
      </c>
      <c r="S737" t="s">
        <v>5587</v>
      </c>
      <c r="T737">
        <v>13</v>
      </c>
      <c r="U737">
        <v>14</v>
      </c>
      <c r="V737">
        <v>2</v>
      </c>
      <c r="W737">
        <v>7.0769230769230704</v>
      </c>
      <c r="X737">
        <v>51</v>
      </c>
      <c r="Y737">
        <v>2</v>
      </c>
      <c r="Z737">
        <v>18.25</v>
      </c>
      <c r="AA737" t="s">
        <v>5588</v>
      </c>
      <c r="AB737" t="s">
        <v>5589</v>
      </c>
      <c r="AC737" t="s">
        <v>5589</v>
      </c>
      <c r="AD737" t="s">
        <v>5590</v>
      </c>
      <c r="AE737" s="29">
        <f t="shared" si="11"/>
        <v>13</v>
      </c>
    </row>
    <row r="738" spans="2:31">
      <c r="B738" s="5" t="s">
        <v>1753</v>
      </c>
      <c r="C738" t="s">
        <v>111</v>
      </c>
      <c r="D738">
        <v>407</v>
      </c>
      <c r="E738">
        <v>409</v>
      </c>
      <c r="F738">
        <v>407</v>
      </c>
      <c r="G738">
        <v>42</v>
      </c>
      <c r="H738">
        <v>404</v>
      </c>
      <c r="I738">
        <v>42</v>
      </c>
      <c r="J738">
        <v>3</v>
      </c>
      <c r="K738">
        <v>2</v>
      </c>
      <c r="L738">
        <v>14</v>
      </c>
      <c r="M738">
        <v>323</v>
      </c>
      <c r="N738">
        <v>129</v>
      </c>
      <c r="O738">
        <v>9759</v>
      </c>
      <c r="P738" t="s">
        <v>1101</v>
      </c>
      <c r="Q738" t="s">
        <v>1754</v>
      </c>
      <c r="R738" t="s">
        <v>1755</v>
      </c>
      <c r="S738" t="s">
        <v>1756</v>
      </c>
      <c r="T738">
        <v>13</v>
      </c>
      <c r="U738">
        <v>8</v>
      </c>
      <c r="V738">
        <v>2</v>
      </c>
      <c r="W738">
        <v>5</v>
      </c>
      <c r="X738">
        <v>45</v>
      </c>
      <c r="Y738">
        <v>1</v>
      </c>
      <c r="Z738">
        <v>19.0833333333333</v>
      </c>
      <c r="AA738" t="s">
        <v>1757</v>
      </c>
      <c r="AB738" t="s">
        <v>1758</v>
      </c>
      <c r="AC738" t="s">
        <v>1759</v>
      </c>
      <c r="AD738" t="s">
        <v>1760</v>
      </c>
      <c r="AE738" s="29">
        <f t="shared" si="11"/>
        <v>7</v>
      </c>
    </row>
    <row r="739" spans="2:31">
      <c r="B739" s="5" t="s">
        <v>2539</v>
      </c>
      <c r="C739" t="s">
        <v>111</v>
      </c>
      <c r="D739">
        <v>417</v>
      </c>
      <c r="E739">
        <v>419</v>
      </c>
      <c r="F739">
        <v>417</v>
      </c>
      <c r="G739">
        <v>4</v>
      </c>
      <c r="H739">
        <v>416</v>
      </c>
      <c r="I739">
        <v>4</v>
      </c>
      <c r="J739">
        <v>1</v>
      </c>
      <c r="K739">
        <v>3</v>
      </c>
      <c r="L739">
        <v>181</v>
      </c>
      <c r="M739">
        <v>415</v>
      </c>
      <c r="N739">
        <v>124</v>
      </c>
      <c r="O739">
        <v>6466</v>
      </c>
      <c r="P739" t="s">
        <v>2540</v>
      </c>
      <c r="Q739" t="s">
        <v>2541</v>
      </c>
      <c r="R739" t="s">
        <v>2542</v>
      </c>
      <c r="S739" t="s">
        <v>2543</v>
      </c>
      <c r="T739">
        <v>13</v>
      </c>
      <c r="U739">
        <v>12</v>
      </c>
      <c r="V739">
        <v>3</v>
      </c>
      <c r="W739">
        <v>5.1538461538461497</v>
      </c>
      <c r="X739">
        <v>105</v>
      </c>
      <c r="Y739">
        <v>2</v>
      </c>
      <c r="Z739">
        <v>22.5833333333333</v>
      </c>
      <c r="AA739" t="s">
        <v>2544</v>
      </c>
      <c r="AB739" t="s">
        <v>2545</v>
      </c>
      <c r="AC739" t="s">
        <v>2546</v>
      </c>
      <c r="AD739" t="s">
        <v>2547</v>
      </c>
      <c r="AE739" s="29">
        <f t="shared" si="11"/>
        <v>10</v>
      </c>
    </row>
    <row r="740" spans="2:31">
      <c r="B740" s="5" t="s">
        <v>6698</v>
      </c>
      <c r="C740" t="s">
        <v>111</v>
      </c>
      <c r="D740">
        <v>448</v>
      </c>
      <c r="E740">
        <v>455</v>
      </c>
      <c r="F740">
        <v>448</v>
      </c>
      <c r="G740">
        <v>14</v>
      </c>
      <c r="H740">
        <v>446</v>
      </c>
      <c r="I740">
        <v>14</v>
      </c>
      <c r="J740">
        <v>2</v>
      </c>
      <c r="K740">
        <v>14</v>
      </c>
      <c r="L740">
        <v>219</v>
      </c>
      <c r="M740">
        <v>458</v>
      </c>
      <c r="N740">
        <v>15</v>
      </c>
      <c r="O740">
        <v>1869</v>
      </c>
      <c r="P740" t="s">
        <v>6699</v>
      </c>
      <c r="Q740" t="s">
        <v>6700</v>
      </c>
      <c r="R740" t="s">
        <v>6701</v>
      </c>
      <c r="S740" t="s">
        <v>6702</v>
      </c>
      <c r="T740">
        <v>13</v>
      </c>
      <c r="U740">
        <v>10</v>
      </c>
      <c r="V740">
        <v>4</v>
      </c>
      <c r="W740">
        <v>6.8461538461538396</v>
      </c>
      <c r="X740">
        <v>147</v>
      </c>
      <c r="Y740">
        <v>2</v>
      </c>
      <c r="Z740">
        <v>24.5</v>
      </c>
      <c r="AA740" t="s">
        <v>6703</v>
      </c>
      <c r="AB740" t="s">
        <v>6704</v>
      </c>
      <c r="AC740" t="s">
        <v>6705</v>
      </c>
      <c r="AD740" t="s">
        <v>6706</v>
      </c>
      <c r="AE740" s="29">
        <f t="shared" si="11"/>
        <v>7</v>
      </c>
    </row>
    <row r="741" spans="2:31">
      <c r="B741" s="5" t="s">
        <v>5293</v>
      </c>
      <c r="C741" t="s">
        <v>93</v>
      </c>
      <c r="D741">
        <v>477</v>
      </c>
      <c r="E741">
        <v>480</v>
      </c>
      <c r="F741">
        <v>476</v>
      </c>
      <c r="G741">
        <v>4</v>
      </c>
      <c r="H741">
        <v>305</v>
      </c>
      <c r="I741">
        <v>4</v>
      </c>
      <c r="J741">
        <v>1</v>
      </c>
      <c r="K741">
        <v>4</v>
      </c>
      <c r="L741">
        <v>192</v>
      </c>
      <c r="M741">
        <v>451</v>
      </c>
      <c r="N741">
        <v>8</v>
      </c>
      <c r="O741">
        <v>2959</v>
      </c>
      <c r="P741" t="s">
        <v>5294</v>
      </c>
      <c r="Q741" t="s">
        <v>5295</v>
      </c>
      <c r="R741" t="s">
        <v>5296</v>
      </c>
      <c r="S741" t="s">
        <v>5297</v>
      </c>
      <c r="T741">
        <v>13</v>
      </c>
      <c r="U741">
        <v>9</v>
      </c>
      <c r="V741">
        <v>2</v>
      </c>
      <c r="W741">
        <v>5.3846153846153797</v>
      </c>
      <c r="X741">
        <v>110</v>
      </c>
      <c r="Y741">
        <v>2</v>
      </c>
      <c r="Z741">
        <v>27.4166666666666</v>
      </c>
      <c r="AA741" t="s">
        <v>5298</v>
      </c>
      <c r="AB741" t="s">
        <v>5299</v>
      </c>
      <c r="AC741" t="s">
        <v>5300</v>
      </c>
      <c r="AD741" t="s">
        <v>5300</v>
      </c>
      <c r="AE741" s="29">
        <f t="shared" si="11"/>
        <v>8</v>
      </c>
    </row>
    <row r="742" spans="2:31">
      <c r="B742" s="5" t="s">
        <v>3835</v>
      </c>
      <c r="C742" t="s">
        <v>93</v>
      </c>
      <c r="D742">
        <v>157</v>
      </c>
      <c r="E742">
        <v>159</v>
      </c>
      <c r="F742">
        <v>157</v>
      </c>
      <c r="G742">
        <v>368</v>
      </c>
      <c r="H742">
        <v>156</v>
      </c>
      <c r="I742">
        <v>368</v>
      </c>
      <c r="J742">
        <v>1</v>
      </c>
      <c r="K742">
        <v>2368</v>
      </c>
      <c r="L742">
        <v>2369</v>
      </c>
      <c r="M742">
        <v>2524</v>
      </c>
      <c r="N742">
        <v>35</v>
      </c>
      <c r="O742">
        <v>461</v>
      </c>
      <c r="P742" t="s">
        <v>3836</v>
      </c>
      <c r="Q742" t="s">
        <v>3837</v>
      </c>
      <c r="R742" t="s">
        <v>3838</v>
      </c>
      <c r="S742" t="s">
        <v>3839</v>
      </c>
      <c r="T742">
        <v>14</v>
      </c>
      <c r="U742">
        <v>15</v>
      </c>
      <c r="V742">
        <v>4</v>
      </c>
      <c r="W742">
        <v>6.71428571428571</v>
      </c>
      <c r="X742">
        <v>8</v>
      </c>
      <c r="Y742">
        <v>1</v>
      </c>
      <c r="Z742">
        <v>4.3846153846153797</v>
      </c>
      <c r="AA742" t="s">
        <v>3840</v>
      </c>
      <c r="AB742" t="s">
        <v>3841</v>
      </c>
      <c r="AC742" t="s">
        <v>3842</v>
      </c>
      <c r="AD742" t="s">
        <v>3843</v>
      </c>
      <c r="AE742" s="29">
        <f t="shared" si="11"/>
        <v>12</v>
      </c>
    </row>
    <row r="743" spans="2:31">
      <c r="B743" s="5" t="s">
        <v>6421</v>
      </c>
      <c r="C743" t="s">
        <v>93</v>
      </c>
      <c r="D743">
        <v>160</v>
      </c>
      <c r="E743">
        <v>161</v>
      </c>
      <c r="F743">
        <v>160</v>
      </c>
      <c r="G743">
        <v>107</v>
      </c>
      <c r="H743">
        <v>108</v>
      </c>
      <c r="I743">
        <v>107</v>
      </c>
      <c r="J743">
        <v>1</v>
      </c>
      <c r="K743">
        <v>107</v>
      </c>
      <c r="L743">
        <v>107</v>
      </c>
      <c r="M743">
        <v>265</v>
      </c>
      <c r="N743">
        <v>5</v>
      </c>
      <c r="O743">
        <v>862</v>
      </c>
      <c r="P743" t="s">
        <v>6422</v>
      </c>
      <c r="Q743" t="s">
        <v>6423</v>
      </c>
      <c r="R743" t="s">
        <v>6424</v>
      </c>
      <c r="S743" t="s">
        <v>6425</v>
      </c>
      <c r="T743">
        <v>14</v>
      </c>
      <c r="U743">
        <v>11</v>
      </c>
      <c r="V743">
        <v>2</v>
      </c>
      <c r="W743">
        <v>5.4285714285714199</v>
      </c>
      <c r="X743">
        <v>18</v>
      </c>
      <c r="Y743">
        <v>2</v>
      </c>
      <c r="Z743">
        <v>5.5384615384615303</v>
      </c>
      <c r="AA743" t="s">
        <v>6426</v>
      </c>
      <c r="AB743" t="s">
        <v>6427</v>
      </c>
      <c r="AC743" t="s">
        <v>6428</v>
      </c>
      <c r="AD743" t="s">
        <v>6429</v>
      </c>
      <c r="AE743" s="29">
        <f t="shared" si="11"/>
        <v>10</v>
      </c>
    </row>
    <row r="744" spans="2:31">
      <c r="B744" s="5" t="s">
        <v>2300</v>
      </c>
      <c r="C744" t="s">
        <v>111</v>
      </c>
      <c r="D744">
        <v>160</v>
      </c>
      <c r="E744">
        <v>160</v>
      </c>
      <c r="F744">
        <v>160</v>
      </c>
      <c r="G744">
        <v>28</v>
      </c>
      <c r="H744">
        <v>160</v>
      </c>
      <c r="I744">
        <v>28</v>
      </c>
      <c r="J744">
        <v>0</v>
      </c>
      <c r="K744">
        <v>1</v>
      </c>
      <c r="L744">
        <v>8</v>
      </c>
      <c r="M744">
        <v>98</v>
      </c>
      <c r="N744">
        <v>29</v>
      </c>
      <c r="O744">
        <v>651</v>
      </c>
      <c r="P744" t="s">
        <v>2301</v>
      </c>
      <c r="Q744" t="s">
        <v>2302</v>
      </c>
      <c r="R744" t="s">
        <v>2303</v>
      </c>
      <c r="S744" t="s">
        <v>2304</v>
      </c>
      <c r="T744">
        <v>14</v>
      </c>
      <c r="U744">
        <v>12</v>
      </c>
      <c r="V744">
        <v>2</v>
      </c>
      <c r="W744">
        <v>6.1428571428571397</v>
      </c>
      <c r="X744">
        <v>19</v>
      </c>
      <c r="Y744">
        <v>2</v>
      </c>
      <c r="Z744">
        <v>5.0769230769230704</v>
      </c>
      <c r="AA744" t="s">
        <v>2305</v>
      </c>
      <c r="AB744" t="s">
        <v>2306</v>
      </c>
      <c r="AC744" t="s">
        <v>2306</v>
      </c>
      <c r="AD744" t="s">
        <v>2307</v>
      </c>
      <c r="AE744" s="29">
        <f t="shared" si="11"/>
        <v>11</v>
      </c>
    </row>
    <row r="745" spans="2:31">
      <c r="B745" s="5" t="s">
        <v>134</v>
      </c>
      <c r="C745" t="s">
        <v>111</v>
      </c>
      <c r="D745">
        <v>173</v>
      </c>
      <c r="E745">
        <v>173</v>
      </c>
      <c r="F745">
        <v>173</v>
      </c>
      <c r="G745">
        <v>2</v>
      </c>
      <c r="H745">
        <v>173</v>
      </c>
      <c r="I745">
        <v>2</v>
      </c>
      <c r="J745">
        <v>0</v>
      </c>
      <c r="K745">
        <v>1</v>
      </c>
      <c r="L745">
        <v>2</v>
      </c>
      <c r="M745">
        <v>81</v>
      </c>
      <c r="N745">
        <v>138</v>
      </c>
      <c r="O745">
        <v>3340</v>
      </c>
      <c r="P745" t="s">
        <v>135</v>
      </c>
      <c r="Q745" t="s">
        <v>136</v>
      </c>
      <c r="R745" t="s">
        <v>137</v>
      </c>
      <c r="S745" t="s">
        <v>138</v>
      </c>
      <c r="T745">
        <v>14</v>
      </c>
      <c r="U745">
        <v>6</v>
      </c>
      <c r="V745">
        <v>3</v>
      </c>
      <c r="W745">
        <v>4.4285714285714199</v>
      </c>
      <c r="X745">
        <v>17</v>
      </c>
      <c r="Y745">
        <v>1</v>
      </c>
      <c r="Z745">
        <v>8.1538461538461497</v>
      </c>
      <c r="AA745" t="s">
        <v>139</v>
      </c>
      <c r="AB745" t="s">
        <v>140</v>
      </c>
      <c r="AC745" t="s">
        <v>140</v>
      </c>
      <c r="AD745" t="s">
        <v>141</v>
      </c>
      <c r="AE745" s="29">
        <f t="shared" si="11"/>
        <v>4</v>
      </c>
    </row>
    <row r="746" spans="2:31">
      <c r="B746" s="5" t="s">
        <v>5647</v>
      </c>
      <c r="C746" t="s">
        <v>111</v>
      </c>
      <c r="D746">
        <v>182</v>
      </c>
      <c r="E746">
        <v>204</v>
      </c>
      <c r="F746">
        <v>182</v>
      </c>
      <c r="G746">
        <v>1</v>
      </c>
      <c r="H746">
        <v>182</v>
      </c>
      <c r="I746">
        <v>1</v>
      </c>
      <c r="J746">
        <v>0</v>
      </c>
      <c r="K746">
        <v>1</v>
      </c>
      <c r="L746">
        <v>85</v>
      </c>
      <c r="M746">
        <v>182</v>
      </c>
      <c r="N746">
        <v>29</v>
      </c>
      <c r="O746">
        <v>7405</v>
      </c>
      <c r="P746" t="s">
        <v>5648</v>
      </c>
      <c r="Q746" t="s">
        <v>5649</v>
      </c>
      <c r="R746" t="s">
        <v>5650</v>
      </c>
      <c r="S746" t="s">
        <v>5651</v>
      </c>
      <c r="T746">
        <v>14</v>
      </c>
      <c r="U746">
        <v>10</v>
      </c>
      <c r="V746">
        <v>2</v>
      </c>
      <c r="W746">
        <v>5.21428571428571</v>
      </c>
      <c r="X746">
        <v>21</v>
      </c>
      <c r="Y746">
        <v>2</v>
      </c>
      <c r="Z746">
        <v>6.8461538461538396</v>
      </c>
      <c r="AA746" t="s">
        <v>5652</v>
      </c>
      <c r="AB746" t="s">
        <v>5653</v>
      </c>
      <c r="AC746" t="s">
        <v>5654</v>
      </c>
      <c r="AD746" t="s">
        <v>5654</v>
      </c>
      <c r="AE746" s="29">
        <f t="shared" si="11"/>
        <v>9</v>
      </c>
    </row>
    <row r="747" spans="2:31">
      <c r="B747" s="5" t="s">
        <v>2038</v>
      </c>
      <c r="C747" t="s">
        <v>111</v>
      </c>
      <c r="D747">
        <v>185</v>
      </c>
      <c r="E747">
        <v>206</v>
      </c>
      <c r="F747">
        <v>185</v>
      </c>
      <c r="G747">
        <v>1</v>
      </c>
      <c r="H747">
        <v>185</v>
      </c>
      <c r="I747">
        <v>1</v>
      </c>
      <c r="J747">
        <v>0</v>
      </c>
      <c r="K747">
        <v>1</v>
      </c>
      <c r="L747">
        <v>94</v>
      </c>
      <c r="M747">
        <v>181</v>
      </c>
      <c r="N747">
        <v>195</v>
      </c>
      <c r="O747">
        <v>2672</v>
      </c>
      <c r="P747" t="s">
        <v>2039</v>
      </c>
      <c r="Q747" t="s">
        <v>2040</v>
      </c>
      <c r="R747" t="s">
        <v>2041</v>
      </c>
      <c r="S747" t="s">
        <v>2042</v>
      </c>
      <c r="T747">
        <v>14</v>
      </c>
      <c r="U747">
        <v>11</v>
      </c>
      <c r="V747">
        <v>2</v>
      </c>
      <c r="W747">
        <v>5.7857142857142803</v>
      </c>
      <c r="X747">
        <v>15</v>
      </c>
      <c r="Y747">
        <v>1</v>
      </c>
      <c r="Z747">
        <v>7.1538461538461497</v>
      </c>
      <c r="AA747" t="s">
        <v>2043</v>
      </c>
      <c r="AB747" t="s">
        <v>2044</v>
      </c>
      <c r="AC747" t="s">
        <v>2045</v>
      </c>
      <c r="AD747" t="s">
        <v>2045</v>
      </c>
      <c r="AE747" s="29">
        <f t="shared" si="11"/>
        <v>10</v>
      </c>
    </row>
    <row r="748" spans="2:31">
      <c r="B748" s="5" t="s">
        <v>3379</v>
      </c>
      <c r="C748" t="s">
        <v>111</v>
      </c>
      <c r="D748">
        <v>187</v>
      </c>
      <c r="E748">
        <v>190</v>
      </c>
      <c r="F748">
        <v>187</v>
      </c>
      <c r="G748">
        <v>1</v>
      </c>
      <c r="H748">
        <v>187</v>
      </c>
      <c r="I748">
        <v>1</v>
      </c>
      <c r="J748">
        <v>0</v>
      </c>
      <c r="K748">
        <v>1</v>
      </c>
      <c r="L748">
        <v>25</v>
      </c>
      <c r="M748">
        <v>187</v>
      </c>
      <c r="N748">
        <v>6</v>
      </c>
      <c r="O748">
        <v>215</v>
      </c>
      <c r="P748" t="s">
        <v>3380</v>
      </c>
      <c r="Q748" t="s">
        <v>3381</v>
      </c>
      <c r="R748" t="s">
        <v>3382</v>
      </c>
      <c r="S748" t="s">
        <v>3383</v>
      </c>
      <c r="T748">
        <v>14</v>
      </c>
      <c r="U748">
        <v>8</v>
      </c>
      <c r="V748">
        <v>2</v>
      </c>
      <c r="W748">
        <v>5.5714285714285703</v>
      </c>
      <c r="X748">
        <v>23</v>
      </c>
      <c r="Y748">
        <v>2</v>
      </c>
      <c r="Z748">
        <v>7.6153846153846096</v>
      </c>
      <c r="AA748" t="s">
        <v>3384</v>
      </c>
      <c r="AB748" t="s">
        <v>3385</v>
      </c>
      <c r="AC748" t="s">
        <v>3386</v>
      </c>
      <c r="AD748" t="s">
        <v>3386</v>
      </c>
      <c r="AE748" s="29">
        <f t="shared" si="11"/>
        <v>7</v>
      </c>
    </row>
    <row r="749" spans="2:31">
      <c r="B749" s="5" t="s">
        <v>5867</v>
      </c>
      <c r="C749" t="s">
        <v>93</v>
      </c>
      <c r="D749">
        <v>194</v>
      </c>
      <c r="E749">
        <v>195</v>
      </c>
      <c r="F749">
        <v>193</v>
      </c>
      <c r="G749">
        <v>1127</v>
      </c>
      <c r="H749">
        <v>193</v>
      </c>
      <c r="I749">
        <v>1127</v>
      </c>
      <c r="J749">
        <v>0</v>
      </c>
      <c r="K749">
        <v>1127</v>
      </c>
      <c r="L749">
        <v>1128</v>
      </c>
      <c r="M749">
        <v>1208</v>
      </c>
      <c r="N749">
        <v>106</v>
      </c>
      <c r="O749">
        <v>58087</v>
      </c>
      <c r="P749" t="s">
        <v>610</v>
      </c>
      <c r="Q749" t="s">
        <v>5868</v>
      </c>
      <c r="R749" t="s">
        <v>5869</v>
      </c>
      <c r="S749" t="s">
        <v>5870</v>
      </c>
      <c r="T749">
        <v>14</v>
      </c>
      <c r="U749">
        <v>9</v>
      </c>
      <c r="V749">
        <v>4</v>
      </c>
      <c r="W749">
        <v>5.4285714285714199</v>
      </c>
      <c r="X749">
        <v>12</v>
      </c>
      <c r="Y749">
        <v>3</v>
      </c>
      <c r="Z749">
        <v>8.0769230769230695</v>
      </c>
      <c r="AA749" t="s">
        <v>5871</v>
      </c>
      <c r="AB749" t="s">
        <v>5872</v>
      </c>
      <c r="AC749" t="s">
        <v>5873</v>
      </c>
      <c r="AD749" t="s">
        <v>5874</v>
      </c>
      <c r="AE749" s="29">
        <f t="shared" si="11"/>
        <v>6</v>
      </c>
    </row>
    <row r="750" spans="2:31">
      <c r="B750" s="5" t="s">
        <v>1580</v>
      </c>
      <c r="C750" t="s">
        <v>93</v>
      </c>
      <c r="D750">
        <v>211</v>
      </c>
      <c r="E750">
        <v>226</v>
      </c>
      <c r="F750">
        <v>211</v>
      </c>
      <c r="G750">
        <v>159</v>
      </c>
      <c r="H750">
        <v>211</v>
      </c>
      <c r="I750">
        <v>159</v>
      </c>
      <c r="J750">
        <v>0</v>
      </c>
      <c r="K750">
        <v>3</v>
      </c>
      <c r="L750">
        <v>5</v>
      </c>
      <c r="M750">
        <v>99</v>
      </c>
      <c r="N750">
        <v>57</v>
      </c>
      <c r="O750">
        <v>41902</v>
      </c>
      <c r="P750" t="s">
        <v>38</v>
      </c>
      <c r="Q750" t="s">
        <v>1581</v>
      </c>
      <c r="R750" t="s">
        <v>1582</v>
      </c>
      <c r="S750" t="s">
        <v>1583</v>
      </c>
      <c r="T750">
        <v>14</v>
      </c>
      <c r="U750">
        <v>11</v>
      </c>
      <c r="V750">
        <v>3</v>
      </c>
      <c r="W750">
        <v>6.1428571428571397</v>
      </c>
      <c r="X750">
        <v>17</v>
      </c>
      <c r="Y750">
        <v>5</v>
      </c>
      <c r="Z750">
        <v>9.2307692307692299</v>
      </c>
      <c r="AA750" t="s">
        <v>1584</v>
      </c>
      <c r="AB750" t="s">
        <v>1585</v>
      </c>
      <c r="AC750" t="s">
        <v>1586</v>
      </c>
      <c r="AD750" t="s">
        <v>1587</v>
      </c>
      <c r="AE750" s="29">
        <f t="shared" si="11"/>
        <v>9</v>
      </c>
    </row>
    <row r="751" spans="2:31">
      <c r="B751" s="5" t="s">
        <v>609</v>
      </c>
      <c r="C751" t="s">
        <v>93</v>
      </c>
      <c r="D751">
        <v>215</v>
      </c>
      <c r="E751">
        <v>215</v>
      </c>
      <c r="F751">
        <v>215</v>
      </c>
      <c r="G751">
        <v>119</v>
      </c>
      <c r="H751">
        <v>4</v>
      </c>
      <c r="I751">
        <v>119</v>
      </c>
      <c r="J751">
        <v>4</v>
      </c>
      <c r="K751">
        <v>1</v>
      </c>
      <c r="L751">
        <v>105</v>
      </c>
      <c r="M751">
        <v>193</v>
      </c>
      <c r="N751">
        <v>106</v>
      </c>
      <c r="O751">
        <v>58087</v>
      </c>
      <c r="P751" t="s">
        <v>610</v>
      </c>
      <c r="Q751" t="s">
        <v>611</v>
      </c>
      <c r="R751" t="s">
        <v>612</v>
      </c>
      <c r="S751" t="s">
        <v>613</v>
      </c>
      <c r="T751">
        <v>14</v>
      </c>
      <c r="U751">
        <v>10</v>
      </c>
      <c r="V751">
        <v>3</v>
      </c>
      <c r="W751">
        <v>5.1428571428571397</v>
      </c>
      <c r="X751">
        <v>19</v>
      </c>
      <c r="Y751">
        <v>2</v>
      </c>
      <c r="Z751">
        <v>10.307692307692299</v>
      </c>
      <c r="AA751" t="s">
        <v>614</v>
      </c>
      <c r="AB751" t="s">
        <v>615</v>
      </c>
      <c r="AC751" t="s">
        <v>615</v>
      </c>
      <c r="AD751" t="s">
        <v>616</v>
      </c>
      <c r="AE751" s="29">
        <f t="shared" si="11"/>
        <v>8</v>
      </c>
    </row>
    <row r="752" spans="2:31">
      <c r="B752" s="5" t="s">
        <v>2143</v>
      </c>
      <c r="C752" t="s">
        <v>111</v>
      </c>
      <c r="D752">
        <v>214</v>
      </c>
      <c r="E752">
        <v>224</v>
      </c>
      <c r="F752">
        <v>224</v>
      </c>
      <c r="G752">
        <v>25</v>
      </c>
      <c r="H752">
        <v>224</v>
      </c>
      <c r="I752">
        <v>25</v>
      </c>
      <c r="J752">
        <v>0</v>
      </c>
      <c r="K752">
        <v>16</v>
      </c>
      <c r="L752">
        <v>16</v>
      </c>
      <c r="M752">
        <v>238</v>
      </c>
      <c r="N752">
        <v>71</v>
      </c>
      <c r="O752">
        <v>22248</v>
      </c>
      <c r="P752" t="s">
        <v>32</v>
      </c>
      <c r="Q752" t="s">
        <v>2144</v>
      </c>
      <c r="R752" t="s">
        <v>2145</v>
      </c>
      <c r="S752" t="s">
        <v>2146</v>
      </c>
      <c r="T752">
        <v>14</v>
      </c>
      <c r="U752">
        <v>10</v>
      </c>
      <c r="V752">
        <v>2</v>
      </c>
      <c r="W752">
        <v>5.21428571428571</v>
      </c>
      <c r="X752">
        <v>26</v>
      </c>
      <c r="Y752">
        <v>1</v>
      </c>
      <c r="Z752">
        <v>10.615384615384601</v>
      </c>
      <c r="AA752" t="s">
        <v>2147</v>
      </c>
      <c r="AB752" t="s">
        <v>2148</v>
      </c>
      <c r="AC752" t="s">
        <v>2148</v>
      </c>
      <c r="AD752" t="s">
        <v>2149</v>
      </c>
      <c r="AE752" s="29">
        <f t="shared" si="11"/>
        <v>9</v>
      </c>
    </row>
    <row r="753" spans="2:31">
      <c r="B753" s="5" t="s">
        <v>1692</v>
      </c>
      <c r="C753" t="s">
        <v>93</v>
      </c>
      <c r="D753">
        <v>238</v>
      </c>
      <c r="E753">
        <v>241</v>
      </c>
      <c r="F753">
        <v>238</v>
      </c>
      <c r="G753">
        <v>4</v>
      </c>
      <c r="H753">
        <v>238</v>
      </c>
      <c r="I753">
        <v>4</v>
      </c>
      <c r="J753">
        <v>0</v>
      </c>
      <c r="K753">
        <v>303</v>
      </c>
      <c r="L753">
        <v>346</v>
      </c>
      <c r="M753">
        <v>530</v>
      </c>
      <c r="N753">
        <v>20</v>
      </c>
      <c r="O753">
        <v>2905</v>
      </c>
      <c r="P753" t="s">
        <v>1693</v>
      </c>
      <c r="Q753" t="s">
        <v>1694</v>
      </c>
      <c r="R753" t="s">
        <v>1695</v>
      </c>
      <c r="S753" t="s">
        <v>1696</v>
      </c>
      <c r="T753">
        <v>14</v>
      </c>
      <c r="U753">
        <v>10</v>
      </c>
      <c r="V753">
        <v>2</v>
      </c>
      <c r="W753">
        <v>4.9285714285714199</v>
      </c>
      <c r="X753">
        <v>38</v>
      </c>
      <c r="Y753">
        <v>2</v>
      </c>
      <c r="Z753">
        <v>12.3846153846153</v>
      </c>
      <c r="AA753" t="s">
        <v>1697</v>
      </c>
      <c r="AB753" t="s">
        <v>1698</v>
      </c>
      <c r="AC753" t="s">
        <v>1699</v>
      </c>
      <c r="AD753" t="s">
        <v>1699</v>
      </c>
      <c r="AE753" s="29">
        <f t="shared" si="11"/>
        <v>9</v>
      </c>
    </row>
    <row r="754" spans="2:31">
      <c r="B754" s="5" t="s">
        <v>5372</v>
      </c>
      <c r="C754" t="s">
        <v>111</v>
      </c>
      <c r="D754">
        <v>258</v>
      </c>
      <c r="E754">
        <v>258</v>
      </c>
      <c r="F754">
        <v>258</v>
      </c>
      <c r="G754">
        <v>1</v>
      </c>
      <c r="H754">
        <v>258</v>
      </c>
      <c r="I754">
        <v>1</v>
      </c>
      <c r="J754">
        <v>0</v>
      </c>
      <c r="K754">
        <v>1</v>
      </c>
      <c r="L754">
        <v>3</v>
      </c>
      <c r="M754">
        <v>236</v>
      </c>
      <c r="N754">
        <v>135</v>
      </c>
      <c r="O754">
        <v>25691</v>
      </c>
      <c r="P754" t="s">
        <v>1416</v>
      </c>
      <c r="Q754" t="s">
        <v>5373</v>
      </c>
      <c r="R754" t="s">
        <v>5374</v>
      </c>
      <c r="S754" t="s">
        <v>5375</v>
      </c>
      <c r="T754">
        <v>14</v>
      </c>
      <c r="U754">
        <v>6</v>
      </c>
      <c r="V754">
        <v>2</v>
      </c>
      <c r="W754">
        <v>3.9285714285714199</v>
      </c>
      <c r="X754">
        <v>35</v>
      </c>
      <c r="Y754">
        <v>1</v>
      </c>
      <c r="Z754">
        <v>15.1538461538461</v>
      </c>
      <c r="AA754" t="s">
        <v>5376</v>
      </c>
      <c r="AB754" t="s">
        <v>5377</v>
      </c>
      <c r="AC754" t="s">
        <v>5377</v>
      </c>
      <c r="AD754" t="s">
        <v>5377</v>
      </c>
      <c r="AE754" s="29">
        <f t="shared" si="11"/>
        <v>5</v>
      </c>
    </row>
    <row r="755" spans="2:31">
      <c r="B755" s="5" t="s">
        <v>6211</v>
      </c>
      <c r="C755" t="s">
        <v>93</v>
      </c>
      <c r="D755">
        <v>271</v>
      </c>
      <c r="E755">
        <v>282</v>
      </c>
      <c r="F755">
        <v>271</v>
      </c>
      <c r="G755">
        <v>0</v>
      </c>
      <c r="H755">
        <v>33</v>
      </c>
      <c r="I755">
        <v>-5</v>
      </c>
      <c r="J755">
        <v>-5</v>
      </c>
      <c r="K755">
        <v>1</v>
      </c>
      <c r="L755">
        <v>7</v>
      </c>
      <c r="M755">
        <v>265</v>
      </c>
      <c r="N755">
        <v>69</v>
      </c>
      <c r="O755">
        <v>20961</v>
      </c>
      <c r="P755" t="s">
        <v>6212</v>
      </c>
      <c r="Q755" t="s">
        <v>6213</v>
      </c>
      <c r="R755" t="s">
        <v>6214</v>
      </c>
      <c r="S755" t="s">
        <v>6215</v>
      </c>
      <c r="T755">
        <v>14</v>
      </c>
      <c r="U755">
        <v>7</v>
      </c>
      <c r="V755">
        <v>2</v>
      </c>
      <c r="W755">
        <v>4.2857142857142803</v>
      </c>
      <c r="X755">
        <v>29</v>
      </c>
      <c r="Y755">
        <v>2</v>
      </c>
      <c r="Z755">
        <v>14.3846153846153</v>
      </c>
      <c r="AA755" t="s">
        <v>6216</v>
      </c>
      <c r="AB755" t="s">
        <v>6217</v>
      </c>
      <c r="AC755" t="s">
        <v>6218</v>
      </c>
      <c r="AD755" t="s">
        <v>6219</v>
      </c>
      <c r="AE755" s="29">
        <f t="shared" si="11"/>
        <v>6</v>
      </c>
    </row>
    <row r="756" spans="2:31">
      <c r="B756" s="5" t="s">
        <v>4648</v>
      </c>
      <c r="C756" t="s">
        <v>111</v>
      </c>
      <c r="D756">
        <v>273</v>
      </c>
      <c r="E756">
        <v>278</v>
      </c>
      <c r="F756">
        <v>273</v>
      </c>
      <c r="G756">
        <v>162</v>
      </c>
      <c r="H756">
        <v>142</v>
      </c>
      <c r="I756">
        <v>162</v>
      </c>
      <c r="J756">
        <v>1</v>
      </c>
      <c r="K756">
        <v>162</v>
      </c>
      <c r="L756">
        <v>220</v>
      </c>
      <c r="M756">
        <v>406</v>
      </c>
      <c r="N756">
        <v>15</v>
      </c>
      <c r="O756">
        <v>1290</v>
      </c>
      <c r="P756" t="s">
        <v>4649</v>
      </c>
      <c r="Q756" t="s">
        <v>4650</v>
      </c>
      <c r="R756" t="s">
        <v>4651</v>
      </c>
      <c r="S756" t="s">
        <v>4652</v>
      </c>
      <c r="T756">
        <v>14</v>
      </c>
      <c r="U756">
        <v>11</v>
      </c>
      <c r="V756">
        <v>2</v>
      </c>
      <c r="W756">
        <v>4.71428571428571</v>
      </c>
      <c r="X756">
        <v>30</v>
      </c>
      <c r="Y756">
        <v>2</v>
      </c>
      <c r="Z756">
        <v>13.076923076923</v>
      </c>
      <c r="AA756" t="s">
        <v>4653</v>
      </c>
      <c r="AB756" t="s">
        <v>4654</v>
      </c>
      <c r="AC756" t="s">
        <v>4655</v>
      </c>
      <c r="AD756" t="s">
        <v>4656</v>
      </c>
      <c r="AE756" s="29">
        <f t="shared" si="11"/>
        <v>10</v>
      </c>
    </row>
    <row r="757" spans="2:31">
      <c r="B757" s="5" t="s">
        <v>2046</v>
      </c>
      <c r="C757" t="s">
        <v>2047</v>
      </c>
      <c r="D757">
        <v>287</v>
      </c>
      <c r="E757">
        <v>287</v>
      </c>
      <c r="F757">
        <v>287</v>
      </c>
      <c r="G757">
        <v>1</v>
      </c>
      <c r="H757">
        <v>119</v>
      </c>
      <c r="I757">
        <v>1</v>
      </c>
      <c r="J757">
        <v>9</v>
      </c>
      <c r="K757">
        <v>1</v>
      </c>
      <c r="L757">
        <v>4</v>
      </c>
      <c r="M757">
        <v>175</v>
      </c>
      <c r="N757">
        <v>94</v>
      </c>
      <c r="O757">
        <v>4901</v>
      </c>
      <c r="P757" t="s">
        <v>2048</v>
      </c>
      <c r="Q757" t="s">
        <v>2049</v>
      </c>
      <c r="R757" t="s">
        <v>2050</v>
      </c>
      <c r="S757" t="s">
        <v>2051</v>
      </c>
      <c r="T757">
        <v>14</v>
      </c>
      <c r="U757">
        <v>10</v>
      </c>
      <c r="V757">
        <v>2</v>
      </c>
      <c r="W757">
        <v>5.3571428571428497</v>
      </c>
      <c r="X757">
        <v>61</v>
      </c>
      <c r="Y757">
        <v>2</v>
      </c>
      <c r="Z757">
        <v>11.076923076923</v>
      </c>
      <c r="AA757" t="s">
        <v>2052</v>
      </c>
      <c r="AB757" t="s">
        <v>2053</v>
      </c>
      <c r="AC757" t="s">
        <v>2053</v>
      </c>
      <c r="AD757" t="s">
        <v>2054</v>
      </c>
      <c r="AE757" s="29">
        <f t="shared" si="11"/>
        <v>9</v>
      </c>
    </row>
    <row r="758" spans="2:31">
      <c r="B758" s="5" t="s">
        <v>4277</v>
      </c>
      <c r="C758" t="s">
        <v>518</v>
      </c>
      <c r="D758">
        <v>288</v>
      </c>
      <c r="E758">
        <v>315</v>
      </c>
      <c r="F758">
        <v>288</v>
      </c>
      <c r="G758">
        <v>31</v>
      </c>
      <c r="H758">
        <v>288</v>
      </c>
      <c r="I758">
        <v>31</v>
      </c>
      <c r="J758">
        <v>0</v>
      </c>
      <c r="K758">
        <v>7</v>
      </c>
      <c r="L758">
        <v>10</v>
      </c>
      <c r="M758">
        <v>222</v>
      </c>
      <c r="N758">
        <v>45</v>
      </c>
      <c r="O758">
        <v>3232</v>
      </c>
      <c r="P758" t="s">
        <v>4278</v>
      </c>
      <c r="Q758" t="s">
        <v>4279</v>
      </c>
      <c r="R758" t="s">
        <v>4280</v>
      </c>
      <c r="S758" t="s">
        <v>4281</v>
      </c>
      <c r="T758">
        <v>14</v>
      </c>
      <c r="U758">
        <v>10</v>
      </c>
      <c r="V758">
        <v>2</v>
      </c>
      <c r="W758">
        <v>5.0714285714285703</v>
      </c>
      <c r="X758">
        <v>61</v>
      </c>
      <c r="Y758">
        <v>1</v>
      </c>
      <c r="Z758">
        <v>16.307692307692299</v>
      </c>
      <c r="AA758" t="s">
        <v>4282</v>
      </c>
      <c r="AB758" t="s">
        <v>4283</v>
      </c>
      <c r="AC758" t="s">
        <v>4284</v>
      </c>
      <c r="AD758" t="s">
        <v>4285</v>
      </c>
      <c r="AE758" s="29">
        <f t="shared" si="11"/>
        <v>9</v>
      </c>
    </row>
    <row r="759" spans="2:31">
      <c r="B759" s="5" t="s">
        <v>2716</v>
      </c>
      <c r="C759" t="s">
        <v>93</v>
      </c>
      <c r="D759">
        <v>291</v>
      </c>
      <c r="E759">
        <v>293</v>
      </c>
      <c r="F759">
        <v>291</v>
      </c>
      <c r="G759">
        <v>1</v>
      </c>
      <c r="H759">
        <v>216</v>
      </c>
      <c r="I759">
        <v>1</v>
      </c>
      <c r="J759">
        <v>2</v>
      </c>
      <c r="K759">
        <v>1</v>
      </c>
      <c r="L759">
        <v>5</v>
      </c>
      <c r="M759">
        <v>243</v>
      </c>
      <c r="N759">
        <v>64</v>
      </c>
      <c r="O759">
        <v>22811</v>
      </c>
      <c r="P759" t="s">
        <v>2717</v>
      </c>
      <c r="Q759" t="s">
        <v>2718</v>
      </c>
      <c r="R759" t="s">
        <v>2719</v>
      </c>
      <c r="S759" t="s">
        <v>2720</v>
      </c>
      <c r="T759">
        <v>14</v>
      </c>
      <c r="U759">
        <v>7</v>
      </c>
      <c r="V759">
        <v>2</v>
      </c>
      <c r="W759">
        <v>4.5714285714285703</v>
      </c>
      <c r="X759">
        <v>33</v>
      </c>
      <c r="Y759">
        <v>2</v>
      </c>
      <c r="Z759">
        <v>12.1538461538461</v>
      </c>
      <c r="AA759" t="s">
        <v>2721</v>
      </c>
      <c r="AB759" t="s">
        <v>2722</v>
      </c>
      <c r="AC759" t="s">
        <v>2723</v>
      </c>
      <c r="AD759" t="s">
        <v>2724</v>
      </c>
      <c r="AE759" s="29">
        <f t="shared" si="11"/>
        <v>6</v>
      </c>
    </row>
    <row r="760" spans="2:31">
      <c r="B760" s="5" t="s">
        <v>6390</v>
      </c>
      <c r="C760" t="s">
        <v>111</v>
      </c>
      <c r="D760">
        <v>300</v>
      </c>
      <c r="E760">
        <v>337</v>
      </c>
      <c r="F760">
        <v>300</v>
      </c>
      <c r="G760">
        <v>38</v>
      </c>
      <c r="H760">
        <v>239</v>
      </c>
      <c r="I760">
        <v>38</v>
      </c>
      <c r="J760">
        <v>1</v>
      </c>
      <c r="K760">
        <v>38</v>
      </c>
      <c r="L760">
        <v>174</v>
      </c>
      <c r="M760">
        <v>294</v>
      </c>
      <c r="N760">
        <v>99</v>
      </c>
      <c r="O760">
        <v>1192</v>
      </c>
      <c r="P760" t="s">
        <v>6391</v>
      </c>
      <c r="Q760" t="s">
        <v>6392</v>
      </c>
      <c r="R760" t="s">
        <v>6393</v>
      </c>
      <c r="S760" t="s">
        <v>6394</v>
      </c>
      <c r="T760">
        <v>14</v>
      </c>
      <c r="U760">
        <v>9</v>
      </c>
      <c r="V760">
        <v>3</v>
      </c>
      <c r="W760">
        <v>6.2857142857142803</v>
      </c>
      <c r="X760">
        <v>40</v>
      </c>
      <c r="Y760">
        <v>2</v>
      </c>
      <c r="Z760">
        <v>14.3846153846153</v>
      </c>
      <c r="AA760" t="s">
        <v>6395</v>
      </c>
      <c r="AB760" t="s">
        <v>6396</v>
      </c>
      <c r="AC760" t="s">
        <v>6397</v>
      </c>
      <c r="AD760" t="s">
        <v>6398</v>
      </c>
      <c r="AE760" s="29">
        <f t="shared" si="11"/>
        <v>7</v>
      </c>
    </row>
    <row r="761" spans="2:31">
      <c r="B761" s="5" t="s">
        <v>1722</v>
      </c>
      <c r="C761" t="s">
        <v>111</v>
      </c>
      <c r="D761">
        <v>303</v>
      </c>
      <c r="E761">
        <v>303</v>
      </c>
      <c r="F761">
        <v>303</v>
      </c>
      <c r="G761">
        <v>2</v>
      </c>
      <c r="H761">
        <v>303</v>
      </c>
      <c r="I761">
        <v>2</v>
      </c>
      <c r="J761">
        <v>0</v>
      </c>
      <c r="K761">
        <v>1</v>
      </c>
      <c r="L761">
        <v>5</v>
      </c>
      <c r="M761">
        <v>196</v>
      </c>
      <c r="N761">
        <v>58</v>
      </c>
      <c r="O761">
        <v>15146</v>
      </c>
      <c r="P761" t="s">
        <v>1723</v>
      </c>
      <c r="Q761" t="s">
        <v>1724</v>
      </c>
      <c r="R761" t="s">
        <v>1725</v>
      </c>
      <c r="S761" t="s">
        <v>1726</v>
      </c>
      <c r="T761">
        <v>14</v>
      </c>
      <c r="U761">
        <v>12</v>
      </c>
      <c r="V761">
        <v>3</v>
      </c>
      <c r="W761">
        <v>5.8571428571428497</v>
      </c>
      <c r="X761">
        <v>46</v>
      </c>
      <c r="Y761">
        <v>2</v>
      </c>
      <c r="Z761">
        <v>14.615384615384601</v>
      </c>
      <c r="AA761" t="s">
        <v>1727</v>
      </c>
      <c r="AB761" t="s">
        <v>1728</v>
      </c>
      <c r="AC761" t="s">
        <v>1728</v>
      </c>
      <c r="AD761" t="s">
        <v>1729</v>
      </c>
      <c r="AE761" s="29">
        <f t="shared" si="11"/>
        <v>10</v>
      </c>
    </row>
    <row r="762" spans="2:31">
      <c r="B762" s="5" t="s">
        <v>2557</v>
      </c>
      <c r="C762" t="s">
        <v>111</v>
      </c>
      <c r="D762">
        <v>305</v>
      </c>
      <c r="E762">
        <v>310</v>
      </c>
      <c r="F762">
        <v>305</v>
      </c>
      <c r="G762">
        <v>1</v>
      </c>
      <c r="H762">
        <v>73</v>
      </c>
      <c r="I762">
        <v>1</v>
      </c>
      <c r="J762">
        <v>31</v>
      </c>
      <c r="K762">
        <v>1</v>
      </c>
      <c r="L762">
        <v>1</v>
      </c>
      <c r="M762">
        <v>141</v>
      </c>
      <c r="N762">
        <v>31</v>
      </c>
      <c r="O762">
        <v>12983</v>
      </c>
      <c r="P762" t="s">
        <v>2558</v>
      </c>
      <c r="Q762" t="s">
        <v>2559</v>
      </c>
      <c r="R762" t="s">
        <v>2560</v>
      </c>
      <c r="S762" t="s">
        <v>2561</v>
      </c>
      <c r="T762">
        <v>14</v>
      </c>
      <c r="U762">
        <v>12</v>
      </c>
      <c r="V762">
        <v>2</v>
      </c>
      <c r="W762">
        <v>4.71428571428571</v>
      </c>
      <c r="X762">
        <v>53</v>
      </c>
      <c r="Y762">
        <v>2</v>
      </c>
      <c r="Z762">
        <v>16.230769230769202</v>
      </c>
      <c r="AA762" t="s">
        <v>2562</v>
      </c>
      <c r="AB762" t="s">
        <v>2563</v>
      </c>
      <c r="AC762" t="s">
        <v>2564</v>
      </c>
      <c r="AD762" t="s">
        <v>2565</v>
      </c>
      <c r="AE762" s="29">
        <f t="shared" si="11"/>
        <v>11</v>
      </c>
    </row>
    <row r="763" spans="2:31">
      <c r="B763" s="5" t="s">
        <v>5119</v>
      </c>
      <c r="C763" t="s">
        <v>93</v>
      </c>
      <c r="D763">
        <v>312</v>
      </c>
      <c r="E763">
        <v>312</v>
      </c>
      <c r="F763">
        <v>312</v>
      </c>
      <c r="G763">
        <v>1</v>
      </c>
      <c r="H763">
        <v>312</v>
      </c>
      <c r="I763">
        <v>1</v>
      </c>
      <c r="J763">
        <v>0</v>
      </c>
      <c r="K763">
        <v>1</v>
      </c>
      <c r="L763">
        <v>6</v>
      </c>
      <c r="M763">
        <v>124</v>
      </c>
      <c r="N763">
        <v>188</v>
      </c>
      <c r="O763">
        <v>10449</v>
      </c>
      <c r="P763" t="s">
        <v>5120</v>
      </c>
      <c r="Q763" t="s">
        <v>5121</v>
      </c>
      <c r="R763" t="s">
        <v>5122</v>
      </c>
      <c r="S763" t="s">
        <v>5123</v>
      </c>
      <c r="T763">
        <v>14</v>
      </c>
      <c r="U763">
        <v>11</v>
      </c>
      <c r="V763">
        <v>2</v>
      </c>
      <c r="W763">
        <v>5.71428571428571</v>
      </c>
      <c r="X763">
        <v>31</v>
      </c>
      <c r="Y763">
        <v>1</v>
      </c>
      <c r="Z763">
        <v>14.846153846153801</v>
      </c>
      <c r="AA763" t="s">
        <v>5124</v>
      </c>
      <c r="AB763" t="s">
        <v>5125</v>
      </c>
      <c r="AC763" t="s">
        <v>5125</v>
      </c>
      <c r="AD763" t="s">
        <v>5125</v>
      </c>
      <c r="AE763" s="29">
        <f t="shared" si="11"/>
        <v>10</v>
      </c>
    </row>
    <row r="764" spans="2:31">
      <c r="B764" s="5" t="s">
        <v>1415</v>
      </c>
      <c r="C764" t="s">
        <v>93</v>
      </c>
      <c r="D764">
        <v>313</v>
      </c>
      <c r="E764">
        <v>314</v>
      </c>
      <c r="F764">
        <v>313</v>
      </c>
      <c r="G764">
        <v>2</v>
      </c>
      <c r="H764">
        <v>313</v>
      </c>
      <c r="I764">
        <v>2</v>
      </c>
      <c r="J764">
        <v>0</v>
      </c>
      <c r="K764">
        <v>2</v>
      </c>
      <c r="L764">
        <v>3</v>
      </c>
      <c r="M764">
        <v>296</v>
      </c>
      <c r="N764">
        <v>135</v>
      </c>
      <c r="O764">
        <v>25691</v>
      </c>
      <c r="P764" t="s">
        <v>1416</v>
      </c>
      <c r="Q764" t="s">
        <v>1417</v>
      </c>
      <c r="R764" t="s">
        <v>1418</v>
      </c>
      <c r="S764" t="s">
        <v>1419</v>
      </c>
      <c r="T764">
        <v>14</v>
      </c>
      <c r="U764">
        <v>6</v>
      </c>
      <c r="V764">
        <v>3</v>
      </c>
      <c r="W764">
        <v>4.2857142857142803</v>
      </c>
      <c r="X764">
        <v>59</v>
      </c>
      <c r="Y764">
        <v>2</v>
      </c>
      <c r="Z764">
        <v>19.230769230769202</v>
      </c>
      <c r="AA764" t="s">
        <v>1420</v>
      </c>
      <c r="AB764" t="s">
        <v>1421</v>
      </c>
      <c r="AC764" t="s">
        <v>1422</v>
      </c>
      <c r="AD764" t="s">
        <v>1422</v>
      </c>
      <c r="AE764" s="29">
        <f t="shared" si="11"/>
        <v>4</v>
      </c>
    </row>
    <row r="765" spans="2:31">
      <c r="B765" s="5" t="s">
        <v>4168</v>
      </c>
      <c r="C765" t="s">
        <v>111</v>
      </c>
      <c r="D765">
        <v>320</v>
      </c>
      <c r="E765">
        <v>339</v>
      </c>
      <c r="F765">
        <v>320</v>
      </c>
      <c r="G765">
        <v>33</v>
      </c>
      <c r="H765">
        <v>237</v>
      </c>
      <c r="I765">
        <v>33</v>
      </c>
      <c r="J765">
        <v>1</v>
      </c>
      <c r="K765">
        <v>33</v>
      </c>
      <c r="L765">
        <v>55</v>
      </c>
      <c r="M765">
        <v>352</v>
      </c>
      <c r="N765">
        <v>9</v>
      </c>
      <c r="O765">
        <v>2514</v>
      </c>
      <c r="P765" t="s">
        <v>4169</v>
      </c>
      <c r="Q765" t="s">
        <v>4170</v>
      </c>
      <c r="R765" t="s">
        <v>4171</v>
      </c>
      <c r="S765" t="s">
        <v>4172</v>
      </c>
      <c r="T765">
        <v>14</v>
      </c>
      <c r="U765">
        <v>11</v>
      </c>
      <c r="V765">
        <v>2</v>
      </c>
      <c r="W765">
        <v>5.0714285714285703</v>
      </c>
      <c r="X765">
        <v>61</v>
      </c>
      <c r="Y765">
        <v>2</v>
      </c>
      <c r="Z765">
        <v>18.923076923076898</v>
      </c>
      <c r="AA765" t="s">
        <v>4173</v>
      </c>
      <c r="AB765" t="s">
        <v>4174</v>
      </c>
      <c r="AC765" t="s">
        <v>4175</v>
      </c>
      <c r="AD765" t="s">
        <v>4176</v>
      </c>
      <c r="AE765" s="29">
        <f t="shared" si="11"/>
        <v>10</v>
      </c>
    </row>
    <row r="766" spans="2:31">
      <c r="B766" s="5" t="s">
        <v>6590</v>
      </c>
      <c r="C766" t="s">
        <v>223</v>
      </c>
      <c r="D766">
        <v>323</v>
      </c>
      <c r="E766">
        <v>324</v>
      </c>
      <c r="F766">
        <v>323</v>
      </c>
      <c r="G766">
        <v>2</v>
      </c>
      <c r="H766">
        <v>207</v>
      </c>
      <c r="I766">
        <v>2</v>
      </c>
      <c r="J766">
        <v>1</v>
      </c>
      <c r="K766">
        <v>2</v>
      </c>
      <c r="L766">
        <v>2</v>
      </c>
      <c r="M766">
        <v>180</v>
      </c>
      <c r="N766">
        <v>93</v>
      </c>
      <c r="O766">
        <v>20295</v>
      </c>
      <c r="P766" t="s">
        <v>6591</v>
      </c>
      <c r="Q766" t="s">
        <v>6592</v>
      </c>
      <c r="R766" t="s">
        <v>6593</v>
      </c>
      <c r="S766" t="s">
        <v>6594</v>
      </c>
      <c r="T766">
        <v>14</v>
      </c>
      <c r="U766">
        <v>8</v>
      </c>
      <c r="V766">
        <v>2</v>
      </c>
      <c r="W766">
        <v>4.5</v>
      </c>
      <c r="X766">
        <v>33</v>
      </c>
      <c r="Y766">
        <v>2</v>
      </c>
      <c r="Z766">
        <v>17.615384615384599</v>
      </c>
      <c r="AA766" t="s">
        <v>6595</v>
      </c>
      <c r="AB766" t="s">
        <v>6596</v>
      </c>
      <c r="AC766" t="s">
        <v>6597</v>
      </c>
      <c r="AD766" t="s">
        <v>6598</v>
      </c>
      <c r="AE766" s="29">
        <f t="shared" si="11"/>
        <v>7</v>
      </c>
    </row>
    <row r="767" spans="2:31">
      <c r="B767" s="5" t="s">
        <v>6622</v>
      </c>
      <c r="C767" t="s">
        <v>111</v>
      </c>
      <c r="D767">
        <v>346</v>
      </c>
      <c r="E767">
        <v>346</v>
      </c>
      <c r="F767">
        <v>345</v>
      </c>
      <c r="G767">
        <v>24</v>
      </c>
      <c r="H767">
        <v>343</v>
      </c>
      <c r="I767">
        <v>24</v>
      </c>
      <c r="J767">
        <v>1</v>
      </c>
      <c r="K767">
        <v>1</v>
      </c>
      <c r="L767">
        <v>2</v>
      </c>
      <c r="M767">
        <v>341</v>
      </c>
      <c r="N767">
        <v>259</v>
      </c>
      <c r="O767">
        <v>10778</v>
      </c>
      <c r="P767" t="s">
        <v>6623</v>
      </c>
      <c r="Q767" t="s">
        <v>6624</v>
      </c>
      <c r="R767" t="s">
        <v>6625</v>
      </c>
      <c r="S767" t="s">
        <v>6626</v>
      </c>
      <c r="T767">
        <v>14</v>
      </c>
      <c r="U767">
        <v>7</v>
      </c>
      <c r="V767">
        <v>3</v>
      </c>
      <c r="W767">
        <v>4.4285714285714199</v>
      </c>
      <c r="X767">
        <v>62</v>
      </c>
      <c r="Y767">
        <v>2</v>
      </c>
      <c r="Z767">
        <v>21.538461538461501</v>
      </c>
      <c r="AA767" t="s">
        <v>6627</v>
      </c>
      <c r="AB767" t="s">
        <v>6628</v>
      </c>
      <c r="AC767" t="s">
        <v>6629</v>
      </c>
      <c r="AD767" t="s">
        <v>6630</v>
      </c>
      <c r="AE767" s="29">
        <f t="shared" si="11"/>
        <v>5</v>
      </c>
    </row>
    <row r="768" spans="2:31">
      <c r="B768" s="5" t="s">
        <v>2515</v>
      </c>
      <c r="C768" t="s">
        <v>111</v>
      </c>
      <c r="D768">
        <v>347</v>
      </c>
      <c r="E768">
        <v>356</v>
      </c>
      <c r="F768">
        <v>346</v>
      </c>
      <c r="G768">
        <v>2</v>
      </c>
      <c r="H768">
        <v>346</v>
      </c>
      <c r="I768">
        <v>2</v>
      </c>
      <c r="J768">
        <v>0</v>
      </c>
      <c r="K768">
        <v>2</v>
      </c>
      <c r="L768">
        <v>209</v>
      </c>
      <c r="M768">
        <v>307</v>
      </c>
      <c r="N768">
        <v>138</v>
      </c>
      <c r="O768">
        <v>7390</v>
      </c>
      <c r="P768" t="s">
        <v>2516</v>
      </c>
      <c r="Q768" t="s">
        <v>2517</v>
      </c>
      <c r="R768" t="s">
        <v>2518</v>
      </c>
      <c r="S768" t="s">
        <v>2519</v>
      </c>
      <c r="T768">
        <v>14</v>
      </c>
      <c r="U768">
        <v>9</v>
      </c>
      <c r="V768">
        <v>2</v>
      </c>
      <c r="W768">
        <v>4.8571428571428497</v>
      </c>
      <c r="X768">
        <v>60</v>
      </c>
      <c r="Y768">
        <v>2</v>
      </c>
      <c r="Z768">
        <v>16.692307692307601</v>
      </c>
      <c r="AA768" t="s">
        <v>2520</v>
      </c>
      <c r="AB768" t="s">
        <v>2521</v>
      </c>
      <c r="AC768" t="s">
        <v>2522</v>
      </c>
      <c r="AD768" t="s">
        <v>2522</v>
      </c>
      <c r="AE768" s="29">
        <f t="shared" si="11"/>
        <v>8</v>
      </c>
    </row>
    <row r="769" spans="2:31">
      <c r="B769" s="5" t="s">
        <v>5640</v>
      </c>
      <c r="C769" t="s">
        <v>111</v>
      </c>
      <c r="D769">
        <v>361</v>
      </c>
      <c r="E769">
        <v>361</v>
      </c>
      <c r="F769">
        <v>361</v>
      </c>
      <c r="G769">
        <v>1</v>
      </c>
      <c r="H769">
        <v>361</v>
      </c>
      <c r="I769">
        <v>1</v>
      </c>
      <c r="J769">
        <v>0</v>
      </c>
      <c r="K769">
        <v>1</v>
      </c>
      <c r="L769">
        <v>4</v>
      </c>
      <c r="M769">
        <v>136</v>
      </c>
      <c r="N769">
        <v>363</v>
      </c>
      <c r="O769">
        <v>5191</v>
      </c>
      <c r="P769" t="s">
        <v>5641</v>
      </c>
      <c r="Q769" t="s">
        <v>5642</v>
      </c>
      <c r="R769" t="s">
        <v>5643</v>
      </c>
      <c r="S769" t="s">
        <v>5644</v>
      </c>
      <c r="T769">
        <v>14</v>
      </c>
      <c r="U769">
        <v>6</v>
      </c>
      <c r="V769">
        <v>3</v>
      </c>
      <c r="W769">
        <v>4.1428571428571397</v>
      </c>
      <c r="X769">
        <v>53</v>
      </c>
      <c r="Y769">
        <v>2</v>
      </c>
      <c r="Z769">
        <v>21.923076923076898</v>
      </c>
      <c r="AA769" t="s">
        <v>5645</v>
      </c>
      <c r="AB769" t="s">
        <v>5646</v>
      </c>
      <c r="AC769" t="s">
        <v>5646</v>
      </c>
      <c r="AD769" t="s">
        <v>5646</v>
      </c>
      <c r="AE769" s="29">
        <f t="shared" si="11"/>
        <v>4</v>
      </c>
    </row>
    <row r="770" spans="2:31">
      <c r="B770" s="5" t="s">
        <v>4574</v>
      </c>
      <c r="C770" t="s">
        <v>93</v>
      </c>
      <c r="D770">
        <v>369</v>
      </c>
      <c r="E770">
        <v>370</v>
      </c>
      <c r="F770">
        <v>369</v>
      </c>
      <c r="G770">
        <v>1</v>
      </c>
      <c r="H770">
        <v>369</v>
      </c>
      <c r="I770">
        <v>1</v>
      </c>
      <c r="J770">
        <v>0</v>
      </c>
      <c r="K770">
        <v>1</v>
      </c>
      <c r="L770">
        <v>143</v>
      </c>
      <c r="M770">
        <v>353</v>
      </c>
      <c r="N770">
        <v>32</v>
      </c>
      <c r="O770">
        <v>8792</v>
      </c>
      <c r="P770" t="s">
        <v>4575</v>
      </c>
      <c r="Q770" t="s">
        <v>4576</v>
      </c>
      <c r="R770" t="s">
        <v>4577</v>
      </c>
      <c r="S770" t="s">
        <v>4578</v>
      </c>
      <c r="T770">
        <v>14</v>
      </c>
      <c r="U770">
        <v>12</v>
      </c>
      <c r="V770">
        <v>2</v>
      </c>
      <c r="W770">
        <v>5.4285714285714199</v>
      </c>
      <c r="X770">
        <v>99</v>
      </c>
      <c r="Y770">
        <v>2</v>
      </c>
      <c r="Z770">
        <v>20.923076923076898</v>
      </c>
      <c r="AA770" t="s">
        <v>4579</v>
      </c>
      <c r="AB770" t="s">
        <v>4580</v>
      </c>
      <c r="AC770" t="s">
        <v>4581</v>
      </c>
      <c r="AD770" t="s">
        <v>4581</v>
      </c>
      <c r="AE770" s="29">
        <f t="shared" si="11"/>
        <v>11</v>
      </c>
    </row>
    <row r="771" spans="2:31">
      <c r="B771" s="5" t="s">
        <v>5960</v>
      </c>
      <c r="C771" t="s">
        <v>111</v>
      </c>
      <c r="D771">
        <v>373</v>
      </c>
      <c r="E771">
        <v>385</v>
      </c>
      <c r="F771">
        <v>373</v>
      </c>
      <c r="G771">
        <v>7</v>
      </c>
      <c r="H771">
        <v>179</v>
      </c>
      <c r="I771">
        <v>7</v>
      </c>
      <c r="J771">
        <v>4</v>
      </c>
      <c r="K771">
        <v>7</v>
      </c>
      <c r="L771">
        <v>9</v>
      </c>
      <c r="M771">
        <v>372</v>
      </c>
      <c r="N771">
        <v>64</v>
      </c>
      <c r="O771">
        <v>1016</v>
      </c>
      <c r="P771" t="s">
        <v>5961</v>
      </c>
      <c r="Q771" t="s">
        <v>5962</v>
      </c>
      <c r="R771" t="s">
        <v>5963</v>
      </c>
      <c r="S771" t="s">
        <v>5964</v>
      </c>
      <c r="T771">
        <v>14</v>
      </c>
      <c r="U771">
        <v>8</v>
      </c>
      <c r="V771">
        <v>3</v>
      </c>
      <c r="W771">
        <v>4.71428571428571</v>
      </c>
      <c r="X771">
        <v>65</v>
      </c>
      <c r="Y771">
        <v>2</v>
      </c>
      <c r="Z771">
        <v>21.692307692307601</v>
      </c>
      <c r="AA771" t="s">
        <v>5965</v>
      </c>
      <c r="AB771" t="s">
        <v>5966</v>
      </c>
      <c r="AC771" t="s">
        <v>5967</v>
      </c>
      <c r="AD771" t="s">
        <v>5968</v>
      </c>
      <c r="AE771" s="29">
        <f t="shared" si="11"/>
        <v>6</v>
      </c>
    </row>
    <row r="772" spans="2:31">
      <c r="B772" s="5" t="s">
        <v>2991</v>
      </c>
      <c r="C772" t="s">
        <v>111</v>
      </c>
      <c r="D772">
        <v>393</v>
      </c>
      <c r="E772">
        <v>404</v>
      </c>
      <c r="F772">
        <v>391</v>
      </c>
      <c r="G772">
        <v>85</v>
      </c>
      <c r="H772">
        <v>390</v>
      </c>
      <c r="I772">
        <v>85</v>
      </c>
      <c r="J772">
        <v>1</v>
      </c>
      <c r="K772">
        <v>1</v>
      </c>
      <c r="L772">
        <v>4</v>
      </c>
      <c r="M772">
        <v>292</v>
      </c>
      <c r="N772">
        <v>96</v>
      </c>
      <c r="O772">
        <v>38903</v>
      </c>
      <c r="P772" t="s">
        <v>2992</v>
      </c>
      <c r="Q772" t="s">
        <v>2993</v>
      </c>
      <c r="R772" t="s">
        <v>2994</v>
      </c>
      <c r="S772" t="s">
        <v>2995</v>
      </c>
      <c r="T772">
        <v>14</v>
      </c>
      <c r="U772">
        <v>7</v>
      </c>
      <c r="V772">
        <v>3</v>
      </c>
      <c r="W772">
        <v>5</v>
      </c>
      <c r="X772">
        <v>42</v>
      </c>
      <c r="Y772">
        <v>1</v>
      </c>
      <c r="Z772">
        <v>19.307692307692299</v>
      </c>
      <c r="AA772" t="s">
        <v>2996</v>
      </c>
      <c r="AB772" t="s">
        <v>2997</v>
      </c>
      <c r="AC772" t="s">
        <v>2998</v>
      </c>
      <c r="AD772" t="s">
        <v>2999</v>
      </c>
      <c r="AE772" s="29">
        <f t="shared" si="11"/>
        <v>5</v>
      </c>
    </row>
    <row r="773" spans="2:31">
      <c r="B773" s="5" t="s">
        <v>2401</v>
      </c>
      <c r="C773" t="s">
        <v>111</v>
      </c>
      <c r="D773">
        <v>398</v>
      </c>
      <c r="E773">
        <v>408</v>
      </c>
      <c r="F773">
        <v>398</v>
      </c>
      <c r="G773">
        <v>1</v>
      </c>
      <c r="H773">
        <v>398</v>
      </c>
      <c r="I773">
        <v>1</v>
      </c>
      <c r="J773">
        <v>0</v>
      </c>
      <c r="K773">
        <v>1</v>
      </c>
      <c r="L773">
        <v>2</v>
      </c>
      <c r="M773">
        <v>390</v>
      </c>
      <c r="N773">
        <v>11</v>
      </c>
      <c r="O773">
        <v>6003</v>
      </c>
      <c r="P773" t="s">
        <v>2402</v>
      </c>
      <c r="Q773" t="s">
        <v>2403</v>
      </c>
      <c r="R773" t="s">
        <v>2404</v>
      </c>
      <c r="S773" t="s">
        <v>2405</v>
      </c>
      <c r="T773">
        <v>14</v>
      </c>
      <c r="U773">
        <v>9</v>
      </c>
      <c r="V773">
        <v>2</v>
      </c>
      <c r="W773">
        <v>5.5</v>
      </c>
      <c r="X773">
        <v>98</v>
      </c>
      <c r="Y773">
        <v>2</v>
      </c>
      <c r="Z773">
        <v>23.1538461538461</v>
      </c>
      <c r="AA773" t="s">
        <v>2406</v>
      </c>
      <c r="AB773" t="s">
        <v>2407</v>
      </c>
      <c r="AC773" t="s">
        <v>2408</v>
      </c>
      <c r="AD773" t="s">
        <v>2408</v>
      </c>
      <c r="AE773" s="29">
        <f t="shared" si="11"/>
        <v>8</v>
      </c>
    </row>
    <row r="774" spans="2:31">
      <c r="B774" s="5" t="s">
        <v>2681</v>
      </c>
      <c r="C774" t="s">
        <v>518</v>
      </c>
      <c r="D774">
        <v>478</v>
      </c>
      <c r="E774">
        <v>481</v>
      </c>
      <c r="F774">
        <v>478</v>
      </c>
      <c r="G774">
        <v>3</v>
      </c>
      <c r="H774">
        <v>384</v>
      </c>
      <c r="I774">
        <v>3</v>
      </c>
      <c r="J774">
        <v>2</v>
      </c>
      <c r="K774">
        <v>1</v>
      </c>
      <c r="L774">
        <v>61</v>
      </c>
      <c r="M774">
        <v>466</v>
      </c>
      <c r="N774">
        <v>116</v>
      </c>
      <c r="O774">
        <v>3989</v>
      </c>
      <c r="P774" t="s">
        <v>2682</v>
      </c>
      <c r="Q774" t="s">
        <v>2683</v>
      </c>
      <c r="R774" t="s">
        <v>2684</v>
      </c>
      <c r="S774" t="s">
        <v>2685</v>
      </c>
      <c r="T774">
        <v>14</v>
      </c>
      <c r="U774">
        <v>7</v>
      </c>
      <c r="V774">
        <v>2</v>
      </c>
      <c r="W774">
        <v>4.71428571428571</v>
      </c>
      <c r="X774">
        <v>53</v>
      </c>
      <c r="Y774">
        <v>14</v>
      </c>
      <c r="Z774">
        <v>26.307692307692299</v>
      </c>
      <c r="AA774" t="s">
        <v>2686</v>
      </c>
      <c r="AB774" t="s">
        <v>2687</v>
      </c>
      <c r="AC774" t="s">
        <v>2688</v>
      </c>
      <c r="AD774" t="s">
        <v>2689</v>
      </c>
      <c r="AE774" s="29">
        <f t="shared" si="11"/>
        <v>6</v>
      </c>
    </row>
    <row r="775" spans="2:31">
      <c r="B775" s="5" t="s">
        <v>387</v>
      </c>
      <c r="C775" t="s">
        <v>111</v>
      </c>
      <c r="D775">
        <v>206</v>
      </c>
      <c r="E775">
        <v>206</v>
      </c>
      <c r="F775">
        <v>206</v>
      </c>
      <c r="G775">
        <v>19</v>
      </c>
      <c r="H775">
        <v>206</v>
      </c>
      <c r="I775">
        <v>19</v>
      </c>
      <c r="J775">
        <v>0</v>
      </c>
      <c r="K775">
        <v>1</v>
      </c>
      <c r="L775">
        <v>7</v>
      </c>
      <c r="M775">
        <v>202</v>
      </c>
      <c r="N775">
        <v>9</v>
      </c>
      <c r="O775">
        <v>1094</v>
      </c>
      <c r="P775" t="s">
        <v>388</v>
      </c>
      <c r="Q775" t="s">
        <v>389</v>
      </c>
      <c r="R775" t="s">
        <v>390</v>
      </c>
      <c r="S775" t="s">
        <v>391</v>
      </c>
      <c r="T775">
        <v>15</v>
      </c>
      <c r="U775">
        <v>9</v>
      </c>
      <c r="V775">
        <v>3</v>
      </c>
      <c r="W775">
        <v>5.2666666666666604</v>
      </c>
      <c r="X775">
        <v>29</v>
      </c>
      <c r="Y775">
        <v>2</v>
      </c>
      <c r="Z775">
        <v>9.3571428571428505</v>
      </c>
      <c r="AA775" t="s">
        <v>392</v>
      </c>
      <c r="AB775" t="s">
        <v>393</v>
      </c>
      <c r="AC775" t="s">
        <v>393</v>
      </c>
      <c r="AD775" t="s">
        <v>394</v>
      </c>
      <c r="AE775" s="29">
        <f t="shared" si="11"/>
        <v>7</v>
      </c>
    </row>
    <row r="776" spans="2:31">
      <c r="B776" s="5" t="s">
        <v>1596</v>
      </c>
      <c r="C776" t="s">
        <v>93</v>
      </c>
      <c r="D776">
        <v>213</v>
      </c>
      <c r="E776">
        <v>227</v>
      </c>
      <c r="F776">
        <v>213</v>
      </c>
      <c r="G776">
        <v>32</v>
      </c>
      <c r="H776">
        <v>44</v>
      </c>
      <c r="I776">
        <v>32</v>
      </c>
      <c r="J776">
        <v>3</v>
      </c>
      <c r="K776">
        <v>8</v>
      </c>
      <c r="L776">
        <v>122</v>
      </c>
      <c r="M776">
        <v>208</v>
      </c>
      <c r="N776">
        <v>106</v>
      </c>
      <c r="O776">
        <v>58087</v>
      </c>
      <c r="P776" t="s">
        <v>610</v>
      </c>
      <c r="Q776" t="s">
        <v>1597</v>
      </c>
      <c r="R776" t="s">
        <v>1598</v>
      </c>
      <c r="S776" t="s">
        <v>1599</v>
      </c>
      <c r="T776">
        <v>15</v>
      </c>
      <c r="U776">
        <v>11</v>
      </c>
      <c r="V776">
        <v>3</v>
      </c>
      <c r="W776">
        <v>5.7333333333333298</v>
      </c>
      <c r="X776">
        <v>15</v>
      </c>
      <c r="Y776">
        <v>1</v>
      </c>
      <c r="Z776">
        <v>7.71428571428571</v>
      </c>
      <c r="AA776" t="s">
        <v>1600</v>
      </c>
      <c r="AB776" t="s">
        <v>1601</v>
      </c>
      <c r="AC776" t="s">
        <v>1602</v>
      </c>
      <c r="AD776" t="s">
        <v>1603</v>
      </c>
      <c r="AE776" s="29">
        <f t="shared" si="11"/>
        <v>9</v>
      </c>
    </row>
    <row r="777" spans="2:31">
      <c r="B777" s="5" t="s">
        <v>6034</v>
      </c>
      <c r="C777" t="s">
        <v>111</v>
      </c>
      <c r="D777">
        <v>221</v>
      </c>
      <c r="E777">
        <v>222</v>
      </c>
      <c r="F777">
        <v>221</v>
      </c>
      <c r="G777">
        <v>2</v>
      </c>
      <c r="H777">
        <v>176</v>
      </c>
      <c r="I777">
        <v>2</v>
      </c>
      <c r="J777">
        <v>2</v>
      </c>
      <c r="K777">
        <v>2</v>
      </c>
      <c r="L777">
        <v>10</v>
      </c>
      <c r="M777">
        <v>67</v>
      </c>
      <c r="N777">
        <v>73</v>
      </c>
      <c r="O777">
        <v>19664</v>
      </c>
      <c r="P777" t="s">
        <v>872</v>
      </c>
      <c r="Q777" t="s">
        <v>6035</v>
      </c>
      <c r="R777" t="s">
        <v>6036</v>
      </c>
      <c r="S777" t="s">
        <v>6037</v>
      </c>
      <c r="T777">
        <v>15</v>
      </c>
      <c r="U777">
        <v>13</v>
      </c>
      <c r="V777">
        <v>3</v>
      </c>
      <c r="W777">
        <v>6.4</v>
      </c>
      <c r="X777">
        <v>21</v>
      </c>
      <c r="Y777">
        <v>1</v>
      </c>
      <c r="Z777">
        <v>8.2857142857142794</v>
      </c>
      <c r="AA777" t="s">
        <v>6038</v>
      </c>
      <c r="AB777" t="s">
        <v>6039</v>
      </c>
      <c r="AC777" t="s">
        <v>6040</v>
      </c>
      <c r="AD777" t="s">
        <v>6041</v>
      </c>
      <c r="AE777" s="29">
        <f t="shared" ref="AE777:AE840" si="12">U777-V777+1</f>
        <v>11</v>
      </c>
    </row>
    <row r="778" spans="2:31">
      <c r="B778" s="5" t="s">
        <v>979</v>
      </c>
      <c r="C778" t="s">
        <v>93</v>
      </c>
      <c r="D778">
        <v>224</v>
      </c>
      <c r="E778">
        <v>233</v>
      </c>
      <c r="F778">
        <v>224</v>
      </c>
      <c r="G778">
        <v>23</v>
      </c>
      <c r="H778">
        <v>224</v>
      </c>
      <c r="I778">
        <v>23</v>
      </c>
      <c r="J778">
        <v>0</v>
      </c>
      <c r="K778">
        <v>1</v>
      </c>
      <c r="L778">
        <v>7</v>
      </c>
      <c r="M778">
        <v>223</v>
      </c>
      <c r="N778">
        <v>5</v>
      </c>
      <c r="O778">
        <v>131</v>
      </c>
      <c r="P778" t="s">
        <v>980</v>
      </c>
      <c r="Q778" t="s">
        <v>981</v>
      </c>
      <c r="R778" t="s">
        <v>982</v>
      </c>
      <c r="S778" t="s">
        <v>983</v>
      </c>
      <c r="T778">
        <v>15</v>
      </c>
      <c r="U778">
        <v>12</v>
      </c>
      <c r="V778">
        <v>2</v>
      </c>
      <c r="W778">
        <v>6.4</v>
      </c>
      <c r="X778">
        <v>29</v>
      </c>
      <c r="Y778">
        <v>1</v>
      </c>
      <c r="Z778">
        <v>8.0714285714285694</v>
      </c>
      <c r="AA778" t="s">
        <v>984</v>
      </c>
      <c r="AB778" t="s">
        <v>985</v>
      </c>
      <c r="AC778" t="s">
        <v>986</v>
      </c>
      <c r="AD778" t="s">
        <v>987</v>
      </c>
      <c r="AE778" s="29">
        <f t="shared" si="12"/>
        <v>11</v>
      </c>
    </row>
    <row r="779" spans="2:31">
      <c r="B779" s="5" t="s">
        <v>2317</v>
      </c>
      <c r="C779" t="s">
        <v>111</v>
      </c>
      <c r="D779">
        <v>225</v>
      </c>
      <c r="E779">
        <v>228</v>
      </c>
      <c r="F779">
        <v>225</v>
      </c>
      <c r="G779">
        <v>3</v>
      </c>
      <c r="H779">
        <v>225</v>
      </c>
      <c r="I779">
        <v>3</v>
      </c>
      <c r="J779">
        <v>0</v>
      </c>
      <c r="K779">
        <v>2003</v>
      </c>
      <c r="L779">
        <v>2005</v>
      </c>
      <c r="M779">
        <v>2207</v>
      </c>
      <c r="N779">
        <v>65</v>
      </c>
      <c r="O779">
        <v>564</v>
      </c>
      <c r="P779" t="s">
        <v>2318</v>
      </c>
      <c r="Q779" t="s">
        <v>2319</v>
      </c>
      <c r="R779" t="s">
        <v>2320</v>
      </c>
      <c r="S779" t="s">
        <v>2321</v>
      </c>
      <c r="T779">
        <v>15</v>
      </c>
      <c r="U779">
        <v>5</v>
      </c>
      <c r="V779">
        <v>2</v>
      </c>
      <c r="W779">
        <v>3.6666666666666599</v>
      </c>
      <c r="X779">
        <v>22</v>
      </c>
      <c r="Y779">
        <v>3</v>
      </c>
      <c r="Z779">
        <v>10.857142857142801</v>
      </c>
      <c r="AA779" t="s">
        <v>2322</v>
      </c>
      <c r="AB779" t="s">
        <v>2323</v>
      </c>
      <c r="AC779" t="s">
        <v>2324</v>
      </c>
      <c r="AD779" t="s">
        <v>2324</v>
      </c>
      <c r="AE779" s="29">
        <f t="shared" si="12"/>
        <v>4</v>
      </c>
    </row>
    <row r="780" spans="2:31">
      <c r="B780" s="5" t="s">
        <v>451</v>
      </c>
      <c r="C780" t="s">
        <v>111</v>
      </c>
      <c r="D780">
        <v>228</v>
      </c>
      <c r="E780">
        <v>228</v>
      </c>
      <c r="F780">
        <v>228</v>
      </c>
      <c r="G780">
        <v>1</v>
      </c>
      <c r="H780">
        <v>228</v>
      </c>
      <c r="I780">
        <v>1</v>
      </c>
      <c r="J780">
        <v>0</v>
      </c>
      <c r="K780">
        <v>1</v>
      </c>
      <c r="L780">
        <v>1</v>
      </c>
      <c r="M780">
        <v>109</v>
      </c>
      <c r="N780">
        <v>11</v>
      </c>
      <c r="O780">
        <v>530</v>
      </c>
      <c r="P780" t="s">
        <v>452</v>
      </c>
      <c r="Q780" t="s">
        <v>453</v>
      </c>
      <c r="R780" t="s">
        <v>454</v>
      </c>
      <c r="S780" t="s">
        <v>455</v>
      </c>
      <c r="T780">
        <v>15</v>
      </c>
      <c r="U780">
        <v>8</v>
      </c>
      <c r="V780">
        <v>3</v>
      </c>
      <c r="W780">
        <v>5.1333333333333302</v>
      </c>
      <c r="X780">
        <v>21</v>
      </c>
      <c r="Y780">
        <v>2</v>
      </c>
      <c r="Z780">
        <v>8.71428571428571</v>
      </c>
      <c r="AA780" t="s">
        <v>456</v>
      </c>
      <c r="AB780" t="s">
        <v>457</v>
      </c>
      <c r="AC780" t="s">
        <v>457</v>
      </c>
      <c r="AD780" t="s">
        <v>457</v>
      </c>
      <c r="AE780" s="29">
        <f t="shared" si="12"/>
        <v>6</v>
      </c>
    </row>
    <row r="781" spans="2:31">
      <c r="B781" s="5" t="s">
        <v>823</v>
      </c>
      <c r="C781" t="s">
        <v>111</v>
      </c>
      <c r="D781">
        <v>265</v>
      </c>
      <c r="E781">
        <v>265</v>
      </c>
      <c r="F781">
        <v>265</v>
      </c>
      <c r="G781">
        <v>48</v>
      </c>
      <c r="H781">
        <v>140</v>
      </c>
      <c r="I781">
        <v>48</v>
      </c>
      <c r="J781">
        <v>1</v>
      </c>
      <c r="K781">
        <v>6</v>
      </c>
      <c r="L781">
        <v>9</v>
      </c>
      <c r="M781">
        <v>249</v>
      </c>
      <c r="N781">
        <v>165</v>
      </c>
      <c r="O781">
        <v>8946</v>
      </c>
      <c r="P781" t="s">
        <v>824</v>
      </c>
      <c r="Q781" t="s">
        <v>825</v>
      </c>
      <c r="R781" t="s">
        <v>826</v>
      </c>
      <c r="S781" t="s">
        <v>827</v>
      </c>
      <c r="T781">
        <v>15</v>
      </c>
      <c r="U781">
        <v>12</v>
      </c>
      <c r="V781">
        <v>2</v>
      </c>
      <c r="W781">
        <v>4.5333333333333297</v>
      </c>
      <c r="X781">
        <v>33</v>
      </c>
      <c r="Y781">
        <v>1</v>
      </c>
      <c r="Z781">
        <v>13.714285714285699</v>
      </c>
      <c r="AA781" t="s">
        <v>828</v>
      </c>
      <c r="AB781" t="s">
        <v>829</v>
      </c>
      <c r="AC781" t="s">
        <v>829</v>
      </c>
      <c r="AD781" t="s">
        <v>830</v>
      </c>
      <c r="AE781" s="29">
        <f t="shared" si="12"/>
        <v>11</v>
      </c>
    </row>
    <row r="782" spans="2:31">
      <c r="B782" s="5" t="s">
        <v>3071</v>
      </c>
      <c r="C782" t="s">
        <v>93</v>
      </c>
      <c r="D782">
        <v>280</v>
      </c>
      <c r="E782">
        <v>280</v>
      </c>
      <c r="F782">
        <v>280</v>
      </c>
      <c r="G782">
        <v>1549</v>
      </c>
      <c r="H782">
        <v>280</v>
      </c>
      <c r="I782">
        <v>1549</v>
      </c>
      <c r="J782">
        <v>0</v>
      </c>
      <c r="K782">
        <v>1549</v>
      </c>
      <c r="L782">
        <v>1616</v>
      </c>
      <c r="M782">
        <v>1814</v>
      </c>
      <c r="N782">
        <v>63</v>
      </c>
      <c r="O782">
        <v>765</v>
      </c>
      <c r="P782" t="s">
        <v>3072</v>
      </c>
      <c r="Q782" t="s">
        <v>3073</v>
      </c>
      <c r="R782" t="s">
        <v>3074</v>
      </c>
      <c r="S782" t="s">
        <v>3075</v>
      </c>
      <c r="T782">
        <v>15</v>
      </c>
      <c r="U782">
        <v>11</v>
      </c>
      <c r="V782">
        <v>2</v>
      </c>
      <c r="W782">
        <v>4.5333333333333297</v>
      </c>
      <c r="X782">
        <v>50</v>
      </c>
      <c r="Y782">
        <v>1</v>
      </c>
      <c r="Z782">
        <v>9.6428571428571406</v>
      </c>
      <c r="AA782" t="s">
        <v>3076</v>
      </c>
      <c r="AB782" t="s">
        <v>3077</v>
      </c>
      <c r="AC782" t="s">
        <v>3077</v>
      </c>
      <c r="AD782" t="s">
        <v>3078</v>
      </c>
      <c r="AE782" s="29">
        <f t="shared" si="12"/>
        <v>10</v>
      </c>
    </row>
    <row r="783" spans="2:31">
      <c r="B783" s="5" t="s">
        <v>6179</v>
      </c>
      <c r="C783" t="s">
        <v>93</v>
      </c>
      <c r="D783">
        <v>282</v>
      </c>
      <c r="E783">
        <v>282</v>
      </c>
      <c r="F783">
        <v>282</v>
      </c>
      <c r="G783">
        <v>1</v>
      </c>
      <c r="H783">
        <v>141</v>
      </c>
      <c r="I783">
        <v>1</v>
      </c>
      <c r="J783">
        <v>1</v>
      </c>
      <c r="K783">
        <v>1</v>
      </c>
      <c r="L783">
        <v>116</v>
      </c>
      <c r="M783">
        <v>264</v>
      </c>
      <c r="N783">
        <v>182</v>
      </c>
      <c r="O783">
        <v>63415</v>
      </c>
      <c r="P783" t="s">
        <v>6180</v>
      </c>
      <c r="Q783" t="s">
        <v>6181</v>
      </c>
      <c r="R783" t="s">
        <v>6182</v>
      </c>
      <c r="S783" t="s">
        <v>6183</v>
      </c>
      <c r="T783">
        <v>15</v>
      </c>
      <c r="U783">
        <v>7</v>
      </c>
      <c r="V783">
        <v>2</v>
      </c>
      <c r="W783">
        <v>4.0666666666666602</v>
      </c>
      <c r="X783">
        <v>24</v>
      </c>
      <c r="Y783">
        <v>3</v>
      </c>
      <c r="Z783">
        <v>15.5</v>
      </c>
      <c r="AA783" t="s">
        <v>6184</v>
      </c>
      <c r="AB783" t="s">
        <v>6185</v>
      </c>
      <c r="AC783" t="s">
        <v>6185</v>
      </c>
      <c r="AD783" t="s">
        <v>6186</v>
      </c>
      <c r="AE783" s="29">
        <f t="shared" si="12"/>
        <v>6</v>
      </c>
    </row>
    <row r="784" spans="2:31">
      <c r="B784" s="5" t="s">
        <v>1808</v>
      </c>
      <c r="C784" t="s">
        <v>111</v>
      </c>
      <c r="D784">
        <v>303</v>
      </c>
      <c r="E784">
        <v>303</v>
      </c>
      <c r="F784">
        <v>303</v>
      </c>
      <c r="G784">
        <v>138</v>
      </c>
      <c r="H784">
        <v>303</v>
      </c>
      <c r="I784">
        <v>138</v>
      </c>
      <c r="J784">
        <v>0</v>
      </c>
      <c r="K784">
        <v>1</v>
      </c>
      <c r="L784">
        <v>152</v>
      </c>
      <c r="M784">
        <v>272</v>
      </c>
      <c r="N784">
        <v>72</v>
      </c>
      <c r="O784">
        <v>19747</v>
      </c>
      <c r="P784" t="s">
        <v>989</v>
      </c>
      <c r="Q784" t="s">
        <v>1809</v>
      </c>
      <c r="R784" t="s">
        <v>1810</v>
      </c>
      <c r="S784" t="s">
        <v>1811</v>
      </c>
      <c r="T784">
        <v>15</v>
      </c>
      <c r="U784">
        <v>7</v>
      </c>
      <c r="V784">
        <v>2</v>
      </c>
      <c r="W784">
        <v>5.2</v>
      </c>
      <c r="X784">
        <v>35</v>
      </c>
      <c r="Y784">
        <v>2</v>
      </c>
      <c r="Z784">
        <v>14.357142857142801</v>
      </c>
      <c r="AA784" t="s">
        <v>1812</v>
      </c>
      <c r="AB784" t="s">
        <v>1813</v>
      </c>
      <c r="AC784" t="s">
        <v>1813</v>
      </c>
      <c r="AD784" t="s">
        <v>1814</v>
      </c>
      <c r="AE784" s="29">
        <f t="shared" si="12"/>
        <v>6</v>
      </c>
    </row>
    <row r="785" spans="2:31">
      <c r="B785" s="5" t="s">
        <v>2096</v>
      </c>
      <c r="C785" t="s">
        <v>111</v>
      </c>
      <c r="D785">
        <v>316</v>
      </c>
      <c r="E785">
        <v>316</v>
      </c>
      <c r="F785">
        <v>316</v>
      </c>
      <c r="G785">
        <v>233</v>
      </c>
      <c r="H785">
        <v>197</v>
      </c>
      <c r="I785">
        <v>233</v>
      </c>
      <c r="J785">
        <v>2</v>
      </c>
      <c r="K785">
        <v>1</v>
      </c>
      <c r="L785">
        <v>4</v>
      </c>
      <c r="M785">
        <v>151</v>
      </c>
      <c r="N785">
        <v>13</v>
      </c>
      <c r="O785">
        <v>1948</v>
      </c>
      <c r="P785" t="s">
        <v>2097</v>
      </c>
      <c r="Q785" t="s">
        <v>2098</v>
      </c>
      <c r="R785" t="s">
        <v>2099</v>
      </c>
      <c r="S785" t="s">
        <v>2100</v>
      </c>
      <c r="T785">
        <v>15</v>
      </c>
      <c r="U785">
        <v>8</v>
      </c>
      <c r="V785">
        <v>2</v>
      </c>
      <c r="W785">
        <v>3.4666666666666601</v>
      </c>
      <c r="X785">
        <v>64</v>
      </c>
      <c r="Y785">
        <v>1</v>
      </c>
      <c r="Z785">
        <v>14.285714285714199</v>
      </c>
      <c r="AA785" t="s">
        <v>2101</v>
      </c>
      <c r="AB785" t="s">
        <v>2102</v>
      </c>
      <c r="AC785" t="s">
        <v>2102</v>
      </c>
      <c r="AD785" t="s">
        <v>2103</v>
      </c>
      <c r="AE785" s="29">
        <f t="shared" si="12"/>
        <v>7</v>
      </c>
    </row>
    <row r="786" spans="2:31">
      <c r="B786" s="5" t="s">
        <v>542</v>
      </c>
      <c r="C786" t="s">
        <v>111</v>
      </c>
      <c r="D786">
        <v>323</v>
      </c>
      <c r="E786">
        <v>325</v>
      </c>
      <c r="F786">
        <v>323</v>
      </c>
      <c r="G786">
        <v>3</v>
      </c>
      <c r="H786">
        <v>323</v>
      </c>
      <c r="I786">
        <v>3</v>
      </c>
      <c r="J786">
        <v>0</v>
      </c>
      <c r="K786">
        <v>3</v>
      </c>
      <c r="L786">
        <v>14</v>
      </c>
      <c r="M786">
        <v>325</v>
      </c>
      <c r="N786">
        <v>84</v>
      </c>
      <c r="O786">
        <v>9740</v>
      </c>
      <c r="P786" t="s">
        <v>543</v>
      </c>
      <c r="Q786" t="s">
        <v>544</v>
      </c>
      <c r="R786" t="s">
        <v>545</v>
      </c>
      <c r="S786" t="s">
        <v>546</v>
      </c>
      <c r="T786">
        <v>15</v>
      </c>
      <c r="U786">
        <v>12</v>
      </c>
      <c r="V786">
        <v>3</v>
      </c>
      <c r="W786">
        <v>5.8</v>
      </c>
      <c r="X786">
        <v>63</v>
      </c>
      <c r="Y786">
        <v>2</v>
      </c>
      <c r="Z786">
        <v>18.6428571428571</v>
      </c>
      <c r="AA786" t="s">
        <v>547</v>
      </c>
      <c r="AB786" t="s">
        <v>548</v>
      </c>
      <c r="AC786" t="s">
        <v>549</v>
      </c>
      <c r="AD786" t="s">
        <v>550</v>
      </c>
      <c r="AE786" s="29">
        <f t="shared" si="12"/>
        <v>10</v>
      </c>
    </row>
    <row r="787" spans="2:31">
      <c r="B787" s="5" t="s">
        <v>4972</v>
      </c>
      <c r="C787" t="s">
        <v>111</v>
      </c>
      <c r="D787">
        <v>333</v>
      </c>
      <c r="E787">
        <v>333</v>
      </c>
      <c r="F787">
        <v>333</v>
      </c>
      <c r="G787">
        <v>-1</v>
      </c>
      <c r="H787">
        <v>331</v>
      </c>
      <c r="I787">
        <v>190</v>
      </c>
      <c r="J787">
        <v>314</v>
      </c>
      <c r="K787">
        <v>-2</v>
      </c>
      <c r="L787">
        <v>21</v>
      </c>
      <c r="M787">
        <v>142</v>
      </c>
      <c r="N787">
        <v>55</v>
      </c>
      <c r="O787">
        <v>9547</v>
      </c>
      <c r="P787" t="s">
        <v>4973</v>
      </c>
      <c r="Q787" t="s">
        <v>4974</v>
      </c>
      <c r="R787" t="s">
        <v>4975</v>
      </c>
      <c r="S787" t="s">
        <v>4976</v>
      </c>
      <c r="T787">
        <v>15</v>
      </c>
      <c r="U787">
        <v>8</v>
      </c>
      <c r="V787">
        <v>2</v>
      </c>
      <c r="W787">
        <v>5.7333333333333298</v>
      </c>
      <c r="X787">
        <v>48</v>
      </c>
      <c r="Y787">
        <v>2</v>
      </c>
      <c r="Z787">
        <v>13.285714285714199</v>
      </c>
      <c r="AA787" t="s">
        <v>4977</v>
      </c>
      <c r="AB787" t="s">
        <v>4978</v>
      </c>
      <c r="AC787" t="s">
        <v>4978</v>
      </c>
      <c r="AD787" t="s">
        <v>4979</v>
      </c>
      <c r="AE787" s="29">
        <f t="shared" si="12"/>
        <v>7</v>
      </c>
    </row>
    <row r="788" spans="2:31">
      <c r="B788" s="5" t="s">
        <v>3441</v>
      </c>
      <c r="C788" t="s">
        <v>111</v>
      </c>
      <c r="D788">
        <v>343</v>
      </c>
      <c r="E788">
        <v>347</v>
      </c>
      <c r="F788">
        <v>343</v>
      </c>
      <c r="G788">
        <v>5</v>
      </c>
      <c r="H788">
        <v>103</v>
      </c>
      <c r="I788">
        <v>5</v>
      </c>
      <c r="J788">
        <v>4</v>
      </c>
      <c r="K788">
        <v>4</v>
      </c>
      <c r="L788">
        <v>9</v>
      </c>
      <c r="M788">
        <v>322</v>
      </c>
      <c r="N788">
        <v>58</v>
      </c>
      <c r="O788">
        <v>18418</v>
      </c>
      <c r="P788" t="s">
        <v>3442</v>
      </c>
      <c r="Q788" t="s">
        <v>3443</v>
      </c>
      <c r="R788" t="s">
        <v>3444</v>
      </c>
      <c r="S788" t="s">
        <v>3445</v>
      </c>
      <c r="T788">
        <v>15</v>
      </c>
      <c r="U788">
        <v>5</v>
      </c>
      <c r="V788">
        <v>2</v>
      </c>
      <c r="W788">
        <v>3.3333333333333299</v>
      </c>
      <c r="X788">
        <v>63</v>
      </c>
      <c r="Y788">
        <v>2</v>
      </c>
      <c r="Z788">
        <v>20.714285714285701</v>
      </c>
      <c r="AA788" t="s">
        <v>3446</v>
      </c>
      <c r="AB788" t="s">
        <v>3447</v>
      </c>
      <c r="AC788" t="s">
        <v>3448</v>
      </c>
      <c r="AD788" t="s">
        <v>3449</v>
      </c>
      <c r="AE788" s="29">
        <f t="shared" si="12"/>
        <v>4</v>
      </c>
    </row>
    <row r="789" spans="2:31">
      <c r="B789" s="5" t="s">
        <v>2734</v>
      </c>
      <c r="C789" t="s">
        <v>111</v>
      </c>
      <c r="D789">
        <v>383</v>
      </c>
      <c r="E789">
        <v>433</v>
      </c>
      <c r="F789">
        <v>383</v>
      </c>
      <c r="G789">
        <v>51</v>
      </c>
      <c r="H789">
        <v>383</v>
      </c>
      <c r="I789">
        <v>51</v>
      </c>
      <c r="J789">
        <v>0</v>
      </c>
      <c r="K789">
        <v>51</v>
      </c>
      <c r="L789">
        <v>220</v>
      </c>
      <c r="M789">
        <v>334</v>
      </c>
      <c r="N789">
        <v>37</v>
      </c>
      <c r="O789">
        <v>12324</v>
      </c>
      <c r="P789" t="s">
        <v>2735</v>
      </c>
      <c r="Q789" t="s">
        <v>2736</v>
      </c>
      <c r="R789" t="s">
        <v>2737</v>
      </c>
      <c r="S789" t="s">
        <v>2738</v>
      </c>
      <c r="T789">
        <v>15</v>
      </c>
      <c r="U789">
        <v>9</v>
      </c>
      <c r="V789">
        <v>2</v>
      </c>
      <c r="W789">
        <v>5.5333333333333297</v>
      </c>
      <c r="X789">
        <v>56</v>
      </c>
      <c r="Y789">
        <v>2</v>
      </c>
      <c r="Z789">
        <v>18.285714285714199</v>
      </c>
      <c r="AA789" t="s">
        <v>2739</v>
      </c>
      <c r="AB789" t="s">
        <v>2740</v>
      </c>
      <c r="AC789" t="s">
        <v>2741</v>
      </c>
      <c r="AD789" t="s">
        <v>2742</v>
      </c>
      <c r="AE789" s="29">
        <f t="shared" si="12"/>
        <v>8</v>
      </c>
    </row>
    <row r="790" spans="2:31">
      <c r="B790" s="5" t="s">
        <v>6132</v>
      </c>
      <c r="C790" t="s">
        <v>111</v>
      </c>
      <c r="D790">
        <v>437</v>
      </c>
      <c r="E790">
        <v>437</v>
      </c>
      <c r="F790">
        <v>437</v>
      </c>
      <c r="G790">
        <v>1</v>
      </c>
      <c r="H790">
        <v>437</v>
      </c>
      <c r="I790">
        <v>1</v>
      </c>
      <c r="J790">
        <v>0</v>
      </c>
      <c r="K790">
        <v>1</v>
      </c>
      <c r="L790">
        <v>25</v>
      </c>
      <c r="M790">
        <v>133</v>
      </c>
      <c r="N790">
        <v>117</v>
      </c>
      <c r="O790">
        <v>8895</v>
      </c>
      <c r="P790" t="s">
        <v>5023</v>
      </c>
      <c r="Q790" t="s">
        <v>6133</v>
      </c>
      <c r="R790" t="s">
        <v>6134</v>
      </c>
      <c r="S790" t="s">
        <v>6135</v>
      </c>
      <c r="T790">
        <v>15</v>
      </c>
      <c r="U790">
        <v>8</v>
      </c>
      <c r="V790">
        <v>3</v>
      </c>
      <c r="W790">
        <v>5.7333333333333298</v>
      </c>
      <c r="X790">
        <v>83</v>
      </c>
      <c r="Y790">
        <v>2</v>
      </c>
      <c r="Z790">
        <v>20.6428571428571</v>
      </c>
      <c r="AA790" t="s">
        <v>6136</v>
      </c>
      <c r="AB790" t="s">
        <v>6137</v>
      </c>
      <c r="AC790" t="s">
        <v>6137</v>
      </c>
      <c r="AD790" t="s">
        <v>6137</v>
      </c>
      <c r="AE790" s="29">
        <f t="shared" si="12"/>
        <v>6</v>
      </c>
    </row>
    <row r="791" spans="2:31">
      <c r="B791" s="5" t="s">
        <v>5663</v>
      </c>
      <c r="C791" t="s">
        <v>1876</v>
      </c>
      <c r="D791">
        <v>463</v>
      </c>
      <c r="E791">
        <v>466</v>
      </c>
      <c r="F791">
        <v>463</v>
      </c>
      <c r="G791">
        <v>4</v>
      </c>
      <c r="H791">
        <v>463</v>
      </c>
      <c r="I791">
        <v>4</v>
      </c>
      <c r="J791">
        <v>0</v>
      </c>
      <c r="K791">
        <v>4</v>
      </c>
      <c r="L791">
        <v>33</v>
      </c>
      <c r="M791">
        <v>383</v>
      </c>
      <c r="N791">
        <v>11</v>
      </c>
      <c r="O791">
        <v>7254</v>
      </c>
      <c r="P791" t="s">
        <v>5664</v>
      </c>
      <c r="Q791" t="s">
        <v>5665</v>
      </c>
      <c r="R791" t="s">
        <v>5666</v>
      </c>
      <c r="S791" t="s">
        <v>5667</v>
      </c>
      <c r="T791">
        <v>15</v>
      </c>
      <c r="U791">
        <v>7</v>
      </c>
      <c r="V791">
        <v>2</v>
      </c>
      <c r="W791">
        <v>4.5999999999999996</v>
      </c>
      <c r="X791">
        <v>97</v>
      </c>
      <c r="Y791">
        <v>2</v>
      </c>
      <c r="Z791">
        <v>24.428571428571399</v>
      </c>
      <c r="AA791" t="s">
        <v>5668</v>
      </c>
      <c r="AB791" t="s">
        <v>5669</v>
      </c>
      <c r="AC791" t="s">
        <v>5670</v>
      </c>
      <c r="AD791" t="s">
        <v>5670</v>
      </c>
      <c r="AE791" s="29">
        <f t="shared" si="12"/>
        <v>6</v>
      </c>
    </row>
    <row r="792" spans="2:31">
      <c r="B792" s="5" t="s">
        <v>1784</v>
      </c>
      <c r="C792" t="s">
        <v>111</v>
      </c>
      <c r="D792">
        <v>479</v>
      </c>
      <c r="E792">
        <v>513</v>
      </c>
      <c r="F792">
        <v>479</v>
      </c>
      <c r="G792">
        <v>23</v>
      </c>
      <c r="H792">
        <v>479</v>
      </c>
      <c r="I792">
        <v>23</v>
      </c>
      <c r="J792">
        <v>0</v>
      </c>
      <c r="K792">
        <v>1</v>
      </c>
      <c r="L792">
        <v>33</v>
      </c>
      <c r="M792">
        <v>468</v>
      </c>
      <c r="N792">
        <v>10</v>
      </c>
      <c r="O792">
        <v>3561</v>
      </c>
      <c r="P792" t="s">
        <v>1785</v>
      </c>
      <c r="Q792" t="s">
        <v>1786</v>
      </c>
      <c r="R792" t="s">
        <v>1787</v>
      </c>
      <c r="S792" t="s">
        <v>1788</v>
      </c>
      <c r="T792">
        <v>15</v>
      </c>
      <c r="U792">
        <v>9</v>
      </c>
      <c r="V792">
        <v>2</v>
      </c>
      <c r="W792">
        <v>4.93333333333333</v>
      </c>
      <c r="X792">
        <v>60</v>
      </c>
      <c r="Y792">
        <v>1</v>
      </c>
      <c r="Z792">
        <v>24.714285714285701</v>
      </c>
      <c r="AA792" t="s">
        <v>1789</v>
      </c>
      <c r="AB792" t="s">
        <v>1790</v>
      </c>
      <c r="AC792" t="s">
        <v>1791</v>
      </c>
      <c r="AD792" t="s">
        <v>1792</v>
      </c>
      <c r="AE792" s="29">
        <f t="shared" si="12"/>
        <v>8</v>
      </c>
    </row>
    <row r="793" spans="2:31">
      <c r="B793" s="5" t="s">
        <v>1533</v>
      </c>
      <c r="C793" t="s">
        <v>111</v>
      </c>
      <c r="D793">
        <v>485</v>
      </c>
      <c r="E793">
        <v>485</v>
      </c>
      <c r="F793">
        <v>485</v>
      </c>
      <c r="G793">
        <v>2</v>
      </c>
      <c r="H793">
        <v>308</v>
      </c>
      <c r="I793">
        <v>2</v>
      </c>
      <c r="J793">
        <v>1</v>
      </c>
      <c r="K793">
        <v>1</v>
      </c>
      <c r="L793">
        <v>9</v>
      </c>
      <c r="M793">
        <v>187</v>
      </c>
      <c r="N793">
        <v>117</v>
      </c>
      <c r="O793">
        <v>4951</v>
      </c>
      <c r="P793" t="s">
        <v>1534</v>
      </c>
      <c r="Q793" t="s">
        <v>1535</v>
      </c>
      <c r="R793" t="s">
        <v>1536</v>
      </c>
      <c r="S793" t="s">
        <v>1537</v>
      </c>
      <c r="T793">
        <v>15</v>
      </c>
      <c r="U793">
        <v>9</v>
      </c>
      <c r="V793">
        <v>3</v>
      </c>
      <c r="W793">
        <v>6.2666666666666604</v>
      </c>
      <c r="X793">
        <v>68</v>
      </c>
      <c r="Y793">
        <v>3</v>
      </c>
      <c r="Z793">
        <v>25.785714285714199</v>
      </c>
      <c r="AA793" t="s">
        <v>1538</v>
      </c>
      <c r="AB793" t="s">
        <v>1539</v>
      </c>
      <c r="AC793" t="s">
        <v>1539</v>
      </c>
      <c r="AD793" t="s">
        <v>1540</v>
      </c>
      <c r="AE793" s="29">
        <f t="shared" si="12"/>
        <v>7</v>
      </c>
    </row>
    <row r="794" spans="2:31">
      <c r="B794" s="5" t="s">
        <v>1423</v>
      </c>
      <c r="C794" t="s">
        <v>93</v>
      </c>
      <c r="D794">
        <v>495</v>
      </c>
      <c r="E794">
        <v>512</v>
      </c>
      <c r="F794">
        <v>495</v>
      </c>
      <c r="G794">
        <v>61</v>
      </c>
      <c r="H794">
        <v>495</v>
      </c>
      <c r="I794">
        <v>61</v>
      </c>
      <c r="J794">
        <v>0</v>
      </c>
      <c r="K794">
        <v>7</v>
      </c>
      <c r="L794">
        <v>20</v>
      </c>
      <c r="M794">
        <v>501</v>
      </c>
      <c r="N794">
        <v>13</v>
      </c>
      <c r="O794">
        <v>11445</v>
      </c>
      <c r="P794" t="s">
        <v>1424</v>
      </c>
      <c r="Q794" t="s">
        <v>1425</v>
      </c>
      <c r="R794" t="s">
        <v>1426</v>
      </c>
      <c r="S794" t="s">
        <v>1427</v>
      </c>
      <c r="T794">
        <v>15</v>
      </c>
      <c r="U794">
        <v>7</v>
      </c>
      <c r="V794">
        <v>2</v>
      </c>
      <c r="W794">
        <v>4.6666666666666599</v>
      </c>
      <c r="X794">
        <v>64</v>
      </c>
      <c r="Y794">
        <v>2</v>
      </c>
      <c r="Z794">
        <v>27.857142857142801</v>
      </c>
      <c r="AA794" t="s">
        <v>1428</v>
      </c>
      <c r="AB794" t="s">
        <v>1429</v>
      </c>
      <c r="AC794" t="s">
        <v>1430</v>
      </c>
      <c r="AD794" t="s">
        <v>1431</v>
      </c>
      <c r="AE794" s="29">
        <f t="shared" si="12"/>
        <v>6</v>
      </c>
    </row>
    <row r="795" spans="2:31">
      <c r="B795" s="5" t="s">
        <v>1659</v>
      </c>
      <c r="C795" t="s">
        <v>111</v>
      </c>
      <c r="D795">
        <v>508</v>
      </c>
      <c r="E795">
        <v>511</v>
      </c>
      <c r="F795">
        <v>508</v>
      </c>
      <c r="G795">
        <v>3</v>
      </c>
      <c r="H795">
        <v>300</v>
      </c>
      <c r="I795">
        <v>3</v>
      </c>
      <c r="J795">
        <v>2</v>
      </c>
      <c r="K795">
        <v>3</v>
      </c>
      <c r="L795">
        <v>82</v>
      </c>
      <c r="M795">
        <v>308</v>
      </c>
      <c r="N795">
        <v>35</v>
      </c>
      <c r="O795">
        <v>2910</v>
      </c>
      <c r="P795" t="s">
        <v>1660</v>
      </c>
      <c r="Q795" t="s">
        <v>1661</v>
      </c>
      <c r="R795" t="s">
        <v>1662</v>
      </c>
      <c r="S795" t="s">
        <v>1663</v>
      </c>
      <c r="T795">
        <v>15</v>
      </c>
      <c r="U795">
        <v>7</v>
      </c>
      <c r="V795">
        <v>2</v>
      </c>
      <c r="W795">
        <v>5.1333333333333302</v>
      </c>
      <c r="X795">
        <v>65</v>
      </c>
      <c r="Y795">
        <v>8</v>
      </c>
      <c r="Z795">
        <v>27.785714285714199</v>
      </c>
      <c r="AA795" t="s">
        <v>1664</v>
      </c>
      <c r="AB795" t="s">
        <v>1665</v>
      </c>
      <c r="AC795" t="s">
        <v>1666</v>
      </c>
      <c r="AD795" t="s">
        <v>1667</v>
      </c>
      <c r="AE795" s="29">
        <f t="shared" si="12"/>
        <v>6</v>
      </c>
    </row>
    <row r="796" spans="2:31">
      <c r="B796" s="5" t="s">
        <v>2665</v>
      </c>
      <c r="C796" t="s">
        <v>93</v>
      </c>
      <c r="D796">
        <v>534</v>
      </c>
      <c r="E796">
        <v>534</v>
      </c>
      <c r="F796">
        <v>534</v>
      </c>
      <c r="G796">
        <v>15</v>
      </c>
      <c r="H796">
        <v>455</v>
      </c>
      <c r="I796">
        <v>15</v>
      </c>
      <c r="J796">
        <v>2</v>
      </c>
      <c r="K796">
        <v>1</v>
      </c>
      <c r="L796">
        <v>1</v>
      </c>
      <c r="M796">
        <v>518</v>
      </c>
      <c r="N796">
        <v>123</v>
      </c>
      <c r="O796">
        <v>8736</v>
      </c>
      <c r="P796" t="s">
        <v>2666</v>
      </c>
      <c r="Q796" t="s">
        <v>2667</v>
      </c>
      <c r="R796" t="s">
        <v>2668</v>
      </c>
      <c r="S796" t="s">
        <v>2669</v>
      </c>
      <c r="T796">
        <v>15</v>
      </c>
      <c r="U796">
        <v>11</v>
      </c>
      <c r="V796">
        <v>2</v>
      </c>
      <c r="W796">
        <v>4.86666666666666</v>
      </c>
      <c r="X796">
        <v>92</v>
      </c>
      <c r="Y796">
        <v>1</v>
      </c>
      <c r="Z796">
        <v>31.285714285714199</v>
      </c>
      <c r="AA796" t="s">
        <v>2670</v>
      </c>
      <c r="AB796" t="s">
        <v>2671</v>
      </c>
      <c r="AC796" t="s">
        <v>2671</v>
      </c>
      <c r="AD796" t="s">
        <v>2672</v>
      </c>
      <c r="AE796" s="29">
        <f t="shared" si="12"/>
        <v>10</v>
      </c>
    </row>
    <row r="797" spans="2:31">
      <c r="B797" s="5" t="s">
        <v>5969</v>
      </c>
      <c r="C797" t="s">
        <v>223</v>
      </c>
      <c r="D797">
        <v>564</v>
      </c>
      <c r="E797">
        <v>566</v>
      </c>
      <c r="F797">
        <v>564</v>
      </c>
      <c r="G797">
        <v>24</v>
      </c>
      <c r="H797">
        <v>564</v>
      </c>
      <c r="I797">
        <v>24</v>
      </c>
      <c r="J797">
        <v>0</v>
      </c>
      <c r="K797">
        <v>2</v>
      </c>
      <c r="L797">
        <v>8</v>
      </c>
      <c r="M797">
        <v>84</v>
      </c>
      <c r="N797">
        <v>85</v>
      </c>
      <c r="O797">
        <v>1009</v>
      </c>
      <c r="P797" t="s">
        <v>5970</v>
      </c>
      <c r="Q797" t="s">
        <v>5971</v>
      </c>
      <c r="R797" t="s">
        <v>5972</v>
      </c>
      <c r="S797" t="s">
        <v>5973</v>
      </c>
      <c r="T797">
        <v>15</v>
      </c>
      <c r="U797">
        <v>7</v>
      </c>
      <c r="V797">
        <v>3</v>
      </c>
      <c r="W797">
        <v>4.4000000000000004</v>
      </c>
      <c r="X797">
        <v>76</v>
      </c>
      <c r="Y797">
        <v>2</v>
      </c>
      <c r="Z797">
        <v>24.071428571428498</v>
      </c>
      <c r="AA797" t="s">
        <v>5974</v>
      </c>
      <c r="AB797" t="s">
        <v>5975</v>
      </c>
      <c r="AC797" t="s">
        <v>5976</v>
      </c>
      <c r="AD797" t="s">
        <v>5977</v>
      </c>
      <c r="AE797" s="29">
        <f t="shared" si="12"/>
        <v>5</v>
      </c>
    </row>
    <row r="798" spans="2:31">
      <c r="B798" s="5" t="s">
        <v>791</v>
      </c>
      <c r="C798" t="s">
        <v>111</v>
      </c>
      <c r="D798">
        <v>574</v>
      </c>
      <c r="E798">
        <v>574</v>
      </c>
      <c r="F798">
        <v>574</v>
      </c>
      <c r="G798">
        <v>1</v>
      </c>
      <c r="H798">
        <v>574</v>
      </c>
      <c r="I798">
        <v>1</v>
      </c>
      <c r="J798">
        <v>0</v>
      </c>
      <c r="K798">
        <v>1</v>
      </c>
      <c r="L798">
        <v>223</v>
      </c>
      <c r="M798">
        <v>510</v>
      </c>
      <c r="N798">
        <v>141</v>
      </c>
      <c r="O798">
        <v>3059</v>
      </c>
      <c r="P798" t="s">
        <v>792</v>
      </c>
      <c r="Q798" t="s">
        <v>793</v>
      </c>
      <c r="R798" t="s">
        <v>794</v>
      </c>
      <c r="S798" t="s">
        <v>795</v>
      </c>
      <c r="T798">
        <v>15</v>
      </c>
      <c r="U798">
        <v>9</v>
      </c>
      <c r="V798">
        <v>3</v>
      </c>
      <c r="W798">
        <v>5.1333333333333302</v>
      </c>
      <c r="X798">
        <v>79</v>
      </c>
      <c r="Y798">
        <v>2</v>
      </c>
      <c r="Z798">
        <v>29.928571428571399</v>
      </c>
      <c r="AA798" t="s">
        <v>796</v>
      </c>
      <c r="AB798" t="s">
        <v>797</v>
      </c>
      <c r="AC798" t="s">
        <v>797</v>
      </c>
      <c r="AD798" t="s">
        <v>797</v>
      </c>
      <c r="AE798" s="29">
        <f t="shared" si="12"/>
        <v>7</v>
      </c>
    </row>
    <row r="799" spans="2:31">
      <c r="B799" s="5" t="s">
        <v>4582</v>
      </c>
      <c r="C799" t="s">
        <v>223</v>
      </c>
      <c r="D799">
        <v>195</v>
      </c>
      <c r="E799">
        <v>198</v>
      </c>
      <c r="F799">
        <v>195</v>
      </c>
      <c r="G799">
        <v>1073</v>
      </c>
      <c r="H799">
        <v>195</v>
      </c>
      <c r="I799">
        <v>1073</v>
      </c>
      <c r="J799">
        <v>0</v>
      </c>
      <c r="K799">
        <v>9</v>
      </c>
      <c r="L799">
        <v>9</v>
      </c>
      <c r="M799">
        <v>203</v>
      </c>
      <c r="N799">
        <v>6</v>
      </c>
      <c r="O799">
        <v>275</v>
      </c>
      <c r="P799" t="s">
        <v>4583</v>
      </c>
      <c r="Q799" t="s">
        <v>4584</v>
      </c>
      <c r="R799" t="s">
        <v>4585</v>
      </c>
      <c r="S799" t="s">
        <v>4586</v>
      </c>
      <c r="T799">
        <v>16</v>
      </c>
      <c r="U799">
        <v>10</v>
      </c>
      <c r="V799">
        <v>2</v>
      </c>
      <c r="W799">
        <v>5.1875</v>
      </c>
      <c r="X799">
        <v>22</v>
      </c>
      <c r="Y799">
        <v>1</v>
      </c>
      <c r="Z799">
        <v>5.93333333333333</v>
      </c>
      <c r="AA799" t="s">
        <v>4587</v>
      </c>
      <c r="AB799" t="s">
        <v>4588</v>
      </c>
      <c r="AC799" t="s">
        <v>4589</v>
      </c>
      <c r="AD799" t="s">
        <v>4590</v>
      </c>
      <c r="AE799" s="29">
        <f t="shared" si="12"/>
        <v>9</v>
      </c>
    </row>
    <row r="800" spans="2:31">
      <c r="B800" s="5" t="s">
        <v>2816</v>
      </c>
      <c r="C800" t="s">
        <v>93</v>
      </c>
      <c r="D800">
        <v>214</v>
      </c>
      <c r="E800">
        <v>217</v>
      </c>
      <c r="F800">
        <v>214</v>
      </c>
      <c r="G800">
        <v>1520</v>
      </c>
      <c r="H800">
        <v>42</v>
      </c>
      <c r="I800">
        <v>1520</v>
      </c>
      <c r="J800">
        <v>2</v>
      </c>
      <c r="K800">
        <v>1</v>
      </c>
      <c r="L800">
        <v>3</v>
      </c>
      <c r="M800">
        <v>196</v>
      </c>
      <c r="N800">
        <v>20</v>
      </c>
      <c r="O800">
        <v>4118</v>
      </c>
      <c r="P800" t="s">
        <v>2817</v>
      </c>
      <c r="Q800" t="s">
        <v>2818</v>
      </c>
      <c r="R800" t="s">
        <v>2819</v>
      </c>
      <c r="S800" t="s">
        <v>2820</v>
      </c>
      <c r="T800">
        <v>16</v>
      </c>
      <c r="U800">
        <v>10</v>
      </c>
      <c r="V800">
        <v>3</v>
      </c>
      <c r="W800">
        <v>5.8125</v>
      </c>
      <c r="X800">
        <v>27</v>
      </c>
      <c r="Y800">
        <v>1</v>
      </c>
      <c r="Z800">
        <v>6.5333333333333297</v>
      </c>
      <c r="AA800" t="s">
        <v>2821</v>
      </c>
      <c r="AB800" t="s">
        <v>2822</v>
      </c>
      <c r="AC800" t="s">
        <v>2823</v>
      </c>
      <c r="AD800" t="s">
        <v>2824</v>
      </c>
      <c r="AE800" s="29">
        <f t="shared" si="12"/>
        <v>8</v>
      </c>
    </row>
    <row r="801" spans="2:31">
      <c r="B801" s="5" t="s">
        <v>5259</v>
      </c>
      <c r="C801" t="s">
        <v>93</v>
      </c>
      <c r="D801">
        <v>250</v>
      </c>
      <c r="E801">
        <v>259</v>
      </c>
      <c r="F801">
        <v>250</v>
      </c>
      <c r="G801">
        <v>117</v>
      </c>
      <c r="H801">
        <v>250</v>
      </c>
      <c r="I801">
        <v>117</v>
      </c>
      <c r="J801">
        <v>0</v>
      </c>
      <c r="K801">
        <v>117</v>
      </c>
      <c r="L801">
        <v>117</v>
      </c>
      <c r="M801">
        <v>128</v>
      </c>
      <c r="N801">
        <v>271</v>
      </c>
      <c r="O801">
        <v>23538</v>
      </c>
      <c r="P801" t="s">
        <v>5260</v>
      </c>
      <c r="Q801" t="s">
        <v>5261</v>
      </c>
      <c r="R801" t="s">
        <v>5262</v>
      </c>
      <c r="S801" t="s">
        <v>5263</v>
      </c>
      <c r="T801">
        <v>16</v>
      </c>
      <c r="U801">
        <v>14</v>
      </c>
      <c r="V801">
        <v>2</v>
      </c>
      <c r="W801">
        <v>5.75</v>
      </c>
      <c r="X801">
        <v>31</v>
      </c>
      <c r="Y801">
        <v>2</v>
      </c>
      <c r="Z801">
        <v>8.2666666666666604</v>
      </c>
      <c r="AA801" t="s">
        <v>5264</v>
      </c>
      <c r="AB801" t="s">
        <v>5265</v>
      </c>
      <c r="AC801" t="s">
        <v>5266</v>
      </c>
      <c r="AD801" t="s">
        <v>5267</v>
      </c>
      <c r="AE801" s="29">
        <f t="shared" si="12"/>
        <v>13</v>
      </c>
    </row>
    <row r="802" spans="2:31">
      <c r="B802" s="5" t="s">
        <v>1707</v>
      </c>
      <c r="C802" t="s">
        <v>93</v>
      </c>
      <c r="D802">
        <v>261</v>
      </c>
      <c r="E802">
        <v>261</v>
      </c>
      <c r="F802">
        <v>261</v>
      </c>
      <c r="G802">
        <v>2</v>
      </c>
      <c r="H802">
        <v>261</v>
      </c>
      <c r="I802">
        <v>2</v>
      </c>
      <c r="J802">
        <v>0</v>
      </c>
      <c r="K802">
        <v>2</v>
      </c>
      <c r="L802">
        <v>115</v>
      </c>
      <c r="M802">
        <v>208</v>
      </c>
      <c r="N802">
        <v>72</v>
      </c>
      <c r="O802">
        <v>19747</v>
      </c>
      <c r="P802" t="s">
        <v>989</v>
      </c>
      <c r="Q802" t="s">
        <v>1708</v>
      </c>
      <c r="R802" t="s">
        <v>1709</v>
      </c>
      <c r="S802" t="s">
        <v>1710</v>
      </c>
      <c r="T802">
        <v>16</v>
      </c>
      <c r="U802">
        <v>13</v>
      </c>
      <c r="V802">
        <v>2</v>
      </c>
      <c r="W802">
        <v>5.625</v>
      </c>
      <c r="X802">
        <v>20</v>
      </c>
      <c r="Y802">
        <v>2</v>
      </c>
      <c r="Z802">
        <v>10.733333333333301</v>
      </c>
      <c r="AA802" t="s">
        <v>1711</v>
      </c>
      <c r="AB802" t="s">
        <v>1712</v>
      </c>
      <c r="AC802" t="s">
        <v>1712</v>
      </c>
      <c r="AD802" t="s">
        <v>1713</v>
      </c>
      <c r="AE802" s="29">
        <f t="shared" si="12"/>
        <v>12</v>
      </c>
    </row>
    <row r="803" spans="2:31">
      <c r="B803" s="5" t="s">
        <v>5493</v>
      </c>
      <c r="C803" t="s">
        <v>111</v>
      </c>
      <c r="D803">
        <v>281</v>
      </c>
      <c r="E803">
        <v>283</v>
      </c>
      <c r="F803">
        <v>281</v>
      </c>
      <c r="G803">
        <v>2</v>
      </c>
      <c r="H803">
        <v>281</v>
      </c>
      <c r="I803">
        <v>2</v>
      </c>
      <c r="J803">
        <v>0</v>
      </c>
      <c r="K803">
        <v>2</v>
      </c>
      <c r="L803">
        <v>6</v>
      </c>
      <c r="M803">
        <v>272</v>
      </c>
      <c r="N803">
        <v>123</v>
      </c>
      <c r="O803">
        <v>5659</v>
      </c>
      <c r="P803" t="s">
        <v>1327</v>
      </c>
      <c r="Q803" t="s">
        <v>5494</v>
      </c>
      <c r="R803" t="s">
        <v>5495</v>
      </c>
      <c r="S803" t="s">
        <v>5496</v>
      </c>
      <c r="T803">
        <v>16</v>
      </c>
      <c r="U803">
        <v>10</v>
      </c>
      <c r="V803">
        <v>2</v>
      </c>
      <c r="W803">
        <v>4.9375</v>
      </c>
      <c r="X803">
        <v>30</v>
      </c>
      <c r="Y803">
        <v>1</v>
      </c>
      <c r="Z803">
        <v>12.6666666666666</v>
      </c>
      <c r="AA803" t="s">
        <v>5497</v>
      </c>
      <c r="AB803" t="s">
        <v>5498</v>
      </c>
      <c r="AC803" t="s">
        <v>5499</v>
      </c>
      <c r="AD803" t="s">
        <v>5499</v>
      </c>
      <c r="AE803" s="29">
        <f t="shared" si="12"/>
        <v>9</v>
      </c>
    </row>
    <row r="804" spans="2:31">
      <c r="B804" s="5" t="s">
        <v>1273</v>
      </c>
      <c r="C804" t="s">
        <v>111</v>
      </c>
      <c r="D804">
        <v>311</v>
      </c>
      <c r="E804">
        <v>311</v>
      </c>
      <c r="F804">
        <v>311</v>
      </c>
      <c r="G804">
        <v>1</v>
      </c>
      <c r="H804">
        <v>311</v>
      </c>
      <c r="I804">
        <v>1</v>
      </c>
      <c r="J804">
        <v>0</v>
      </c>
      <c r="K804">
        <v>1</v>
      </c>
      <c r="L804">
        <v>1</v>
      </c>
      <c r="M804">
        <v>293</v>
      </c>
      <c r="N804">
        <v>12</v>
      </c>
      <c r="O804">
        <v>6787</v>
      </c>
      <c r="P804" t="s">
        <v>1274</v>
      </c>
      <c r="Q804" t="s">
        <v>1275</v>
      </c>
      <c r="R804" t="s">
        <v>1276</v>
      </c>
      <c r="S804" t="s">
        <v>1277</v>
      </c>
      <c r="T804">
        <v>16</v>
      </c>
      <c r="U804">
        <v>6</v>
      </c>
      <c r="V804">
        <v>3</v>
      </c>
      <c r="W804">
        <v>4.6875</v>
      </c>
      <c r="X804">
        <v>31</v>
      </c>
      <c r="Y804">
        <v>0</v>
      </c>
      <c r="Z804">
        <v>12.8</v>
      </c>
      <c r="AA804" t="s">
        <v>1278</v>
      </c>
      <c r="AB804" t="s">
        <v>1279</v>
      </c>
      <c r="AC804" t="s">
        <v>1279</v>
      </c>
      <c r="AD804" t="s">
        <v>1279</v>
      </c>
      <c r="AE804" s="29">
        <f t="shared" si="12"/>
        <v>4</v>
      </c>
    </row>
    <row r="805" spans="2:31">
      <c r="B805" s="5" t="s">
        <v>1326</v>
      </c>
      <c r="C805" t="s">
        <v>111</v>
      </c>
      <c r="D805">
        <v>323</v>
      </c>
      <c r="E805">
        <v>324</v>
      </c>
      <c r="F805">
        <v>323</v>
      </c>
      <c r="G805">
        <v>2</v>
      </c>
      <c r="H805">
        <v>323</v>
      </c>
      <c r="I805">
        <v>2</v>
      </c>
      <c r="J805">
        <v>0</v>
      </c>
      <c r="K805">
        <v>2</v>
      </c>
      <c r="L805">
        <v>209</v>
      </c>
      <c r="M805">
        <v>299</v>
      </c>
      <c r="N805">
        <v>123</v>
      </c>
      <c r="O805">
        <v>5659</v>
      </c>
      <c r="P805" t="s">
        <v>1327</v>
      </c>
      <c r="Q805" t="s">
        <v>1328</v>
      </c>
      <c r="R805" t="s">
        <v>1329</v>
      </c>
      <c r="S805" t="s">
        <v>1330</v>
      </c>
      <c r="T805">
        <v>16</v>
      </c>
      <c r="U805">
        <v>8</v>
      </c>
      <c r="V805">
        <v>2</v>
      </c>
      <c r="W805">
        <v>4.1875</v>
      </c>
      <c r="X805">
        <v>56</v>
      </c>
      <c r="Y805">
        <v>2</v>
      </c>
      <c r="Z805">
        <v>16.600000000000001</v>
      </c>
      <c r="AA805" t="s">
        <v>1331</v>
      </c>
      <c r="AB805" t="s">
        <v>1332</v>
      </c>
      <c r="AC805" t="s">
        <v>1333</v>
      </c>
      <c r="AD805" t="s">
        <v>1333</v>
      </c>
      <c r="AE805" s="29">
        <f t="shared" si="12"/>
        <v>7</v>
      </c>
    </row>
    <row r="806" spans="2:31">
      <c r="B806" s="5" t="s">
        <v>1241</v>
      </c>
      <c r="C806" t="s">
        <v>93</v>
      </c>
      <c r="D806">
        <v>330</v>
      </c>
      <c r="E806">
        <v>330</v>
      </c>
      <c r="F806">
        <v>330</v>
      </c>
      <c r="G806">
        <v>8</v>
      </c>
      <c r="H806">
        <v>103</v>
      </c>
      <c r="I806">
        <v>8</v>
      </c>
      <c r="J806">
        <v>12</v>
      </c>
      <c r="K806">
        <v>3008</v>
      </c>
      <c r="L806">
        <v>3011</v>
      </c>
      <c r="M806">
        <v>3331</v>
      </c>
      <c r="N806">
        <v>157</v>
      </c>
      <c r="O806">
        <v>5341</v>
      </c>
      <c r="P806" t="s">
        <v>1242</v>
      </c>
      <c r="Q806" t="s">
        <v>1243</v>
      </c>
      <c r="R806" t="s">
        <v>1244</v>
      </c>
      <c r="S806" t="s">
        <v>1245</v>
      </c>
      <c r="T806">
        <v>16</v>
      </c>
      <c r="U806">
        <v>11</v>
      </c>
      <c r="V806">
        <v>2</v>
      </c>
      <c r="W806">
        <v>4.625</v>
      </c>
      <c r="X806">
        <v>34</v>
      </c>
      <c r="Y806">
        <v>2</v>
      </c>
      <c r="Z806">
        <v>14.733333333333301</v>
      </c>
      <c r="AA806" t="s">
        <v>1246</v>
      </c>
      <c r="AB806" t="s">
        <v>1247</v>
      </c>
      <c r="AC806" t="s">
        <v>1247</v>
      </c>
      <c r="AD806" t="s">
        <v>1248</v>
      </c>
      <c r="AE806" s="29">
        <f t="shared" si="12"/>
        <v>10</v>
      </c>
    </row>
    <row r="807" spans="2:31">
      <c r="B807" s="5" t="s">
        <v>1123</v>
      </c>
      <c r="C807" t="s">
        <v>476</v>
      </c>
      <c r="D807">
        <v>332</v>
      </c>
      <c r="E807">
        <v>334</v>
      </c>
      <c r="F807">
        <v>334</v>
      </c>
      <c r="G807">
        <v>2</v>
      </c>
      <c r="H807">
        <v>144</v>
      </c>
      <c r="I807">
        <v>2</v>
      </c>
      <c r="J807">
        <v>3</v>
      </c>
      <c r="K807">
        <v>0</v>
      </c>
      <c r="L807">
        <v>1</v>
      </c>
      <c r="M807">
        <v>149</v>
      </c>
      <c r="N807">
        <v>112</v>
      </c>
      <c r="O807">
        <v>14213</v>
      </c>
      <c r="P807" t="s">
        <v>477</v>
      </c>
      <c r="Q807" t="s">
        <v>1124</v>
      </c>
      <c r="R807" t="s">
        <v>1125</v>
      </c>
      <c r="S807" t="s">
        <v>1126</v>
      </c>
      <c r="T807">
        <v>16</v>
      </c>
      <c r="U807">
        <v>12</v>
      </c>
      <c r="V807">
        <v>4</v>
      </c>
      <c r="W807">
        <v>5.9375</v>
      </c>
      <c r="X807">
        <v>25</v>
      </c>
      <c r="Y807">
        <v>2</v>
      </c>
      <c r="Z807">
        <v>14.4</v>
      </c>
      <c r="AA807" t="s">
        <v>1127</v>
      </c>
      <c r="AB807" t="s">
        <v>1128</v>
      </c>
      <c r="AC807" t="s">
        <v>1128</v>
      </c>
      <c r="AD807" t="s">
        <v>1129</v>
      </c>
      <c r="AE807" s="29">
        <f t="shared" si="12"/>
        <v>9</v>
      </c>
    </row>
    <row r="808" spans="2:31">
      <c r="B808" s="5" t="s">
        <v>6682</v>
      </c>
      <c r="C808" t="s">
        <v>111</v>
      </c>
      <c r="D808">
        <v>340</v>
      </c>
      <c r="E808">
        <v>340</v>
      </c>
      <c r="F808">
        <v>340</v>
      </c>
      <c r="G808">
        <v>3</v>
      </c>
      <c r="H808">
        <v>226</v>
      </c>
      <c r="I808">
        <v>3</v>
      </c>
      <c r="J808">
        <v>1</v>
      </c>
      <c r="K808">
        <v>3</v>
      </c>
      <c r="L808">
        <v>17</v>
      </c>
      <c r="M808">
        <v>150</v>
      </c>
      <c r="N808">
        <v>142</v>
      </c>
      <c r="O808">
        <v>20637</v>
      </c>
      <c r="P808" t="s">
        <v>6683</v>
      </c>
      <c r="Q808" t="s">
        <v>6684</v>
      </c>
      <c r="R808" t="s">
        <v>6685</v>
      </c>
      <c r="S808" t="s">
        <v>6686</v>
      </c>
      <c r="T808">
        <v>16</v>
      </c>
      <c r="U808">
        <v>7</v>
      </c>
      <c r="V808">
        <v>3</v>
      </c>
      <c r="W808">
        <v>4.375</v>
      </c>
      <c r="X808">
        <v>71</v>
      </c>
      <c r="Y808">
        <v>1</v>
      </c>
      <c r="Z808">
        <v>19.733333333333299</v>
      </c>
      <c r="AA808" t="s">
        <v>6687</v>
      </c>
      <c r="AB808" t="s">
        <v>6688</v>
      </c>
      <c r="AC808" t="s">
        <v>6688</v>
      </c>
      <c r="AD808" t="s">
        <v>6689</v>
      </c>
      <c r="AE808" s="29">
        <f t="shared" si="12"/>
        <v>5</v>
      </c>
    </row>
    <row r="809" spans="2:31">
      <c r="B809" s="5" t="s">
        <v>4893</v>
      </c>
      <c r="C809" t="s">
        <v>93</v>
      </c>
      <c r="D809">
        <v>347</v>
      </c>
      <c r="E809">
        <v>353</v>
      </c>
      <c r="F809">
        <v>347</v>
      </c>
      <c r="G809">
        <v>208</v>
      </c>
      <c r="H809">
        <v>347</v>
      </c>
      <c r="I809">
        <v>208</v>
      </c>
      <c r="J809">
        <v>0</v>
      </c>
      <c r="K809">
        <v>208</v>
      </c>
      <c r="L809">
        <v>213</v>
      </c>
      <c r="M809">
        <v>518</v>
      </c>
      <c r="N809">
        <v>53</v>
      </c>
      <c r="O809">
        <v>8903</v>
      </c>
      <c r="P809" t="s">
        <v>4894</v>
      </c>
      <c r="Q809" t="s">
        <v>4895</v>
      </c>
      <c r="R809" t="s">
        <v>4896</v>
      </c>
      <c r="S809" t="s">
        <v>4897</v>
      </c>
      <c r="T809">
        <v>16</v>
      </c>
      <c r="U809">
        <v>13</v>
      </c>
      <c r="V809">
        <v>2</v>
      </c>
      <c r="W809">
        <v>5.75</v>
      </c>
      <c r="X809">
        <v>23</v>
      </c>
      <c r="Y809">
        <v>1</v>
      </c>
      <c r="Z809">
        <v>6.86666666666666</v>
      </c>
      <c r="AA809" t="s">
        <v>4898</v>
      </c>
      <c r="AB809" t="s">
        <v>4899</v>
      </c>
      <c r="AC809" t="s">
        <v>4900</v>
      </c>
      <c r="AD809" t="s">
        <v>4901</v>
      </c>
      <c r="AE809" s="29">
        <f t="shared" si="12"/>
        <v>12</v>
      </c>
    </row>
    <row r="810" spans="2:31">
      <c r="B810" s="5" t="s">
        <v>2573</v>
      </c>
      <c r="C810" t="s">
        <v>111</v>
      </c>
      <c r="D810">
        <v>364</v>
      </c>
      <c r="E810">
        <v>364</v>
      </c>
      <c r="F810">
        <v>364</v>
      </c>
      <c r="G810">
        <v>2</v>
      </c>
      <c r="H810">
        <v>364</v>
      </c>
      <c r="I810">
        <v>2</v>
      </c>
      <c r="J810">
        <v>0</v>
      </c>
      <c r="K810">
        <v>1</v>
      </c>
      <c r="L810">
        <v>4</v>
      </c>
      <c r="M810">
        <v>343</v>
      </c>
      <c r="N810">
        <v>12</v>
      </c>
      <c r="O810">
        <v>10595</v>
      </c>
      <c r="P810" t="s">
        <v>2574</v>
      </c>
      <c r="Q810" t="s">
        <v>2575</v>
      </c>
      <c r="R810" t="s">
        <v>2576</v>
      </c>
      <c r="S810" t="s">
        <v>2577</v>
      </c>
      <c r="T810">
        <v>16</v>
      </c>
      <c r="U810">
        <v>8</v>
      </c>
      <c r="V810">
        <v>2</v>
      </c>
      <c r="W810">
        <v>4.125</v>
      </c>
      <c r="X810">
        <v>47</v>
      </c>
      <c r="Y810">
        <v>2</v>
      </c>
      <c r="Z810">
        <v>16.533333333333299</v>
      </c>
      <c r="AA810" t="s">
        <v>2578</v>
      </c>
      <c r="AB810" t="s">
        <v>2579</v>
      </c>
      <c r="AC810" t="s">
        <v>2579</v>
      </c>
      <c r="AD810" t="s">
        <v>2580</v>
      </c>
      <c r="AE810" s="29">
        <f t="shared" si="12"/>
        <v>7</v>
      </c>
    </row>
    <row r="811" spans="2:31">
      <c r="B811" s="5" t="s">
        <v>3064</v>
      </c>
      <c r="C811" t="s">
        <v>93</v>
      </c>
      <c r="D811">
        <v>367</v>
      </c>
      <c r="E811">
        <v>367</v>
      </c>
      <c r="F811">
        <v>367</v>
      </c>
      <c r="G811">
        <v>1</v>
      </c>
      <c r="H811">
        <v>367</v>
      </c>
      <c r="I811">
        <v>1</v>
      </c>
      <c r="J811">
        <v>0</v>
      </c>
      <c r="K811">
        <v>1</v>
      </c>
      <c r="L811">
        <v>6</v>
      </c>
      <c r="M811">
        <v>72</v>
      </c>
      <c r="N811">
        <v>465</v>
      </c>
      <c r="O811">
        <v>10693</v>
      </c>
      <c r="P811" t="s">
        <v>3065</v>
      </c>
      <c r="Q811" t="s">
        <v>3066</v>
      </c>
      <c r="R811" t="s">
        <v>3067</v>
      </c>
      <c r="S811" t="s">
        <v>3068</v>
      </c>
      <c r="T811">
        <v>16</v>
      </c>
      <c r="U811">
        <v>11</v>
      </c>
      <c r="V811">
        <v>2</v>
      </c>
      <c r="W811">
        <v>4.625</v>
      </c>
      <c r="X811">
        <v>93</v>
      </c>
      <c r="Y811">
        <v>2</v>
      </c>
      <c r="Z811">
        <v>17.466666666666601</v>
      </c>
      <c r="AA811" t="s">
        <v>3069</v>
      </c>
      <c r="AB811" t="s">
        <v>3070</v>
      </c>
      <c r="AC811" t="s">
        <v>3070</v>
      </c>
      <c r="AD811" t="s">
        <v>3070</v>
      </c>
      <c r="AE811" s="29">
        <f t="shared" si="12"/>
        <v>10</v>
      </c>
    </row>
    <row r="812" spans="2:31">
      <c r="B812" s="5" t="s">
        <v>4082</v>
      </c>
      <c r="C812" t="s">
        <v>111</v>
      </c>
      <c r="D812">
        <v>388</v>
      </c>
      <c r="E812">
        <v>405</v>
      </c>
      <c r="F812">
        <v>388</v>
      </c>
      <c r="G812">
        <v>1</v>
      </c>
      <c r="H812">
        <v>226</v>
      </c>
      <c r="I812">
        <v>1</v>
      </c>
      <c r="J812">
        <v>2</v>
      </c>
      <c r="K812">
        <v>1</v>
      </c>
      <c r="L812">
        <v>2</v>
      </c>
      <c r="M812">
        <v>120</v>
      </c>
      <c r="N812">
        <v>13</v>
      </c>
      <c r="O812">
        <v>2958</v>
      </c>
      <c r="P812" t="s">
        <v>4083</v>
      </c>
      <c r="Q812" t="s">
        <v>4084</v>
      </c>
      <c r="R812" t="s">
        <v>4085</v>
      </c>
      <c r="S812" t="s">
        <v>4086</v>
      </c>
      <c r="T812">
        <v>16</v>
      </c>
      <c r="U812">
        <v>8</v>
      </c>
      <c r="V812">
        <v>3</v>
      </c>
      <c r="W812">
        <v>5.1875</v>
      </c>
      <c r="X812">
        <v>42</v>
      </c>
      <c r="Y812">
        <v>3</v>
      </c>
      <c r="Z812">
        <v>19.533333333333299</v>
      </c>
      <c r="AA812" t="s">
        <v>4087</v>
      </c>
      <c r="AB812" t="s">
        <v>4088</v>
      </c>
      <c r="AC812" t="s">
        <v>4089</v>
      </c>
      <c r="AD812" t="s">
        <v>4090</v>
      </c>
      <c r="AE812" s="29">
        <f t="shared" si="12"/>
        <v>6</v>
      </c>
    </row>
    <row r="813" spans="2:31">
      <c r="B813" s="5" t="s">
        <v>1636</v>
      </c>
      <c r="C813" t="s">
        <v>111</v>
      </c>
      <c r="D813">
        <v>391</v>
      </c>
      <c r="E813">
        <v>391</v>
      </c>
      <c r="F813">
        <v>391</v>
      </c>
      <c r="G813">
        <v>2</v>
      </c>
      <c r="H813">
        <v>194</v>
      </c>
      <c r="I813">
        <v>2</v>
      </c>
      <c r="J813">
        <v>2</v>
      </c>
      <c r="K813">
        <v>2</v>
      </c>
      <c r="L813">
        <v>31</v>
      </c>
      <c r="M813">
        <v>174</v>
      </c>
      <c r="N813">
        <v>659</v>
      </c>
      <c r="O813">
        <v>129386</v>
      </c>
      <c r="P813" t="s">
        <v>143</v>
      </c>
      <c r="Q813" t="s">
        <v>1637</v>
      </c>
      <c r="R813" t="s">
        <v>1638</v>
      </c>
      <c r="S813" t="s">
        <v>1639</v>
      </c>
      <c r="T813">
        <v>16</v>
      </c>
      <c r="U813">
        <v>10</v>
      </c>
      <c r="V813">
        <v>2</v>
      </c>
      <c r="W813">
        <v>5.6875</v>
      </c>
      <c r="X813">
        <v>45</v>
      </c>
      <c r="Y813">
        <v>2</v>
      </c>
      <c r="Z813">
        <v>15</v>
      </c>
      <c r="AA813" t="s">
        <v>1640</v>
      </c>
      <c r="AB813" t="s">
        <v>1641</v>
      </c>
      <c r="AC813" t="s">
        <v>1641</v>
      </c>
      <c r="AD813" t="s">
        <v>1642</v>
      </c>
      <c r="AE813" s="29">
        <f t="shared" si="12"/>
        <v>9</v>
      </c>
    </row>
    <row r="814" spans="2:31">
      <c r="B814" s="5" t="s">
        <v>7018</v>
      </c>
      <c r="C814" t="s">
        <v>111</v>
      </c>
      <c r="D814">
        <v>435</v>
      </c>
      <c r="E814">
        <v>435</v>
      </c>
      <c r="F814">
        <v>435</v>
      </c>
      <c r="G814">
        <v>1216</v>
      </c>
      <c r="H814">
        <v>6</v>
      </c>
      <c r="I814">
        <v>1216</v>
      </c>
      <c r="J814">
        <v>16</v>
      </c>
      <c r="K814">
        <v>190</v>
      </c>
      <c r="L814">
        <v>255</v>
      </c>
      <c r="M814">
        <v>336</v>
      </c>
      <c r="N814">
        <v>19</v>
      </c>
      <c r="O814">
        <v>6300</v>
      </c>
      <c r="P814" t="s">
        <v>7019</v>
      </c>
      <c r="Q814" t="s">
        <v>7020</v>
      </c>
      <c r="R814" t="s">
        <v>7021</v>
      </c>
      <c r="S814" t="s">
        <v>7022</v>
      </c>
      <c r="T814">
        <v>16</v>
      </c>
      <c r="U814">
        <v>8</v>
      </c>
      <c r="V814">
        <v>3</v>
      </c>
      <c r="W814">
        <v>5</v>
      </c>
      <c r="X814">
        <v>26</v>
      </c>
      <c r="Y814">
        <v>2</v>
      </c>
      <c r="Z814">
        <v>13.2</v>
      </c>
      <c r="AA814" t="s">
        <v>7023</v>
      </c>
      <c r="AB814" t="s">
        <v>7024</v>
      </c>
      <c r="AC814" t="s">
        <v>7024</v>
      </c>
      <c r="AD814" t="s">
        <v>7025</v>
      </c>
      <c r="AE814" s="29">
        <f t="shared" si="12"/>
        <v>6</v>
      </c>
    </row>
    <row r="815" spans="2:31">
      <c r="B815" s="5" t="s">
        <v>4253</v>
      </c>
      <c r="C815" t="s">
        <v>93</v>
      </c>
      <c r="D815">
        <v>436</v>
      </c>
      <c r="E815">
        <v>436</v>
      </c>
      <c r="F815">
        <v>436</v>
      </c>
      <c r="G815">
        <v>2</v>
      </c>
      <c r="H815">
        <v>195</v>
      </c>
      <c r="I815">
        <v>2</v>
      </c>
      <c r="J815">
        <v>2</v>
      </c>
      <c r="K815">
        <v>501</v>
      </c>
      <c r="L815">
        <v>643</v>
      </c>
      <c r="M815">
        <v>934</v>
      </c>
      <c r="N815">
        <v>11</v>
      </c>
      <c r="O815">
        <v>7258</v>
      </c>
      <c r="P815" t="s">
        <v>4254</v>
      </c>
      <c r="Q815" t="s">
        <v>4255</v>
      </c>
      <c r="R815" t="s">
        <v>4256</v>
      </c>
      <c r="S815" t="s">
        <v>4257</v>
      </c>
      <c r="T815">
        <v>16</v>
      </c>
      <c r="U815">
        <v>9</v>
      </c>
      <c r="V815">
        <v>2</v>
      </c>
      <c r="W815">
        <v>4.4375</v>
      </c>
      <c r="X815">
        <v>110</v>
      </c>
      <c r="Y815">
        <v>1</v>
      </c>
      <c r="Z815">
        <v>23.4</v>
      </c>
      <c r="AA815" t="s">
        <v>4258</v>
      </c>
      <c r="AB815" t="s">
        <v>4259</v>
      </c>
      <c r="AC815" t="s">
        <v>4259</v>
      </c>
      <c r="AD815" t="s">
        <v>4260</v>
      </c>
      <c r="AE815" s="29">
        <f t="shared" si="12"/>
        <v>8</v>
      </c>
    </row>
    <row r="816" spans="2:31">
      <c r="B816" s="5" t="s">
        <v>1515</v>
      </c>
      <c r="C816" t="s">
        <v>93</v>
      </c>
      <c r="D816">
        <v>497</v>
      </c>
      <c r="E816">
        <v>499</v>
      </c>
      <c r="F816">
        <v>497</v>
      </c>
      <c r="G816">
        <v>3</v>
      </c>
      <c r="H816">
        <v>116</v>
      </c>
      <c r="I816">
        <v>3</v>
      </c>
      <c r="J816">
        <v>9</v>
      </c>
      <c r="K816">
        <v>3</v>
      </c>
      <c r="L816">
        <v>453</v>
      </c>
      <c r="M816">
        <v>492</v>
      </c>
      <c r="N816">
        <v>135</v>
      </c>
      <c r="O816">
        <v>2927</v>
      </c>
      <c r="P816" t="s">
        <v>1516</v>
      </c>
      <c r="Q816" t="s">
        <v>1517</v>
      </c>
      <c r="R816" t="s">
        <v>1518</v>
      </c>
      <c r="S816" t="s">
        <v>1519</v>
      </c>
      <c r="T816">
        <v>16</v>
      </c>
      <c r="U816">
        <v>7</v>
      </c>
      <c r="V816">
        <v>3</v>
      </c>
      <c r="W816">
        <v>5.25</v>
      </c>
      <c r="X816">
        <v>72</v>
      </c>
      <c r="Y816">
        <v>1</v>
      </c>
      <c r="Z816">
        <v>27.2</v>
      </c>
      <c r="AA816" t="s">
        <v>1520</v>
      </c>
      <c r="AB816" t="s">
        <v>1521</v>
      </c>
      <c r="AC816" t="s">
        <v>1522</v>
      </c>
      <c r="AD816" t="s">
        <v>1523</v>
      </c>
      <c r="AE816" s="29">
        <f t="shared" si="12"/>
        <v>5</v>
      </c>
    </row>
    <row r="817" spans="2:31">
      <c r="B817" s="5" t="s">
        <v>5415</v>
      </c>
      <c r="C817" t="s">
        <v>1876</v>
      </c>
      <c r="D817">
        <v>520</v>
      </c>
      <c r="E817">
        <v>523</v>
      </c>
      <c r="F817">
        <v>520</v>
      </c>
      <c r="G817">
        <v>5</v>
      </c>
      <c r="H817">
        <v>514</v>
      </c>
      <c r="I817">
        <v>5</v>
      </c>
      <c r="J817">
        <v>5</v>
      </c>
      <c r="K817">
        <v>5</v>
      </c>
      <c r="L817">
        <v>38</v>
      </c>
      <c r="M817">
        <v>518</v>
      </c>
      <c r="N817">
        <v>34</v>
      </c>
      <c r="O817">
        <v>11662</v>
      </c>
      <c r="P817" t="s">
        <v>5416</v>
      </c>
      <c r="Q817" t="s">
        <v>5417</v>
      </c>
      <c r="R817" t="s">
        <v>5418</v>
      </c>
      <c r="S817" t="s">
        <v>5419</v>
      </c>
      <c r="T817">
        <v>16</v>
      </c>
      <c r="U817">
        <v>10</v>
      </c>
      <c r="V817">
        <v>2</v>
      </c>
      <c r="W817">
        <v>5.8125</v>
      </c>
      <c r="X817">
        <v>66</v>
      </c>
      <c r="Y817">
        <v>2</v>
      </c>
      <c r="Z817">
        <v>22.466666666666601</v>
      </c>
      <c r="AA817" t="s">
        <v>5420</v>
      </c>
      <c r="AB817" t="s">
        <v>5421</v>
      </c>
      <c r="AC817" t="s">
        <v>5422</v>
      </c>
      <c r="AD817" t="s">
        <v>5423</v>
      </c>
      <c r="AE817" s="29">
        <f t="shared" si="12"/>
        <v>9</v>
      </c>
    </row>
    <row r="818" spans="2:31">
      <c r="B818" s="5" t="s">
        <v>5623</v>
      </c>
      <c r="C818" t="s">
        <v>111</v>
      </c>
      <c r="D818">
        <v>547</v>
      </c>
      <c r="E818">
        <v>551</v>
      </c>
      <c r="F818">
        <v>547</v>
      </c>
      <c r="G818">
        <v>5</v>
      </c>
      <c r="H818">
        <v>547</v>
      </c>
      <c r="I818">
        <v>5</v>
      </c>
      <c r="J818">
        <v>0</v>
      </c>
      <c r="K818">
        <v>4</v>
      </c>
      <c r="L818">
        <v>7</v>
      </c>
      <c r="M818">
        <v>397</v>
      </c>
      <c r="N818">
        <v>39</v>
      </c>
      <c r="O818">
        <v>7775</v>
      </c>
      <c r="P818" t="s">
        <v>5624</v>
      </c>
      <c r="Q818" t="s">
        <v>5625</v>
      </c>
      <c r="R818" t="s">
        <v>5626</v>
      </c>
      <c r="S818" t="s">
        <v>5627</v>
      </c>
      <c r="T818">
        <v>16</v>
      </c>
      <c r="U818">
        <v>11</v>
      </c>
      <c r="V818">
        <v>2</v>
      </c>
      <c r="W818">
        <v>4.875</v>
      </c>
      <c r="X818">
        <v>41</v>
      </c>
      <c r="Y818">
        <v>1</v>
      </c>
      <c r="Z818">
        <v>19.266666666666602</v>
      </c>
      <c r="AA818" t="s">
        <v>5628</v>
      </c>
      <c r="AB818" t="s">
        <v>5629</v>
      </c>
      <c r="AC818" t="s">
        <v>5630</v>
      </c>
      <c r="AD818" t="s">
        <v>5631</v>
      </c>
      <c r="AE818" s="29">
        <f t="shared" si="12"/>
        <v>10</v>
      </c>
    </row>
    <row r="819" spans="2:31">
      <c r="B819" s="5" t="s">
        <v>3918</v>
      </c>
      <c r="C819" t="s">
        <v>93</v>
      </c>
      <c r="D819">
        <v>613</v>
      </c>
      <c r="E819">
        <v>614</v>
      </c>
      <c r="F819">
        <v>613</v>
      </c>
      <c r="G819">
        <v>37</v>
      </c>
      <c r="H819">
        <v>613</v>
      </c>
      <c r="I819">
        <v>37</v>
      </c>
      <c r="J819">
        <v>0</v>
      </c>
      <c r="K819">
        <v>2</v>
      </c>
      <c r="L819">
        <v>5</v>
      </c>
      <c r="M819">
        <v>434</v>
      </c>
      <c r="N819">
        <v>37</v>
      </c>
      <c r="O819">
        <v>1983</v>
      </c>
      <c r="P819" t="s">
        <v>3919</v>
      </c>
      <c r="Q819" t="s">
        <v>3920</v>
      </c>
      <c r="R819" t="s">
        <v>3921</v>
      </c>
      <c r="S819" t="s">
        <v>3922</v>
      </c>
      <c r="T819">
        <v>16</v>
      </c>
      <c r="U819">
        <v>11</v>
      </c>
      <c r="V819">
        <v>2</v>
      </c>
      <c r="W819">
        <v>5.125</v>
      </c>
      <c r="X819">
        <v>155</v>
      </c>
      <c r="Y819">
        <v>2</v>
      </c>
      <c r="Z819">
        <v>31.2</v>
      </c>
      <c r="AA819" t="s">
        <v>3923</v>
      </c>
      <c r="AB819" t="s">
        <v>3924</v>
      </c>
      <c r="AC819" t="s">
        <v>3925</v>
      </c>
      <c r="AD819" t="s">
        <v>3926</v>
      </c>
      <c r="AE819" s="29">
        <f t="shared" si="12"/>
        <v>10</v>
      </c>
    </row>
    <row r="820" spans="2:31">
      <c r="B820" s="5" t="s">
        <v>2150</v>
      </c>
      <c r="C820" t="s">
        <v>111</v>
      </c>
      <c r="D820">
        <v>173</v>
      </c>
      <c r="E820">
        <v>175</v>
      </c>
      <c r="F820">
        <v>173</v>
      </c>
      <c r="G820">
        <v>21</v>
      </c>
      <c r="H820">
        <v>172</v>
      </c>
      <c r="I820">
        <v>21</v>
      </c>
      <c r="J820">
        <v>1</v>
      </c>
      <c r="K820">
        <v>3</v>
      </c>
      <c r="L820">
        <v>8</v>
      </c>
      <c r="M820">
        <v>86</v>
      </c>
      <c r="N820">
        <v>70</v>
      </c>
      <c r="O820">
        <v>24350</v>
      </c>
      <c r="P820" t="s">
        <v>2122</v>
      </c>
      <c r="Q820" t="s">
        <v>2151</v>
      </c>
      <c r="R820" t="s">
        <v>2152</v>
      </c>
      <c r="S820" t="s">
        <v>2153</v>
      </c>
      <c r="T820">
        <v>17</v>
      </c>
      <c r="U820">
        <v>9</v>
      </c>
      <c r="V820">
        <v>3</v>
      </c>
      <c r="W820">
        <v>5.23529411764705</v>
      </c>
      <c r="X820">
        <v>10</v>
      </c>
      <c r="Y820">
        <v>2</v>
      </c>
      <c r="Z820">
        <v>4.75</v>
      </c>
      <c r="AA820" t="s">
        <v>2154</v>
      </c>
      <c r="AB820" t="s">
        <v>2155</v>
      </c>
      <c r="AC820" t="s">
        <v>2156</v>
      </c>
      <c r="AD820" t="s">
        <v>2157</v>
      </c>
      <c r="AE820" s="29">
        <f t="shared" si="12"/>
        <v>7</v>
      </c>
    </row>
    <row r="821" spans="2:31">
      <c r="B821" s="5" t="s">
        <v>2409</v>
      </c>
      <c r="C821" t="s">
        <v>518</v>
      </c>
      <c r="D821">
        <v>181</v>
      </c>
      <c r="E821">
        <v>185</v>
      </c>
      <c r="F821">
        <v>181</v>
      </c>
      <c r="G821">
        <v>26</v>
      </c>
      <c r="H821">
        <v>181</v>
      </c>
      <c r="I821">
        <v>26</v>
      </c>
      <c r="J821">
        <v>0</v>
      </c>
      <c r="K821">
        <v>1</v>
      </c>
      <c r="L821">
        <v>1</v>
      </c>
      <c r="M821">
        <v>104</v>
      </c>
      <c r="N821">
        <v>113</v>
      </c>
      <c r="O821">
        <v>19537</v>
      </c>
      <c r="P821" t="s">
        <v>1312</v>
      </c>
      <c r="Q821" t="s">
        <v>2410</v>
      </c>
      <c r="R821" t="s">
        <v>2411</v>
      </c>
      <c r="S821" t="s">
        <v>2412</v>
      </c>
      <c r="T821">
        <v>17</v>
      </c>
      <c r="U821">
        <v>10</v>
      </c>
      <c r="V821">
        <v>3</v>
      </c>
      <c r="W821">
        <v>5.23529411764705</v>
      </c>
      <c r="X821">
        <v>22</v>
      </c>
      <c r="Y821">
        <v>0</v>
      </c>
      <c r="Z821">
        <v>5.4375</v>
      </c>
      <c r="AA821" t="s">
        <v>2413</v>
      </c>
      <c r="AB821" t="s">
        <v>2414</v>
      </c>
      <c r="AC821" t="s">
        <v>2415</v>
      </c>
      <c r="AD821" t="s">
        <v>2416</v>
      </c>
      <c r="AE821" s="29">
        <f t="shared" si="12"/>
        <v>8</v>
      </c>
    </row>
    <row r="822" spans="2:31">
      <c r="B822" s="5" t="s">
        <v>6093</v>
      </c>
      <c r="C822" t="s">
        <v>93</v>
      </c>
      <c r="D822">
        <v>244</v>
      </c>
      <c r="E822">
        <v>305</v>
      </c>
      <c r="F822">
        <v>244</v>
      </c>
      <c r="G822">
        <v>62</v>
      </c>
      <c r="H822">
        <v>153</v>
      </c>
      <c r="I822">
        <v>62</v>
      </c>
      <c r="J822">
        <v>1</v>
      </c>
      <c r="K822">
        <v>62</v>
      </c>
      <c r="L822">
        <v>216</v>
      </c>
      <c r="M822">
        <v>299</v>
      </c>
      <c r="N822">
        <v>78</v>
      </c>
      <c r="O822">
        <v>852</v>
      </c>
      <c r="P822" t="s">
        <v>6094</v>
      </c>
      <c r="Q822" t="s">
        <v>6095</v>
      </c>
      <c r="R822" t="s">
        <v>6096</v>
      </c>
      <c r="S822" t="s">
        <v>6097</v>
      </c>
      <c r="T822">
        <v>17</v>
      </c>
      <c r="U822">
        <v>8</v>
      </c>
      <c r="V822">
        <v>2</v>
      </c>
      <c r="W822">
        <v>4.4705882352941098</v>
      </c>
      <c r="X822">
        <v>34</v>
      </c>
      <c r="Y822">
        <v>2</v>
      </c>
      <c r="Z822">
        <v>9.1875</v>
      </c>
      <c r="AA822" t="s">
        <v>6098</v>
      </c>
      <c r="AB822" t="s">
        <v>6099</v>
      </c>
      <c r="AC822" t="s">
        <v>6100</v>
      </c>
      <c r="AD822" t="s">
        <v>6101</v>
      </c>
      <c r="AE822" s="29">
        <f t="shared" si="12"/>
        <v>7</v>
      </c>
    </row>
    <row r="823" spans="2:31">
      <c r="B823" s="5" t="s">
        <v>3039</v>
      </c>
      <c r="C823" t="s">
        <v>111</v>
      </c>
      <c r="D823">
        <v>308</v>
      </c>
      <c r="E823">
        <v>309</v>
      </c>
      <c r="F823">
        <v>308</v>
      </c>
      <c r="G823">
        <v>113</v>
      </c>
      <c r="H823">
        <v>308</v>
      </c>
      <c r="I823">
        <v>113</v>
      </c>
      <c r="J823">
        <v>0</v>
      </c>
      <c r="K823">
        <v>113</v>
      </c>
      <c r="L823">
        <v>215</v>
      </c>
      <c r="M823">
        <v>417</v>
      </c>
      <c r="N823">
        <v>4</v>
      </c>
      <c r="O823">
        <v>298</v>
      </c>
      <c r="P823" t="s">
        <v>3040</v>
      </c>
      <c r="Q823" t="s">
        <v>3041</v>
      </c>
      <c r="R823" t="s">
        <v>3042</v>
      </c>
      <c r="S823" t="s">
        <v>3043</v>
      </c>
      <c r="T823">
        <v>17</v>
      </c>
      <c r="U823">
        <v>10</v>
      </c>
      <c r="V823">
        <v>2</v>
      </c>
      <c r="W823">
        <v>5.6470588235294104</v>
      </c>
      <c r="X823">
        <v>36</v>
      </c>
      <c r="Y823">
        <v>2</v>
      </c>
      <c r="Z823">
        <v>11.25</v>
      </c>
      <c r="AA823" t="s">
        <v>3044</v>
      </c>
      <c r="AB823" t="s">
        <v>3045</v>
      </c>
      <c r="AC823" t="s">
        <v>3046</v>
      </c>
      <c r="AD823" t="s">
        <v>3047</v>
      </c>
      <c r="AE823" s="29">
        <f t="shared" si="12"/>
        <v>9</v>
      </c>
    </row>
    <row r="824" spans="2:31">
      <c r="B824" s="5" t="s">
        <v>5533</v>
      </c>
      <c r="C824" t="s">
        <v>111</v>
      </c>
      <c r="D824">
        <v>324</v>
      </c>
      <c r="E824">
        <v>331</v>
      </c>
      <c r="F824">
        <v>324</v>
      </c>
      <c r="G824">
        <v>204</v>
      </c>
      <c r="H824">
        <v>324</v>
      </c>
      <c r="I824">
        <v>204</v>
      </c>
      <c r="J824">
        <v>0</v>
      </c>
      <c r="K824">
        <v>204</v>
      </c>
      <c r="L824">
        <v>349</v>
      </c>
      <c r="M824">
        <v>421</v>
      </c>
      <c r="N824">
        <v>18</v>
      </c>
      <c r="O824">
        <v>2104</v>
      </c>
      <c r="P824" t="s">
        <v>5534</v>
      </c>
      <c r="Q824" t="s">
        <v>5535</v>
      </c>
      <c r="R824" t="s">
        <v>5536</v>
      </c>
      <c r="S824" t="s">
        <v>5537</v>
      </c>
      <c r="T824">
        <v>17</v>
      </c>
      <c r="U824">
        <v>14</v>
      </c>
      <c r="V824">
        <v>2</v>
      </c>
      <c r="W824">
        <v>5.1764705882352899</v>
      </c>
      <c r="X824">
        <v>45</v>
      </c>
      <c r="Y824">
        <v>2</v>
      </c>
      <c r="Z824">
        <v>10.75</v>
      </c>
      <c r="AA824" t="s">
        <v>5538</v>
      </c>
      <c r="AB824" t="s">
        <v>5539</v>
      </c>
      <c r="AC824" t="s">
        <v>5540</v>
      </c>
      <c r="AD824" t="s">
        <v>5541</v>
      </c>
      <c r="AE824" s="29">
        <f t="shared" si="12"/>
        <v>13</v>
      </c>
    </row>
    <row r="825" spans="2:31">
      <c r="B825" s="5" t="s">
        <v>1950</v>
      </c>
      <c r="C825" t="s">
        <v>111</v>
      </c>
      <c r="D825">
        <v>372</v>
      </c>
      <c r="E825">
        <v>386</v>
      </c>
      <c r="F825">
        <v>372</v>
      </c>
      <c r="G825">
        <v>11</v>
      </c>
      <c r="H825">
        <v>301</v>
      </c>
      <c r="I825">
        <v>11</v>
      </c>
      <c r="J825">
        <v>1</v>
      </c>
      <c r="K825">
        <v>11</v>
      </c>
      <c r="L825">
        <v>138</v>
      </c>
      <c r="M825">
        <v>379</v>
      </c>
      <c r="N825">
        <v>133</v>
      </c>
      <c r="O825">
        <v>5152</v>
      </c>
      <c r="P825" t="s">
        <v>1951</v>
      </c>
      <c r="Q825" t="s">
        <v>1952</v>
      </c>
      <c r="R825" t="s">
        <v>1953</v>
      </c>
      <c r="S825" t="s">
        <v>1954</v>
      </c>
      <c r="T825">
        <v>17</v>
      </c>
      <c r="U825">
        <v>8</v>
      </c>
      <c r="V825">
        <v>2</v>
      </c>
      <c r="W825">
        <v>4</v>
      </c>
      <c r="X825">
        <v>43</v>
      </c>
      <c r="Y825">
        <v>1</v>
      </c>
      <c r="Z825">
        <v>13.6875</v>
      </c>
      <c r="AA825" t="s">
        <v>1955</v>
      </c>
      <c r="AB825" t="s">
        <v>1956</v>
      </c>
      <c r="AC825" t="s">
        <v>1957</v>
      </c>
      <c r="AD825" t="s">
        <v>1958</v>
      </c>
      <c r="AE825" s="29">
        <f t="shared" si="12"/>
        <v>7</v>
      </c>
    </row>
    <row r="826" spans="2:31">
      <c r="B826" s="5" t="s">
        <v>3980</v>
      </c>
      <c r="C826" t="s">
        <v>111</v>
      </c>
      <c r="D826">
        <v>405</v>
      </c>
      <c r="E826">
        <v>406</v>
      </c>
      <c r="F826">
        <v>405</v>
      </c>
      <c r="G826">
        <v>2</v>
      </c>
      <c r="H826">
        <v>405</v>
      </c>
      <c r="I826">
        <v>2</v>
      </c>
      <c r="J826">
        <v>0</v>
      </c>
      <c r="K826">
        <v>2</v>
      </c>
      <c r="L826">
        <v>25</v>
      </c>
      <c r="M826">
        <v>394</v>
      </c>
      <c r="N826">
        <v>45</v>
      </c>
      <c r="O826">
        <v>23746</v>
      </c>
      <c r="P826" t="s">
        <v>568</v>
      </c>
      <c r="Q826" t="s">
        <v>3981</v>
      </c>
      <c r="R826" t="s">
        <v>3982</v>
      </c>
      <c r="S826" t="s">
        <v>3983</v>
      </c>
      <c r="T826">
        <v>17</v>
      </c>
      <c r="U826">
        <v>7</v>
      </c>
      <c r="V826">
        <v>2</v>
      </c>
      <c r="W826">
        <v>4.1764705882352899</v>
      </c>
      <c r="X826">
        <v>61</v>
      </c>
      <c r="Y826">
        <v>1</v>
      </c>
      <c r="Z826">
        <v>18.3125</v>
      </c>
      <c r="AA826" t="s">
        <v>3984</v>
      </c>
      <c r="AB826" t="s">
        <v>3985</v>
      </c>
      <c r="AC826" t="s">
        <v>3986</v>
      </c>
      <c r="AD826" t="s">
        <v>3986</v>
      </c>
      <c r="AE826" s="29">
        <f t="shared" si="12"/>
        <v>6</v>
      </c>
    </row>
    <row r="827" spans="2:31">
      <c r="B827" s="5" t="s">
        <v>3886</v>
      </c>
      <c r="C827" t="s">
        <v>93</v>
      </c>
      <c r="D827">
        <v>413</v>
      </c>
      <c r="E827">
        <v>413</v>
      </c>
      <c r="F827">
        <v>413</v>
      </c>
      <c r="G827">
        <v>1</v>
      </c>
      <c r="H827">
        <v>360</v>
      </c>
      <c r="I827">
        <v>1</v>
      </c>
      <c r="J827">
        <v>1</v>
      </c>
      <c r="K827">
        <v>1</v>
      </c>
      <c r="L827">
        <v>161</v>
      </c>
      <c r="M827">
        <v>411</v>
      </c>
      <c r="N827">
        <v>14</v>
      </c>
      <c r="O827">
        <v>185</v>
      </c>
      <c r="P827" t="s">
        <v>3887</v>
      </c>
      <c r="Q827" t="s">
        <v>3888</v>
      </c>
      <c r="R827" t="s">
        <v>3889</v>
      </c>
      <c r="S827" t="s">
        <v>3890</v>
      </c>
      <c r="T827">
        <v>17</v>
      </c>
      <c r="U827">
        <v>9</v>
      </c>
      <c r="V827">
        <v>2</v>
      </c>
      <c r="W827">
        <v>4</v>
      </c>
      <c r="X827">
        <v>50</v>
      </c>
      <c r="Y827">
        <v>2</v>
      </c>
      <c r="Z827">
        <v>19.625</v>
      </c>
      <c r="AA827" t="s">
        <v>3891</v>
      </c>
      <c r="AB827" t="s">
        <v>3892</v>
      </c>
      <c r="AC827" t="s">
        <v>3893</v>
      </c>
      <c r="AD827" t="s">
        <v>3893</v>
      </c>
      <c r="AE827" s="29">
        <f t="shared" si="12"/>
        <v>8</v>
      </c>
    </row>
    <row r="828" spans="2:31">
      <c r="B828" s="5" t="s">
        <v>6774</v>
      </c>
      <c r="C828" t="s">
        <v>111</v>
      </c>
      <c r="D828">
        <v>416</v>
      </c>
      <c r="E828">
        <v>416</v>
      </c>
      <c r="F828">
        <v>416</v>
      </c>
      <c r="G828">
        <v>2</v>
      </c>
      <c r="H828">
        <v>119</v>
      </c>
      <c r="I828">
        <v>2</v>
      </c>
      <c r="J828">
        <v>2</v>
      </c>
      <c r="K828">
        <v>1</v>
      </c>
      <c r="L828">
        <v>7</v>
      </c>
      <c r="M828">
        <v>405</v>
      </c>
      <c r="N828">
        <v>154</v>
      </c>
      <c r="O828">
        <v>5701</v>
      </c>
      <c r="P828" t="s">
        <v>6775</v>
      </c>
      <c r="Q828" t="s">
        <v>6776</v>
      </c>
      <c r="R828" t="s">
        <v>6777</v>
      </c>
      <c r="S828" t="s">
        <v>6778</v>
      </c>
      <c r="T828">
        <v>17</v>
      </c>
      <c r="U828">
        <v>5</v>
      </c>
      <c r="V828">
        <v>2</v>
      </c>
      <c r="W828">
        <v>4</v>
      </c>
      <c r="X828">
        <v>42</v>
      </c>
      <c r="Y828">
        <v>3</v>
      </c>
      <c r="Z828">
        <v>19.1875</v>
      </c>
      <c r="AA828" t="s">
        <v>6779</v>
      </c>
      <c r="AB828" t="s">
        <v>6780</v>
      </c>
      <c r="AC828" t="s">
        <v>6780</v>
      </c>
      <c r="AD828" t="s">
        <v>6781</v>
      </c>
      <c r="AE828" s="29">
        <f t="shared" si="12"/>
        <v>4</v>
      </c>
    </row>
    <row r="829" spans="2:31">
      <c r="B829" s="5" t="s">
        <v>2880</v>
      </c>
      <c r="C829" t="s">
        <v>111</v>
      </c>
      <c r="D829">
        <v>423</v>
      </c>
      <c r="E829">
        <v>423</v>
      </c>
      <c r="F829">
        <v>423</v>
      </c>
      <c r="G829">
        <v>1</v>
      </c>
      <c r="H829">
        <v>305</v>
      </c>
      <c r="I829">
        <v>1</v>
      </c>
      <c r="J829">
        <v>1</v>
      </c>
      <c r="K829">
        <v>1</v>
      </c>
      <c r="L829">
        <v>21</v>
      </c>
      <c r="M829">
        <v>418</v>
      </c>
      <c r="N829">
        <v>23</v>
      </c>
      <c r="O829">
        <v>12354</v>
      </c>
      <c r="P829" t="s">
        <v>2881</v>
      </c>
      <c r="Q829" t="s">
        <v>2882</v>
      </c>
      <c r="R829" t="s">
        <v>2883</v>
      </c>
      <c r="S829" t="s">
        <v>2884</v>
      </c>
      <c r="T829">
        <v>17</v>
      </c>
      <c r="U829">
        <v>9</v>
      </c>
      <c r="V829">
        <v>2</v>
      </c>
      <c r="W829">
        <v>4.3529411764705799</v>
      </c>
      <c r="X829">
        <v>50</v>
      </c>
      <c r="Y829">
        <v>2</v>
      </c>
      <c r="Z829">
        <v>20.4375</v>
      </c>
      <c r="AA829" t="s">
        <v>2885</v>
      </c>
      <c r="AB829" t="s">
        <v>2886</v>
      </c>
      <c r="AC829" t="s">
        <v>2887</v>
      </c>
      <c r="AD829" t="s">
        <v>2887</v>
      </c>
      <c r="AE829" s="29">
        <f t="shared" si="12"/>
        <v>8</v>
      </c>
    </row>
    <row r="830" spans="2:31">
      <c r="B830" s="5" t="s">
        <v>199</v>
      </c>
      <c r="C830" t="s">
        <v>111</v>
      </c>
      <c r="D830">
        <v>431</v>
      </c>
      <c r="E830">
        <v>431</v>
      </c>
      <c r="F830">
        <v>431</v>
      </c>
      <c r="G830">
        <v>2</v>
      </c>
      <c r="H830">
        <v>431</v>
      </c>
      <c r="I830">
        <v>2</v>
      </c>
      <c r="J830">
        <v>0</v>
      </c>
      <c r="K830">
        <v>1</v>
      </c>
      <c r="L830">
        <v>3</v>
      </c>
      <c r="M830">
        <v>424</v>
      </c>
      <c r="N830">
        <v>92</v>
      </c>
      <c r="O830">
        <v>5395</v>
      </c>
      <c r="P830" t="s">
        <v>200</v>
      </c>
      <c r="Q830" t="s">
        <v>201</v>
      </c>
      <c r="R830" t="s">
        <v>202</v>
      </c>
      <c r="S830" t="s">
        <v>203</v>
      </c>
      <c r="T830">
        <v>17</v>
      </c>
      <c r="U830">
        <v>13</v>
      </c>
      <c r="V830">
        <v>2</v>
      </c>
      <c r="W830">
        <v>5.4117647058823497</v>
      </c>
      <c r="X830">
        <v>100</v>
      </c>
      <c r="Y830">
        <v>1</v>
      </c>
      <c r="Z830">
        <v>20.75</v>
      </c>
      <c r="AA830" t="s">
        <v>204</v>
      </c>
      <c r="AB830" t="s">
        <v>205</v>
      </c>
      <c r="AC830" t="s">
        <v>205</v>
      </c>
      <c r="AD830" t="s">
        <v>206</v>
      </c>
      <c r="AE830" s="29">
        <f t="shared" si="12"/>
        <v>12</v>
      </c>
    </row>
    <row r="831" spans="2:31">
      <c r="B831" s="5" t="s">
        <v>2905</v>
      </c>
      <c r="C831" t="s">
        <v>93</v>
      </c>
      <c r="D831">
        <v>477</v>
      </c>
      <c r="E831">
        <v>477</v>
      </c>
      <c r="F831">
        <v>477</v>
      </c>
      <c r="G831">
        <v>2</v>
      </c>
      <c r="H831">
        <v>477</v>
      </c>
      <c r="I831">
        <v>2</v>
      </c>
      <c r="J831">
        <v>0</v>
      </c>
      <c r="K831">
        <v>1</v>
      </c>
      <c r="L831">
        <v>101</v>
      </c>
      <c r="M831">
        <v>378</v>
      </c>
      <c r="N831">
        <v>95</v>
      </c>
      <c r="O831">
        <v>12610</v>
      </c>
      <c r="P831" t="s">
        <v>2906</v>
      </c>
      <c r="Q831" t="s">
        <v>2907</v>
      </c>
      <c r="R831" t="s">
        <v>2908</v>
      </c>
      <c r="S831" t="s">
        <v>2909</v>
      </c>
      <c r="T831">
        <v>17</v>
      </c>
      <c r="U831">
        <v>13</v>
      </c>
      <c r="V831">
        <v>2</v>
      </c>
      <c r="W831">
        <v>5.8823529411764701</v>
      </c>
      <c r="X831">
        <v>59</v>
      </c>
      <c r="Y831">
        <v>1</v>
      </c>
      <c r="Z831">
        <v>15.1875</v>
      </c>
      <c r="AA831" t="s">
        <v>2910</v>
      </c>
      <c r="AB831" t="s">
        <v>2911</v>
      </c>
      <c r="AC831" t="s">
        <v>2911</v>
      </c>
      <c r="AD831" t="s">
        <v>2912</v>
      </c>
      <c r="AE831" s="29">
        <f t="shared" si="12"/>
        <v>12</v>
      </c>
    </row>
    <row r="832" spans="2:31">
      <c r="B832" s="5" t="s">
        <v>2862</v>
      </c>
      <c r="C832" t="s">
        <v>111</v>
      </c>
      <c r="D832">
        <v>499</v>
      </c>
      <c r="E832">
        <v>512</v>
      </c>
      <c r="F832">
        <v>499</v>
      </c>
      <c r="G832">
        <v>8</v>
      </c>
      <c r="H832">
        <v>499</v>
      </c>
      <c r="I832">
        <v>8</v>
      </c>
      <c r="J832">
        <v>0</v>
      </c>
      <c r="K832">
        <v>8</v>
      </c>
      <c r="L832">
        <v>151</v>
      </c>
      <c r="M832">
        <v>471</v>
      </c>
      <c r="N832">
        <v>56</v>
      </c>
      <c r="O832">
        <v>4091</v>
      </c>
      <c r="P832" t="s">
        <v>2863</v>
      </c>
      <c r="Q832" t="s">
        <v>2864</v>
      </c>
      <c r="R832" t="s">
        <v>2865</v>
      </c>
      <c r="S832" t="s">
        <v>2866</v>
      </c>
      <c r="T832">
        <v>17</v>
      </c>
      <c r="U832">
        <v>8</v>
      </c>
      <c r="V832">
        <v>2</v>
      </c>
      <c r="W832">
        <v>4.5294117647058796</v>
      </c>
      <c r="X832">
        <v>62</v>
      </c>
      <c r="Y832">
        <v>2</v>
      </c>
      <c r="Z832">
        <v>21.125</v>
      </c>
      <c r="AA832" t="s">
        <v>2867</v>
      </c>
      <c r="AB832" t="s">
        <v>2868</v>
      </c>
      <c r="AC832" t="s">
        <v>2869</v>
      </c>
      <c r="AD832" t="s">
        <v>2870</v>
      </c>
      <c r="AE832" s="29">
        <f t="shared" si="12"/>
        <v>7</v>
      </c>
    </row>
    <row r="833" spans="2:31">
      <c r="B833" s="5" t="s">
        <v>1858</v>
      </c>
      <c r="C833" t="s">
        <v>111</v>
      </c>
      <c r="D833">
        <v>504</v>
      </c>
      <c r="E833">
        <v>510</v>
      </c>
      <c r="F833">
        <v>504</v>
      </c>
      <c r="G833">
        <v>5</v>
      </c>
      <c r="H833">
        <v>504</v>
      </c>
      <c r="I833">
        <v>5</v>
      </c>
      <c r="J833">
        <v>0</v>
      </c>
      <c r="K833">
        <v>5</v>
      </c>
      <c r="L833">
        <v>5</v>
      </c>
      <c r="M833">
        <v>476</v>
      </c>
      <c r="N833">
        <v>119</v>
      </c>
      <c r="O833">
        <v>43773</v>
      </c>
      <c r="P833" t="s">
        <v>1859</v>
      </c>
      <c r="Q833" t="s">
        <v>1860</v>
      </c>
      <c r="R833" t="s">
        <v>1861</v>
      </c>
      <c r="S833" t="s">
        <v>1862</v>
      </c>
      <c r="T833">
        <v>17</v>
      </c>
      <c r="U833">
        <v>7</v>
      </c>
      <c r="V833">
        <v>4</v>
      </c>
      <c r="W833">
        <v>5.2941176470588198</v>
      </c>
      <c r="X833">
        <v>46</v>
      </c>
      <c r="Y833">
        <v>3</v>
      </c>
      <c r="Z833">
        <v>18.9375</v>
      </c>
      <c r="AA833" t="s">
        <v>1863</v>
      </c>
      <c r="AB833" t="s">
        <v>1864</v>
      </c>
      <c r="AC833" t="s">
        <v>1865</v>
      </c>
      <c r="AD833" t="s">
        <v>1865</v>
      </c>
      <c r="AE833" s="29">
        <f t="shared" si="12"/>
        <v>4</v>
      </c>
    </row>
    <row r="834" spans="2:31">
      <c r="B834" s="5" t="s">
        <v>493</v>
      </c>
      <c r="C834" t="s">
        <v>111</v>
      </c>
      <c r="D834">
        <v>516</v>
      </c>
      <c r="E834">
        <v>516</v>
      </c>
      <c r="F834">
        <v>516</v>
      </c>
      <c r="G834">
        <v>31</v>
      </c>
      <c r="H834">
        <v>516</v>
      </c>
      <c r="I834">
        <v>31</v>
      </c>
      <c r="J834">
        <v>0</v>
      </c>
      <c r="K834">
        <v>1</v>
      </c>
      <c r="L834">
        <v>419</v>
      </c>
      <c r="M834">
        <v>515</v>
      </c>
      <c r="N834">
        <v>101</v>
      </c>
      <c r="O834">
        <v>1301</v>
      </c>
      <c r="P834" t="s">
        <v>494</v>
      </c>
      <c r="Q834" t="s">
        <v>495</v>
      </c>
      <c r="R834" t="s">
        <v>496</v>
      </c>
      <c r="S834" t="s">
        <v>497</v>
      </c>
      <c r="T834">
        <v>17</v>
      </c>
      <c r="U834">
        <v>9</v>
      </c>
      <c r="V834">
        <v>3</v>
      </c>
      <c r="W834">
        <v>5.4705882352941098</v>
      </c>
      <c r="X834">
        <v>119</v>
      </c>
      <c r="Y834">
        <v>4</v>
      </c>
      <c r="Z834">
        <v>26.4375</v>
      </c>
      <c r="AA834" t="s">
        <v>498</v>
      </c>
      <c r="AB834" t="s">
        <v>499</v>
      </c>
      <c r="AC834" t="s">
        <v>499</v>
      </c>
      <c r="AD834" t="s">
        <v>500</v>
      </c>
      <c r="AE834" s="29">
        <f t="shared" si="12"/>
        <v>7</v>
      </c>
    </row>
    <row r="835" spans="2:31">
      <c r="B835" s="5" t="s">
        <v>2104</v>
      </c>
      <c r="C835" t="s">
        <v>111</v>
      </c>
      <c r="D835">
        <v>188</v>
      </c>
      <c r="E835">
        <v>195</v>
      </c>
      <c r="F835">
        <v>188</v>
      </c>
      <c r="G835">
        <v>25</v>
      </c>
      <c r="H835">
        <v>188</v>
      </c>
      <c r="I835">
        <v>25</v>
      </c>
      <c r="J835">
        <v>0</v>
      </c>
      <c r="K835">
        <v>1</v>
      </c>
      <c r="L835">
        <v>5</v>
      </c>
      <c r="M835">
        <v>185</v>
      </c>
      <c r="N835">
        <v>10</v>
      </c>
      <c r="O835">
        <v>146</v>
      </c>
      <c r="P835" t="s">
        <v>2105</v>
      </c>
      <c r="Q835" t="s">
        <v>2106</v>
      </c>
      <c r="R835" t="s">
        <v>2107</v>
      </c>
      <c r="S835" t="s">
        <v>2108</v>
      </c>
      <c r="T835">
        <v>18</v>
      </c>
      <c r="U835">
        <v>10</v>
      </c>
      <c r="V835">
        <v>2</v>
      </c>
      <c r="W835">
        <v>4.3888888888888804</v>
      </c>
      <c r="X835">
        <v>13</v>
      </c>
      <c r="Y835">
        <v>2</v>
      </c>
      <c r="Z835">
        <v>5.5882352941176396</v>
      </c>
      <c r="AA835" t="s">
        <v>2109</v>
      </c>
      <c r="AB835" t="s">
        <v>2110</v>
      </c>
      <c r="AC835" t="s">
        <v>2111</v>
      </c>
      <c r="AD835" t="s">
        <v>2112</v>
      </c>
      <c r="AE835" s="29">
        <f t="shared" si="12"/>
        <v>9</v>
      </c>
    </row>
    <row r="836" spans="2:31">
      <c r="B836" s="5" t="s">
        <v>4504</v>
      </c>
      <c r="C836" t="s">
        <v>223</v>
      </c>
      <c r="D836">
        <v>225</v>
      </c>
      <c r="E836">
        <v>229</v>
      </c>
      <c r="F836">
        <v>225</v>
      </c>
      <c r="G836">
        <v>4</v>
      </c>
      <c r="H836">
        <v>225</v>
      </c>
      <c r="I836">
        <v>4</v>
      </c>
      <c r="J836">
        <v>0</v>
      </c>
      <c r="K836">
        <v>4</v>
      </c>
      <c r="L836">
        <v>115</v>
      </c>
      <c r="M836">
        <v>228</v>
      </c>
      <c r="N836">
        <v>26</v>
      </c>
      <c r="O836">
        <v>1172</v>
      </c>
      <c r="P836" t="s">
        <v>4505</v>
      </c>
      <c r="Q836" t="s">
        <v>4506</v>
      </c>
      <c r="R836" t="s">
        <v>4507</v>
      </c>
      <c r="S836" t="s">
        <v>4508</v>
      </c>
      <c r="T836">
        <v>18</v>
      </c>
      <c r="U836">
        <v>14</v>
      </c>
      <c r="V836">
        <v>2</v>
      </c>
      <c r="W836">
        <v>5.2222222222222197</v>
      </c>
      <c r="X836">
        <v>14</v>
      </c>
      <c r="Y836">
        <v>2</v>
      </c>
      <c r="Z836">
        <v>7.5294117647058796</v>
      </c>
      <c r="AA836" t="s">
        <v>4509</v>
      </c>
      <c r="AB836" t="s">
        <v>4510</v>
      </c>
      <c r="AC836" t="s">
        <v>4511</v>
      </c>
      <c r="AD836" t="s">
        <v>4511</v>
      </c>
      <c r="AE836" s="29">
        <f t="shared" si="12"/>
        <v>13</v>
      </c>
    </row>
    <row r="837" spans="2:31">
      <c r="B837" s="5" t="s">
        <v>4457</v>
      </c>
      <c r="C837" t="s">
        <v>111</v>
      </c>
      <c r="D837">
        <v>229</v>
      </c>
      <c r="E837">
        <v>229</v>
      </c>
      <c r="F837">
        <v>229</v>
      </c>
      <c r="G837">
        <v>-176</v>
      </c>
      <c r="H837">
        <v>2</v>
      </c>
      <c r="I837">
        <v>481</v>
      </c>
      <c r="J837">
        <v>212</v>
      </c>
      <c r="K837">
        <v>-8</v>
      </c>
      <c r="L837">
        <v>1</v>
      </c>
      <c r="M837">
        <v>221</v>
      </c>
      <c r="N837">
        <v>39</v>
      </c>
      <c r="O837">
        <v>1088</v>
      </c>
      <c r="P837" t="s">
        <v>4458</v>
      </c>
      <c r="Q837" t="s">
        <v>4459</v>
      </c>
      <c r="R837" t="s">
        <v>4460</v>
      </c>
      <c r="S837" t="s">
        <v>4461</v>
      </c>
      <c r="T837">
        <v>18</v>
      </c>
      <c r="U837">
        <v>10</v>
      </c>
      <c r="V837">
        <v>2</v>
      </c>
      <c r="W837">
        <v>5.05555555555555</v>
      </c>
      <c r="X837">
        <v>21</v>
      </c>
      <c r="Y837">
        <v>1</v>
      </c>
      <c r="Z837">
        <v>6.4117647058823497</v>
      </c>
      <c r="AA837" t="s">
        <v>4462</v>
      </c>
      <c r="AB837" t="s">
        <v>4463</v>
      </c>
      <c r="AC837" t="s">
        <v>4463</v>
      </c>
      <c r="AD837" t="s">
        <v>4464</v>
      </c>
      <c r="AE837" s="29">
        <f t="shared" si="12"/>
        <v>9</v>
      </c>
    </row>
    <row r="838" spans="2:31">
      <c r="B838" s="5" t="s">
        <v>3646</v>
      </c>
      <c r="C838" t="s">
        <v>111</v>
      </c>
      <c r="D838">
        <v>238</v>
      </c>
      <c r="E838">
        <v>246</v>
      </c>
      <c r="F838">
        <v>238</v>
      </c>
      <c r="G838">
        <v>183</v>
      </c>
      <c r="H838">
        <v>238</v>
      </c>
      <c r="I838">
        <v>183</v>
      </c>
      <c r="J838">
        <v>0</v>
      </c>
      <c r="K838">
        <v>183</v>
      </c>
      <c r="L838">
        <v>197</v>
      </c>
      <c r="M838">
        <v>286</v>
      </c>
      <c r="N838">
        <v>640</v>
      </c>
      <c r="O838">
        <v>22969</v>
      </c>
      <c r="P838" t="s">
        <v>3647</v>
      </c>
      <c r="Q838" t="s">
        <v>3648</v>
      </c>
      <c r="R838" t="s">
        <v>3649</v>
      </c>
      <c r="S838" t="s">
        <v>3650</v>
      </c>
      <c r="T838">
        <v>18</v>
      </c>
      <c r="U838">
        <v>11</v>
      </c>
      <c r="V838">
        <v>3</v>
      </c>
      <c r="W838">
        <v>5.7222222222222197</v>
      </c>
      <c r="X838">
        <v>27</v>
      </c>
      <c r="Y838">
        <v>2</v>
      </c>
      <c r="Z838">
        <v>8.4705882352941106</v>
      </c>
      <c r="AA838" t="s">
        <v>3651</v>
      </c>
      <c r="AB838" t="s">
        <v>3652</v>
      </c>
      <c r="AC838" t="s">
        <v>3653</v>
      </c>
      <c r="AD838" t="s">
        <v>3654</v>
      </c>
      <c r="AE838" s="29">
        <f t="shared" si="12"/>
        <v>9</v>
      </c>
    </row>
    <row r="839" spans="2:31">
      <c r="B839" s="5" t="s">
        <v>5038</v>
      </c>
      <c r="C839" t="s">
        <v>223</v>
      </c>
      <c r="D839">
        <v>240</v>
      </c>
      <c r="E839">
        <v>248</v>
      </c>
      <c r="F839">
        <v>240</v>
      </c>
      <c r="G839">
        <v>6</v>
      </c>
      <c r="H839">
        <v>240</v>
      </c>
      <c r="I839">
        <v>6</v>
      </c>
      <c r="J839">
        <v>0</v>
      </c>
      <c r="K839">
        <v>6</v>
      </c>
      <c r="L839">
        <v>124</v>
      </c>
      <c r="M839">
        <v>175</v>
      </c>
      <c r="N839">
        <v>170</v>
      </c>
      <c r="O839">
        <v>5994</v>
      </c>
      <c r="P839" t="s">
        <v>5039</v>
      </c>
      <c r="Q839" t="s">
        <v>5040</v>
      </c>
      <c r="R839" t="s">
        <v>5041</v>
      </c>
      <c r="S839" t="s">
        <v>5042</v>
      </c>
      <c r="T839">
        <v>18</v>
      </c>
      <c r="U839">
        <v>8</v>
      </c>
      <c r="V839">
        <v>2</v>
      </c>
      <c r="W839">
        <v>5.2777777777777697</v>
      </c>
      <c r="X839">
        <v>27</v>
      </c>
      <c r="Y839">
        <v>1</v>
      </c>
      <c r="Z839">
        <v>7.8823529411764701</v>
      </c>
      <c r="AA839" t="s">
        <v>5043</v>
      </c>
      <c r="AB839" t="s">
        <v>5044</v>
      </c>
      <c r="AC839" t="s">
        <v>5045</v>
      </c>
      <c r="AD839" t="s">
        <v>5045</v>
      </c>
      <c r="AE839" s="29">
        <f t="shared" si="12"/>
        <v>7</v>
      </c>
    </row>
    <row r="840" spans="2:31">
      <c r="B840" s="5" t="s">
        <v>1449</v>
      </c>
      <c r="C840" t="s">
        <v>111</v>
      </c>
      <c r="D840">
        <v>376</v>
      </c>
      <c r="E840">
        <v>376</v>
      </c>
      <c r="F840">
        <v>376</v>
      </c>
      <c r="G840">
        <v>2</v>
      </c>
      <c r="H840">
        <v>195</v>
      </c>
      <c r="I840">
        <v>2</v>
      </c>
      <c r="J840">
        <v>2</v>
      </c>
      <c r="K840">
        <v>1</v>
      </c>
      <c r="L840">
        <v>206</v>
      </c>
      <c r="M840">
        <v>336</v>
      </c>
      <c r="N840">
        <v>108</v>
      </c>
      <c r="O840">
        <v>42002</v>
      </c>
      <c r="P840" t="s">
        <v>1450</v>
      </c>
      <c r="Q840" t="s">
        <v>1451</v>
      </c>
      <c r="R840" t="s">
        <v>1452</v>
      </c>
      <c r="S840" t="s">
        <v>1453</v>
      </c>
      <c r="T840">
        <v>18</v>
      </c>
      <c r="U840">
        <v>9</v>
      </c>
      <c r="V840">
        <v>3</v>
      </c>
      <c r="W840">
        <v>4.8333333333333304</v>
      </c>
      <c r="X840">
        <v>42</v>
      </c>
      <c r="Y840">
        <v>2</v>
      </c>
      <c r="Z840">
        <v>16.588235294117599</v>
      </c>
      <c r="AA840" t="s">
        <v>1454</v>
      </c>
      <c r="AB840" t="s">
        <v>1455</v>
      </c>
      <c r="AC840" t="s">
        <v>1455</v>
      </c>
      <c r="AD840" t="s">
        <v>1456</v>
      </c>
      <c r="AE840" s="29">
        <f t="shared" si="12"/>
        <v>7</v>
      </c>
    </row>
    <row r="841" spans="2:31">
      <c r="B841" s="5" t="s">
        <v>1373</v>
      </c>
      <c r="C841" t="s">
        <v>93</v>
      </c>
      <c r="D841">
        <v>420</v>
      </c>
      <c r="E841">
        <v>420</v>
      </c>
      <c r="F841">
        <v>420</v>
      </c>
      <c r="G841">
        <v>77</v>
      </c>
      <c r="H841">
        <v>420</v>
      </c>
      <c r="I841">
        <v>77</v>
      </c>
      <c r="J841">
        <v>0</v>
      </c>
      <c r="K841">
        <v>77</v>
      </c>
      <c r="L841">
        <v>125</v>
      </c>
      <c r="M841">
        <v>496</v>
      </c>
      <c r="N841">
        <v>8</v>
      </c>
      <c r="O841">
        <v>836</v>
      </c>
      <c r="P841" t="s">
        <v>1374</v>
      </c>
      <c r="Q841" t="s">
        <v>1375</v>
      </c>
      <c r="R841" t="s">
        <v>1376</v>
      </c>
      <c r="S841" t="s">
        <v>1377</v>
      </c>
      <c r="T841">
        <v>18</v>
      </c>
      <c r="U841">
        <v>4</v>
      </c>
      <c r="V841">
        <v>2</v>
      </c>
      <c r="W841">
        <v>3.05555555555555</v>
      </c>
      <c r="X841">
        <v>111</v>
      </c>
      <c r="Y841">
        <v>2</v>
      </c>
      <c r="Z841">
        <v>20.647058823529399</v>
      </c>
      <c r="AA841" t="s">
        <v>1378</v>
      </c>
      <c r="AB841" t="s">
        <v>1379</v>
      </c>
      <c r="AC841" t="s">
        <v>1379</v>
      </c>
      <c r="AD841" t="s">
        <v>1380</v>
      </c>
      <c r="AE841" s="29">
        <f t="shared" ref="AE841:AE870" si="13">U841-V841+1</f>
        <v>3</v>
      </c>
    </row>
    <row r="842" spans="2:31">
      <c r="B842" s="5" t="s">
        <v>3996</v>
      </c>
      <c r="C842" t="s">
        <v>111</v>
      </c>
      <c r="D842">
        <v>421</v>
      </c>
      <c r="E842">
        <v>425</v>
      </c>
      <c r="F842">
        <v>421</v>
      </c>
      <c r="G842">
        <v>2</v>
      </c>
      <c r="H842">
        <v>419</v>
      </c>
      <c r="I842">
        <v>-5</v>
      </c>
      <c r="J842">
        <v>-5</v>
      </c>
      <c r="K842">
        <v>2</v>
      </c>
      <c r="L842">
        <v>32</v>
      </c>
      <c r="M842">
        <v>276</v>
      </c>
      <c r="N842">
        <v>17</v>
      </c>
      <c r="O842">
        <v>10956</v>
      </c>
      <c r="P842" t="s">
        <v>3997</v>
      </c>
      <c r="Q842" t="s">
        <v>3998</v>
      </c>
      <c r="R842" t="s">
        <v>3999</v>
      </c>
      <c r="S842" t="s">
        <v>4000</v>
      </c>
      <c r="T842">
        <v>18</v>
      </c>
      <c r="U842">
        <v>13</v>
      </c>
      <c r="V842">
        <v>2</v>
      </c>
      <c r="W842">
        <v>5.1666666666666599</v>
      </c>
      <c r="X842">
        <v>40</v>
      </c>
      <c r="Y842">
        <v>2</v>
      </c>
      <c r="Z842">
        <v>16.823529411764699</v>
      </c>
      <c r="AA842" t="s">
        <v>4001</v>
      </c>
      <c r="AB842" t="s">
        <v>4002</v>
      </c>
      <c r="AC842" t="s">
        <v>4003</v>
      </c>
      <c r="AD842" t="s">
        <v>4004</v>
      </c>
      <c r="AE842" s="29">
        <f t="shared" si="13"/>
        <v>12</v>
      </c>
    </row>
    <row r="843" spans="2:31">
      <c r="B843" s="5" t="s">
        <v>3858</v>
      </c>
      <c r="C843" t="s">
        <v>111</v>
      </c>
      <c r="D843">
        <v>423</v>
      </c>
      <c r="E843">
        <v>426</v>
      </c>
      <c r="F843">
        <v>423</v>
      </c>
      <c r="G843">
        <v>5</v>
      </c>
      <c r="H843">
        <v>423</v>
      </c>
      <c r="I843">
        <v>5</v>
      </c>
      <c r="J843">
        <v>0</v>
      </c>
      <c r="K843">
        <v>4</v>
      </c>
      <c r="L843">
        <v>52</v>
      </c>
      <c r="M843">
        <v>378</v>
      </c>
      <c r="N843">
        <v>43</v>
      </c>
      <c r="O843">
        <v>5270</v>
      </c>
      <c r="P843" t="s">
        <v>3859</v>
      </c>
      <c r="Q843" t="s">
        <v>3860</v>
      </c>
      <c r="R843" t="s">
        <v>3861</v>
      </c>
      <c r="S843" t="s">
        <v>3862</v>
      </c>
      <c r="T843">
        <v>18</v>
      </c>
      <c r="U843">
        <v>9</v>
      </c>
      <c r="V843">
        <v>3</v>
      </c>
      <c r="W843">
        <v>5.05555555555555</v>
      </c>
      <c r="X843">
        <v>65</v>
      </c>
      <c r="Y843">
        <v>2</v>
      </c>
      <c r="Z843">
        <v>19.117647058823501</v>
      </c>
      <c r="AA843" t="s">
        <v>3863</v>
      </c>
      <c r="AB843" t="s">
        <v>3864</v>
      </c>
      <c r="AC843" t="s">
        <v>3865</v>
      </c>
      <c r="AD843" t="s">
        <v>3866</v>
      </c>
      <c r="AE843" s="29">
        <f t="shared" si="13"/>
        <v>7</v>
      </c>
    </row>
    <row r="844" spans="2:31">
      <c r="B844" s="5" t="s">
        <v>6481</v>
      </c>
      <c r="C844" t="s">
        <v>111</v>
      </c>
      <c r="D844">
        <v>454</v>
      </c>
      <c r="E844">
        <v>455</v>
      </c>
      <c r="F844">
        <v>454</v>
      </c>
      <c r="G844">
        <v>2</v>
      </c>
      <c r="H844">
        <v>454</v>
      </c>
      <c r="I844">
        <v>2</v>
      </c>
      <c r="J844">
        <v>0</v>
      </c>
      <c r="K844">
        <v>2</v>
      </c>
      <c r="L844">
        <v>18</v>
      </c>
      <c r="M844">
        <v>451</v>
      </c>
      <c r="N844">
        <v>9</v>
      </c>
      <c r="O844">
        <v>234</v>
      </c>
      <c r="P844" t="s">
        <v>6482</v>
      </c>
      <c r="Q844" t="s">
        <v>6483</v>
      </c>
      <c r="R844" t="s">
        <v>6484</v>
      </c>
      <c r="S844" t="s">
        <v>6485</v>
      </c>
      <c r="T844">
        <v>18</v>
      </c>
      <c r="U844">
        <v>7</v>
      </c>
      <c r="V844">
        <v>2</v>
      </c>
      <c r="W844">
        <v>4.7777777777777697</v>
      </c>
      <c r="X844">
        <v>61</v>
      </c>
      <c r="Y844">
        <v>2</v>
      </c>
      <c r="Z844">
        <v>18.529411764705799</v>
      </c>
      <c r="AA844" t="s">
        <v>6486</v>
      </c>
      <c r="AB844" t="s">
        <v>6487</v>
      </c>
      <c r="AC844" t="s">
        <v>6488</v>
      </c>
      <c r="AD844" t="s">
        <v>6488</v>
      </c>
      <c r="AE844" s="29">
        <f t="shared" si="13"/>
        <v>6</v>
      </c>
    </row>
    <row r="845" spans="2:31">
      <c r="B845" s="5" t="s">
        <v>6356</v>
      </c>
      <c r="C845" t="s">
        <v>111</v>
      </c>
      <c r="D845">
        <v>502</v>
      </c>
      <c r="E845">
        <v>510</v>
      </c>
      <c r="F845">
        <v>502</v>
      </c>
      <c r="G845">
        <v>334</v>
      </c>
      <c r="H845">
        <v>502</v>
      </c>
      <c r="I845">
        <v>334</v>
      </c>
      <c r="J845">
        <v>0</v>
      </c>
      <c r="K845">
        <v>6</v>
      </c>
      <c r="L845">
        <v>20</v>
      </c>
      <c r="M845">
        <v>492</v>
      </c>
      <c r="N845">
        <v>39</v>
      </c>
      <c r="O845">
        <v>14992</v>
      </c>
      <c r="P845" t="s">
        <v>6357</v>
      </c>
      <c r="Q845" t="s">
        <v>6358</v>
      </c>
      <c r="R845" t="s">
        <v>6359</v>
      </c>
      <c r="S845" t="s">
        <v>6360</v>
      </c>
      <c r="T845">
        <v>18</v>
      </c>
      <c r="U845">
        <v>7</v>
      </c>
      <c r="V845">
        <v>2</v>
      </c>
      <c r="W845">
        <v>4.2222222222222197</v>
      </c>
      <c r="X845">
        <v>116</v>
      </c>
      <c r="Y845">
        <v>2</v>
      </c>
      <c r="Z845">
        <v>20.058823529411701</v>
      </c>
      <c r="AA845" t="s">
        <v>6361</v>
      </c>
      <c r="AB845" t="s">
        <v>6362</v>
      </c>
      <c r="AC845" t="s">
        <v>6363</v>
      </c>
      <c r="AD845" t="s">
        <v>6364</v>
      </c>
      <c r="AE845" s="29">
        <f t="shared" si="13"/>
        <v>6</v>
      </c>
    </row>
    <row r="846" spans="2:31">
      <c r="B846" s="5" t="s">
        <v>3589</v>
      </c>
      <c r="C846" t="s">
        <v>93</v>
      </c>
      <c r="D846">
        <v>509</v>
      </c>
      <c r="E846">
        <v>513</v>
      </c>
      <c r="F846">
        <v>509</v>
      </c>
      <c r="G846">
        <v>1</v>
      </c>
      <c r="H846">
        <v>509</v>
      </c>
      <c r="I846">
        <v>1</v>
      </c>
      <c r="J846">
        <v>0</v>
      </c>
      <c r="K846">
        <v>1</v>
      </c>
      <c r="L846">
        <v>29</v>
      </c>
      <c r="M846">
        <v>276</v>
      </c>
      <c r="N846">
        <v>113</v>
      </c>
      <c r="O846">
        <v>9024</v>
      </c>
      <c r="P846" t="s">
        <v>3590</v>
      </c>
      <c r="Q846" t="s">
        <v>3591</v>
      </c>
      <c r="R846" t="s">
        <v>3592</v>
      </c>
      <c r="S846" t="s">
        <v>3593</v>
      </c>
      <c r="T846">
        <v>18</v>
      </c>
      <c r="U846">
        <v>12</v>
      </c>
      <c r="V846">
        <v>2</v>
      </c>
      <c r="W846">
        <v>5.05555555555555</v>
      </c>
      <c r="X846">
        <v>109</v>
      </c>
      <c r="Y846">
        <v>1</v>
      </c>
      <c r="Z846">
        <v>23.117647058823501</v>
      </c>
      <c r="AA846" t="s">
        <v>3594</v>
      </c>
      <c r="AB846" t="s">
        <v>3595</v>
      </c>
      <c r="AC846" t="s">
        <v>3596</v>
      </c>
      <c r="AD846" t="s">
        <v>3597</v>
      </c>
      <c r="AE846" s="29">
        <f t="shared" si="13"/>
        <v>11</v>
      </c>
    </row>
    <row r="847" spans="2:31">
      <c r="B847" s="5" t="s">
        <v>3432</v>
      </c>
      <c r="C847" t="s">
        <v>93</v>
      </c>
      <c r="D847">
        <v>512</v>
      </c>
      <c r="E847">
        <v>514</v>
      </c>
      <c r="F847">
        <v>512</v>
      </c>
      <c r="G847">
        <v>0</v>
      </c>
      <c r="H847">
        <v>511</v>
      </c>
      <c r="I847">
        <v>-5</v>
      </c>
      <c r="J847">
        <v>-5</v>
      </c>
      <c r="K847">
        <v>0</v>
      </c>
      <c r="L847">
        <v>2</v>
      </c>
      <c r="M847">
        <v>163</v>
      </c>
      <c r="N847">
        <v>89</v>
      </c>
      <c r="O847">
        <v>1267</v>
      </c>
      <c r="P847" t="s">
        <v>3433</v>
      </c>
      <c r="Q847" t="s">
        <v>3434</v>
      </c>
      <c r="R847" t="s">
        <v>3435</v>
      </c>
      <c r="S847" t="s">
        <v>3436</v>
      </c>
      <c r="T847">
        <v>18</v>
      </c>
      <c r="U847">
        <v>12</v>
      </c>
      <c r="V847">
        <v>2</v>
      </c>
      <c r="W847">
        <v>4.6111111111111098</v>
      </c>
      <c r="X847">
        <v>53</v>
      </c>
      <c r="Y847">
        <v>3</v>
      </c>
      <c r="Z847">
        <v>21.705882352941099</v>
      </c>
      <c r="AA847" t="s">
        <v>3437</v>
      </c>
      <c r="AB847" t="s">
        <v>3438</v>
      </c>
      <c r="AC847" t="s">
        <v>3439</v>
      </c>
      <c r="AD847" t="s">
        <v>3440</v>
      </c>
      <c r="AE847" s="29">
        <f t="shared" si="13"/>
        <v>11</v>
      </c>
    </row>
    <row r="848" spans="2:31">
      <c r="B848" s="5" t="s">
        <v>4917</v>
      </c>
      <c r="C848" t="s">
        <v>93</v>
      </c>
      <c r="D848">
        <v>596</v>
      </c>
      <c r="E848">
        <v>596</v>
      </c>
      <c r="F848">
        <v>596</v>
      </c>
      <c r="G848">
        <v>30</v>
      </c>
      <c r="H848">
        <v>596</v>
      </c>
      <c r="I848">
        <v>30</v>
      </c>
      <c r="J848">
        <v>0</v>
      </c>
      <c r="K848">
        <v>30</v>
      </c>
      <c r="L848">
        <v>34</v>
      </c>
      <c r="M848">
        <v>616</v>
      </c>
      <c r="N848">
        <v>17</v>
      </c>
      <c r="O848">
        <v>1813</v>
      </c>
      <c r="P848" t="s">
        <v>4918</v>
      </c>
      <c r="Q848" t="s">
        <v>4919</v>
      </c>
      <c r="R848" t="s">
        <v>4920</v>
      </c>
      <c r="S848" t="s">
        <v>4921</v>
      </c>
      <c r="T848">
        <v>18</v>
      </c>
      <c r="U848">
        <v>8</v>
      </c>
      <c r="V848">
        <v>2</v>
      </c>
      <c r="W848">
        <v>4.7777777777777697</v>
      </c>
      <c r="X848">
        <v>81</v>
      </c>
      <c r="Y848">
        <v>2</v>
      </c>
      <c r="Z848">
        <v>22.705882352941099</v>
      </c>
      <c r="AA848" t="s">
        <v>4922</v>
      </c>
      <c r="AB848" t="s">
        <v>4923</v>
      </c>
      <c r="AC848" t="s">
        <v>4923</v>
      </c>
      <c r="AD848" t="s">
        <v>4924</v>
      </c>
      <c r="AE848" s="29">
        <f t="shared" si="13"/>
        <v>7</v>
      </c>
    </row>
    <row r="849" spans="2:31">
      <c r="B849" s="5" t="s">
        <v>6171</v>
      </c>
      <c r="C849" t="s">
        <v>111</v>
      </c>
      <c r="D849">
        <v>176</v>
      </c>
      <c r="E849">
        <v>182</v>
      </c>
      <c r="F849">
        <v>176</v>
      </c>
      <c r="G849">
        <v>47</v>
      </c>
      <c r="H849">
        <v>22</v>
      </c>
      <c r="I849">
        <v>47</v>
      </c>
      <c r="J849">
        <v>2</v>
      </c>
      <c r="K849">
        <v>7</v>
      </c>
      <c r="L849">
        <v>98</v>
      </c>
      <c r="M849">
        <v>181</v>
      </c>
      <c r="N849">
        <v>70</v>
      </c>
      <c r="O849">
        <v>24350</v>
      </c>
      <c r="P849" t="s">
        <v>2122</v>
      </c>
      <c r="Q849" t="s">
        <v>6172</v>
      </c>
      <c r="R849" t="s">
        <v>6173</v>
      </c>
      <c r="S849" t="s">
        <v>6174</v>
      </c>
      <c r="T849">
        <v>19</v>
      </c>
      <c r="U849">
        <v>9</v>
      </c>
      <c r="V849">
        <v>2</v>
      </c>
      <c r="W849">
        <v>5.2631578947368398</v>
      </c>
      <c r="X849">
        <v>8</v>
      </c>
      <c r="Y849">
        <v>2</v>
      </c>
      <c r="Z849">
        <v>4</v>
      </c>
      <c r="AA849" t="s">
        <v>6175</v>
      </c>
      <c r="AB849" t="s">
        <v>6176</v>
      </c>
      <c r="AC849" t="s">
        <v>6177</v>
      </c>
      <c r="AD849" t="s">
        <v>6178</v>
      </c>
      <c r="AE849" s="29">
        <f t="shared" si="13"/>
        <v>8</v>
      </c>
    </row>
    <row r="850" spans="2:31">
      <c r="B850" s="5" t="s">
        <v>5550</v>
      </c>
      <c r="C850" t="s">
        <v>93</v>
      </c>
      <c r="D850">
        <v>267</v>
      </c>
      <c r="E850">
        <v>270</v>
      </c>
      <c r="F850">
        <v>267</v>
      </c>
      <c r="G850">
        <v>2</v>
      </c>
      <c r="H850">
        <v>179</v>
      </c>
      <c r="I850">
        <v>2</v>
      </c>
      <c r="J850">
        <v>1</v>
      </c>
      <c r="K850">
        <v>2</v>
      </c>
      <c r="L850">
        <v>2</v>
      </c>
      <c r="M850">
        <v>280</v>
      </c>
      <c r="N850">
        <v>10</v>
      </c>
      <c r="O850">
        <v>2676</v>
      </c>
      <c r="P850" t="s">
        <v>5551</v>
      </c>
      <c r="Q850" t="s">
        <v>5552</v>
      </c>
      <c r="R850" t="s">
        <v>5553</v>
      </c>
      <c r="S850" t="s">
        <v>5554</v>
      </c>
      <c r="T850">
        <v>19</v>
      </c>
      <c r="U850">
        <v>10</v>
      </c>
      <c r="V850">
        <v>2</v>
      </c>
      <c r="W850">
        <v>5.2105263157894699</v>
      </c>
      <c r="X850">
        <v>35</v>
      </c>
      <c r="Y850">
        <v>1</v>
      </c>
      <c r="Z850">
        <v>8.8888888888888893</v>
      </c>
      <c r="AA850" t="s">
        <v>5555</v>
      </c>
      <c r="AB850" t="s">
        <v>5556</v>
      </c>
      <c r="AC850" t="s">
        <v>5557</v>
      </c>
      <c r="AD850" t="s">
        <v>5558</v>
      </c>
      <c r="AE850" s="29">
        <f t="shared" si="13"/>
        <v>9</v>
      </c>
    </row>
    <row r="851" spans="2:31">
      <c r="B851" s="5" t="s">
        <v>928</v>
      </c>
      <c r="C851" t="s">
        <v>111</v>
      </c>
      <c r="D851">
        <v>317</v>
      </c>
      <c r="E851">
        <v>320</v>
      </c>
      <c r="F851">
        <v>316</v>
      </c>
      <c r="G851">
        <v>2</v>
      </c>
      <c r="H851">
        <v>316</v>
      </c>
      <c r="I851">
        <v>2</v>
      </c>
      <c r="J851">
        <v>0</v>
      </c>
      <c r="K851">
        <v>1</v>
      </c>
      <c r="L851">
        <v>147</v>
      </c>
      <c r="M851">
        <v>228</v>
      </c>
      <c r="N851">
        <v>130</v>
      </c>
      <c r="O851">
        <v>40648</v>
      </c>
      <c r="P851" t="s">
        <v>929</v>
      </c>
      <c r="Q851" t="s">
        <v>930</v>
      </c>
      <c r="R851" t="s">
        <v>931</v>
      </c>
      <c r="S851" t="s">
        <v>932</v>
      </c>
      <c r="T851">
        <v>19</v>
      </c>
      <c r="U851">
        <v>9</v>
      </c>
      <c r="V851">
        <v>2</v>
      </c>
      <c r="W851">
        <v>4.5263157894736796</v>
      </c>
      <c r="X851">
        <v>43</v>
      </c>
      <c r="Y851">
        <v>2</v>
      </c>
      <c r="Z851">
        <v>10.8333333333333</v>
      </c>
      <c r="AA851" t="s">
        <v>933</v>
      </c>
      <c r="AB851" t="s">
        <v>934</v>
      </c>
      <c r="AC851" t="s">
        <v>935</v>
      </c>
      <c r="AD851" t="s">
        <v>936</v>
      </c>
      <c r="AE851" s="29">
        <f t="shared" si="13"/>
        <v>8</v>
      </c>
    </row>
    <row r="852" spans="2:31">
      <c r="B852" s="5" t="s">
        <v>6932</v>
      </c>
      <c r="C852" t="s">
        <v>111</v>
      </c>
      <c r="D852">
        <v>360</v>
      </c>
      <c r="E852">
        <v>423</v>
      </c>
      <c r="F852">
        <v>360</v>
      </c>
      <c r="G852">
        <v>64</v>
      </c>
      <c r="H852">
        <v>360</v>
      </c>
      <c r="I852">
        <v>64</v>
      </c>
      <c r="J852">
        <v>0</v>
      </c>
      <c r="K852">
        <v>64</v>
      </c>
      <c r="L852">
        <v>246</v>
      </c>
      <c r="M852">
        <v>414</v>
      </c>
      <c r="N852">
        <v>55</v>
      </c>
      <c r="O852">
        <v>3546</v>
      </c>
      <c r="P852" t="s">
        <v>6933</v>
      </c>
      <c r="Q852" t="s">
        <v>6934</v>
      </c>
      <c r="R852" t="s">
        <v>6935</v>
      </c>
      <c r="S852" t="s">
        <v>6936</v>
      </c>
      <c r="T852">
        <v>19</v>
      </c>
      <c r="U852">
        <v>5</v>
      </c>
      <c r="V852">
        <v>3</v>
      </c>
      <c r="W852">
        <v>3.8947368421052602</v>
      </c>
      <c r="X852">
        <v>59</v>
      </c>
      <c r="Y852">
        <v>1</v>
      </c>
      <c r="Z852">
        <v>14.9444444444444</v>
      </c>
      <c r="AA852" t="s">
        <v>6937</v>
      </c>
      <c r="AB852" t="s">
        <v>6938</v>
      </c>
      <c r="AC852" t="s">
        <v>6939</v>
      </c>
      <c r="AD852" t="s">
        <v>6939</v>
      </c>
      <c r="AE852" s="29">
        <f t="shared" si="13"/>
        <v>3</v>
      </c>
    </row>
    <row r="853" spans="2:31">
      <c r="B853" s="5" t="s">
        <v>4964</v>
      </c>
      <c r="C853" t="s">
        <v>93</v>
      </c>
      <c r="D853">
        <v>364</v>
      </c>
      <c r="E853">
        <v>390</v>
      </c>
      <c r="F853">
        <v>364</v>
      </c>
      <c r="G853">
        <v>1</v>
      </c>
      <c r="H853">
        <v>287</v>
      </c>
      <c r="I853">
        <v>1</v>
      </c>
      <c r="J853">
        <v>1</v>
      </c>
      <c r="K853">
        <v>1</v>
      </c>
      <c r="L853">
        <v>6</v>
      </c>
      <c r="M853">
        <v>345</v>
      </c>
      <c r="N853">
        <v>530</v>
      </c>
      <c r="O853">
        <v>27418</v>
      </c>
      <c r="P853" t="s">
        <v>298</v>
      </c>
      <c r="Q853" t="s">
        <v>4965</v>
      </c>
      <c r="R853" t="s">
        <v>4966</v>
      </c>
      <c r="S853" t="s">
        <v>4967</v>
      </c>
      <c r="T853">
        <v>19</v>
      </c>
      <c r="U853">
        <v>11</v>
      </c>
      <c r="V853">
        <v>2</v>
      </c>
      <c r="W853">
        <v>5</v>
      </c>
      <c r="X853">
        <v>61</v>
      </c>
      <c r="Y853">
        <v>1</v>
      </c>
      <c r="Z853">
        <v>12.6111111111111</v>
      </c>
      <c r="AA853" t="s">
        <v>4968</v>
      </c>
      <c r="AB853" t="s">
        <v>4969</v>
      </c>
      <c r="AC853" t="s">
        <v>4970</v>
      </c>
      <c r="AD853" t="s">
        <v>4971</v>
      </c>
      <c r="AE853" s="29">
        <f t="shared" si="13"/>
        <v>10</v>
      </c>
    </row>
    <row r="854" spans="2:31">
      <c r="B854" s="5" t="s">
        <v>1768</v>
      </c>
      <c r="C854" t="s">
        <v>93</v>
      </c>
      <c r="D854">
        <v>395</v>
      </c>
      <c r="E854">
        <v>396</v>
      </c>
      <c r="F854">
        <v>395</v>
      </c>
      <c r="G854">
        <v>38</v>
      </c>
      <c r="H854">
        <v>62</v>
      </c>
      <c r="I854">
        <v>38</v>
      </c>
      <c r="J854">
        <v>3</v>
      </c>
      <c r="K854">
        <v>0</v>
      </c>
      <c r="L854">
        <v>269</v>
      </c>
      <c r="M854">
        <v>379</v>
      </c>
      <c r="N854">
        <v>20</v>
      </c>
      <c r="O854">
        <v>8836</v>
      </c>
      <c r="P854" t="s">
        <v>1769</v>
      </c>
      <c r="Q854" t="s">
        <v>1770</v>
      </c>
      <c r="R854" t="s">
        <v>1771</v>
      </c>
      <c r="S854" t="s">
        <v>1772</v>
      </c>
      <c r="T854">
        <v>19</v>
      </c>
      <c r="U854">
        <v>12</v>
      </c>
      <c r="V854">
        <v>2</v>
      </c>
      <c r="W854">
        <v>5.0526315789473601</v>
      </c>
      <c r="X854">
        <v>44</v>
      </c>
      <c r="Y854">
        <v>2</v>
      </c>
      <c r="Z854">
        <v>14.4444444444444</v>
      </c>
      <c r="AA854" t="s">
        <v>1773</v>
      </c>
      <c r="AB854" t="s">
        <v>1774</v>
      </c>
      <c r="AC854" t="s">
        <v>1775</v>
      </c>
      <c r="AD854" t="s">
        <v>1776</v>
      </c>
      <c r="AE854" s="29">
        <f t="shared" si="13"/>
        <v>11</v>
      </c>
    </row>
    <row r="855" spans="2:31">
      <c r="B855" s="5" t="s">
        <v>1482</v>
      </c>
      <c r="C855" t="s">
        <v>93</v>
      </c>
      <c r="D855">
        <v>401</v>
      </c>
      <c r="E855">
        <v>402</v>
      </c>
      <c r="F855">
        <v>401</v>
      </c>
      <c r="G855">
        <v>2</v>
      </c>
      <c r="H855">
        <v>401</v>
      </c>
      <c r="I855">
        <v>2</v>
      </c>
      <c r="J855">
        <v>0</v>
      </c>
      <c r="K855">
        <v>2</v>
      </c>
      <c r="L855">
        <v>257</v>
      </c>
      <c r="M855">
        <v>387</v>
      </c>
      <c r="N855">
        <v>92</v>
      </c>
      <c r="O855">
        <v>10556</v>
      </c>
      <c r="P855" t="s">
        <v>274</v>
      </c>
      <c r="Q855" t="s">
        <v>1483</v>
      </c>
      <c r="R855" t="s">
        <v>1484</v>
      </c>
      <c r="S855" t="s">
        <v>1485</v>
      </c>
      <c r="T855">
        <v>19</v>
      </c>
      <c r="U855">
        <v>8</v>
      </c>
      <c r="V855">
        <v>2</v>
      </c>
      <c r="W855">
        <v>4.8421052631578902</v>
      </c>
      <c r="X855">
        <v>56</v>
      </c>
      <c r="Y855">
        <v>2</v>
      </c>
      <c r="Z855">
        <v>15.5</v>
      </c>
      <c r="AA855" t="s">
        <v>1486</v>
      </c>
      <c r="AB855" t="s">
        <v>1487</v>
      </c>
      <c r="AC855" t="s">
        <v>1488</v>
      </c>
      <c r="AD855" t="s">
        <v>1488</v>
      </c>
      <c r="AE855" s="29">
        <f t="shared" si="13"/>
        <v>7</v>
      </c>
    </row>
    <row r="856" spans="2:31">
      <c r="B856" s="5" t="s">
        <v>1083</v>
      </c>
      <c r="C856" t="s">
        <v>111</v>
      </c>
      <c r="D856">
        <v>431</v>
      </c>
      <c r="E856">
        <v>433</v>
      </c>
      <c r="F856">
        <v>431</v>
      </c>
      <c r="G856">
        <v>3</v>
      </c>
      <c r="H856">
        <v>431</v>
      </c>
      <c r="I856">
        <v>3</v>
      </c>
      <c r="J856">
        <v>0</v>
      </c>
      <c r="K856">
        <v>3</v>
      </c>
      <c r="L856">
        <v>28</v>
      </c>
      <c r="M856">
        <v>367</v>
      </c>
      <c r="N856">
        <v>18</v>
      </c>
      <c r="O856">
        <v>23135</v>
      </c>
      <c r="P856" t="s">
        <v>1084</v>
      </c>
      <c r="Q856" t="s">
        <v>1085</v>
      </c>
      <c r="R856" t="s">
        <v>1086</v>
      </c>
      <c r="S856" t="s">
        <v>1087</v>
      </c>
      <c r="T856">
        <v>19</v>
      </c>
      <c r="U856">
        <v>7</v>
      </c>
      <c r="V856">
        <v>2</v>
      </c>
      <c r="W856">
        <v>4.0526315789473601</v>
      </c>
      <c r="X856">
        <v>65</v>
      </c>
      <c r="Y856">
        <v>2</v>
      </c>
      <c r="Z856">
        <v>16.7777777777777</v>
      </c>
      <c r="AA856" t="s">
        <v>1088</v>
      </c>
      <c r="AB856" t="s">
        <v>1089</v>
      </c>
      <c r="AC856" t="s">
        <v>1090</v>
      </c>
      <c r="AD856" t="s">
        <v>1090</v>
      </c>
      <c r="AE856" s="29">
        <f t="shared" si="13"/>
        <v>6</v>
      </c>
    </row>
    <row r="857" spans="2:31">
      <c r="B857" s="5" t="s">
        <v>5749</v>
      </c>
      <c r="C857" t="s">
        <v>111</v>
      </c>
      <c r="D857">
        <v>500</v>
      </c>
      <c r="E857">
        <v>503</v>
      </c>
      <c r="F857">
        <v>500</v>
      </c>
      <c r="G857">
        <v>2</v>
      </c>
      <c r="H857">
        <v>500</v>
      </c>
      <c r="I857">
        <v>2</v>
      </c>
      <c r="J857">
        <v>0</v>
      </c>
      <c r="K857">
        <v>2</v>
      </c>
      <c r="L857">
        <v>222</v>
      </c>
      <c r="M857">
        <v>443</v>
      </c>
      <c r="N857">
        <v>104</v>
      </c>
      <c r="O857">
        <v>5876</v>
      </c>
      <c r="P857" t="s">
        <v>5750</v>
      </c>
      <c r="Q857" t="s">
        <v>5751</v>
      </c>
      <c r="R857" t="s">
        <v>5752</v>
      </c>
      <c r="S857" t="s">
        <v>5753</v>
      </c>
      <c r="T857">
        <v>19</v>
      </c>
      <c r="U857">
        <v>9</v>
      </c>
      <c r="V857">
        <v>2</v>
      </c>
      <c r="W857">
        <v>4.8947368421052602</v>
      </c>
      <c r="X857">
        <v>49</v>
      </c>
      <c r="Y857">
        <v>2</v>
      </c>
      <c r="Z857">
        <v>17.9444444444444</v>
      </c>
      <c r="AA857" t="s">
        <v>5754</v>
      </c>
      <c r="AB857" t="s">
        <v>5755</v>
      </c>
      <c r="AC857" t="s">
        <v>5756</v>
      </c>
      <c r="AD857" t="s">
        <v>5756</v>
      </c>
      <c r="AE857" s="29">
        <f t="shared" si="13"/>
        <v>8</v>
      </c>
    </row>
    <row r="858" spans="2:31">
      <c r="B858" s="5" t="s">
        <v>1200</v>
      </c>
      <c r="C858" t="s">
        <v>93</v>
      </c>
      <c r="D858">
        <v>515</v>
      </c>
      <c r="E858">
        <v>521</v>
      </c>
      <c r="F858">
        <v>515</v>
      </c>
      <c r="G858">
        <v>7</v>
      </c>
      <c r="H858">
        <v>515</v>
      </c>
      <c r="I858">
        <v>7</v>
      </c>
      <c r="J858">
        <v>0</v>
      </c>
      <c r="K858">
        <v>7</v>
      </c>
      <c r="L858">
        <v>270</v>
      </c>
      <c r="M858">
        <v>513</v>
      </c>
      <c r="N858">
        <v>62</v>
      </c>
      <c r="O858">
        <v>9445</v>
      </c>
      <c r="P858" t="s">
        <v>1201</v>
      </c>
      <c r="Q858" t="s">
        <v>1202</v>
      </c>
      <c r="R858" t="s">
        <v>1203</v>
      </c>
      <c r="S858" t="s">
        <v>1204</v>
      </c>
      <c r="T858">
        <v>19</v>
      </c>
      <c r="U858">
        <v>10</v>
      </c>
      <c r="V858">
        <v>2</v>
      </c>
      <c r="W858">
        <v>4.9473684210526301</v>
      </c>
      <c r="X858">
        <v>38</v>
      </c>
      <c r="Y858">
        <v>1</v>
      </c>
      <c r="Z858">
        <v>17.5555555555555</v>
      </c>
      <c r="AA858" t="s">
        <v>1205</v>
      </c>
      <c r="AB858" t="s">
        <v>1206</v>
      </c>
      <c r="AC858" t="s">
        <v>1207</v>
      </c>
      <c r="AD858" t="s">
        <v>1207</v>
      </c>
      <c r="AE858" s="29">
        <f t="shared" si="13"/>
        <v>9</v>
      </c>
    </row>
    <row r="859" spans="2:31">
      <c r="B859" s="5" t="s">
        <v>5788</v>
      </c>
      <c r="C859" t="s">
        <v>111</v>
      </c>
      <c r="D859">
        <v>559</v>
      </c>
      <c r="E859">
        <v>566</v>
      </c>
      <c r="F859">
        <v>559</v>
      </c>
      <c r="G859">
        <v>1</v>
      </c>
      <c r="H859">
        <v>559</v>
      </c>
      <c r="I859">
        <v>1</v>
      </c>
      <c r="J859">
        <v>0</v>
      </c>
      <c r="K859">
        <v>1</v>
      </c>
      <c r="L859">
        <v>315</v>
      </c>
      <c r="M859">
        <v>512</v>
      </c>
      <c r="N859">
        <v>42</v>
      </c>
      <c r="O859">
        <v>8265</v>
      </c>
      <c r="P859" t="s">
        <v>5789</v>
      </c>
      <c r="Q859" t="s">
        <v>5790</v>
      </c>
      <c r="R859" t="s">
        <v>5791</v>
      </c>
      <c r="S859" t="s">
        <v>5792</v>
      </c>
      <c r="T859">
        <v>19</v>
      </c>
      <c r="U859">
        <v>7</v>
      </c>
      <c r="V859">
        <v>2</v>
      </c>
      <c r="W859">
        <v>4.2105263157894699</v>
      </c>
      <c r="X859">
        <v>60</v>
      </c>
      <c r="Y859">
        <v>4</v>
      </c>
      <c r="Z859">
        <v>24.5555555555555</v>
      </c>
      <c r="AA859" t="s">
        <v>5793</v>
      </c>
      <c r="AB859" t="s">
        <v>5794</v>
      </c>
      <c r="AC859" t="s">
        <v>5795</v>
      </c>
      <c r="AD859" t="s">
        <v>5796</v>
      </c>
      <c r="AE859" s="29">
        <f t="shared" si="13"/>
        <v>6</v>
      </c>
    </row>
    <row r="860" spans="2:31">
      <c r="B860" s="5" t="s">
        <v>4557</v>
      </c>
      <c r="C860" t="s">
        <v>111</v>
      </c>
      <c r="D860">
        <v>120</v>
      </c>
      <c r="E860">
        <v>121</v>
      </c>
      <c r="F860">
        <v>120</v>
      </c>
      <c r="G860">
        <v>19</v>
      </c>
      <c r="H860">
        <v>120</v>
      </c>
      <c r="I860">
        <v>19</v>
      </c>
      <c r="J860">
        <v>0</v>
      </c>
      <c r="K860">
        <v>2</v>
      </c>
      <c r="L860">
        <v>2</v>
      </c>
      <c r="M860">
        <v>121</v>
      </c>
      <c r="N860">
        <v>4</v>
      </c>
      <c r="O860">
        <v>43</v>
      </c>
      <c r="P860" t="s">
        <v>4558</v>
      </c>
      <c r="Q860" t="s">
        <v>4559</v>
      </c>
      <c r="R860" t="s">
        <v>4560</v>
      </c>
      <c r="S860" t="s">
        <v>4561</v>
      </c>
      <c r="T860">
        <v>20</v>
      </c>
      <c r="U860">
        <v>11</v>
      </c>
      <c r="V860">
        <v>2</v>
      </c>
      <c r="W860">
        <v>3.55</v>
      </c>
      <c r="X860">
        <v>6</v>
      </c>
      <c r="Y860">
        <v>1</v>
      </c>
      <c r="Z860">
        <v>2.3684210526315699</v>
      </c>
      <c r="AA860" t="s">
        <v>4562</v>
      </c>
      <c r="AB860" t="s">
        <v>4563</v>
      </c>
      <c r="AC860" t="s">
        <v>4564</v>
      </c>
      <c r="AD860" t="s">
        <v>4565</v>
      </c>
      <c r="AE860" s="29">
        <f t="shared" si="13"/>
        <v>10</v>
      </c>
    </row>
    <row r="861" spans="2:31">
      <c r="B861" s="5" t="s">
        <v>6723</v>
      </c>
      <c r="C861" t="s">
        <v>111</v>
      </c>
      <c r="D861">
        <v>173</v>
      </c>
      <c r="E861">
        <v>173</v>
      </c>
      <c r="F861">
        <v>173</v>
      </c>
      <c r="G861">
        <v>1</v>
      </c>
      <c r="H861">
        <v>173</v>
      </c>
      <c r="I861">
        <v>1</v>
      </c>
      <c r="J861">
        <v>0</v>
      </c>
      <c r="K861">
        <v>1</v>
      </c>
      <c r="L861">
        <v>88</v>
      </c>
      <c r="M861">
        <v>123</v>
      </c>
      <c r="N861">
        <v>216</v>
      </c>
      <c r="O861">
        <v>70883</v>
      </c>
      <c r="P861" t="s">
        <v>3354</v>
      </c>
      <c r="Q861" t="s">
        <v>6724</v>
      </c>
      <c r="R861" t="s">
        <v>6725</v>
      </c>
      <c r="S861" t="s">
        <v>6726</v>
      </c>
      <c r="T861">
        <v>20</v>
      </c>
      <c r="U861">
        <v>11</v>
      </c>
      <c r="V861">
        <v>2</v>
      </c>
      <c r="W861">
        <v>3.3</v>
      </c>
      <c r="X861">
        <v>7</v>
      </c>
      <c r="Y861">
        <v>2</v>
      </c>
      <c r="Z861">
        <v>4</v>
      </c>
      <c r="AA861" t="s">
        <v>6727</v>
      </c>
      <c r="AB861" t="s">
        <v>6728</v>
      </c>
      <c r="AC861" t="s">
        <v>6728</v>
      </c>
      <c r="AD861" t="s">
        <v>6728</v>
      </c>
      <c r="AE861" s="29">
        <f t="shared" si="13"/>
        <v>10</v>
      </c>
    </row>
    <row r="862" spans="2:31">
      <c r="B862" s="5" t="s">
        <v>2657</v>
      </c>
      <c r="C862" t="s">
        <v>2658</v>
      </c>
      <c r="D862">
        <v>503</v>
      </c>
      <c r="E862">
        <v>503</v>
      </c>
      <c r="F862">
        <v>503</v>
      </c>
      <c r="G862">
        <v>1</v>
      </c>
      <c r="H862">
        <v>503</v>
      </c>
      <c r="I862">
        <v>1</v>
      </c>
      <c r="J862">
        <v>0</v>
      </c>
      <c r="K862">
        <v>1</v>
      </c>
      <c r="L862">
        <v>19</v>
      </c>
      <c r="M862">
        <v>147</v>
      </c>
      <c r="N862">
        <v>103</v>
      </c>
      <c r="O862">
        <v>3629</v>
      </c>
      <c r="P862" t="s">
        <v>2659</v>
      </c>
      <c r="Q862" t="s">
        <v>2660</v>
      </c>
      <c r="R862" t="s">
        <v>2661</v>
      </c>
      <c r="S862" t="s">
        <v>2662</v>
      </c>
      <c r="T862">
        <v>20</v>
      </c>
      <c r="U862">
        <v>11</v>
      </c>
      <c r="V862">
        <v>2</v>
      </c>
      <c r="W862">
        <v>5</v>
      </c>
      <c r="X862">
        <v>57</v>
      </c>
      <c r="Y862">
        <v>3</v>
      </c>
      <c r="Z862">
        <v>20</v>
      </c>
      <c r="AA862" t="s">
        <v>2663</v>
      </c>
      <c r="AB862" t="s">
        <v>2664</v>
      </c>
      <c r="AC862" t="s">
        <v>2664</v>
      </c>
      <c r="AD862" t="s">
        <v>2664</v>
      </c>
      <c r="AE862" s="29">
        <f t="shared" si="13"/>
        <v>10</v>
      </c>
    </row>
    <row r="863" spans="2:31">
      <c r="B863" s="5" t="s">
        <v>5978</v>
      </c>
      <c r="C863" t="s">
        <v>93</v>
      </c>
      <c r="D863">
        <v>555</v>
      </c>
      <c r="E863">
        <v>563</v>
      </c>
      <c r="F863">
        <v>555</v>
      </c>
      <c r="G863">
        <v>2</v>
      </c>
      <c r="H863">
        <v>204</v>
      </c>
      <c r="I863">
        <v>2</v>
      </c>
      <c r="J863">
        <v>4</v>
      </c>
      <c r="K863">
        <v>2</v>
      </c>
      <c r="L863">
        <v>4</v>
      </c>
      <c r="M863">
        <v>180</v>
      </c>
      <c r="N863">
        <v>118</v>
      </c>
      <c r="O863">
        <v>17953</v>
      </c>
      <c r="P863" t="s">
        <v>5979</v>
      </c>
      <c r="Q863" t="s">
        <v>5980</v>
      </c>
      <c r="R863" t="s">
        <v>5981</v>
      </c>
      <c r="S863" t="s">
        <v>5982</v>
      </c>
      <c r="T863">
        <v>20</v>
      </c>
      <c r="U863">
        <v>7</v>
      </c>
      <c r="V863">
        <v>3</v>
      </c>
      <c r="W863">
        <v>4.8</v>
      </c>
      <c r="X863">
        <v>60</v>
      </c>
      <c r="Y863">
        <v>2</v>
      </c>
      <c r="Z863">
        <v>23.210526315789402</v>
      </c>
      <c r="AA863" t="s">
        <v>5983</v>
      </c>
      <c r="AB863" t="s">
        <v>5984</v>
      </c>
      <c r="AC863" t="s">
        <v>5985</v>
      </c>
      <c r="AD863" t="s">
        <v>5986</v>
      </c>
      <c r="AE863" s="29">
        <f t="shared" si="13"/>
        <v>5</v>
      </c>
    </row>
    <row r="864" spans="2:31">
      <c r="B864" s="5" t="s">
        <v>5378</v>
      </c>
      <c r="C864" t="s">
        <v>111</v>
      </c>
      <c r="D864">
        <v>499</v>
      </c>
      <c r="E864">
        <v>520</v>
      </c>
      <c r="F864">
        <v>499</v>
      </c>
      <c r="G864">
        <v>3</v>
      </c>
      <c r="H864">
        <v>499</v>
      </c>
      <c r="I864">
        <v>3</v>
      </c>
      <c r="J864">
        <v>0</v>
      </c>
      <c r="K864">
        <v>3</v>
      </c>
      <c r="L864">
        <v>14</v>
      </c>
      <c r="M864">
        <v>451</v>
      </c>
      <c r="N864">
        <v>84</v>
      </c>
      <c r="O864">
        <v>8963</v>
      </c>
      <c r="P864" t="s">
        <v>5379</v>
      </c>
      <c r="Q864" t="s">
        <v>5380</v>
      </c>
      <c r="R864" t="s">
        <v>5381</v>
      </c>
      <c r="S864" t="s">
        <v>5382</v>
      </c>
      <c r="T864">
        <v>21</v>
      </c>
      <c r="U864">
        <v>7</v>
      </c>
      <c r="V864">
        <v>2</v>
      </c>
      <c r="W864">
        <v>4.1904761904761898</v>
      </c>
      <c r="X864">
        <v>108</v>
      </c>
      <c r="Y864">
        <v>1</v>
      </c>
      <c r="Z864">
        <v>16.45</v>
      </c>
      <c r="AA864" t="s">
        <v>5383</v>
      </c>
      <c r="AB864" t="s">
        <v>5384</v>
      </c>
      <c r="AC864" t="s">
        <v>5385</v>
      </c>
      <c r="AD864" t="s">
        <v>5385</v>
      </c>
      <c r="AE864" s="29">
        <f t="shared" si="13"/>
        <v>6</v>
      </c>
    </row>
    <row r="865" spans="2:31">
      <c r="B865" s="5" t="s">
        <v>5364</v>
      </c>
      <c r="C865" t="s">
        <v>111</v>
      </c>
      <c r="D865">
        <v>313</v>
      </c>
      <c r="E865">
        <v>313</v>
      </c>
      <c r="F865">
        <v>313</v>
      </c>
      <c r="G865">
        <v>30</v>
      </c>
      <c r="H865">
        <v>313</v>
      </c>
      <c r="I865">
        <v>30</v>
      </c>
      <c r="J865">
        <v>0</v>
      </c>
      <c r="K865">
        <v>1</v>
      </c>
      <c r="L865">
        <v>269</v>
      </c>
      <c r="M865">
        <v>293</v>
      </c>
      <c r="N865">
        <v>2414</v>
      </c>
      <c r="O865">
        <v>25597</v>
      </c>
      <c r="P865" t="s">
        <v>5365</v>
      </c>
      <c r="Q865" t="s">
        <v>5366</v>
      </c>
      <c r="R865" t="s">
        <v>5367</v>
      </c>
      <c r="S865" t="s">
        <v>5368</v>
      </c>
      <c r="T865">
        <v>22</v>
      </c>
      <c r="U865">
        <v>7</v>
      </c>
      <c r="V865">
        <v>2</v>
      </c>
      <c r="W865">
        <v>3.5909090909090899</v>
      </c>
      <c r="X865">
        <v>19</v>
      </c>
      <c r="Y865">
        <v>2</v>
      </c>
      <c r="Z865">
        <v>8.8571428571428505</v>
      </c>
      <c r="AA865" t="s">
        <v>5369</v>
      </c>
      <c r="AB865" t="s">
        <v>5370</v>
      </c>
      <c r="AC865" t="s">
        <v>5370</v>
      </c>
      <c r="AD865" t="s">
        <v>5371</v>
      </c>
      <c r="AE865" s="29">
        <f t="shared" si="13"/>
        <v>6</v>
      </c>
    </row>
    <row r="866" spans="2:31">
      <c r="B866" s="5" t="s">
        <v>4202</v>
      </c>
      <c r="C866" t="s">
        <v>518</v>
      </c>
      <c r="D866">
        <v>642</v>
      </c>
      <c r="E866">
        <v>678</v>
      </c>
      <c r="F866">
        <v>642</v>
      </c>
      <c r="G866">
        <v>28</v>
      </c>
      <c r="H866">
        <v>642</v>
      </c>
      <c r="I866">
        <v>28</v>
      </c>
      <c r="J866">
        <v>0</v>
      </c>
      <c r="K866">
        <v>28</v>
      </c>
      <c r="L866">
        <v>40</v>
      </c>
      <c r="M866">
        <v>661</v>
      </c>
      <c r="N866">
        <v>7</v>
      </c>
      <c r="O866">
        <v>213</v>
      </c>
      <c r="P866" t="s">
        <v>4203</v>
      </c>
      <c r="Q866" t="s">
        <v>4204</v>
      </c>
      <c r="R866" t="s">
        <v>4205</v>
      </c>
      <c r="S866" t="s">
        <v>4206</v>
      </c>
      <c r="T866">
        <v>23</v>
      </c>
      <c r="U866">
        <v>10</v>
      </c>
      <c r="V866">
        <v>2</v>
      </c>
      <c r="W866">
        <v>3.3043478260869499</v>
      </c>
      <c r="X866">
        <v>77</v>
      </c>
      <c r="Y866">
        <v>1</v>
      </c>
      <c r="Z866">
        <v>21.863636363636299</v>
      </c>
      <c r="AA866" t="s">
        <v>4207</v>
      </c>
      <c r="AB866" t="s">
        <v>4208</v>
      </c>
      <c r="AC866" t="s">
        <v>4209</v>
      </c>
      <c r="AD866" t="s">
        <v>4210</v>
      </c>
      <c r="AE866" s="29">
        <f t="shared" si="13"/>
        <v>9</v>
      </c>
    </row>
    <row r="867" spans="2:31">
      <c r="B867" s="5" t="s">
        <v>2291</v>
      </c>
      <c r="C867" t="s">
        <v>93</v>
      </c>
      <c r="D867">
        <v>243</v>
      </c>
      <c r="E867">
        <v>244</v>
      </c>
      <c r="F867">
        <v>243</v>
      </c>
      <c r="G867">
        <v>20</v>
      </c>
      <c r="H867">
        <v>243</v>
      </c>
      <c r="I867">
        <v>20</v>
      </c>
      <c r="J867">
        <v>0</v>
      </c>
      <c r="K867">
        <v>1</v>
      </c>
      <c r="L867">
        <v>129</v>
      </c>
      <c r="M867">
        <v>182</v>
      </c>
      <c r="N867">
        <v>66</v>
      </c>
      <c r="O867">
        <v>23751</v>
      </c>
      <c r="P867" t="s">
        <v>2292</v>
      </c>
      <c r="Q867" t="s">
        <v>2293</v>
      </c>
      <c r="R867" t="s">
        <v>2294</v>
      </c>
      <c r="S867" t="s">
        <v>2295</v>
      </c>
      <c r="T867">
        <v>24</v>
      </c>
      <c r="U867">
        <v>3</v>
      </c>
      <c r="V867">
        <v>2</v>
      </c>
      <c r="W867">
        <v>2.4166666666666599</v>
      </c>
      <c r="X867">
        <v>17</v>
      </c>
      <c r="Y867">
        <v>1</v>
      </c>
      <c r="Z867">
        <v>7.5217391304347796</v>
      </c>
      <c r="AA867" t="s">
        <v>2296</v>
      </c>
      <c r="AB867" t="s">
        <v>2297</v>
      </c>
      <c r="AC867" t="s">
        <v>2298</v>
      </c>
      <c r="AD867" t="s">
        <v>2299</v>
      </c>
      <c r="AE867" s="29">
        <f t="shared" si="13"/>
        <v>2</v>
      </c>
    </row>
    <row r="868" spans="2:31">
      <c r="B868" s="5" t="s">
        <v>5430</v>
      </c>
      <c r="C868" t="s">
        <v>93</v>
      </c>
      <c r="D868">
        <v>263</v>
      </c>
      <c r="E868">
        <v>263</v>
      </c>
      <c r="F868">
        <v>263</v>
      </c>
      <c r="G868">
        <v>302</v>
      </c>
      <c r="H868">
        <v>20</v>
      </c>
      <c r="I868">
        <v>302</v>
      </c>
      <c r="J868">
        <v>14</v>
      </c>
      <c r="K868">
        <v>1</v>
      </c>
      <c r="L868">
        <v>8</v>
      </c>
      <c r="M868">
        <v>132</v>
      </c>
      <c r="N868">
        <v>97</v>
      </c>
      <c r="O868">
        <v>3906</v>
      </c>
      <c r="P868" t="s">
        <v>1303</v>
      </c>
      <c r="Q868" t="s">
        <v>5431</v>
      </c>
      <c r="R868" t="s">
        <v>5432</v>
      </c>
      <c r="S868" t="s">
        <v>5433</v>
      </c>
      <c r="T868">
        <v>25</v>
      </c>
      <c r="U868">
        <v>6</v>
      </c>
      <c r="V868">
        <v>2</v>
      </c>
      <c r="W868">
        <v>3.68</v>
      </c>
      <c r="X868">
        <v>11</v>
      </c>
      <c r="Y868">
        <v>1</v>
      </c>
      <c r="Z868">
        <v>6.6666666666666599</v>
      </c>
      <c r="AA868" t="s">
        <v>5434</v>
      </c>
      <c r="AB868" t="s">
        <v>5435</v>
      </c>
      <c r="AC868" t="s">
        <v>5435</v>
      </c>
      <c r="AD868" t="s">
        <v>5436</v>
      </c>
      <c r="AE868" s="29">
        <f t="shared" si="13"/>
        <v>5</v>
      </c>
    </row>
    <row r="869" spans="2:31">
      <c r="B869" s="5" t="s">
        <v>3927</v>
      </c>
      <c r="C869" t="s">
        <v>111</v>
      </c>
      <c r="D869">
        <v>274</v>
      </c>
      <c r="E869">
        <v>274</v>
      </c>
      <c r="F869">
        <v>274</v>
      </c>
      <c r="G869">
        <v>1</v>
      </c>
      <c r="H869">
        <v>274</v>
      </c>
      <c r="I869">
        <v>1</v>
      </c>
      <c r="J869">
        <v>0</v>
      </c>
      <c r="K869">
        <v>1</v>
      </c>
      <c r="L869">
        <v>131</v>
      </c>
      <c r="M869">
        <v>166</v>
      </c>
      <c r="N869">
        <v>216</v>
      </c>
      <c r="O869">
        <v>70883</v>
      </c>
      <c r="P869" t="s">
        <v>3354</v>
      </c>
      <c r="Q869" t="s">
        <v>3928</v>
      </c>
      <c r="R869" t="s">
        <v>3929</v>
      </c>
      <c r="S869" t="s">
        <v>3930</v>
      </c>
      <c r="T869">
        <v>26</v>
      </c>
      <c r="U869">
        <v>10</v>
      </c>
      <c r="V869">
        <v>2</v>
      </c>
      <c r="W869">
        <v>2.9230769230769198</v>
      </c>
      <c r="X869">
        <v>19</v>
      </c>
      <c r="Y869">
        <v>2</v>
      </c>
      <c r="Z869">
        <v>5.36</v>
      </c>
      <c r="AA869" t="s">
        <v>3931</v>
      </c>
      <c r="AB869" t="s">
        <v>3932</v>
      </c>
      <c r="AC869" t="s">
        <v>3932</v>
      </c>
      <c r="AD869" t="s">
        <v>3932</v>
      </c>
      <c r="AE869" s="29">
        <f t="shared" si="13"/>
        <v>9</v>
      </c>
    </row>
    <row r="870" spans="2:31">
      <c r="B870" s="5" t="s">
        <v>3353</v>
      </c>
      <c r="C870" t="s">
        <v>111</v>
      </c>
      <c r="D870">
        <v>259</v>
      </c>
      <c r="E870">
        <v>270</v>
      </c>
      <c r="F870">
        <v>259</v>
      </c>
      <c r="G870">
        <v>2</v>
      </c>
      <c r="H870">
        <v>259</v>
      </c>
      <c r="I870">
        <v>2</v>
      </c>
      <c r="J870">
        <v>0</v>
      </c>
      <c r="K870">
        <v>2</v>
      </c>
      <c r="L870">
        <v>140</v>
      </c>
      <c r="M870">
        <v>175</v>
      </c>
      <c r="N870">
        <v>216</v>
      </c>
      <c r="O870">
        <v>70883</v>
      </c>
      <c r="P870" t="s">
        <v>3354</v>
      </c>
      <c r="Q870" t="s">
        <v>3355</v>
      </c>
      <c r="R870" t="s">
        <v>3356</v>
      </c>
      <c r="S870" t="s">
        <v>3357</v>
      </c>
      <c r="T870">
        <v>27</v>
      </c>
      <c r="U870">
        <v>5</v>
      </c>
      <c r="V870">
        <v>2</v>
      </c>
      <c r="W870">
        <v>2.4074074074073999</v>
      </c>
      <c r="X870">
        <v>14</v>
      </c>
      <c r="Y870">
        <v>2</v>
      </c>
      <c r="Z870">
        <v>4.6153846153846096</v>
      </c>
      <c r="AA870" t="s">
        <v>3358</v>
      </c>
      <c r="AB870" t="s">
        <v>3359</v>
      </c>
      <c r="AC870" t="s">
        <v>3360</v>
      </c>
      <c r="AD870" t="s">
        <v>3360</v>
      </c>
      <c r="AE870" s="29">
        <f t="shared" si="13"/>
        <v>4</v>
      </c>
    </row>
    <row r="894" spans="2:3">
      <c r="B894" s="3"/>
      <c r="C894" s="3"/>
    </row>
    <row r="895" spans="2:3">
      <c r="B895" s="3"/>
      <c r="C895" s="3"/>
    </row>
    <row r="896" spans="2:3">
      <c r="B896" s="3"/>
      <c r="C896" s="3"/>
    </row>
    <row r="1290" spans="21:25">
      <c r="U1290" s="3"/>
      <c r="V1290" s="3"/>
      <c r="X1290" s="3"/>
      <c r="Y1290" s="3"/>
    </row>
    <row r="1291" spans="21:25">
      <c r="U1291" s="3"/>
      <c r="V1291" s="3"/>
      <c r="X1291" s="3"/>
      <c r="Y1291" s="3"/>
    </row>
    <row r="1292" spans="21:25">
      <c r="U1292" s="3"/>
      <c r="V1292" s="3"/>
      <c r="X1292" s="3"/>
      <c r="Y1292" s="3"/>
    </row>
    <row r="1719" spans="21:25">
      <c r="U1719" s="3"/>
      <c r="V1719" s="3"/>
      <c r="X1719" s="3"/>
      <c r="Y1719" s="3"/>
    </row>
    <row r="1720" spans="21:25">
      <c r="U1720" s="3"/>
      <c r="V1720" s="3"/>
      <c r="X1720" s="3"/>
      <c r="Y1720" s="3"/>
    </row>
    <row r="1721" spans="21:25">
      <c r="U1721" s="3"/>
      <c r="V1721" s="3"/>
      <c r="X1721" s="3"/>
      <c r="Y1721" s="3"/>
    </row>
    <row r="1770" spans="21:25">
      <c r="U1770" s="3"/>
      <c r="V1770" s="3"/>
      <c r="X1770" s="3"/>
      <c r="Y1770" s="3"/>
    </row>
    <row r="1771" spans="21:25">
      <c r="U1771" s="3"/>
      <c r="V1771" s="3"/>
      <c r="X1771" s="3"/>
      <c r="Y1771" s="3"/>
    </row>
    <row r="1772" spans="21:25">
      <c r="U1772" s="3"/>
      <c r="V1772" s="3"/>
      <c r="X1772" s="3"/>
      <c r="Y1772" s="3"/>
    </row>
    <row r="1917" spans="2:3">
      <c r="B1917" s="3"/>
      <c r="C1917" s="3"/>
    </row>
    <row r="1918" spans="2:3">
      <c r="B1918" s="3"/>
      <c r="C1918" s="3"/>
    </row>
    <row r="1919" spans="2:3">
      <c r="B1919" s="3"/>
      <c r="C1919" s="3"/>
    </row>
    <row r="2325" spans="2:3">
      <c r="B2325" s="3"/>
      <c r="C2325" s="3"/>
    </row>
    <row r="2326" spans="2:3">
      <c r="B2326" s="3"/>
      <c r="C2326" s="3"/>
    </row>
    <row r="2327" spans="2:3">
      <c r="B2327" s="3"/>
      <c r="C2327" s="3"/>
    </row>
    <row r="2451" spans="2:3">
      <c r="B2451" s="3"/>
      <c r="C2451" s="3"/>
    </row>
    <row r="2452" spans="2:3">
      <c r="B2452" s="3"/>
      <c r="C2452" s="3"/>
    </row>
    <row r="2453" spans="2:3">
      <c r="B2453" s="3"/>
      <c r="C2453" s="3"/>
    </row>
  </sheetData>
  <sortState ref="B3:AD870">
    <sortCondition ref="T3:T870"/>
    <sortCondition ref="F3:F870"/>
    <sortCondition descending="1" ref="O3:O870"/>
  </sortState>
  <conditionalFormatting sqref="AE8:AE870">
    <cfRule type="cellIs" dxfId="0" priority="1" operator="greaterThan">
      <formula>5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3"/>
  <sheetViews>
    <sheetView workbookViewId="0">
      <selection activeCell="B13" sqref="B13"/>
    </sheetView>
  </sheetViews>
  <sheetFormatPr baseColWidth="10" defaultRowHeight="15" x14ac:dyDescent="0"/>
  <cols>
    <col min="3" max="3" width="6.1640625" customWidth="1"/>
    <col min="4" max="15" width="8.6640625" customWidth="1"/>
    <col min="27" max="27" width="15.6640625" customWidth="1"/>
  </cols>
  <sheetData>
    <row r="2" spans="2:30">
      <c r="B2" s="4" t="s">
        <v>60</v>
      </c>
      <c r="C2" s="4" t="s">
        <v>83</v>
      </c>
      <c r="D2" s="4" t="s">
        <v>70</v>
      </c>
      <c r="E2" s="4" t="s">
        <v>79</v>
      </c>
      <c r="F2" s="4" t="s">
        <v>71</v>
      </c>
      <c r="G2" s="4" t="s">
        <v>87</v>
      </c>
      <c r="H2" s="4" t="s">
        <v>88</v>
      </c>
      <c r="I2" s="4" t="s">
        <v>89</v>
      </c>
      <c r="J2" s="4" t="s">
        <v>90</v>
      </c>
      <c r="K2" s="4" t="s">
        <v>80</v>
      </c>
      <c r="L2" s="4" t="s">
        <v>61</v>
      </c>
      <c r="M2" s="4" t="s">
        <v>62</v>
      </c>
      <c r="N2" s="4" t="s">
        <v>64</v>
      </c>
      <c r="O2" s="4" t="s">
        <v>65</v>
      </c>
      <c r="P2" s="4" t="s">
        <v>72</v>
      </c>
      <c r="Q2" s="4" t="s">
        <v>84</v>
      </c>
      <c r="R2" s="4" t="s">
        <v>85</v>
      </c>
      <c r="S2" s="4" t="s">
        <v>86</v>
      </c>
      <c r="T2" s="4" t="s">
        <v>63</v>
      </c>
      <c r="U2" s="4" t="s">
        <v>73</v>
      </c>
      <c r="V2" s="4" t="s">
        <v>74</v>
      </c>
      <c r="W2" s="4" t="s">
        <v>75</v>
      </c>
      <c r="X2" s="4" t="s">
        <v>76</v>
      </c>
      <c r="Y2" s="4" t="s">
        <v>77</v>
      </c>
      <c r="Z2" s="4" t="s">
        <v>78</v>
      </c>
      <c r="AA2" s="4" t="s">
        <v>3</v>
      </c>
      <c r="AB2" s="4" t="s">
        <v>81</v>
      </c>
      <c r="AC2" s="4" t="s">
        <v>82</v>
      </c>
      <c r="AD2" s="4" t="s">
        <v>91</v>
      </c>
    </row>
    <row r="3" spans="2:30">
      <c r="B3" t="s">
        <v>7034</v>
      </c>
      <c r="C3" t="s">
        <v>111</v>
      </c>
      <c r="D3">
        <v>58</v>
      </c>
      <c r="E3">
        <v>58</v>
      </c>
      <c r="F3">
        <v>58</v>
      </c>
      <c r="G3">
        <v>36</v>
      </c>
      <c r="H3">
        <v>58</v>
      </c>
      <c r="I3">
        <v>36</v>
      </c>
      <c r="J3">
        <v>0</v>
      </c>
      <c r="K3">
        <v>1</v>
      </c>
      <c r="L3">
        <v>4</v>
      </c>
      <c r="M3">
        <v>56</v>
      </c>
      <c r="N3">
        <v>147</v>
      </c>
      <c r="O3">
        <v>4915</v>
      </c>
      <c r="P3" t="s">
        <v>57</v>
      </c>
      <c r="Q3" t="s">
        <v>7084</v>
      </c>
      <c r="R3" t="s">
        <v>7085</v>
      </c>
      <c r="S3" t="s">
        <v>7086</v>
      </c>
      <c r="T3">
        <v>3</v>
      </c>
      <c r="U3">
        <v>7</v>
      </c>
      <c r="V3">
        <v>1</v>
      </c>
      <c r="W3">
        <v>5</v>
      </c>
      <c r="X3">
        <v>9</v>
      </c>
      <c r="Y3">
        <v>4</v>
      </c>
      <c r="Z3">
        <v>6.5</v>
      </c>
      <c r="AA3" t="s">
        <v>56</v>
      </c>
      <c r="AB3" t="s">
        <v>7087</v>
      </c>
      <c r="AC3" t="s">
        <v>7087</v>
      </c>
      <c r="AD3" t="s">
        <v>7088</v>
      </c>
    </row>
    <row r="4" spans="2:30">
      <c r="B4" t="s">
        <v>7033</v>
      </c>
      <c r="C4" t="s">
        <v>111</v>
      </c>
      <c r="D4">
        <v>74</v>
      </c>
      <c r="E4">
        <v>82</v>
      </c>
      <c r="F4">
        <v>82</v>
      </c>
      <c r="G4">
        <v>275</v>
      </c>
      <c r="H4">
        <v>78</v>
      </c>
      <c r="I4">
        <v>275</v>
      </c>
      <c r="J4">
        <v>4</v>
      </c>
      <c r="K4">
        <v>1</v>
      </c>
      <c r="L4">
        <v>7</v>
      </c>
      <c r="M4">
        <v>69</v>
      </c>
      <c r="N4">
        <v>396</v>
      </c>
      <c r="O4">
        <v>19558</v>
      </c>
      <c r="P4" t="s">
        <v>69</v>
      </c>
      <c r="Q4" t="s">
        <v>7059</v>
      </c>
      <c r="R4" t="s">
        <v>7060</v>
      </c>
      <c r="S4" t="s">
        <v>7061</v>
      </c>
      <c r="T4">
        <v>3</v>
      </c>
      <c r="U4">
        <v>8</v>
      </c>
      <c r="V4">
        <v>4</v>
      </c>
      <c r="W4">
        <v>6.6666666666666599</v>
      </c>
      <c r="X4">
        <v>24</v>
      </c>
      <c r="Y4">
        <v>8</v>
      </c>
      <c r="Z4">
        <v>16</v>
      </c>
      <c r="AA4" t="s">
        <v>59</v>
      </c>
      <c r="AB4" t="s">
        <v>7062</v>
      </c>
      <c r="AC4" t="s">
        <v>7062</v>
      </c>
      <c r="AD4" t="s">
        <v>7063</v>
      </c>
    </row>
    <row r="5" spans="2:30">
      <c r="B5" t="s">
        <v>7057</v>
      </c>
      <c r="C5" t="s">
        <v>111</v>
      </c>
      <c r="D5">
        <v>105</v>
      </c>
      <c r="E5">
        <v>105</v>
      </c>
      <c r="F5">
        <v>105</v>
      </c>
      <c r="G5">
        <v>1</v>
      </c>
      <c r="H5">
        <v>23</v>
      </c>
      <c r="I5">
        <v>1</v>
      </c>
      <c r="J5">
        <v>2</v>
      </c>
      <c r="K5">
        <v>1</v>
      </c>
      <c r="L5">
        <v>1</v>
      </c>
      <c r="M5">
        <v>103</v>
      </c>
      <c r="N5">
        <v>50</v>
      </c>
      <c r="O5">
        <v>24231</v>
      </c>
      <c r="P5" t="s">
        <v>23</v>
      </c>
      <c r="Q5" t="s">
        <v>5135</v>
      </c>
      <c r="R5" t="s">
        <v>5136</v>
      </c>
      <c r="S5" t="s">
        <v>5137</v>
      </c>
      <c r="T5">
        <v>4</v>
      </c>
      <c r="U5">
        <v>7</v>
      </c>
      <c r="V5">
        <v>6</v>
      </c>
      <c r="W5">
        <v>6.25</v>
      </c>
      <c r="X5">
        <v>25</v>
      </c>
      <c r="Y5">
        <v>2</v>
      </c>
      <c r="Z5">
        <v>14.6666666666666</v>
      </c>
      <c r="AA5" t="s">
        <v>22</v>
      </c>
      <c r="AB5" t="s">
        <v>7058</v>
      </c>
      <c r="AC5" t="s">
        <v>7058</v>
      </c>
      <c r="AD5" t="s">
        <v>5139</v>
      </c>
    </row>
    <row r="6" spans="2:30">
      <c r="B6" s="12" t="s">
        <v>7044</v>
      </c>
      <c r="C6" t="s">
        <v>111</v>
      </c>
      <c r="D6">
        <v>341</v>
      </c>
      <c r="E6">
        <v>349</v>
      </c>
      <c r="F6">
        <v>349</v>
      </c>
      <c r="G6">
        <v>0</v>
      </c>
      <c r="H6">
        <v>348</v>
      </c>
      <c r="I6">
        <v>-5</v>
      </c>
      <c r="J6">
        <v>-5</v>
      </c>
      <c r="K6">
        <v>0</v>
      </c>
      <c r="L6">
        <v>54</v>
      </c>
      <c r="M6">
        <v>306</v>
      </c>
      <c r="N6">
        <v>64</v>
      </c>
      <c r="O6">
        <v>42866</v>
      </c>
      <c r="P6" t="s">
        <v>7045</v>
      </c>
      <c r="Q6" t="s">
        <v>7046</v>
      </c>
      <c r="R6" t="s">
        <v>7047</v>
      </c>
      <c r="S6" t="s">
        <v>7048</v>
      </c>
      <c r="T6">
        <v>4</v>
      </c>
      <c r="U6">
        <v>4</v>
      </c>
      <c r="V6">
        <v>2</v>
      </c>
      <c r="W6">
        <v>3</v>
      </c>
      <c r="X6">
        <v>166</v>
      </c>
      <c r="Y6">
        <v>4</v>
      </c>
      <c r="Z6">
        <v>58</v>
      </c>
      <c r="AA6" t="s">
        <v>563</v>
      </c>
      <c r="AB6" t="s">
        <v>7049</v>
      </c>
      <c r="AC6" t="s">
        <v>7049</v>
      </c>
      <c r="AD6" t="s">
        <v>7050</v>
      </c>
    </row>
    <row r="7" spans="2:30">
      <c r="B7" t="s">
        <v>7064</v>
      </c>
      <c r="C7" t="s">
        <v>111</v>
      </c>
      <c r="D7">
        <v>59</v>
      </c>
      <c r="E7">
        <v>64</v>
      </c>
      <c r="F7">
        <v>64</v>
      </c>
      <c r="G7">
        <v>89</v>
      </c>
      <c r="H7">
        <v>62</v>
      </c>
      <c r="I7">
        <v>89</v>
      </c>
      <c r="J7">
        <v>2</v>
      </c>
      <c r="K7">
        <v>92</v>
      </c>
      <c r="L7">
        <v>97</v>
      </c>
      <c r="M7">
        <v>144</v>
      </c>
      <c r="N7">
        <v>61</v>
      </c>
      <c r="O7">
        <v>10749</v>
      </c>
      <c r="P7" t="s">
        <v>68</v>
      </c>
      <c r="Q7" t="s">
        <v>7065</v>
      </c>
      <c r="R7" t="s">
        <v>7066</v>
      </c>
      <c r="S7" t="s">
        <v>7067</v>
      </c>
      <c r="T7">
        <v>5</v>
      </c>
      <c r="U7">
        <v>6</v>
      </c>
      <c r="V7">
        <v>3</v>
      </c>
      <c r="W7">
        <v>5</v>
      </c>
      <c r="X7">
        <v>18</v>
      </c>
      <c r="Y7">
        <v>3</v>
      </c>
      <c r="Z7">
        <v>8</v>
      </c>
      <c r="AA7" t="s">
        <v>2422</v>
      </c>
      <c r="AB7" t="s">
        <v>7068</v>
      </c>
      <c r="AC7" t="s">
        <v>7068</v>
      </c>
      <c r="AD7" t="s">
        <v>7069</v>
      </c>
    </row>
    <row r="8" spans="2:30">
      <c r="B8" t="s">
        <v>7035</v>
      </c>
      <c r="C8" t="s">
        <v>111</v>
      </c>
      <c r="D8">
        <v>130</v>
      </c>
      <c r="E8">
        <v>130</v>
      </c>
      <c r="F8">
        <v>130</v>
      </c>
      <c r="G8">
        <v>0</v>
      </c>
      <c r="H8">
        <v>117</v>
      </c>
      <c r="I8">
        <v>-5</v>
      </c>
      <c r="J8">
        <v>-5</v>
      </c>
      <c r="K8">
        <v>-1</v>
      </c>
      <c r="L8">
        <v>8</v>
      </c>
      <c r="M8">
        <v>121</v>
      </c>
      <c r="N8">
        <v>57</v>
      </c>
      <c r="O8">
        <v>151337</v>
      </c>
      <c r="P8" t="s">
        <v>19</v>
      </c>
      <c r="Q8" t="s">
        <v>7036</v>
      </c>
      <c r="R8" t="s">
        <v>7037</v>
      </c>
      <c r="S8" t="s">
        <v>7038</v>
      </c>
      <c r="T8">
        <v>5</v>
      </c>
      <c r="U8">
        <v>7</v>
      </c>
      <c r="V8">
        <v>4</v>
      </c>
      <c r="W8">
        <v>4.8</v>
      </c>
      <c r="X8">
        <v>25</v>
      </c>
      <c r="Y8">
        <v>16</v>
      </c>
      <c r="Z8">
        <v>19.5</v>
      </c>
      <c r="AA8" t="s">
        <v>18</v>
      </c>
      <c r="AB8" t="s">
        <v>7039</v>
      </c>
      <c r="AC8" t="s">
        <v>7039</v>
      </c>
      <c r="AD8" t="s">
        <v>7040</v>
      </c>
    </row>
    <row r="9" spans="2:30">
      <c r="B9" t="s">
        <v>7041</v>
      </c>
      <c r="C9" t="s">
        <v>111</v>
      </c>
      <c r="D9">
        <v>152</v>
      </c>
      <c r="E9">
        <v>155</v>
      </c>
      <c r="F9">
        <v>155</v>
      </c>
      <c r="G9">
        <v>1</v>
      </c>
      <c r="H9">
        <v>22</v>
      </c>
      <c r="I9">
        <v>1</v>
      </c>
      <c r="J9">
        <v>3</v>
      </c>
      <c r="K9">
        <v>3</v>
      </c>
      <c r="L9">
        <v>3</v>
      </c>
      <c r="M9">
        <v>142</v>
      </c>
      <c r="N9">
        <v>65</v>
      </c>
      <c r="O9">
        <v>16967</v>
      </c>
      <c r="P9" t="s">
        <v>26</v>
      </c>
      <c r="Q9" t="s">
        <v>4141</v>
      </c>
      <c r="R9" t="s">
        <v>4142</v>
      </c>
      <c r="S9" t="s">
        <v>7042</v>
      </c>
      <c r="T9">
        <v>5</v>
      </c>
      <c r="U9">
        <v>12</v>
      </c>
      <c r="V9">
        <v>6</v>
      </c>
      <c r="W9">
        <v>8.8000000000000007</v>
      </c>
      <c r="X9">
        <v>45</v>
      </c>
      <c r="Y9">
        <v>2</v>
      </c>
      <c r="Z9">
        <v>18</v>
      </c>
      <c r="AA9" t="s">
        <v>25</v>
      </c>
      <c r="AB9" t="s">
        <v>7043</v>
      </c>
      <c r="AC9" t="s">
        <v>7043</v>
      </c>
      <c r="AD9" t="s">
        <v>4145</v>
      </c>
    </row>
    <row r="10" spans="2:30">
      <c r="B10" t="s">
        <v>7051</v>
      </c>
      <c r="C10" t="s">
        <v>111</v>
      </c>
      <c r="D10">
        <v>118</v>
      </c>
      <c r="E10">
        <v>135</v>
      </c>
      <c r="F10">
        <v>135</v>
      </c>
      <c r="G10">
        <v>1</v>
      </c>
      <c r="H10">
        <v>135</v>
      </c>
      <c r="I10">
        <v>1</v>
      </c>
      <c r="J10">
        <v>0</v>
      </c>
      <c r="K10">
        <v>5</v>
      </c>
      <c r="L10">
        <v>26</v>
      </c>
      <c r="M10">
        <v>118</v>
      </c>
      <c r="N10">
        <v>174</v>
      </c>
      <c r="O10">
        <v>16739</v>
      </c>
      <c r="P10" t="s">
        <v>44</v>
      </c>
      <c r="Q10" t="s">
        <v>7052</v>
      </c>
      <c r="R10" t="s">
        <v>7053</v>
      </c>
      <c r="S10" t="s">
        <v>7054</v>
      </c>
      <c r="T10">
        <v>6</v>
      </c>
      <c r="U10">
        <v>11</v>
      </c>
      <c r="V10">
        <v>2</v>
      </c>
      <c r="W10">
        <v>6.2857142857142803</v>
      </c>
      <c r="X10">
        <v>21</v>
      </c>
      <c r="Y10">
        <v>4</v>
      </c>
      <c r="Z10">
        <v>12</v>
      </c>
      <c r="AA10" t="s">
        <v>43</v>
      </c>
      <c r="AB10" t="s">
        <v>7055</v>
      </c>
      <c r="AC10" t="s">
        <v>7055</v>
      </c>
      <c r="AD10" t="s">
        <v>7056</v>
      </c>
    </row>
    <row r="11" spans="2:30">
      <c r="B11" t="s">
        <v>7089</v>
      </c>
      <c r="C11" t="s">
        <v>111</v>
      </c>
      <c r="D11">
        <v>166</v>
      </c>
      <c r="E11">
        <v>166</v>
      </c>
      <c r="F11">
        <v>166</v>
      </c>
      <c r="G11">
        <v>1</v>
      </c>
      <c r="H11">
        <v>166</v>
      </c>
      <c r="I11">
        <v>1</v>
      </c>
      <c r="J11">
        <v>0</v>
      </c>
      <c r="K11">
        <v>1</v>
      </c>
      <c r="L11">
        <v>5</v>
      </c>
      <c r="M11">
        <v>165</v>
      </c>
      <c r="N11">
        <v>61</v>
      </c>
      <c r="O11">
        <v>21243</v>
      </c>
      <c r="P11" t="s">
        <v>15</v>
      </c>
      <c r="Q11" t="s">
        <v>7090</v>
      </c>
      <c r="R11" t="s">
        <v>7091</v>
      </c>
      <c r="S11" t="s">
        <v>7092</v>
      </c>
      <c r="T11">
        <v>6</v>
      </c>
      <c r="U11">
        <v>10</v>
      </c>
      <c r="V11">
        <v>3</v>
      </c>
      <c r="W11">
        <v>7.3333333333333304</v>
      </c>
      <c r="X11">
        <v>27</v>
      </c>
      <c r="Y11">
        <v>2</v>
      </c>
      <c r="Z11">
        <v>19.600000000000001</v>
      </c>
      <c r="AA11" t="s">
        <v>14</v>
      </c>
      <c r="AB11" t="s">
        <v>7093</v>
      </c>
      <c r="AC11" t="s">
        <v>7093</v>
      </c>
      <c r="AD11" t="s">
        <v>7094</v>
      </c>
    </row>
    <row r="12" spans="2:30">
      <c r="B12" s="12" t="s">
        <v>7070</v>
      </c>
      <c r="C12" t="s">
        <v>111</v>
      </c>
      <c r="D12">
        <v>132</v>
      </c>
      <c r="E12">
        <v>155</v>
      </c>
      <c r="F12">
        <v>155</v>
      </c>
      <c r="G12">
        <v>250</v>
      </c>
      <c r="H12">
        <v>155</v>
      </c>
      <c r="I12">
        <v>250</v>
      </c>
      <c r="J12">
        <v>0</v>
      </c>
      <c r="K12">
        <v>253</v>
      </c>
      <c r="L12">
        <v>273</v>
      </c>
      <c r="M12">
        <v>379</v>
      </c>
      <c r="N12">
        <v>95</v>
      </c>
      <c r="O12">
        <v>12227</v>
      </c>
      <c r="P12" t="s">
        <v>50</v>
      </c>
      <c r="Q12" t="s">
        <v>7071</v>
      </c>
      <c r="R12" t="s">
        <v>7072</v>
      </c>
      <c r="S12" t="s">
        <v>7073</v>
      </c>
      <c r="T12">
        <v>8</v>
      </c>
      <c r="U12">
        <v>7</v>
      </c>
      <c r="V12">
        <v>2</v>
      </c>
      <c r="W12">
        <v>4.375</v>
      </c>
      <c r="X12">
        <v>26</v>
      </c>
      <c r="Y12">
        <v>2</v>
      </c>
      <c r="Z12">
        <v>12.1428571428571</v>
      </c>
      <c r="AA12" t="s">
        <v>7074</v>
      </c>
      <c r="AB12" t="s">
        <v>7075</v>
      </c>
      <c r="AC12" t="s">
        <v>7075</v>
      </c>
      <c r="AD12" t="s">
        <v>7076</v>
      </c>
    </row>
    <row r="13" spans="2:30">
      <c r="B13" t="s">
        <v>7077</v>
      </c>
      <c r="C13" t="s">
        <v>111</v>
      </c>
      <c r="D13">
        <v>213</v>
      </c>
      <c r="E13">
        <v>213</v>
      </c>
      <c r="F13">
        <v>213</v>
      </c>
      <c r="G13">
        <v>155</v>
      </c>
      <c r="H13">
        <v>204</v>
      </c>
      <c r="I13">
        <v>155</v>
      </c>
      <c r="J13">
        <v>1</v>
      </c>
      <c r="K13">
        <v>1</v>
      </c>
      <c r="L13">
        <v>113</v>
      </c>
      <c r="M13">
        <v>212</v>
      </c>
      <c r="N13">
        <v>57</v>
      </c>
      <c r="O13">
        <v>41902</v>
      </c>
      <c r="P13" t="s">
        <v>38</v>
      </c>
      <c r="Q13" t="s">
        <v>7078</v>
      </c>
      <c r="R13" t="s">
        <v>7079</v>
      </c>
      <c r="S13" t="s">
        <v>7080</v>
      </c>
      <c r="T13">
        <v>16</v>
      </c>
      <c r="U13">
        <v>11</v>
      </c>
      <c r="V13">
        <v>2</v>
      </c>
      <c r="W13">
        <v>5.625</v>
      </c>
      <c r="X13">
        <v>13</v>
      </c>
      <c r="Y13">
        <v>2</v>
      </c>
      <c r="Z13">
        <v>7.7333333333333298</v>
      </c>
      <c r="AA13" t="s">
        <v>7081</v>
      </c>
      <c r="AB13" t="s">
        <v>7082</v>
      </c>
      <c r="AC13" t="s">
        <v>7082</v>
      </c>
      <c r="AD13" t="s">
        <v>7083</v>
      </c>
    </row>
  </sheetData>
  <sortState ref="B3:AD13">
    <sortCondition ref="T3:T13"/>
    <sortCondition ref="D3:D13"/>
    <sortCondition ref="O3:O1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3"/>
  <sheetViews>
    <sheetView workbookViewId="0">
      <selection activeCell="B3" sqref="B3"/>
    </sheetView>
  </sheetViews>
  <sheetFormatPr baseColWidth="10" defaultRowHeight="15" x14ac:dyDescent="0"/>
  <sheetData>
    <row r="2" spans="2:30">
      <c r="B2" s="4" t="s">
        <v>60</v>
      </c>
      <c r="C2" s="4" t="s">
        <v>83</v>
      </c>
      <c r="D2" s="4" t="s">
        <v>70</v>
      </c>
      <c r="E2" s="4" t="s">
        <v>79</v>
      </c>
      <c r="F2" s="4" t="s">
        <v>71</v>
      </c>
      <c r="G2" s="4" t="s">
        <v>87</v>
      </c>
      <c r="H2" s="4" t="s">
        <v>88</v>
      </c>
      <c r="I2" s="4" t="s">
        <v>89</v>
      </c>
      <c r="J2" s="4" t="s">
        <v>90</v>
      </c>
      <c r="K2" s="4" t="s">
        <v>80</v>
      </c>
      <c r="L2" s="4" t="s">
        <v>61</v>
      </c>
      <c r="M2" s="4" t="s">
        <v>62</v>
      </c>
      <c r="N2" s="4" t="s">
        <v>64</v>
      </c>
      <c r="O2" s="4" t="s">
        <v>65</v>
      </c>
      <c r="P2" s="4" t="s">
        <v>72</v>
      </c>
      <c r="Q2" s="4" t="s">
        <v>84</v>
      </c>
      <c r="R2" s="4" t="s">
        <v>85</v>
      </c>
      <c r="S2" s="4" t="s">
        <v>86</v>
      </c>
      <c r="T2" s="4" t="s">
        <v>63</v>
      </c>
      <c r="U2" s="4" t="s">
        <v>73</v>
      </c>
      <c r="V2" s="4" t="s">
        <v>74</v>
      </c>
      <c r="W2" s="4" t="s">
        <v>75</v>
      </c>
      <c r="X2" s="4" t="s">
        <v>76</v>
      </c>
      <c r="Y2" s="4" t="s">
        <v>77</v>
      </c>
      <c r="Z2" s="4" t="s">
        <v>78</v>
      </c>
      <c r="AA2" s="4" t="s">
        <v>3</v>
      </c>
      <c r="AB2" s="4" t="s">
        <v>81</v>
      </c>
      <c r="AC2" s="4" t="s">
        <v>82</v>
      </c>
      <c r="AD2" s="4" t="s">
        <v>91</v>
      </c>
    </row>
    <row r="3" spans="2:30">
      <c r="B3" t="s">
        <v>7034</v>
      </c>
      <c r="C3" t="s">
        <v>111</v>
      </c>
      <c r="D3">
        <v>58</v>
      </c>
      <c r="E3">
        <v>58</v>
      </c>
      <c r="F3">
        <v>58</v>
      </c>
      <c r="G3">
        <v>36</v>
      </c>
      <c r="H3">
        <v>58</v>
      </c>
      <c r="I3">
        <v>36</v>
      </c>
      <c r="J3">
        <v>0</v>
      </c>
      <c r="K3">
        <v>1</v>
      </c>
      <c r="L3">
        <v>4</v>
      </c>
      <c r="M3">
        <v>56</v>
      </c>
      <c r="N3">
        <v>147</v>
      </c>
      <c r="O3">
        <v>4915</v>
      </c>
      <c r="P3" t="s">
        <v>57</v>
      </c>
      <c r="Q3" t="s">
        <v>7084</v>
      </c>
      <c r="R3" t="s">
        <v>7085</v>
      </c>
      <c r="S3" t="s">
        <v>7086</v>
      </c>
      <c r="T3">
        <v>3</v>
      </c>
      <c r="U3">
        <v>7</v>
      </c>
      <c r="V3">
        <v>1</v>
      </c>
      <c r="W3">
        <v>5</v>
      </c>
      <c r="X3">
        <v>9</v>
      </c>
      <c r="Y3">
        <v>4</v>
      </c>
      <c r="Z3">
        <v>6.5</v>
      </c>
      <c r="AA3" t="s">
        <v>56</v>
      </c>
      <c r="AB3" t="s">
        <v>7087</v>
      </c>
      <c r="AC3" t="s">
        <v>7087</v>
      </c>
      <c r="AD3" t="s">
        <v>7088</v>
      </c>
    </row>
    <row r="4" spans="2:30">
      <c r="B4" t="s">
        <v>7033</v>
      </c>
      <c r="C4" t="s">
        <v>111</v>
      </c>
      <c r="D4">
        <v>74</v>
      </c>
      <c r="E4">
        <v>82</v>
      </c>
      <c r="F4">
        <v>82</v>
      </c>
      <c r="G4">
        <v>275</v>
      </c>
      <c r="H4">
        <v>78</v>
      </c>
      <c r="I4">
        <v>275</v>
      </c>
      <c r="J4">
        <v>4</v>
      </c>
      <c r="K4">
        <v>1</v>
      </c>
      <c r="L4">
        <v>7</v>
      </c>
      <c r="M4">
        <v>69</v>
      </c>
      <c r="N4">
        <v>396</v>
      </c>
      <c r="O4">
        <v>19558</v>
      </c>
      <c r="P4" t="s">
        <v>69</v>
      </c>
      <c r="Q4" t="s">
        <v>7059</v>
      </c>
      <c r="R4" t="s">
        <v>7060</v>
      </c>
      <c r="S4" t="s">
        <v>7061</v>
      </c>
      <c r="T4">
        <v>3</v>
      </c>
      <c r="U4">
        <v>8</v>
      </c>
      <c r="V4">
        <v>4</v>
      </c>
      <c r="W4">
        <v>6.6666666666666599</v>
      </c>
      <c r="X4">
        <v>24</v>
      </c>
      <c r="Y4">
        <v>8</v>
      </c>
      <c r="Z4">
        <v>16</v>
      </c>
      <c r="AA4" t="s">
        <v>59</v>
      </c>
      <c r="AB4" t="s">
        <v>7062</v>
      </c>
      <c r="AC4" t="s">
        <v>7062</v>
      </c>
      <c r="AD4" t="s">
        <v>7063</v>
      </c>
    </row>
    <row r="5" spans="2:30">
      <c r="B5" t="s">
        <v>7057</v>
      </c>
      <c r="C5" t="s">
        <v>111</v>
      </c>
      <c r="D5">
        <v>105</v>
      </c>
      <c r="E5">
        <v>105</v>
      </c>
      <c r="F5">
        <v>105</v>
      </c>
      <c r="G5">
        <v>1</v>
      </c>
      <c r="H5">
        <v>23</v>
      </c>
      <c r="I5">
        <v>1</v>
      </c>
      <c r="J5">
        <v>2</v>
      </c>
      <c r="K5">
        <v>1</v>
      </c>
      <c r="L5">
        <v>1</v>
      </c>
      <c r="M5">
        <v>103</v>
      </c>
      <c r="N5">
        <v>50</v>
      </c>
      <c r="O5">
        <v>24231</v>
      </c>
      <c r="P5" t="s">
        <v>23</v>
      </c>
      <c r="Q5" t="s">
        <v>5135</v>
      </c>
      <c r="R5" t="s">
        <v>5136</v>
      </c>
      <c r="S5" t="s">
        <v>5137</v>
      </c>
      <c r="T5">
        <v>4</v>
      </c>
      <c r="U5">
        <v>7</v>
      </c>
      <c r="V5">
        <v>6</v>
      </c>
      <c r="W5">
        <v>6.25</v>
      </c>
      <c r="X5">
        <v>25</v>
      </c>
      <c r="Y5">
        <v>2</v>
      </c>
      <c r="Z5">
        <v>14.6666666666666</v>
      </c>
      <c r="AA5" t="s">
        <v>22</v>
      </c>
      <c r="AB5" t="s">
        <v>7058</v>
      </c>
      <c r="AC5" t="s">
        <v>7058</v>
      </c>
      <c r="AD5" t="s">
        <v>5139</v>
      </c>
    </row>
    <row r="6" spans="2:30">
      <c r="B6" s="12" t="s">
        <v>7044</v>
      </c>
      <c r="C6" t="s">
        <v>111</v>
      </c>
      <c r="D6">
        <v>341</v>
      </c>
      <c r="E6">
        <v>349</v>
      </c>
      <c r="F6">
        <v>349</v>
      </c>
      <c r="G6">
        <v>0</v>
      </c>
      <c r="H6">
        <v>348</v>
      </c>
      <c r="I6">
        <v>-5</v>
      </c>
      <c r="J6">
        <v>-5</v>
      </c>
      <c r="K6">
        <v>0</v>
      </c>
      <c r="L6">
        <v>54</v>
      </c>
      <c r="M6">
        <v>306</v>
      </c>
      <c r="N6">
        <v>64</v>
      </c>
      <c r="O6">
        <v>42866</v>
      </c>
      <c r="P6" t="s">
        <v>7045</v>
      </c>
      <c r="Q6" t="s">
        <v>7046</v>
      </c>
      <c r="R6" t="s">
        <v>7047</v>
      </c>
      <c r="S6" t="s">
        <v>7048</v>
      </c>
      <c r="T6">
        <v>4</v>
      </c>
      <c r="U6">
        <v>4</v>
      </c>
      <c r="V6">
        <v>2</v>
      </c>
      <c r="W6">
        <v>3</v>
      </c>
      <c r="X6">
        <v>166</v>
      </c>
      <c r="Y6">
        <v>4</v>
      </c>
      <c r="Z6">
        <v>58</v>
      </c>
      <c r="AA6" t="s">
        <v>563</v>
      </c>
      <c r="AB6" t="s">
        <v>7049</v>
      </c>
      <c r="AC6" t="s">
        <v>7049</v>
      </c>
      <c r="AD6" t="s">
        <v>7050</v>
      </c>
    </row>
    <row r="7" spans="2:30">
      <c r="B7" t="s">
        <v>7064</v>
      </c>
      <c r="C7" t="s">
        <v>111</v>
      </c>
      <c r="D7">
        <v>59</v>
      </c>
      <c r="E7">
        <v>64</v>
      </c>
      <c r="F7">
        <v>64</v>
      </c>
      <c r="G7">
        <v>89</v>
      </c>
      <c r="H7">
        <v>62</v>
      </c>
      <c r="I7">
        <v>89</v>
      </c>
      <c r="J7">
        <v>2</v>
      </c>
      <c r="K7">
        <v>92</v>
      </c>
      <c r="L7">
        <v>97</v>
      </c>
      <c r="M7">
        <v>144</v>
      </c>
      <c r="N7">
        <v>61</v>
      </c>
      <c r="O7">
        <v>10749</v>
      </c>
      <c r="P7" t="s">
        <v>68</v>
      </c>
      <c r="Q7" t="s">
        <v>7065</v>
      </c>
      <c r="R7" t="s">
        <v>7066</v>
      </c>
      <c r="S7" t="s">
        <v>7067</v>
      </c>
      <c r="T7">
        <v>5</v>
      </c>
      <c r="U7">
        <v>6</v>
      </c>
      <c r="V7">
        <v>3</v>
      </c>
      <c r="W7">
        <v>5</v>
      </c>
      <c r="X7">
        <v>18</v>
      </c>
      <c r="Y7">
        <v>3</v>
      </c>
      <c r="Z7">
        <v>8</v>
      </c>
      <c r="AA7" t="s">
        <v>2422</v>
      </c>
      <c r="AB7" t="s">
        <v>7068</v>
      </c>
      <c r="AC7" t="s">
        <v>7068</v>
      </c>
      <c r="AD7" t="s">
        <v>7069</v>
      </c>
    </row>
    <row r="8" spans="2:30">
      <c r="B8" t="s">
        <v>7035</v>
      </c>
      <c r="C8" t="s">
        <v>111</v>
      </c>
      <c r="D8">
        <v>130</v>
      </c>
      <c r="E8">
        <v>130</v>
      </c>
      <c r="F8">
        <v>130</v>
      </c>
      <c r="G8">
        <v>0</v>
      </c>
      <c r="H8">
        <v>117</v>
      </c>
      <c r="I8">
        <v>-5</v>
      </c>
      <c r="J8">
        <v>-5</v>
      </c>
      <c r="K8">
        <v>-1</v>
      </c>
      <c r="L8">
        <v>8</v>
      </c>
      <c r="M8">
        <v>121</v>
      </c>
      <c r="N8">
        <v>57</v>
      </c>
      <c r="O8">
        <v>151337</v>
      </c>
      <c r="P8" t="s">
        <v>19</v>
      </c>
      <c r="Q8" t="s">
        <v>7036</v>
      </c>
      <c r="R8" t="s">
        <v>7037</v>
      </c>
      <c r="S8" t="s">
        <v>7038</v>
      </c>
      <c r="T8">
        <v>5</v>
      </c>
      <c r="U8">
        <v>7</v>
      </c>
      <c r="V8">
        <v>4</v>
      </c>
      <c r="W8">
        <v>4.8</v>
      </c>
      <c r="X8">
        <v>25</v>
      </c>
      <c r="Y8">
        <v>16</v>
      </c>
      <c r="Z8">
        <v>19.5</v>
      </c>
      <c r="AA8" t="s">
        <v>18</v>
      </c>
      <c r="AB8" t="s">
        <v>7039</v>
      </c>
      <c r="AC8" t="s">
        <v>7039</v>
      </c>
      <c r="AD8" t="s">
        <v>7040</v>
      </c>
    </row>
    <row r="9" spans="2:30">
      <c r="B9" t="s">
        <v>7041</v>
      </c>
      <c r="C9" t="s">
        <v>111</v>
      </c>
      <c r="D9">
        <v>152</v>
      </c>
      <c r="E9">
        <v>155</v>
      </c>
      <c r="F9">
        <v>155</v>
      </c>
      <c r="G9">
        <v>1</v>
      </c>
      <c r="H9">
        <v>22</v>
      </c>
      <c r="I9">
        <v>1</v>
      </c>
      <c r="J9">
        <v>3</v>
      </c>
      <c r="K9">
        <v>3</v>
      </c>
      <c r="L9">
        <v>3</v>
      </c>
      <c r="M9">
        <v>142</v>
      </c>
      <c r="N9">
        <v>65</v>
      </c>
      <c r="O9">
        <v>16967</v>
      </c>
      <c r="P9" t="s">
        <v>26</v>
      </c>
      <c r="Q9" t="s">
        <v>4141</v>
      </c>
      <c r="R9" t="s">
        <v>4142</v>
      </c>
      <c r="S9" t="s">
        <v>7042</v>
      </c>
      <c r="T9">
        <v>5</v>
      </c>
      <c r="U9">
        <v>12</v>
      </c>
      <c r="V9">
        <v>6</v>
      </c>
      <c r="W9">
        <v>8.8000000000000007</v>
      </c>
      <c r="X9">
        <v>45</v>
      </c>
      <c r="Y9">
        <v>2</v>
      </c>
      <c r="Z9">
        <v>18</v>
      </c>
      <c r="AA9" t="s">
        <v>25</v>
      </c>
      <c r="AB9" t="s">
        <v>7043</v>
      </c>
      <c r="AC9" t="s">
        <v>7043</v>
      </c>
      <c r="AD9" t="s">
        <v>4145</v>
      </c>
    </row>
    <row r="10" spans="2:30">
      <c r="B10" t="s">
        <v>7051</v>
      </c>
      <c r="C10" t="s">
        <v>111</v>
      </c>
      <c r="D10">
        <v>118</v>
      </c>
      <c r="E10">
        <v>135</v>
      </c>
      <c r="F10">
        <v>135</v>
      </c>
      <c r="G10">
        <v>1</v>
      </c>
      <c r="H10">
        <v>135</v>
      </c>
      <c r="I10">
        <v>1</v>
      </c>
      <c r="J10">
        <v>0</v>
      </c>
      <c r="K10">
        <v>5</v>
      </c>
      <c r="L10">
        <v>26</v>
      </c>
      <c r="M10">
        <v>118</v>
      </c>
      <c r="N10">
        <v>174</v>
      </c>
      <c r="O10">
        <v>16739</v>
      </c>
      <c r="P10" t="s">
        <v>44</v>
      </c>
      <c r="Q10" t="s">
        <v>7052</v>
      </c>
      <c r="R10" t="s">
        <v>7053</v>
      </c>
      <c r="S10" t="s">
        <v>7054</v>
      </c>
      <c r="T10">
        <v>6</v>
      </c>
      <c r="U10">
        <v>11</v>
      </c>
      <c r="V10">
        <v>2</v>
      </c>
      <c r="W10">
        <v>6.2857142857142803</v>
      </c>
      <c r="X10">
        <v>21</v>
      </c>
      <c r="Y10">
        <v>4</v>
      </c>
      <c r="Z10">
        <v>12</v>
      </c>
      <c r="AA10" t="s">
        <v>43</v>
      </c>
      <c r="AB10" t="s">
        <v>7055</v>
      </c>
      <c r="AC10" t="s">
        <v>7055</v>
      </c>
      <c r="AD10" t="s">
        <v>7056</v>
      </c>
    </row>
    <row r="11" spans="2:30">
      <c r="B11" t="s">
        <v>7089</v>
      </c>
      <c r="C11" t="s">
        <v>111</v>
      </c>
      <c r="D11">
        <v>166</v>
      </c>
      <c r="E11">
        <v>166</v>
      </c>
      <c r="F11">
        <v>166</v>
      </c>
      <c r="G11">
        <v>1</v>
      </c>
      <c r="H11">
        <v>166</v>
      </c>
      <c r="I11">
        <v>1</v>
      </c>
      <c r="J11">
        <v>0</v>
      </c>
      <c r="K11">
        <v>1</v>
      </c>
      <c r="L11">
        <v>5</v>
      </c>
      <c r="M11">
        <v>165</v>
      </c>
      <c r="N11">
        <v>61</v>
      </c>
      <c r="O11">
        <v>21243</v>
      </c>
      <c r="P11" t="s">
        <v>15</v>
      </c>
      <c r="Q11" t="s">
        <v>7090</v>
      </c>
      <c r="R11" t="s">
        <v>7091</v>
      </c>
      <c r="S11" t="s">
        <v>7092</v>
      </c>
      <c r="T11">
        <v>6</v>
      </c>
      <c r="U11">
        <v>10</v>
      </c>
      <c r="V11">
        <v>3</v>
      </c>
      <c r="W11">
        <v>7.3333333333333304</v>
      </c>
      <c r="X11">
        <v>27</v>
      </c>
      <c r="Y11">
        <v>2</v>
      </c>
      <c r="Z11">
        <v>19.600000000000001</v>
      </c>
      <c r="AA11" t="s">
        <v>14</v>
      </c>
      <c r="AB11" t="s">
        <v>7093</v>
      </c>
      <c r="AC11" t="s">
        <v>7093</v>
      </c>
      <c r="AD11" t="s">
        <v>7094</v>
      </c>
    </row>
    <row r="12" spans="2:30">
      <c r="B12" s="12" t="s">
        <v>7070</v>
      </c>
      <c r="C12" t="s">
        <v>111</v>
      </c>
      <c r="D12">
        <v>132</v>
      </c>
      <c r="E12">
        <v>155</v>
      </c>
      <c r="F12">
        <v>155</v>
      </c>
      <c r="G12">
        <v>250</v>
      </c>
      <c r="H12">
        <v>155</v>
      </c>
      <c r="I12">
        <v>250</v>
      </c>
      <c r="J12">
        <v>0</v>
      </c>
      <c r="K12">
        <v>253</v>
      </c>
      <c r="L12">
        <v>273</v>
      </c>
      <c r="M12">
        <v>379</v>
      </c>
      <c r="N12">
        <v>95</v>
      </c>
      <c r="O12">
        <v>12227</v>
      </c>
      <c r="P12" t="s">
        <v>50</v>
      </c>
      <c r="Q12" t="s">
        <v>7071</v>
      </c>
      <c r="R12" t="s">
        <v>7072</v>
      </c>
      <c r="S12" t="s">
        <v>7073</v>
      </c>
      <c r="T12">
        <v>8</v>
      </c>
      <c r="U12">
        <v>7</v>
      </c>
      <c r="V12">
        <v>2</v>
      </c>
      <c r="W12">
        <v>4.375</v>
      </c>
      <c r="X12">
        <v>26</v>
      </c>
      <c r="Y12">
        <v>2</v>
      </c>
      <c r="Z12">
        <v>12.1428571428571</v>
      </c>
      <c r="AA12" t="s">
        <v>7074</v>
      </c>
      <c r="AB12" t="s">
        <v>7075</v>
      </c>
      <c r="AC12" t="s">
        <v>7075</v>
      </c>
      <c r="AD12" t="s">
        <v>7076</v>
      </c>
    </row>
    <row r="13" spans="2:30">
      <c r="B13" t="s">
        <v>7077</v>
      </c>
      <c r="C13" t="s">
        <v>111</v>
      </c>
      <c r="D13">
        <v>213</v>
      </c>
      <c r="E13">
        <v>213</v>
      </c>
      <c r="F13">
        <v>213</v>
      </c>
      <c r="G13">
        <v>155</v>
      </c>
      <c r="H13">
        <v>204</v>
      </c>
      <c r="I13">
        <v>155</v>
      </c>
      <c r="J13">
        <v>1</v>
      </c>
      <c r="K13">
        <v>1</v>
      </c>
      <c r="L13">
        <v>113</v>
      </c>
      <c r="M13">
        <v>212</v>
      </c>
      <c r="N13">
        <v>57</v>
      </c>
      <c r="O13">
        <v>41902</v>
      </c>
      <c r="P13" t="s">
        <v>38</v>
      </c>
      <c r="Q13" t="s">
        <v>7078</v>
      </c>
      <c r="R13" t="s">
        <v>7079</v>
      </c>
      <c r="S13" t="s">
        <v>7080</v>
      </c>
      <c r="T13">
        <v>16</v>
      </c>
      <c r="U13">
        <v>11</v>
      </c>
      <c r="V13">
        <v>2</v>
      </c>
      <c r="W13">
        <v>5.625</v>
      </c>
      <c r="X13">
        <v>13</v>
      </c>
      <c r="Y13">
        <v>2</v>
      </c>
      <c r="Z13">
        <v>7.7333333333333298</v>
      </c>
      <c r="AA13" t="s">
        <v>7081</v>
      </c>
      <c r="AB13" t="s">
        <v>7082</v>
      </c>
      <c r="AC13" t="s">
        <v>7082</v>
      </c>
      <c r="AD13" t="s">
        <v>7083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"/>
  <sheetViews>
    <sheetView workbookViewId="0">
      <selection activeCell="M28" sqref="M28"/>
    </sheetView>
  </sheetViews>
  <sheetFormatPr baseColWidth="10" defaultRowHeight="15" x14ac:dyDescent="0"/>
  <cols>
    <col min="2" max="30" width="9.33203125" customWidth="1"/>
  </cols>
  <sheetData>
    <row r="1" spans="2:30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</row>
    <row r="2" spans="2:30">
      <c r="B2" s="4" t="s">
        <v>60</v>
      </c>
      <c r="C2" s="4" t="s">
        <v>83</v>
      </c>
      <c r="D2" s="4" t="s">
        <v>70</v>
      </c>
      <c r="E2" s="4" t="s">
        <v>79</v>
      </c>
      <c r="F2" s="4" t="s">
        <v>71</v>
      </c>
      <c r="G2" s="4" t="s">
        <v>87</v>
      </c>
      <c r="H2" s="4" t="s">
        <v>88</v>
      </c>
      <c r="I2" s="4" t="s">
        <v>89</v>
      </c>
      <c r="J2" s="4" t="s">
        <v>90</v>
      </c>
      <c r="K2" s="4" t="s">
        <v>80</v>
      </c>
      <c r="L2" s="4" t="s">
        <v>61</v>
      </c>
      <c r="M2" s="4" t="s">
        <v>62</v>
      </c>
      <c r="N2" s="4" t="s">
        <v>64</v>
      </c>
      <c r="O2" s="4" t="s">
        <v>65</v>
      </c>
      <c r="P2" s="4" t="s">
        <v>72</v>
      </c>
      <c r="Q2" s="4" t="s">
        <v>84</v>
      </c>
      <c r="R2" s="4" t="s">
        <v>85</v>
      </c>
      <c r="S2" s="4" t="s">
        <v>86</v>
      </c>
      <c r="T2" s="4" t="s">
        <v>63</v>
      </c>
      <c r="U2" s="4" t="s">
        <v>73</v>
      </c>
      <c r="V2" s="4" t="s">
        <v>74</v>
      </c>
      <c r="W2" s="4" t="s">
        <v>75</v>
      </c>
      <c r="X2" s="4" t="s">
        <v>76</v>
      </c>
      <c r="Y2" s="4" t="s">
        <v>77</v>
      </c>
      <c r="Z2" s="4" t="s">
        <v>78</v>
      </c>
      <c r="AA2" s="4" t="s">
        <v>3</v>
      </c>
      <c r="AB2" s="4" t="s">
        <v>81</v>
      </c>
      <c r="AC2" s="4" t="s">
        <v>82</v>
      </c>
      <c r="AD2" s="4" t="s">
        <v>91</v>
      </c>
    </row>
    <row r="3" spans="2:30">
      <c r="B3" t="s">
        <v>7096</v>
      </c>
      <c r="C3" t="s">
        <v>111</v>
      </c>
      <c r="D3">
        <v>56</v>
      </c>
      <c r="E3">
        <v>56</v>
      </c>
      <c r="F3">
        <v>56</v>
      </c>
      <c r="G3">
        <v>227</v>
      </c>
      <c r="H3">
        <v>20</v>
      </c>
      <c r="I3">
        <v>227</v>
      </c>
      <c r="J3">
        <v>6</v>
      </c>
      <c r="K3">
        <v>1</v>
      </c>
      <c r="L3">
        <v>2</v>
      </c>
      <c r="M3">
        <v>56</v>
      </c>
      <c r="N3">
        <v>4</v>
      </c>
      <c r="O3">
        <v>50</v>
      </c>
      <c r="P3" t="s">
        <v>4641</v>
      </c>
      <c r="Q3" t="s">
        <v>7098</v>
      </c>
      <c r="R3" t="s">
        <v>7099</v>
      </c>
      <c r="S3" t="s">
        <v>7100</v>
      </c>
      <c r="T3">
        <v>4</v>
      </c>
      <c r="U3">
        <v>7</v>
      </c>
      <c r="V3">
        <v>5</v>
      </c>
      <c r="W3">
        <v>5.75</v>
      </c>
      <c r="X3">
        <v>22</v>
      </c>
      <c r="Y3">
        <v>4</v>
      </c>
      <c r="Z3">
        <v>10.3333333333333</v>
      </c>
      <c r="AA3" t="s">
        <v>960</v>
      </c>
      <c r="AB3" t="s">
        <v>7101</v>
      </c>
      <c r="AC3" t="s">
        <v>7101</v>
      </c>
      <c r="AD3" t="s">
        <v>7102</v>
      </c>
    </row>
    <row r="4" spans="2:30">
      <c r="B4" t="s">
        <v>7097</v>
      </c>
      <c r="C4" t="s">
        <v>111</v>
      </c>
      <c r="D4">
        <v>76</v>
      </c>
      <c r="E4">
        <v>76</v>
      </c>
      <c r="F4">
        <v>76</v>
      </c>
      <c r="G4">
        <v>1</v>
      </c>
      <c r="H4">
        <v>76</v>
      </c>
      <c r="I4">
        <v>1</v>
      </c>
      <c r="J4">
        <v>0</v>
      </c>
      <c r="K4">
        <v>1</v>
      </c>
      <c r="L4">
        <v>6</v>
      </c>
      <c r="M4">
        <v>74</v>
      </c>
      <c r="N4">
        <v>76</v>
      </c>
      <c r="O4">
        <v>11560</v>
      </c>
      <c r="P4" t="s">
        <v>956</v>
      </c>
      <c r="Q4" t="s">
        <v>957</v>
      </c>
      <c r="R4" t="s">
        <v>958</v>
      </c>
      <c r="S4" t="s">
        <v>959</v>
      </c>
      <c r="T4">
        <v>5</v>
      </c>
      <c r="U4">
        <v>9</v>
      </c>
      <c r="V4">
        <v>3</v>
      </c>
      <c r="W4">
        <v>6.6</v>
      </c>
      <c r="X4">
        <v>22</v>
      </c>
      <c r="Y4">
        <v>2</v>
      </c>
      <c r="Z4">
        <v>9.75</v>
      </c>
      <c r="AA4" t="s">
        <v>772</v>
      </c>
      <c r="AB4" t="s">
        <v>961</v>
      </c>
      <c r="AC4" t="s">
        <v>961</v>
      </c>
      <c r="AD4" t="s">
        <v>962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9"/>
  <sheetViews>
    <sheetView workbookViewId="0">
      <selection activeCell="C17" sqref="C17"/>
    </sheetView>
  </sheetViews>
  <sheetFormatPr baseColWidth="10" defaultRowHeight="15" x14ac:dyDescent="0"/>
  <sheetData>
    <row r="1" spans="2:8">
      <c r="B1" s="24" t="s">
        <v>7106</v>
      </c>
      <c r="C1" s="24" t="s">
        <v>72</v>
      </c>
      <c r="D1" s="24" t="s">
        <v>7105</v>
      </c>
      <c r="E1" s="24" t="s">
        <v>63</v>
      </c>
      <c r="F1" s="24" t="s">
        <v>60</v>
      </c>
      <c r="G1" s="24" t="s">
        <v>4</v>
      </c>
    </row>
    <row r="2" spans="2:8">
      <c r="B2">
        <v>6</v>
      </c>
      <c r="C2" s="19" t="s">
        <v>112</v>
      </c>
      <c r="D2">
        <v>916</v>
      </c>
      <c r="E2">
        <v>3</v>
      </c>
      <c r="F2" s="25" t="s">
        <v>5228</v>
      </c>
      <c r="G2">
        <v>61</v>
      </c>
      <c r="H2" t="s">
        <v>116</v>
      </c>
    </row>
    <row r="3" spans="2:8">
      <c r="B3">
        <v>6</v>
      </c>
      <c r="C3" s="19" t="s">
        <v>112</v>
      </c>
      <c r="D3">
        <v>916</v>
      </c>
      <c r="E3">
        <v>3</v>
      </c>
      <c r="F3" s="5" t="s">
        <v>4550</v>
      </c>
      <c r="G3">
        <v>61</v>
      </c>
      <c r="H3" t="s">
        <v>116</v>
      </c>
    </row>
    <row r="4" spans="2:8">
      <c r="B4">
        <v>6</v>
      </c>
      <c r="C4" s="19" t="s">
        <v>112</v>
      </c>
      <c r="D4">
        <v>916</v>
      </c>
      <c r="E4">
        <v>3</v>
      </c>
      <c r="F4" s="5" t="s">
        <v>5053</v>
      </c>
      <c r="G4">
        <v>62</v>
      </c>
      <c r="H4" t="s">
        <v>1197</v>
      </c>
    </row>
    <row r="5" spans="2:8">
      <c r="B5">
        <v>6</v>
      </c>
      <c r="C5" s="19" t="s">
        <v>112</v>
      </c>
      <c r="D5">
        <v>916</v>
      </c>
      <c r="E5">
        <v>3</v>
      </c>
      <c r="F5" s="5" t="s">
        <v>110</v>
      </c>
      <c r="G5">
        <v>67</v>
      </c>
      <c r="H5" t="s">
        <v>116</v>
      </c>
    </row>
    <row r="6" spans="2:8">
      <c r="B6">
        <v>6</v>
      </c>
      <c r="C6" s="19" t="s">
        <v>112</v>
      </c>
      <c r="D6">
        <v>916</v>
      </c>
      <c r="E6">
        <v>3</v>
      </c>
      <c r="F6" s="5" t="s">
        <v>1747</v>
      </c>
      <c r="G6">
        <v>76</v>
      </c>
      <c r="H6" t="s">
        <v>1197</v>
      </c>
    </row>
    <row r="7" spans="2:8">
      <c r="B7">
        <v>6</v>
      </c>
      <c r="C7" s="19" t="s">
        <v>112</v>
      </c>
      <c r="D7">
        <v>916</v>
      </c>
      <c r="E7">
        <v>3</v>
      </c>
      <c r="F7" s="5" t="s">
        <v>2015</v>
      </c>
      <c r="G7">
        <v>81</v>
      </c>
      <c r="H7" t="s">
        <v>1197</v>
      </c>
    </row>
    <row r="8" spans="2:8">
      <c r="B8">
        <v>4</v>
      </c>
      <c r="C8" s="16" t="s">
        <v>57</v>
      </c>
      <c r="D8">
        <v>916</v>
      </c>
      <c r="E8" s="15">
        <v>2</v>
      </c>
      <c r="F8" s="5" t="s">
        <v>1037</v>
      </c>
      <c r="G8">
        <v>60</v>
      </c>
      <c r="H8" s="30" t="s">
        <v>156</v>
      </c>
    </row>
    <row r="9" spans="2:8">
      <c r="B9">
        <v>4</v>
      </c>
      <c r="C9" s="16" t="s">
        <v>57</v>
      </c>
      <c r="D9">
        <v>916</v>
      </c>
      <c r="E9" s="15">
        <v>2</v>
      </c>
      <c r="F9" s="5" t="s">
        <v>673</v>
      </c>
      <c r="G9">
        <v>61</v>
      </c>
      <c r="H9" s="30" t="s">
        <v>156</v>
      </c>
    </row>
    <row r="10" spans="2:8">
      <c r="B10">
        <v>4</v>
      </c>
      <c r="C10" s="16" t="s">
        <v>57</v>
      </c>
      <c r="D10">
        <v>916</v>
      </c>
      <c r="E10">
        <v>4</v>
      </c>
      <c r="F10" s="10" t="s">
        <v>559</v>
      </c>
      <c r="G10">
        <v>110</v>
      </c>
      <c r="H10" s="30" t="s">
        <v>563</v>
      </c>
    </row>
    <row r="11" spans="2:8">
      <c r="B11">
        <v>4</v>
      </c>
      <c r="C11" s="2" t="s">
        <v>57</v>
      </c>
      <c r="D11" t="s">
        <v>7103</v>
      </c>
      <c r="E11">
        <v>3</v>
      </c>
      <c r="F11" s="15" t="s">
        <v>7034</v>
      </c>
      <c r="G11">
        <v>58</v>
      </c>
      <c r="H11" s="30" t="s">
        <v>56</v>
      </c>
    </row>
    <row r="12" spans="2:8">
      <c r="B12">
        <v>4</v>
      </c>
      <c r="C12" s="17" t="s">
        <v>68</v>
      </c>
      <c r="D12">
        <v>916</v>
      </c>
      <c r="E12">
        <v>5</v>
      </c>
      <c r="F12" s="25" t="s">
        <v>5461</v>
      </c>
      <c r="G12">
        <v>58</v>
      </c>
      <c r="H12" s="30" t="s">
        <v>2422</v>
      </c>
    </row>
    <row r="13" spans="2:8">
      <c r="B13">
        <v>4</v>
      </c>
      <c r="C13" s="17" t="s">
        <v>68</v>
      </c>
      <c r="D13">
        <v>916</v>
      </c>
      <c r="E13">
        <v>5</v>
      </c>
      <c r="F13" s="25" t="s">
        <v>2968</v>
      </c>
      <c r="G13">
        <v>59</v>
      </c>
      <c r="H13" s="30" t="s">
        <v>2422</v>
      </c>
    </row>
    <row r="14" spans="2:8">
      <c r="B14">
        <v>4</v>
      </c>
      <c r="C14" s="17" t="s">
        <v>68</v>
      </c>
      <c r="D14">
        <v>916</v>
      </c>
      <c r="E14">
        <v>5</v>
      </c>
      <c r="F14" s="25" t="s">
        <v>4933</v>
      </c>
      <c r="G14">
        <v>65</v>
      </c>
      <c r="H14" s="30" t="s">
        <v>2422</v>
      </c>
    </row>
    <row r="15" spans="2:8">
      <c r="B15">
        <v>4</v>
      </c>
      <c r="C15" s="18" t="s">
        <v>68</v>
      </c>
      <c r="D15" t="s">
        <v>7103</v>
      </c>
      <c r="E15">
        <v>5</v>
      </c>
      <c r="F15" s="7" t="s">
        <v>7064</v>
      </c>
      <c r="G15" s="15">
        <v>64</v>
      </c>
      <c r="H15" s="30" t="s">
        <v>2422</v>
      </c>
    </row>
    <row r="16" spans="2:8">
      <c r="B16">
        <v>3</v>
      </c>
      <c r="C16" s="20" t="s">
        <v>956</v>
      </c>
      <c r="D16">
        <v>916</v>
      </c>
      <c r="E16">
        <v>4</v>
      </c>
      <c r="F16" s="5" t="s">
        <v>955</v>
      </c>
      <c r="G16">
        <v>76</v>
      </c>
      <c r="H16" s="30" t="s">
        <v>960</v>
      </c>
    </row>
    <row r="17" spans="2:9">
      <c r="B17">
        <v>3</v>
      </c>
      <c r="C17" s="20" t="s">
        <v>956</v>
      </c>
      <c r="D17">
        <v>916</v>
      </c>
      <c r="E17">
        <v>5</v>
      </c>
      <c r="F17" s="10" t="s">
        <v>1777</v>
      </c>
      <c r="G17">
        <v>79</v>
      </c>
      <c r="H17" s="30" t="s">
        <v>772</v>
      </c>
      <c r="I17" t="s">
        <v>7108</v>
      </c>
    </row>
    <row r="18" spans="2:9">
      <c r="B18">
        <v>3</v>
      </c>
      <c r="C18" s="21" t="s">
        <v>956</v>
      </c>
      <c r="D18" t="s">
        <v>7104</v>
      </c>
      <c r="E18">
        <v>5</v>
      </c>
      <c r="F18" s="28" t="s">
        <v>7097</v>
      </c>
      <c r="G18">
        <v>76</v>
      </c>
      <c r="H18" s="30" t="s">
        <v>772</v>
      </c>
    </row>
    <row r="19" spans="2:9">
      <c r="B19">
        <v>3</v>
      </c>
      <c r="C19" s="22" t="s">
        <v>577</v>
      </c>
      <c r="D19">
        <v>916</v>
      </c>
      <c r="E19" s="15">
        <v>2</v>
      </c>
      <c r="F19" s="5" t="s">
        <v>576</v>
      </c>
      <c r="G19">
        <v>62</v>
      </c>
      <c r="H19" s="30" t="s">
        <v>581</v>
      </c>
    </row>
    <row r="20" spans="2:9">
      <c r="B20">
        <v>3</v>
      </c>
      <c r="C20" s="22" t="s">
        <v>577</v>
      </c>
      <c r="D20">
        <v>916</v>
      </c>
      <c r="E20" s="15">
        <v>2</v>
      </c>
      <c r="F20" s="5" t="s">
        <v>2641</v>
      </c>
      <c r="G20">
        <v>76</v>
      </c>
      <c r="H20" s="30" t="s">
        <v>2645</v>
      </c>
    </row>
    <row r="21" spans="2:9">
      <c r="B21">
        <v>3</v>
      </c>
      <c r="C21" s="22" t="s">
        <v>577</v>
      </c>
      <c r="D21">
        <v>916</v>
      </c>
      <c r="E21">
        <v>4</v>
      </c>
      <c r="F21" s="5" t="s">
        <v>6303</v>
      </c>
      <c r="G21">
        <v>62</v>
      </c>
      <c r="H21" s="30" t="s">
        <v>6306</v>
      </c>
    </row>
    <row r="22" spans="2:9">
      <c r="B22">
        <v>3</v>
      </c>
      <c r="C22" s="23" t="s">
        <v>2727</v>
      </c>
      <c r="D22">
        <v>916</v>
      </c>
      <c r="E22">
        <v>5</v>
      </c>
      <c r="F22" s="10" t="s">
        <v>4045</v>
      </c>
      <c r="G22">
        <v>66</v>
      </c>
      <c r="H22" t="s">
        <v>58</v>
      </c>
      <c r="I22" t="s">
        <v>7108</v>
      </c>
    </row>
    <row r="23" spans="2:9">
      <c r="B23">
        <v>3</v>
      </c>
      <c r="C23" s="23" t="s">
        <v>2727</v>
      </c>
      <c r="D23">
        <v>916</v>
      </c>
      <c r="E23">
        <v>5</v>
      </c>
      <c r="F23" s="10" t="s">
        <v>2841</v>
      </c>
      <c r="G23">
        <v>68</v>
      </c>
      <c r="H23" t="s">
        <v>58</v>
      </c>
      <c r="I23" t="s">
        <v>7108</v>
      </c>
    </row>
    <row r="24" spans="2:9">
      <c r="B24">
        <v>3</v>
      </c>
      <c r="C24" s="23" t="s">
        <v>2727</v>
      </c>
      <c r="D24">
        <v>916</v>
      </c>
      <c r="E24">
        <v>5</v>
      </c>
      <c r="F24" s="10" t="s">
        <v>2725</v>
      </c>
      <c r="G24">
        <v>71</v>
      </c>
      <c r="H24" t="s">
        <v>2731</v>
      </c>
      <c r="I24" t="s">
        <v>7108</v>
      </c>
    </row>
    <row r="25" spans="2:9">
      <c r="B25">
        <v>2</v>
      </c>
      <c r="C25" s="15" t="s">
        <v>69</v>
      </c>
      <c r="D25">
        <v>916</v>
      </c>
      <c r="E25">
        <v>3</v>
      </c>
    </row>
    <row r="26" spans="2:9">
      <c r="B26">
        <v>2</v>
      </c>
      <c r="C26" t="s">
        <v>69</v>
      </c>
      <c r="D26" t="s">
        <v>7103</v>
      </c>
      <c r="E26">
        <v>3</v>
      </c>
    </row>
    <row r="27" spans="2:9">
      <c r="B27">
        <v>2</v>
      </c>
      <c r="C27" s="15" t="s">
        <v>4114</v>
      </c>
      <c r="D27">
        <v>916</v>
      </c>
      <c r="E27">
        <v>5</v>
      </c>
    </row>
    <row r="28" spans="2:9">
      <c r="B28">
        <v>2</v>
      </c>
      <c r="C28" s="15" t="s">
        <v>4114</v>
      </c>
      <c r="D28">
        <v>916</v>
      </c>
      <c r="E28">
        <v>5</v>
      </c>
    </row>
    <row r="29" spans="2:9">
      <c r="B29">
        <v>2</v>
      </c>
      <c r="C29" s="15" t="s">
        <v>2769</v>
      </c>
      <c r="D29">
        <v>916</v>
      </c>
      <c r="E29">
        <v>4</v>
      </c>
    </row>
    <row r="30" spans="2:9">
      <c r="B30">
        <v>2</v>
      </c>
      <c r="C30" s="15" t="s">
        <v>2769</v>
      </c>
      <c r="D30">
        <v>916</v>
      </c>
      <c r="E30">
        <v>4</v>
      </c>
    </row>
    <row r="31" spans="2:9">
      <c r="B31">
        <v>2</v>
      </c>
      <c r="C31" s="15" t="s">
        <v>2616</v>
      </c>
      <c r="D31">
        <v>916</v>
      </c>
      <c r="E31">
        <v>5</v>
      </c>
    </row>
    <row r="32" spans="2:9">
      <c r="B32">
        <v>2</v>
      </c>
      <c r="C32" s="15" t="s">
        <v>2616</v>
      </c>
      <c r="D32">
        <v>916</v>
      </c>
      <c r="E32">
        <v>5</v>
      </c>
    </row>
    <row r="33" spans="1:5">
      <c r="B33">
        <v>2</v>
      </c>
      <c r="C33" s="15" t="s">
        <v>2753</v>
      </c>
      <c r="D33">
        <v>916</v>
      </c>
      <c r="E33">
        <v>3</v>
      </c>
    </row>
    <row r="34" spans="1:5">
      <c r="B34">
        <v>2</v>
      </c>
      <c r="C34" s="15" t="s">
        <v>2753</v>
      </c>
      <c r="D34">
        <v>916</v>
      </c>
      <c r="E34">
        <v>3</v>
      </c>
    </row>
    <row r="35" spans="1:5">
      <c r="B35">
        <v>2</v>
      </c>
      <c r="C35" s="15" t="s">
        <v>4641</v>
      </c>
      <c r="D35">
        <v>916</v>
      </c>
      <c r="E35">
        <v>4</v>
      </c>
    </row>
    <row r="36" spans="1:5">
      <c r="B36">
        <v>2</v>
      </c>
      <c r="C36" t="s">
        <v>4641</v>
      </c>
      <c r="D36" t="s">
        <v>7104</v>
      </c>
      <c r="E36">
        <v>4</v>
      </c>
    </row>
    <row r="37" spans="1:5">
      <c r="B37">
        <v>2</v>
      </c>
      <c r="C37" s="15" t="s">
        <v>4958</v>
      </c>
      <c r="D37">
        <v>916</v>
      </c>
      <c r="E37">
        <v>4</v>
      </c>
    </row>
    <row r="38" spans="1:5">
      <c r="B38">
        <v>2</v>
      </c>
      <c r="C38" s="15" t="s">
        <v>4958</v>
      </c>
      <c r="D38">
        <v>916</v>
      </c>
      <c r="E38">
        <v>4</v>
      </c>
    </row>
    <row r="39" spans="1:5">
      <c r="B39">
        <v>2</v>
      </c>
      <c r="C39" s="15" t="s">
        <v>2418</v>
      </c>
      <c r="D39">
        <v>916</v>
      </c>
      <c r="E39">
        <v>5</v>
      </c>
    </row>
    <row r="40" spans="1:5">
      <c r="B40">
        <v>2</v>
      </c>
      <c r="C40" s="15" t="s">
        <v>2418</v>
      </c>
      <c r="D40">
        <v>916</v>
      </c>
      <c r="E40">
        <v>5</v>
      </c>
    </row>
    <row r="41" spans="1:5">
      <c r="A41">
        <v>1</v>
      </c>
      <c r="B41">
        <v>1</v>
      </c>
      <c r="C41" t="s">
        <v>7045</v>
      </c>
      <c r="D41" t="s">
        <v>7103</v>
      </c>
      <c r="E41">
        <v>4</v>
      </c>
    </row>
    <row r="42" spans="1:5">
      <c r="A42">
        <v>2</v>
      </c>
      <c r="B42">
        <v>1</v>
      </c>
      <c r="C42" s="15" t="s">
        <v>1193</v>
      </c>
      <c r="D42">
        <v>916</v>
      </c>
      <c r="E42">
        <v>3</v>
      </c>
    </row>
    <row r="43" spans="1:5">
      <c r="A43">
        <v>3</v>
      </c>
      <c r="B43">
        <v>1</v>
      </c>
      <c r="C43" s="15" t="s">
        <v>1360</v>
      </c>
      <c r="D43">
        <v>916</v>
      </c>
      <c r="E43">
        <v>4</v>
      </c>
    </row>
    <row r="44" spans="1:5">
      <c r="A44">
        <v>4</v>
      </c>
      <c r="B44">
        <v>1</v>
      </c>
      <c r="C44" s="15" t="s">
        <v>3974</v>
      </c>
      <c r="D44">
        <v>916</v>
      </c>
      <c r="E44">
        <v>4</v>
      </c>
    </row>
    <row r="45" spans="1:5">
      <c r="A45">
        <v>5</v>
      </c>
      <c r="B45">
        <v>1</v>
      </c>
      <c r="C45" t="s">
        <v>19</v>
      </c>
      <c r="D45" t="s">
        <v>7103</v>
      </c>
      <c r="E45">
        <v>5</v>
      </c>
    </row>
    <row r="46" spans="1:5">
      <c r="A46">
        <v>6</v>
      </c>
      <c r="B46">
        <v>1</v>
      </c>
      <c r="C46" t="s">
        <v>26</v>
      </c>
      <c r="D46" t="s">
        <v>7103</v>
      </c>
      <c r="E46">
        <v>5</v>
      </c>
    </row>
    <row r="47" spans="1:5">
      <c r="A47">
        <v>7</v>
      </c>
      <c r="B47">
        <v>1</v>
      </c>
      <c r="C47" s="15" t="s">
        <v>47</v>
      </c>
      <c r="D47">
        <v>916</v>
      </c>
      <c r="E47">
        <v>4</v>
      </c>
    </row>
    <row r="48" spans="1:5">
      <c r="A48">
        <v>8</v>
      </c>
      <c r="B48">
        <v>1</v>
      </c>
      <c r="C48" t="s">
        <v>23</v>
      </c>
      <c r="D48" t="s">
        <v>7103</v>
      </c>
      <c r="E48">
        <v>4</v>
      </c>
    </row>
    <row r="49" spans="1:5">
      <c r="A49">
        <v>9</v>
      </c>
      <c r="B49">
        <v>1</v>
      </c>
      <c r="C49" s="15" t="s">
        <v>3096</v>
      </c>
      <c r="D49">
        <v>916</v>
      </c>
      <c r="E49" s="15">
        <v>2</v>
      </c>
    </row>
    <row r="50" spans="1:5">
      <c r="A50">
        <v>10</v>
      </c>
      <c r="B50">
        <v>1</v>
      </c>
      <c r="C50" s="15" t="s">
        <v>6246</v>
      </c>
      <c r="D50">
        <v>916</v>
      </c>
      <c r="E50">
        <v>4</v>
      </c>
    </row>
    <row r="51" spans="1:5">
      <c r="A51">
        <v>11</v>
      </c>
      <c r="B51">
        <v>1</v>
      </c>
      <c r="C51" s="15" t="s">
        <v>3213</v>
      </c>
      <c r="D51">
        <v>916</v>
      </c>
      <c r="E51">
        <v>4</v>
      </c>
    </row>
    <row r="52" spans="1:5">
      <c r="A52">
        <v>12</v>
      </c>
      <c r="B52">
        <v>1</v>
      </c>
      <c r="C52" s="15" t="s">
        <v>5698</v>
      </c>
      <c r="D52">
        <v>916</v>
      </c>
      <c r="E52" s="15">
        <v>2</v>
      </c>
    </row>
    <row r="53" spans="1:5">
      <c r="A53">
        <v>13</v>
      </c>
      <c r="B53">
        <v>1</v>
      </c>
      <c r="C53" s="15" t="s">
        <v>3143</v>
      </c>
      <c r="D53">
        <v>916</v>
      </c>
      <c r="E53">
        <v>4</v>
      </c>
    </row>
    <row r="54" spans="1:5">
      <c r="A54">
        <v>14</v>
      </c>
      <c r="B54">
        <v>1</v>
      </c>
      <c r="C54" s="15" t="s">
        <v>4327</v>
      </c>
      <c r="D54">
        <v>916</v>
      </c>
      <c r="E54">
        <v>5</v>
      </c>
    </row>
    <row r="55" spans="1:5">
      <c r="A55">
        <v>15</v>
      </c>
      <c r="B55">
        <v>1</v>
      </c>
      <c r="C55" s="15" t="s">
        <v>519</v>
      </c>
      <c r="D55">
        <v>916</v>
      </c>
      <c r="E55">
        <v>4</v>
      </c>
    </row>
    <row r="56" spans="1:5">
      <c r="A56">
        <v>16</v>
      </c>
      <c r="B56">
        <v>1</v>
      </c>
      <c r="C56" s="15" t="s">
        <v>3347</v>
      </c>
      <c r="D56">
        <v>916</v>
      </c>
      <c r="E56">
        <v>4</v>
      </c>
    </row>
    <row r="57" spans="1:5">
      <c r="A57">
        <v>17</v>
      </c>
      <c r="B57">
        <v>1</v>
      </c>
      <c r="C57" s="15" t="s">
        <v>3127</v>
      </c>
      <c r="D57">
        <v>916</v>
      </c>
      <c r="E57">
        <v>5</v>
      </c>
    </row>
    <row r="58" spans="1:5">
      <c r="A58">
        <v>18</v>
      </c>
      <c r="B58">
        <v>1</v>
      </c>
      <c r="C58" s="15" t="s">
        <v>2709</v>
      </c>
      <c r="D58">
        <v>916</v>
      </c>
      <c r="E58">
        <v>3</v>
      </c>
    </row>
    <row r="59" spans="1:5">
      <c r="A59">
        <v>19</v>
      </c>
      <c r="B59">
        <v>1</v>
      </c>
      <c r="C59" s="15" t="s">
        <v>3009</v>
      </c>
      <c r="D59">
        <v>916</v>
      </c>
      <c r="E59">
        <v>3</v>
      </c>
    </row>
    <row r="60" spans="1:5">
      <c r="A60">
        <v>20</v>
      </c>
      <c r="B60">
        <v>1</v>
      </c>
      <c r="C60" s="15" t="s">
        <v>396</v>
      </c>
      <c r="D60">
        <v>916</v>
      </c>
      <c r="E60">
        <v>3</v>
      </c>
    </row>
    <row r="61" spans="1:5">
      <c r="A61">
        <v>21</v>
      </c>
      <c r="B61">
        <v>1</v>
      </c>
      <c r="C61" s="15" t="s">
        <v>2961</v>
      </c>
      <c r="D61">
        <v>916</v>
      </c>
      <c r="E61">
        <v>5</v>
      </c>
    </row>
    <row r="62" spans="1:5">
      <c r="A62">
        <v>22</v>
      </c>
      <c r="B62">
        <v>1</v>
      </c>
      <c r="C62" s="15" t="s">
        <v>711</v>
      </c>
      <c r="D62">
        <v>916</v>
      </c>
      <c r="E62">
        <v>3</v>
      </c>
    </row>
    <row r="63" spans="1:5">
      <c r="A63">
        <v>23</v>
      </c>
      <c r="B63">
        <v>1</v>
      </c>
      <c r="C63" s="15" t="s">
        <v>526</v>
      </c>
      <c r="D63">
        <v>916</v>
      </c>
      <c r="E63">
        <v>4</v>
      </c>
    </row>
    <row r="64" spans="1:5">
      <c r="A64">
        <v>24</v>
      </c>
      <c r="B64">
        <v>1</v>
      </c>
      <c r="C64" s="15" t="s">
        <v>5608</v>
      </c>
      <c r="D64">
        <v>916</v>
      </c>
      <c r="E64">
        <v>4</v>
      </c>
    </row>
    <row r="65" spans="1:5">
      <c r="A65">
        <v>25</v>
      </c>
      <c r="B65">
        <v>1</v>
      </c>
      <c r="C65" s="15" t="s">
        <v>872</v>
      </c>
      <c r="D65">
        <v>916</v>
      </c>
      <c r="E65">
        <v>4</v>
      </c>
    </row>
    <row r="66" spans="1:5">
      <c r="A66">
        <v>26</v>
      </c>
      <c r="B66">
        <v>1</v>
      </c>
      <c r="C66" s="15" t="s">
        <v>2023</v>
      </c>
      <c r="D66">
        <v>916</v>
      </c>
      <c r="E66">
        <v>4</v>
      </c>
    </row>
    <row r="67" spans="1:5">
      <c r="A67">
        <v>27</v>
      </c>
      <c r="B67">
        <v>1</v>
      </c>
      <c r="C67" s="15" t="s">
        <v>6139</v>
      </c>
      <c r="D67">
        <v>916</v>
      </c>
      <c r="E67">
        <v>3</v>
      </c>
    </row>
    <row r="68" spans="1:5">
      <c r="A68">
        <v>28</v>
      </c>
      <c r="B68">
        <v>1</v>
      </c>
      <c r="C68" s="15" t="s">
        <v>3769</v>
      </c>
      <c r="D68">
        <v>916</v>
      </c>
      <c r="E68">
        <v>3</v>
      </c>
    </row>
    <row r="69" spans="1:5">
      <c r="A69">
        <v>29</v>
      </c>
      <c r="B69">
        <v>1</v>
      </c>
      <c r="C69" s="15" t="s">
        <v>2478</v>
      </c>
      <c r="D69">
        <v>916</v>
      </c>
      <c r="E69">
        <v>4</v>
      </c>
    </row>
    <row r="70" spans="1:5">
      <c r="A70">
        <v>30</v>
      </c>
      <c r="B70">
        <v>1</v>
      </c>
      <c r="C70" s="15" t="s">
        <v>152</v>
      </c>
      <c r="D70">
        <v>916</v>
      </c>
      <c r="E70" s="15">
        <v>2</v>
      </c>
    </row>
    <row r="71" spans="1:5">
      <c r="A71">
        <v>31</v>
      </c>
      <c r="B71">
        <v>1</v>
      </c>
      <c r="C71" s="15" t="s">
        <v>534</v>
      </c>
      <c r="D71">
        <v>916</v>
      </c>
      <c r="E71">
        <v>5</v>
      </c>
    </row>
    <row r="72" spans="1:5">
      <c r="A72">
        <v>32</v>
      </c>
      <c r="B72">
        <v>1</v>
      </c>
      <c r="C72" s="15" t="s">
        <v>6925</v>
      </c>
      <c r="D72">
        <v>916</v>
      </c>
      <c r="E72">
        <v>4</v>
      </c>
    </row>
    <row r="73" spans="1:5">
      <c r="A73">
        <v>33</v>
      </c>
      <c r="B73">
        <v>1</v>
      </c>
      <c r="C73" s="15" t="s">
        <v>6018</v>
      </c>
      <c r="D73">
        <v>916</v>
      </c>
      <c r="E73">
        <v>4</v>
      </c>
    </row>
    <row r="74" spans="1:5">
      <c r="A74">
        <v>34</v>
      </c>
      <c r="B74">
        <v>1</v>
      </c>
      <c r="C74" s="15" t="s">
        <v>5277</v>
      </c>
      <c r="D74">
        <v>916</v>
      </c>
      <c r="E74">
        <v>4</v>
      </c>
    </row>
    <row r="75" spans="1:5">
      <c r="A75">
        <v>35</v>
      </c>
      <c r="B75">
        <v>1</v>
      </c>
      <c r="C75" s="15" t="s">
        <v>6456</v>
      </c>
      <c r="D75">
        <v>916</v>
      </c>
      <c r="E75">
        <v>4</v>
      </c>
    </row>
    <row r="76" spans="1:5">
      <c r="A76">
        <v>36</v>
      </c>
      <c r="B76">
        <v>1</v>
      </c>
      <c r="C76" s="15" t="s">
        <v>2031</v>
      </c>
      <c r="D76">
        <v>916</v>
      </c>
      <c r="E76">
        <v>4</v>
      </c>
    </row>
    <row r="77" spans="1:5">
      <c r="A77">
        <v>37</v>
      </c>
      <c r="B77">
        <v>1</v>
      </c>
      <c r="C77" s="15" t="s">
        <v>2370</v>
      </c>
      <c r="D77">
        <v>916</v>
      </c>
      <c r="E77">
        <v>4</v>
      </c>
    </row>
    <row r="78" spans="1:5">
      <c r="A78">
        <v>38</v>
      </c>
      <c r="B78">
        <v>1</v>
      </c>
      <c r="C78" s="15" t="s">
        <v>4466</v>
      </c>
      <c r="D78">
        <v>916</v>
      </c>
      <c r="E78">
        <v>5</v>
      </c>
    </row>
    <row r="79" spans="1:5">
      <c r="A79">
        <v>39</v>
      </c>
      <c r="B79">
        <v>1</v>
      </c>
      <c r="C79" s="15" t="s">
        <v>5156</v>
      </c>
      <c r="D79">
        <v>916</v>
      </c>
      <c r="E79">
        <v>4</v>
      </c>
    </row>
    <row r="80" spans="1:5">
      <c r="A80">
        <v>40</v>
      </c>
      <c r="B80">
        <v>1</v>
      </c>
      <c r="C80" s="15" t="s">
        <v>1652</v>
      </c>
      <c r="D80">
        <v>916</v>
      </c>
      <c r="E80">
        <v>4</v>
      </c>
    </row>
    <row r="81" spans="1:5">
      <c r="A81">
        <v>41</v>
      </c>
      <c r="B81">
        <v>1</v>
      </c>
      <c r="C81" s="15" t="s">
        <v>4627</v>
      </c>
      <c r="D81">
        <v>916</v>
      </c>
      <c r="E81">
        <v>3</v>
      </c>
    </row>
    <row r="82" spans="1:5">
      <c r="A82">
        <v>42</v>
      </c>
      <c r="B82">
        <v>1</v>
      </c>
      <c r="C82" s="15" t="s">
        <v>1288</v>
      </c>
      <c r="D82">
        <v>916</v>
      </c>
      <c r="E82">
        <v>4</v>
      </c>
    </row>
    <row r="83" spans="1:5">
      <c r="A83">
        <v>43</v>
      </c>
      <c r="B83">
        <v>1</v>
      </c>
      <c r="C83" s="15" t="s">
        <v>6708</v>
      </c>
      <c r="D83">
        <v>916</v>
      </c>
      <c r="E83">
        <v>5</v>
      </c>
    </row>
    <row r="84" spans="1:5">
      <c r="A84">
        <v>44</v>
      </c>
      <c r="B84">
        <v>1</v>
      </c>
      <c r="C84" s="15" t="s">
        <v>434</v>
      </c>
      <c r="D84">
        <v>916</v>
      </c>
      <c r="E84">
        <v>4</v>
      </c>
    </row>
    <row r="85" spans="1:5">
      <c r="A85">
        <v>45</v>
      </c>
      <c r="B85">
        <v>1</v>
      </c>
      <c r="C85" s="15" t="s">
        <v>3600</v>
      </c>
      <c r="D85">
        <v>916</v>
      </c>
      <c r="E85" s="15">
        <v>2</v>
      </c>
    </row>
    <row r="86" spans="1:5">
      <c r="A86">
        <v>46</v>
      </c>
      <c r="B86">
        <v>1</v>
      </c>
      <c r="C86" s="15" t="s">
        <v>5728</v>
      </c>
      <c r="D86">
        <v>916</v>
      </c>
      <c r="E86">
        <v>4</v>
      </c>
    </row>
    <row r="87" spans="1:5">
      <c r="A87">
        <v>47</v>
      </c>
      <c r="B87">
        <v>1</v>
      </c>
      <c r="C87" s="15" t="s">
        <v>1139</v>
      </c>
      <c r="D87">
        <v>916</v>
      </c>
      <c r="E87">
        <v>3</v>
      </c>
    </row>
    <row r="88" spans="1:5">
      <c r="A88">
        <v>48</v>
      </c>
      <c r="B88">
        <v>1</v>
      </c>
      <c r="C88" s="15" t="s">
        <v>411</v>
      </c>
      <c r="D88">
        <v>916</v>
      </c>
      <c r="E88">
        <v>3</v>
      </c>
    </row>
    <row r="89" spans="1:5">
      <c r="A89">
        <v>49</v>
      </c>
      <c r="B89">
        <v>1</v>
      </c>
      <c r="C89" s="15" t="s">
        <v>3705</v>
      </c>
      <c r="D89">
        <v>916</v>
      </c>
      <c r="E89">
        <v>3</v>
      </c>
    </row>
    <row r="90" spans="1:5">
      <c r="A90">
        <v>50</v>
      </c>
      <c r="B90">
        <v>1</v>
      </c>
      <c r="C90" s="15" t="s">
        <v>420</v>
      </c>
      <c r="D90">
        <v>916</v>
      </c>
      <c r="E90">
        <v>3</v>
      </c>
    </row>
    <row r="91" spans="1:5">
      <c r="A91">
        <v>51</v>
      </c>
      <c r="B91">
        <v>1</v>
      </c>
      <c r="C91" s="15" t="s">
        <v>1407</v>
      </c>
      <c r="D91">
        <v>916</v>
      </c>
      <c r="E91">
        <v>5</v>
      </c>
    </row>
    <row r="92" spans="1:5">
      <c r="A92">
        <v>52</v>
      </c>
      <c r="B92">
        <v>1</v>
      </c>
      <c r="C92" s="15" t="s">
        <v>3624</v>
      </c>
      <c r="D92">
        <v>916</v>
      </c>
      <c r="E92">
        <v>4</v>
      </c>
    </row>
    <row r="93" spans="1:5">
      <c r="A93">
        <v>53</v>
      </c>
      <c r="B93">
        <v>1</v>
      </c>
      <c r="C93" s="15" t="s">
        <v>4658</v>
      </c>
      <c r="D93">
        <v>916</v>
      </c>
      <c r="E93">
        <v>3</v>
      </c>
    </row>
    <row r="94" spans="1:5">
      <c r="A94">
        <v>54</v>
      </c>
      <c r="B94">
        <v>1</v>
      </c>
      <c r="C94" s="15" t="s">
        <v>5023</v>
      </c>
      <c r="D94">
        <v>916</v>
      </c>
      <c r="E94">
        <v>4</v>
      </c>
    </row>
    <row r="95" spans="1:5">
      <c r="A95">
        <v>55</v>
      </c>
      <c r="B95">
        <v>1</v>
      </c>
      <c r="C95" s="15" t="s">
        <v>6230</v>
      </c>
      <c r="D95">
        <v>916</v>
      </c>
      <c r="E95">
        <v>4</v>
      </c>
    </row>
    <row r="96" spans="1:5">
      <c r="A96">
        <v>56</v>
      </c>
      <c r="B96">
        <v>1</v>
      </c>
      <c r="C96" s="15" t="s">
        <v>4366</v>
      </c>
      <c r="D96">
        <v>916</v>
      </c>
      <c r="E96">
        <v>4</v>
      </c>
    </row>
    <row r="97" spans="1:5">
      <c r="A97">
        <v>57</v>
      </c>
      <c r="B97">
        <v>1</v>
      </c>
      <c r="C97" s="15" t="s">
        <v>3671</v>
      </c>
      <c r="D97">
        <v>916</v>
      </c>
      <c r="E97">
        <v>3</v>
      </c>
    </row>
    <row r="98" spans="1:5">
      <c r="A98">
        <v>58</v>
      </c>
      <c r="B98">
        <v>1</v>
      </c>
      <c r="C98" s="15" t="s">
        <v>768</v>
      </c>
      <c r="D98">
        <v>916</v>
      </c>
      <c r="E98">
        <v>5</v>
      </c>
    </row>
    <row r="99" spans="1:5">
      <c r="A99">
        <v>59</v>
      </c>
      <c r="B99">
        <v>1</v>
      </c>
      <c r="C99" s="15" t="s">
        <v>6843</v>
      </c>
      <c r="D99">
        <v>916</v>
      </c>
      <c r="E99" s="15">
        <v>2</v>
      </c>
    </row>
    <row r="100" spans="1:5">
      <c r="A100">
        <v>60</v>
      </c>
      <c r="B100">
        <v>1</v>
      </c>
      <c r="C100" s="15" t="s">
        <v>5007</v>
      </c>
      <c r="D100">
        <v>916</v>
      </c>
      <c r="E100">
        <v>3</v>
      </c>
    </row>
    <row r="101" spans="1:5">
      <c r="A101">
        <v>61</v>
      </c>
      <c r="B101">
        <v>1</v>
      </c>
      <c r="C101" s="15" t="s">
        <v>5743</v>
      </c>
      <c r="D101">
        <v>916</v>
      </c>
      <c r="E101">
        <v>3</v>
      </c>
    </row>
    <row r="102" spans="1:5">
      <c r="A102">
        <v>62</v>
      </c>
      <c r="B102">
        <v>1</v>
      </c>
      <c r="C102" s="15" t="s">
        <v>2954</v>
      </c>
      <c r="D102">
        <v>916</v>
      </c>
      <c r="E102">
        <v>4</v>
      </c>
    </row>
    <row r="103" spans="1:5">
      <c r="A103">
        <v>63</v>
      </c>
      <c r="B103">
        <v>1</v>
      </c>
      <c r="C103" s="15" t="s">
        <v>372</v>
      </c>
      <c r="D103">
        <v>916</v>
      </c>
      <c r="E103">
        <v>5</v>
      </c>
    </row>
    <row r="104" spans="1:5">
      <c r="A104">
        <v>64</v>
      </c>
      <c r="B104">
        <v>1</v>
      </c>
      <c r="C104" s="15" t="s">
        <v>3160</v>
      </c>
      <c r="D104">
        <v>916</v>
      </c>
      <c r="E104">
        <v>4</v>
      </c>
    </row>
    <row r="105" spans="1:5">
      <c r="A105">
        <v>65</v>
      </c>
      <c r="B105">
        <v>1</v>
      </c>
      <c r="C105" s="15" t="s">
        <v>2203</v>
      </c>
      <c r="D105">
        <v>916</v>
      </c>
      <c r="E105">
        <v>4</v>
      </c>
    </row>
    <row r="106" spans="1:5">
      <c r="A106">
        <v>66</v>
      </c>
      <c r="B106">
        <v>1</v>
      </c>
      <c r="C106" s="15" t="s">
        <v>5705</v>
      </c>
      <c r="D106">
        <v>916</v>
      </c>
      <c r="E106">
        <v>3</v>
      </c>
    </row>
    <row r="107" spans="1:5">
      <c r="A107">
        <v>67</v>
      </c>
      <c r="B107">
        <v>1</v>
      </c>
      <c r="C107" s="15" t="s">
        <v>2130</v>
      </c>
      <c r="D107">
        <v>916</v>
      </c>
      <c r="E107">
        <v>5</v>
      </c>
    </row>
    <row r="108" spans="1:5">
      <c r="A108">
        <v>68</v>
      </c>
      <c r="B108">
        <v>1</v>
      </c>
      <c r="C108" s="15" t="s">
        <v>4481</v>
      </c>
      <c r="D108">
        <v>916</v>
      </c>
      <c r="E108">
        <v>3</v>
      </c>
    </row>
    <row r="109" spans="1:5">
      <c r="A109">
        <v>69</v>
      </c>
      <c r="B109">
        <v>1</v>
      </c>
      <c r="C109" s="15" t="s">
        <v>3468</v>
      </c>
      <c r="D109">
        <v>916</v>
      </c>
      <c r="E109">
        <v>4</v>
      </c>
    </row>
    <row r="110" spans="1:5">
      <c r="A110">
        <v>70</v>
      </c>
      <c r="B110">
        <v>1</v>
      </c>
      <c r="C110" s="15" t="s">
        <v>704</v>
      </c>
      <c r="D110">
        <v>916</v>
      </c>
      <c r="E110" s="15">
        <v>2</v>
      </c>
    </row>
    <row r="111" spans="1:5">
      <c r="A111">
        <v>71</v>
      </c>
      <c r="B111">
        <v>1</v>
      </c>
      <c r="C111" s="15" t="s">
        <v>6828</v>
      </c>
      <c r="D111">
        <v>916</v>
      </c>
      <c r="E111">
        <v>4</v>
      </c>
    </row>
    <row r="112" spans="1:5">
      <c r="A112">
        <v>72</v>
      </c>
      <c r="B112">
        <v>1</v>
      </c>
      <c r="C112" s="15" t="s">
        <v>5876</v>
      </c>
      <c r="D112">
        <v>916</v>
      </c>
      <c r="E112" s="15">
        <v>2</v>
      </c>
    </row>
    <row r="113" spans="1:5">
      <c r="A113">
        <v>73</v>
      </c>
      <c r="B113">
        <v>1</v>
      </c>
      <c r="C113" s="15" t="s">
        <v>2484</v>
      </c>
      <c r="D113">
        <v>916</v>
      </c>
      <c r="E113">
        <v>4</v>
      </c>
    </row>
    <row r="114" spans="1:5">
      <c r="A114">
        <v>74</v>
      </c>
      <c r="B114">
        <v>1</v>
      </c>
      <c r="C114" s="15" t="s">
        <v>2211</v>
      </c>
      <c r="D114">
        <v>916</v>
      </c>
      <c r="E114">
        <v>4</v>
      </c>
    </row>
    <row r="115" spans="1:5">
      <c r="A115">
        <v>75</v>
      </c>
      <c r="B115">
        <v>1</v>
      </c>
      <c r="C115" s="15" t="s">
        <v>1475</v>
      </c>
      <c r="D115">
        <v>916</v>
      </c>
      <c r="E115">
        <v>4</v>
      </c>
    </row>
    <row r="116" spans="1:5">
      <c r="A116">
        <v>76</v>
      </c>
      <c r="B116">
        <v>1</v>
      </c>
      <c r="C116" s="15" t="s">
        <v>1685</v>
      </c>
      <c r="D116">
        <v>916</v>
      </c>
      <c r="E116">
        <v>4</v>
      </c>
    </row>
    <row r="117" spans="1:5">
      <c r="A117">
        <v>77</v>
      </c>
      <c r="B117">
        <v>1</v>
      </c>
      <c r="C117" s="15" t="s">
        <v>4610</v>
      </c>
      <c r="D117">
        <v>916</v>
      </c>
      <c r="E117">
        <v>4</v>
      </c>
    </row>
    <row r="118" spans="1:5">
      <c r="A118">
        <v>78</v>
      </c>
      <c r="B118">
        <v>1</v>
      </c>
      <c r="C118" s="15" t="s">
        <v>6499</v>
      </c>
      <c r="D118">
        <v>916</v>
      </c>
      <c r="E118">
        <v>4</v>
      </c>
    </row>
    <row r="119" spans="1:5">
      <c r="A119">
        <v>79</v>
      </c>
      <c r="B119">
        <v>1</v>
      </c>
      <c r="C119" s="15" t="s">
        <v>2276</v>
      </c>
      <c r="D119">
        <v>916</v>
      </c>
      <c r="E119">
        <v>3</v>
      </c>
    </row>
    <row r="120" spans="1:5">
      <c r="A120">
        <v>80</v>
      </c>
      <c r="B120">
        <v>1</v>
      </c>
      <c r="C120" s="15" t="s">
        <v>3339</v>
      </c>
      <c r="D120">
        <v>916</v>
      </c>
      <c r="E120">
        <v>4</v>
      </c>
    </row>
    <row r="121" spans="1:5">
      <c r="A121">
        <v>81</v>
      </c>
      <c r="B121">
        <v>1</v>
      </c>
      <c r="C121" s="15" t="s">
        <v>6440</v>
      </c>
      <c r="D121">
        <v>916</v>
      </c>
      <c r="E121" s="15">
        <v>2</v>
      </c>
    </row>
    <row r="122" spans="1:5">
      <c r="A122">
        <v>82</v>
      </c>
      <c r="B122">
        <v>1</v>
      </c>
      <c r="C122" s="15" t="s">
        <v>5600</v>
      </c>
      <c r="D122">
        <v>916</v>
      </c>
      <c r="E122">
        <v>4</v>
      </c>
    </row>
    <row r="123" spans="1:5">
      <c r="A123">
        <v>83</v>
      </c>
      <c r="B123">
        <v>1</v>
      </c>
      <c r="C123" s="15" t="s">
        <v>3868</v>
      </c>
      <c r="D123">
        <v>916</v>
      </c>
      <c r="E123">
        <v>4</v>
      </c>
    </row>
    <row r="124" spans="1:5">
      <c r="A124">
        <v>84</v>
      </c>
      <c r="B124">
        <v>1</v>
      </c>
      <c r="C124" s="15" t="s">
        <v>4634</v>
      </c>
      <c r="D124">
        <v>916</v>
      </c>
      <c r="E124">
        <v>4</v>
      </c>
    </row>
    <row r="125" spans="1:5">
      <c r="A125">
        <v>85</v>
      </c>
      <c r="B125">
        <v>1</v>
      </c>
      <c r="C125" s="15" t="s">
        <v>6767</v>
      </c>
      <c r="D125">
        <v>916</v>
      </c>
      <c r="E125">
        <v>5</v>
      </c>
    </row>
    <row r="126" spans="1:5">
      <c r="A126">
        <v>86</v>
      </c>
      <c r="B126">
        <v>1</v>
      </c>
      <c r="C126" s="15" t="s">
        <v>3119</v>
      </c>
      <c r="D126">
        <v>916</v>
      </c>
      <c r="E126">
        <v>5</v>
      </c>
    </row>
    <row r="127" spans="1:5">
      <c r="A127">
        <v>87</v>
      </c>
      <c r="B127">
        <v>1</v>
      </c>
      <c r="C127" s="15" t="s">
        <v>4705</v>
      </c>
      <c r="D127">
        <v>916</v>
      </c>
      <c r="E127">
        <v>3</v>
      </c>
    </row>
    <row r="128" spans="1:5">
      <c r="A128">
        <v>88</v>
      </c>
      <c r="B128">
        <v>1</v>
      </c>
      <c r="C128" s="15" t="s">
        <v>5766</v>
      </c>
      <c r="D128">
        <v>916</v>
      </c>
      <c r="E128">
        <v>4</v>
      </c>
    </row>
    <row r="129" spans="1:5">
      <c r="A129">
        <v>89</v>
      </c>
      <c r="B129">
        <v>1</v>
      </c>
      <c r="C129" s="15" t="s">
        <v>6515</v>
      </c>
      <c r="D129">
        <v>916</v>
      </c>
      <c r="E129">
        <v>3</v>
      </c>
    </row>
    <row r="130" spans="1:5">
      <c r="A130">
        <v>90</v>
      </c>
      <c r="B130">
        <v>1</v>
      </c>
      <c r="C130" s="15" t="s">
        <v>5774</v>
      </c>
      <c r="D130">
        <v>916</v>
      </c>
      <c r="E130">
        <v>4</v>
      </c>
    </row>
    <row r="131" spans="1:5">
      <c r="A131">
        <v>91</v>
      </c>
      <c r="B131">
        <v>1</v>
      </c>
      <c r="C131" s="15" t="s">
        <v>2524</v>
      </c>
      <c r="D131">
        <v>916</v>
      </c>
      <c r="E131">
        <v>4</v>
      </c>
    </row>
    <row r="132" spans="1:5">
      <c r="A132">
        <v>92</v>
      </c>
      <c r="B132">
        <v>1</v>
      </c>
      <c r="C132" s="15" t="s">
        <v>2921</v>
      </c>
      <c r="D132">
        <v>916</v>
      </c>
      <c r="E132">
        <v>4</v>
      </c>
    </row>
    <row r="133" spans="1:5">
      <c r="A133">
        <v>93</v>
      </c>
      <c r="B133">
        <v>1</v>
      </c>
      <c r="C133" s="15" t="s">
        <v>1062</v>
      </c>
      <c r="D133">
        <v>916</v>
      </c>
      <c r="E133">
        <v>4</v>
      </c>
    </row>
    <row r="134" spans="1:5">
      <c r="A134">
        <v>94</v>
      </c>
      <c r="B134">
        <v>1</v>
      </c>
      <c r="C134" s="15" t="s">
        <v>1559</v>
      </c>
      <c r="D134">
        <v>916</v>
      </c>
      <c r="E134">
        <v>3</v>
      </c>
    </row>
    <row r="135" spans="1:5">
      <c r="A135">
        <v>95</v>
      </c>
      <c r="B135">
        <v>1</v>
      </c>
      <c r="C135" s="15" t="s">
        <v>4061</v>
      </c>
      <c r="D135">
        <v>916</v>
      </c>
      <c r="E135">
        <v>3</v>
      </c>
    </row>
    <row r="136" spans="1:5">
      <c r="A136">
        <v>96</v>
      </c>
      <c r="B136">
        <v>1</v>
      </c>
      <c r="C136" s="15" t="s">
        <v>4417</v>
      </c>
      <c r="D136">
        <v>916</v>
      </c>
      <c r="E136">
        <v>5</v>
      </c>
    </row>
    <row r="137" spans="1:5">
      <c r="A137">
        <v>97</v>
      </c>
      <c r="B137">
        <v>1</v>
      </c>
      <c r="C137" s="15" t="s">
        <v>3506</v>
      </c>
      <c r="D137">
        <v>916</v>
      </c>
      <c r="E137">
        <v>4</v>
      </c>
    </row>
    <row r="138" spans="1:5">
      <c r="A138">
        <v>98</v>
      </c>
      <c r="B138">
        <v>1</v>
      </c>
      <c r="C138" s="15" t="s">
        <v>3207</v>
      </c>
      <c r="D138">
        <v>916</v>
      </c>
      <c r="E138">
        <v>4</v>
      </c>
    </row>
    <row r="139" spans="1:5">
      <c r="A139">
        <v>99</v>
      </c>
      <c r="B139">
        <v>1</v>
      </c>
      <c r="C139" s="15" t="s">
        <v>510</v>
      </c>
      <c r="D139">
        <v>916</v>
      </c>
      <c r="E139">
        <v>5</v>
      </c>
    </row>
  </sheetData>
  <sortState ref="B2:E139">
    <sortCondition descending="1" ref="B2:B139"/>
    <sortCondition ref="C2:C139"/>
    <sortCondition ref="D2:D139"/>
    <sortCondition ref="E2:E139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0"/>
  <sheetViews>
    <sheetView workbookViewId="0">
      <selection activeCell="L17" sqref="L17"/>
    </sheetView>
  </sheetViews>
  <sheetFormatPr baseColWidth="10" defaultRowHeight="15" x14ac:dyDescent="0"/>
  <sheetData>
    <row r="1" spans="2:5">
      <c r="B1" t="s">
        <v>60</v>
      </c>
      <c r="C1" t="s">
        <v>4</v>
      </c>
      <c r="D1" s="15" t="s">
        <v>7107</v>
      </c>
      <c r="E1" s="15" t="s">
        <v>3</v>
      </c>
    </row>
    <row r="2" spans="2:5">
      <c r="B2" s="8" t="s">
        <v>1574</v>
      </c>
      <c r="C2">
        <v>87</v>
      </c>
      <c r="D2" t="s">
        <v>69</v>
      </c>
      <c r="E2" t="s">
        <v>59</v>
      </c>
    </row>
    <row r="3" spans="2:5">
      <c r="B3" s="5" t="s">
        <v>1037</v>
      </c>
      <c r="C3">
        <v>60</v>
      </c>
      <c r="D3" t="s">
        <v>57</v>
      </c>
      <c r="E3" t="s">
        <v>156</v>
      </c>
    </row>
    <row r="4" spans="2:5">
      <c r="B4" s="5" t="s">
        <v>673</v>
      </c>
      <c r="C4">
        <v>61</v>
      </c>
      <c r="D4" t="s">
        <v>57</v>
      </c>
      <c r="E4" t="s">
        <v>156</v>
      </c>
    </row>
    <row r="5" spans="2:5">
      <c r="B5" s="5" t="s">
        <v>559</v>
      </c>
      <c r="C5">
        <v>110</v>
      </c>
      <c r="D5" t="s">
        <v>57</v>
      </c>
      <c r="E5" t="s">
        <v>563</v>
      </c>
    </row>
    <row r="6" spans="2:5">
      <c r="B6" s="5" t="s">
        <v>5461</v>
      </c>
      <c r="C6">
        <v>58</v>
      </c>
      <c r="D6" t="s">
        <v>68</v>
      </c>
      <c r="E6" t="s">
        <v>2422</v>
      </c>
    </row>
    <row r="7" spans="2:5">
      <c r="B7" s="5" t="s">
        <v>2968</v>
      </c>
      <c r="C7">
        <v>59</v>
      </c>
      <c r="D7" t="s">
        <v>68</v>
      </c>
      <c r="E7" t="s">
        <v>2422</v>
      </c>
    </row>
    <row r="8" spans="2:5">
      <c r="B8" s="6" t="s">
        <v>4933</v>
      </c>
      <c r="C8">
        <v>65</v>
      </c>
      <c r="D8" t="s">
        <v>68</v>
      </c>
      <c r="E8" t="s">
        <v>2422</v>
      </c>
    </row>
    <row r="9" spans="2:5">
      <c r="B9" s="6" t="s">
        <v>1192</v>
      </c>
      <c r="C9">
        <v>69</v>
      </c>
      <c r="D9" t="s">
        <v>1193</v>
      </c>
      <c r="E9" t="s">
        <v>1197</v>
      </c>
    </row>
    <row r="10" spans="2:5">
      <c r="B10" s="10" t="s">
        <v>1359</v>
      </c>
      <c r="C10" s="9">
        <v>55</v>
      </c>
      <c r="D10" s="9" t="s">
        <v>1360</v>
      </c>
      <c r="E10" s="9" t="s">
        <v>1363</v>
      </c>
    </row>
    <row r="11" spans="2:5">
      <c r="B11" s="8" t="s">
        <v>5228</v>
      </c>
      <c r="C11">
        <v>61</v>
      </c>
      <c r="D11" t="s">
        <v>112</v>
      </c>
      <c r="E11" t="s">
        <v>116</v>
      </c>
    </row>
    <row r="12" spans="2:5">
      <c r="B12" s="5" t="s">
        <v>4550</v>
      </c>
      <c r="C12">
        <v>61</v>
      </c>
      <c r="D12" t="s">
        <v>112</v>
      </c>
      <c r="E12" t="s">
        <v>116</v>
      </c>
    </row>
    <row r="13" spans="2:5">
      <c r="B13" s="5" t="s">
        <v>5053</v>
      </c>
      <c r="C13">
        <v>62</v>
      </c>
      <c r="D13" t="s">
        <v>112</v>
      </c>
      <c r="E13" t="s">
        <v>1197</v>
      </c>
    </row>
    <row r="14" spans="2:5">
      <c r="B14" s="5" t="s">
        <v>110</v>
      </c>
      <c r="C14">
        <v>67</v>
      </c>
      <c r="D14" t="s">
        <v>112</v>
      </c>
      <c r="E14" t="s">
        <v>116</v>
      </c>
    </row>
    <row r="15" spans="2:5">
      <c r="B15" s="5" t="s">
        <v>1747</v>
      </c>
      <c r="C15">
        <v>76</v>
      </c>
      <c r="D15" t="s">
        <v>112</v>
      </c>
      <c r="E15" t="s">
        <v>1197</v>
      </c>
    </row>
    <row r="16" spans="2:5">
      <c r="B16" s="5" t="s">
        <v>2015</v>
      </c>
      <c r="C16">
        <v>81</v>
      </c>
      <c r="D16" t="s">
        <v>112</v>
      </c>
      <c r="E16" t="s">
        <v>1197</v>
      </c>
    </row>
    <row r="17" spans="2:5">
      <c r="B17" s="5" t="s">
        <v>3973</v>
      </c>
      <c r="C17">
        <v>162</v>
      </c>
      <c r="D17" t="s">
        <v>3974</v>
      </c>
      <c r="E17" t="s">
        <v>563</v>
      </c>
    </row>
    <row r="18" spans="2:5">
      <c r="B18" s="5" t="s">
        <v>6615</v>
      </c>
      <c r="C18">
        <v>96</v>
      </c>
      <c r="D18" t="s">
        <v>47</v>
      </c>
      <c r="E18" t="s">
        <v>530</v>
      </c>
    </row>
    <row r="19" spans="2:5">
      <c r="B19" s="5" t="s">
        <v>3095</v>
      </c>
      <c r="C19">
        <v>65</v>
      </c>
      <c r="D19" t="s">
        <v>3096</v>
      </c>
      <c r="E19" t="s">
        <v>156</v>
      </c>
    </row>
    <row r="20" spans="2:5">
      <c r="B20" s="5" t="s">
        <v>4113</v>
      </c>
      <c r="C20">
        <v>61</v>
      </c>
      <c r="D20" t="s">
        <v>4114</v>
      </c>
      <c r="E20" t="s">
        <v>4118</v>
      </c>
    </row>
    <row r="21" spans="2:5">
      <c r="B21" s="5" t="s">
        <v>5424</v>
      </c>
      <c r="C21">
        <v>61</v>
      </c>
      <c r="D21" t="s">
        <v>4114</v>
      </c>
      <c r="E21" t="s">
        <v>4118</v>
      </c>
    </row>
    <row r="22" spans="2:5">
      <c r="B22" s="5" t="s">
        <v>6245</v>
      </c>
      <c r="C22">
        <v>116</v>
      </c>
      <c r="D22" t="s">
        <v>6246</v>
      </c>
      <c r="E22" t="s">
        <v>563</v>
      </c>
    </row>
    <row r="23" spans="2:5">
      <c r="B23" s="5" t="s">
        <v>3212</v>
      </c>
      <c r="C23">
        <v>140</v>
      </c>
      <c r="D23" t="s">
        <v>3213</v>
      </c>
      <c r="E23" t="s">
        <v>3217</v>
      </c>
    </row>
    <row r="24" spans="2:5">
      <c r="B24" s="5" t="s">
        <v>5697</v>
      </c>
      <c r="C24">
        <v>50</v>
      </c>
      <c r="D24" t="s">
        <v>5698</v>
      </c>
      <c r="E24" t="s">
        <v>156</v>
      </c>
    </row>
    <row r="25" spans="2:5">
      <c r="B25" s="5" t="s">
        <v>3142</v>
      </c>
      <c r="C25">
        <v>157</v>
      </c>
      <c r="D25" t="s">
        <v>3143</v>
      </c>
      <c r="E25" t="s">
        <v>563</v>
      </c>
    </row>
    <row r="26" spans="2:5">
      <c r="B26" s="5" t="s">
        <v>4326</v>
      </c>
      <c r="C26">
        <v>89</v>
      </c>
      <c r="D26" t="s">
        <v>4327</v>
      </c>
      <c r="E26" t="s">
        <v>4331</v>
      </c>
    </row>
    <row r="27" spans="2:5">
      <c r="B27" s="5" t="s">
        <v>517</v>
      </c>
      <c r="C27">
        <v>93</v>
      </c>
      <c r="D27" t="s">
        <v>519</v>
      </c>
      <c r="E27" t="s">
        <v>522</v>
      </c>
    </row>
    <row r="28" spans="2:5">
      <c r="B28" s="5" t="s">
        <v>3346</v>
      </c>
      <c r="C28">
        <v>68</v>
      </c>
      <c r="D28" t="s">
        <v>3347</v>
      </c>
      <c r="E28" t="s">
        <v>563</v>
      </c>
    </row>
    <row r="29" spans="2:5">
      <c r="B29" s="5" t="s">
        <v>3126</v>
      </c>
      <c r="C29">
        <v>96</v>
      </c>
      <c r="D29" t="s">
        <v>3127</v>
      </c>
      <c r="E29" t="s">
        <v>3131</v>
      </c>
    </row>
    <row r="30" spans="2:5">
      <c r="B30" s="5" t="s">
        <v>2708</v>
      </c>
      <c r="C30">
        <v>45</v>
      </c>
      <c r="D30" t="s">
        <v>2709</v>
      </c>
      <c r="E30" t="s">
        <v>59</v>
      </c>
    </row>
    <row r="31" spans="2:5">
      <c r="B31" s="6" t="s">
        <v>3008</v>
      </c>
      <c r="C31">
        <v>110</v>
      </c>
      <c r="D31" t="s">
        <v>3009</v>
      </c>
      <c r="E31" t="s">
        <v>59</v>
      </c>
    </row>
    <row r="32" spans="2:5">
      <c r="B32" s="5" t="s">
        <v>955</v>
      </c>
      <c r="C32">
        <v>76</v>
      </c>
      <c r="D32" t="s">
        <v>956</v>
      </c>
      <c r="E32" t="s">
        <v>960</v>
      </c>
    </row>
    <row r="33" spans="2:5">
      <c r="B33" s="5" t="s">
        <v>1777</v>
      </c>
      <c r="C33">
        <v>79</v>
      </c>
      <c r="D33" t="s">
        <v>956</v>
      </c>
      <c r="E33" t="s">
        <v>772</v>
      </c>
    </row>
    <row r="34" spans="2:5">
      <c r="B34" s="5" t="s">
        <v>395</v>
      </c>
      <c r="C34">
        <v>54</v>
      </c>
      <c r="D34" t="s">
        <v>396</v>
      </c>
      <c r="E34" t="s">
        <v>56</v>
      </c>
    </row>
    <row r="35" spans="2:5">
      <c r="B35" s="5" t="s">
        <v>2960</v>
      </c>
      <c r="C35">
        <v>67</v>
      </c>
      <c r="D35" t="s">
        <v>2961</v>
      </c>
      <c r="E35" t="s">
        <v>2965</v>
      </c>
    </row>
    <row r="36" spans="2:5">
      <c r="B36" s="8" t="s">
        <v>710</v>
      </c>
      <c r="C36">
        <v>60</v>
      </c>
      <c r="D36" t="s">
        <v>711</v>
      </c>
      <c r="E36" t="s">
        <v>56</v>
      </c>
    </row>
    <row r="37" spans="2:5">
      <c r="B37" s="5" t="s">
        <v>525</v>
      </c>
      <c r="C37">
        <v>151</v>
      </c>
      <c r="D37" t="s">
        <v>526</v>
      </c>
      <c r="E37" t="s">
        <v>530</v>
      </c>
    </row>
    <row r="38" spans="2:5">
      <c r="B38" s="5" t="s">
        <v>5607</v>
      </c>
      <c r="C38">
        <v>88</v>
      </c>
      <c r="D38" t="s">
        <v>5608</v>
      </c>
      <c r="E38" t="s">
        <v>5612</v>
      </c>
    </row>
    <row r="39" spans="2:5">
      <c r="B39" s="5" t="s">
        <v>871</v>
      </c>
      <c r="C39">
        <v>72</v>
      </c>
      <c r="D39" t="s">
        <v>872</v>
      </c>
      <c r="E39" t="s">
        <v>530</v>
      </c>
    </row>
    <row r="40" spans="2:5">
      <c r="B40" s="5" t="s">
        <v>2022</v>
      </c>
      <c r="C40">
        <v>90</v>
      </c>
      <c r="D40" t="s">
        <v>2023</v>
      </c>
      <c r="E40" t="s">
        <v>2027</v>
      </c>
    </row>
    <row r="41" spans="2:5">
      <c r="B41" s="5" t="s">
        <v>2768</v>
      </c>
      <c r="C41">
        <v>76</v>
      </c>
      <c r="D41" t="s">
        <v>2769</v>
      </c>
      <c r="E41" t="s">
        <v>22</v>
      </c>
    </row>
    <row r="42" spans="2:5">
      <c r="B42" s="5" t="s">
        <v>4091</v>
      </c>
      <c r="C42">
        <v>105</v>
      </c>
      <c r="D42" t="s">
        <v>2769</v>
      </c>
      <c r="E42" t="s">
        <v>22</v>
      </c>
    </row>
    <row r="43" spans="2:5">
      <c r="B43" s="8" t="s">
        <v>6138</v>
      </c>
      <c r="C43">
        <v>86</v>
      </c>
      <c r="D43" t="s">
        <v>6139</v>
      </c>
      <c r="E43" t="s">
        <v>56</v>
      </c>
    </row>
    <row r="44" spans="2:5">
      <c r="B44" s="5" t="s">
        <v>3768</v>
      </c>
      <c r="C44">
        <v>66</v>
      </c>
      <c r="D44" t="s">
        <v>3769</v>
      </c>
      <c r="E44" t="s">
        <v>59</v>
      </c>
    </row>
    <row r="45" spans="2:5">
      <c r="B45" s="5" t="s">
        <v>2477</v>
      </c>
      <c r="C45">
        <v>112</v>
      </c>
      <c r="D45" t="s">
        <v>2478</v>
      </c>
      <c r="E45" t="s">
        <v>530</v>
      </c>
    </row>
    <row r="46" spans="2:5">
      <c r="B46" s="5" t="s">
        <v>151</v>
      </c>
      <c r="C46">
        <v>100</v>
      </c>
      <c r="D46" t="s">
        <v>152</v>
      </c>
      <c r="E46" t="s">
        <v>156</v>
      </c>
    </row>
    <row r="47" spans="2:5">
      <c r="B47" s="5" t="s">
        <v>4146</v>
      </c>
      <c r="C47">
        <v>88</v>
      </c>
      <c r="D47" t="s">
        <v>534</v>
      </c>
      <c r="E47" t="s">
        <v>1997</v>
      </c>
    </row>
    <row r="48" spans="2:5">
      <c r="B48" s="5" t="s">
        <v>6924</v>
      </c>
      <c r="C48">
        <v>109</v>
      </c>
      <c r="D48" t="s">
        <v>6925</v>
      </c>
      <c r="E48" t="s">
        <v>6928</v>
      </c>
    </row>
    <row r="49" spans="2:5">
      <c r="B49" s="5" t="s">
        <v>6017</v>
      </c>
      <c r="C49">
        <v>152</v>
      </c>
      <c r="D49" t="s">
        <v>6018</v>
      </c>
      <c r="E49" t="s">
        <v>1656</v>
      </c>
    </row>
    <row r="50" spans="2:5">
      <c r="B50" s="5" t="s">
        <v>5276</v>
      </c>
      <c r="C50">
        <v>108</v>
      </c>
      <c r="D50" t="s">
        <v>5277</v>
      </c>
      <c r="E50" t="s">
        <v>5281</v>
      </c>
    </row>
    <row r="51" spans="2:5">
      <c r="B51" s="5" t="s">
        <v>6455</v>
      </c>
      <c r="C51">
        <v>88</v>
      </c>
      <c r="D51" t="s">
        <v>6456</v>
      </c>
      <c r="E51" t="s">
        <v>4370</v>
      </c>
    </row>
    <row r="52" spans="2:5">
      <c r="B52" s="5" t="s">
        <v>2615</v>
      </c>
      <c r="C52">
        <v>88</v>
      </c>
      <c r="D52" t="s">
        <v>2616</v>
      </c>
      <c r="E52" t="s">
        <v>2620</v>
      </c>
    </row>
    <row r="53" spans="2:5">
      <c r="B53" s="5" t="s">
        <v>6878</v>
      </c>
      <c r="C53">
        <v>98</v>
      </c>
      <c r="D53" t="s">
        <v>2616</v>
      </c>
      <c r="E53" t="s">
        <v>2620</v>
      </c>
    </row>
    <row r="54" spans="2:5">
      <c r="B54" s="5" t="s">
        <v>2030</v>
      </c>
      <c r="C54">
        <v>41</v>
      </c>
      <c r="D54" t="s">
        <v>2031</v>
      </c>
      <c r="E54" t="s">
        <v>2035</v>
      </c>
    </row>
    <row r="55" spans="2:5">
      <c r="B55" s="5" t="s">
        <v>2369</v>
      </c>
      <c r="C55">
        <v>90</v>
      </c>
      <c r="D55" t="s">
        <v>2370</v>
      </c>
      <c r="E55" t="s">
        <v>530</v>
      </c>
    </row>
    <row r="56" spans="2:5">
      <c r="B56" s="5" t="s">
        <v>5308</v>
      </c>
      <c r="C56">
        <v>134</v>
      </c>
      <c r="D56" t="s">
        <v>2753</v>
      </c>
      <c r="E56" t="s">
        <v>1197</v>
      </c>
    </row>
    <row r="57" spans="2:5">
      <c r="B57" s="5" t="s">
        <v>2752</v>
      </c>
      <c r="C57">
        <v>143</v>
      </c>
      <c r="D57" t="s">
        <v>2753</v>
      </c>
      <c r="E57" t="s">
        <v>1197</v>
      </c>
    </row>
    <row r="58" spans="2:5">
      <c r="B58" s="6" t="s">
        <v>4465</v>
      </c>
      <c r="C58">
        <v>87</v>
      </c>
      <c r="D58" t="s">
        <v>4466</v>
      </c>
      <c r="E58" t="s">
        <v>772</v>
      </c>
    </row>
    <row r="59" spans="2:5">
      <c r="B59" s="5" t="s">
        <v>5155</v>
      </c>
      <c r="C59">
        <v>111</v>
      </c>
      <c r="D59" t="s">
        <v>5156</v>
      </c>
      <c r="E59" t="s">
        <v>5160</v>
      </c>
    </row>
    <row r="60" spans="2:5">
      <c r="B60" s="5" t="s">
        <v>1651</v>
      </c>
      <c r="C60">
        <v>168</v>
      </c>
      <c r="D60" t="s">
        <v>1652</v>
      </c>
      <c r="E60" t="s">
        <v>1656</v>
      </c>
    </row>
    <row r="61" spans="2:5">
      <c r="B61" s="11" t="s">
        <v>4626</v>
      </c>
      <c r="C61">
        <v>169</v>
      </c>
      <c r="D61" t="s">
        <v>4627</v>
      </c>
      <c r="E61" t="s">
        <v>1197</v>
      </c>
    </row>
    <row r="62" spans="2:5">
      <c r="B62" s="5" t="s">
        <v>1287</v>
      </c>
      <c r="C62">
        <v>117</v>
      </c>
      <c r="D62" t="s">
        <v>1288</v>
      </c>
      <c r="E62" t="s">
        <v>1292</v>
      </c>
    </row>
    <row r="63" spans="2:5">
      <c r="B63" s="5" t="s">
        <v>6707</v>
      </c>
      <c r="C63">
        <v>98</v>
      </c>
      <c r="D63" t="s">
        <v>6708</v>
      </c>
      <c r="E63" t="s">
        <v>6712</v>
      </c>
    </row>
    <row r="64" spans="2:5">
      <c r="B64" s="5" t="s">
        <v>433</v>
      </c>
      <c r="C64">
        <v>138</v>
      </c>
      <c r="D64" t="s">
        <v>434</v>
      </c>
      <c r="E64" t="s">
        <v>438</v>
      </c>
    </row>
    <row r="65" spans="2:5">
      <c r="B65" s="5" t="s">
        <v>3598</v>
      </c>
      <c r="C65">
        <v>53</v>
      </c>
      <c r="D65" t="s">
        <v>3600</v>
      </c>
      <c r="E65" t="s">
        <v>156</v>
      </c>
    </row>
    <row r="66" spans="2:5">
      <c r="B66" s="5" t="s">
        <v>5727</v>
      </c>
      <c r="C66">
        <v>120</v>
      </c>
      <c r="D66" t="s">
        <v>5728</v>
      </c>
      <c r="E66" t="s">
        <v>5281</v>
      </c>
    </row>
    <row r="67" spans="2:5">
      <c r="B67" s="5" t="s">
        <v>1138</v>
      </c>
      <c r="C67">
        <v>99</v>
      </c>
      <c r="D67" t="s">
        <v>1139</v>
      </c>
      <c r="E67" t="s">
        <v>59</v>
      </c>
    </row>
    <row r="68" spans="2:5">
      <c r="B68" s="6" t="s">
        <v>410</v>
      </c>
      <c r="C68">
        <v>90</v>
      </c>
      <c r="D68" t="s">
        <v>411</v>
      </c>
      <c r="E68" t="s">
        <v>415</v>
      </c>
    </row>
    <row r="69" spans="2:5">
      <c r="B69" s="8" t="s">
        <v>3704</v>
      </c>
      <c r="C69">
        <v>89</v>
      </c>
      <c r="D69" t="s">
        <v>3705</v>
      </c>
      <c r="E69" t="s">
        <v>1197</v>
      </c>
    </row>
    <row r="70" spans="2:5">
      <c r="B70" s="5" t="s">
        <v>576</v>
      </c>
      <c r="C70">
        <v>62</v>
      </c>
      <c r="D70" t="s">
        <v>577</v>
      </c>
      <c r="E70" t="s">
        <v>581</v>
      </c>
    </row>
    <row r="71" spans="2:5">
      <c r="B71" s="5" t="s">
        <v>6303</v>
      </c>
      <c r="C71">
        <v>62</v>
      </c>
      <c r="D71" t="s">
        <v>577</v>
      </c>
      <c r="E71" t="s">
        <v>6306</v>
      </c>
    </row>
    <row r="72" spans="2:5">
      <c r="B72" s="5" t="s">
        <v>2641</v>
      </c>
      <c r="C72">
        <v>76</v>
      </c>
      <c r="D72" t="s">
        <v>577</v>
      </c>
      <c r="E72" t="s">
        <v>2645</v>
      </c>
    </row>
    <row r="73" spans="2:5">
      <c r="B73" s="5" t="s">
        <v>4640</v>
      </c>
      <c r="C73">
        <v>61</v>
      </c>
      <c r="D73" t="s">
        <v>4641</v>
      </c>
      <c r="E73" t="s">
        <v>960</v>
      </c>
    </row>
    <row r="74" spans="2:5">
      <c r="B74" s="8" t="s">
        <v>418</v>
      </c>
      <c r="C74">
        <v>67</v>
      </c>
      <c r="D74" t="s">
        <v>420</v>
      </c>
      <c r="E74" t="s">
        <v>56</v>
      </c>
    </row>
    <row r="75" spans="2:5">
      <c r="B75" s="5" t="s">
        <v>1406</v>
      </c>
      <c r="C75">
        <v>61</v>
      </c>
      <c r="D75" t="s">
        <v>1407</v>
      </c>
      <c r="E75" t="s">
        <v>1411</v>
      </c>
    </row>
    <row r="76" spans="2:5">
      <c r="B76" s="5" t="s">
        <v>4045</v>
      </c>
      <c r="C76">
        <v>66</v>
      </c>
      <c r="D76" t="s">
        <v>2727</v>
      </c>
      <c r="E76" t="s">
        <v>58</v>
      </c>
    </row>
    <row r="77" spans="2:5">
      <c r="B77" s="5" t="s">
        <v>2841</v>
      </c>
      <c r="C77">
        <v>68</v>
      </c>
      <c r="D77" t="s">
        <v>2727</v>
      </c>
      <c r="E77" t="s">
        <v>58</v>
      </c>
    </row>
    <row r="78" spans="2:5">
      <c r="B78" s="5" t="s">
        <v>2725</v>
      </c>
      <c r="C78">
        <v>71</v>
      </c>
      <c r="D78" t="s">
        <v>2727</v>
      </c>
      <c r="E78" t="s">
        <v>2731</v>
      </c>
    </row>
    <row r="79" spans="2:5">
      <c r="B79" s="5" t="s">
        <v>3623</v>
      </c>
      <c r="C79">
        <v>137</v>
      </c>
      <c r="D79" t="s">
        <v>3624</v>
      </c>
      <c r="E79" t="s">
        <v>1656</v>
      </c>
    </row>
    <row r="80" spans="2:5">
      <c r="B80" s="5" t="s">
        <v>4657</v>
      </c>
      <c r="C80">
        <v>97</v>
      </c>
      <c r="D80" t="s">
        <v>4658</v>
      </c>
      <c r="E80" t="s">
        <v>56</v>
      </c>
    </row>
    <row r="81" spans="2:5">
      <c r="B81" s="5" t="s">
        <v>5022</v>
      </c>
      <c r="C81">
        <v>102</v>
      </c>
      <c r="D81" t="s">
        <v>5023</v>
      </c>
      <c r="E81" t="s">
        <v>5027</v>
      </c>
    </row>
    <row r="82" spans="2:5">
      <c r="B82" s="5" t="s">
        <v>4957</v>
      </c>
      <c r="C82">
        <v>87</v>
      </c>
      <c r="D82" t="s">
        <v>4958</v>
      </c>
      <c r="E82" t="s">
        <v>4370</v>
      </c>
    </row>
    <row r="83" spans="2:5">
      <c r="B83" s="5" t="s">
        <v>6529</v>
      </c>
      <c r="C83">
        <v>88</v>
      </c>
      <c r="D83" t="s">
        <v>4958</v>
      </c>
      <c r="E83" t="s">
        <v>4370</v>
      </c>
    </row>
    <row r="84" spans="2:5">
      <c r="B84" s="5" t="s">
        <v>6229</v>
      </c>
      <c r="C84">
        <v>116</v>
      </c>
      <c r="D84" t="s">
        <v>6230</v>
      </c>
      <c r="E84" t="s">
        <v>6234</v>
      </c>
    </row>
    <row r="85" spans="2:5">
      <c r="B85" s="5" t="s">
        <v>4365</v>
      </c>
      <c r="C85">
        <v>98</v>
      </c>
      <c r="D85" t="s">
        <v>4366</v>
      </c>
      <c r="E85" t="s">
        <v>4370</v>
      </c>
    </row>
    <row r="86" spans="2:5">
      <c r="B86" s="5" t="s">
        <v>3670</v>
      </c>
      <c r="C86">
        <v>100</v>
      </c>
      <c r="D86" t="s">
        <v>3671</v>
      </c>
      <c r="E86" t="s">
        <v>3675</v>
      </c>
    </row>
    <row r="87" spans="2:5">
      <c r="B87" s="5" t="s">
        <v>767</v>
      </c>
      <c r="C87">
        <v>77</v>
      </c>
      <c r="D87" t="s">
        <v>768</v>
      </c>
      <c r="E87" t="s">
        <v>772</v>
      </c>
    </row>
    <row r="88" spans="2:5">
      <c r="B88" s="5" t="s">
        <v>6842</v>
      </c>
      <c r="C88">
        <v>88</v>
      </c>
      <c r="D88" t="s">
        <v>6843</v>
      </c>
      <c r="E88" t="s">
        <v>156</v>
      </c>
    </row>
    <row r="89" spans="2:5">
      <c r="B89" s="5" t="s">
        <v>5006</v>
      </c>
      <c r="C89">
        <v>105</v>
      </c>
      <c r="D89" t="s">
        <v>5007</v>
      </c>
      <c r="E89" t="s">
        <v>5011</v>
      </c>
    </row>
    <row r="90" spans="2:5">
      <c r="B90" s="6" t="s">
        <v>5742</v>
      </c>
      <c r="C90">
        <v>92</v>
      </c>
      <c r="D90" t="s">
        <v>5743</v>
      </c>
      <c r="E90" t="s">
        <v>56</v>
      </c>
    </row>
    <row r="91" spans="2:5">
      <c r="B91" s="5" t="s">
        <v>2953</v>
      </c>
      <c r="C91">
        <v>72</v>
      </c>
      <c r="D91" t="s">
        <v>2954</v>
      </c>
      <c r="E91" t="s">
        <v>960</v>
      </c>
    </row>
    <row r="92" spans="2:5">
      <c r="B92" s="5" t="s">
        <v>371</v>
      </c>
      <c r="C92">
        <v>66</v>
      </c>
      <c r="D92" t="s">
        <v>372</v>
      </c>
      <c r="E92" t="s">
        <v>376</v>
      </c>
    </row>
    <row r="93" spans="2:5">
      <c r="B93" s="5" t="s">
        <v>3159</v>
      </c>
      <c r="C93">
        <v>103</v>
      </c>
      <c r="D93" t="s">
        <v>3160</v>
      </c>
      <c r="E93" t="s">
        <v>1656</v>
      </c>
    </row>
    <row r="94" spans="2:5">
      <c r="B94" s="5" t="s">
        <v>2202</v>
      </c>
      <c r="C94">
        <v>149</v>
      </c>
      <c r="D94" t="s">
        <v>2203</v>
      </c>
      <c r="E94" t="s">
        <v>2207</v>
      </c>
    </row>
    <row r="95" spans="2:5">
      <c r="B95" s="8" t="s">
        <v>5704</v>
      </c>
      <c r="C95">
        <v>94</v>
      </c>
      <c r="D95" t="s">
        <v>5705</v>
      </c>
      <c r="E95" t="s">
        <v>1197</v>
      </c>
    </row>
    <row r="96" spans="2:5">
      <c r="B96" s="5" t="s">
        <v>2129</v>
      </c>
      <c r="C96">
        <v>81</v>
      </c>
      <c r="D96" t="s">
        <v>2130</v>
      </c>
      <c r="E96" t="s">
        <v>772</v>
      </c>
    </row>
    <row r="97" spans="2:5">
      <c r="B97" s="8" t="s">
        <v>4480</v>
      </c>
      <c r="C97">
        <v>91</v>
      </c>
      <c r="D97" t="s">
        <v>4481</v>
      </c>
      <c r="E97" t="s">
        <v>56</v>
      </c>
    </row>
    <row r="98" spans="2:5">
      <c r="B98" s="5" t="s">
        <v>3467</v>
      </c>
      <c r="C98">
        <v>154</v>
      </c>
      <c r="D98" t="s">
        <v>3468</v>
      </c>
      <c r="E98" t="s">
        <v>2027</v>
      </c>
    </row>
    <row r="99" spans="2:5">
      <c r="B99" s="5" t="s">
        <v>703</v>
      </c>
      <c r="C99">
        <v>51</v>
      </c>
      <c r="D99" t="s">
        <v>704</v>
      </c>
      <c r="E99" t="s">
        <v>156</v>
      </c>
    </row>
    <row r="100" spans="2:5">
      <c r="B100" s="5" t="s">
        <v>6827</v>
      </c>
      <c r="C100">
        <v>73</v>
      </c>
      <c r="D100" t="s">
        <v>6828</v>
      </c>
      <c r="E100" t="s">
        <v>2027</v>
      </c>
    </row>
    <row r="101" spans="2:5">
      <c r="B101" s="5" t="s">
        <v>5875</v>
      </c>
      <c r="C101">
        <v>76</v>
      </c>
      <c r="D101" t="s">
        <v>5876</v>
      </c>
      <c r="E101" t="s">
        <v>156</v>
      </c>
    </row>
    <row r="102" spans="2:5">
      <c r="B102" s="5" t="s">
        <v>2483</v>
      </c>
      <c r="C102">
        <v>117</v>
      </c>
      <c r="D102" t="s">
        <v>2484</v>
      </c>
      <c r="E102" t="s">
        <v>960</v>
      </c>
    </row>
    <row r="103" spans="2:5">
      <c r="B103" s="5" t="s">
        <v>2210</v>
      </c>
      <c r="C103">
        <v>133</v>
      </c>
      <c r="D103" t="s">
        <v>2211</v>
      </c>
      <c r="E103" t="s">
        <v>2027</v>
      </c>
    </row>
    <row r="104" spans="2:5">
      <c r="B104" s="14" t="s">
        <v>1474</v>
      </c>
      <c r="C104">
        <v>84</v>
      </c>
      <c r="D104" t="s">
        <v>1475</v>
      </c>
      <c r="E104" t="s">
        <v>1479</v>
      </c>
    </row>
    <row r="105" spans="2:5">
      <c r="B105" s="5" t="s">
        <v>1684</v>
      </c>
      <c r="C105">
        <v>110</v>
      </c>
      <c r="D105" t="s">
        <v>1685</v>
      </c>
      <c r="E105" t="s">
        <v>1656</v>
      </c>
    </row>
    <row r="106" spans="2:5">
      <c r="B106" s="5" t="s">
        <v>4609</v>
      </c>
      <c r="C106">
        <v>106</v>
      </c>
      <c r="D106" t="s">
        <v>4610</v>
      </c>
      <c r="E106" t="s">
        <v>960</v>
      </c>
    </row>
    <row r="107" spans="2:5">
      <c r="B107" s="5" t="s">
        <v>6498</v>
      </c>
      <c r="C107">
        <v>75</v>
      </c>
      <c r="D107" t="s">
        <v>6499</v>
      </c>
      <c r="E107" t="s">
        <v>563</v>
      </c>
    </row>
    <row r="108" spans="2:5">
      <c r="B108" s="8" t="s">
        <v>2275</v>
      </c>
      <c r="C108">
        <v>94</v>
      </c>
      <c r="D108" t="s">
        <v>2276</v>
      </c>
      <c r="E108" t="s">
        <v>56</v>
      </c>
    </row>
    <row r="109" spans="2:5">
      <c r="B109" s="5" t="s">
        <v>3338</v>
      </c>
      <c r="C109">
        <v>98</v>
      </c>
      <c r="D109" t="s">
        <v>3339</v>
      </c>
      <c r="E109" t="s">
        <v>3343</v>
      </c>
    </row>
    <row r="110" spans="2:5">
      <c r="B110" s="5" t="s">
        <v>6439</v>
      </c>
      <c r="C110">
        <v>93</v>
      </c>
      <c r="D110" t="s">
        <v>6440</v>
      </c>
      <c r="E110" t="s">
        <v>156</v>
      </c>
    </row>
    <row r="111" spans="2:5">
      <c r="B111" s="5" t="s">
        <v>5599</v>
      </c>
      <c r="C111">
        <v>117</v>
      </c>
      <c r="D111" t="s">
        <v>5600</v>
      </c>
      <c r="E111" t="s">
        <v>2027</v>
      </c>
    </row>
    <row r="112" spans="2:5">
      <c r="B112" s="5" t="s">
        <v>3867</v>
      </c>
      <c r="C112">
        <v>167</v>
      </c>
      <c r="D112" t="s">
        <v>3868</v>
      </c>
      <c r="E112" t="s">
        <v>438</v>
      </c>
    </row>
    <row r="113" spans="2:5">
      <c r="B113" s="5" t="s">
        <v>4633</v>
      </c>
      <c r="C113">
        <v>59</v>
      </c>
      <c r="D113" t="s">
        <v>4634</v>
      </c>
      <c r="E113" t="s">
        <v>438</v>
      </c>
    </row>
    <row r="114" spans="2:5">
      <c r="B114" s="5" t="s">
        <v>6766</v>
      </c>
      <c r="C114">
        <v>60</v>
      </c>
      <c r="D114" t="s">
        <v>6767</v>
      </c>
      <c r="E114" t="s">
        <v>58</v>
      </c>
    </row>
    <row r="115" spans="2:5">
      <c r="B115" s="5" t="s">
        <v>3118</v>
      </c>
      <c r="C115">
        <v>60</v>
      </c>
      <c r="D115" t="s">
        <v>3119</v>
      </c>
      <c r="E115" t="s">
        <v>2422</v>
      </c>
    </row>
    <row r="116" spans="2:5">
      <c r="B116" s="5" t="s">
        <v>4704</v>
      </c>
      <c r="C116">
        <v>67</v>
      </c>
      <c r="D116" t="s">
        <v>4705</v>
      </c>
      <c r="E116" t="s">
        <v>59</v>
      </c>
    </row>
    <row r="117" spans="2:5">
      <c r="B117" s="5" t="s">
        <v>2417</v>
      </c>
      <c r="C117">
        <v>69</v>
      </c>
      <c r="D117" t="s">
        <v>2418</v>
      </c>
      <c r="E117" t="s">
        <v>2422</v>
      </c>
    </row>
    <row r="118" spans="2:5">
      <c r="B118" s="5" t="s">
        <v>5632</v>
      </c>
      <c r="C118">
        <v>83</v>
      </c>
      <c r="D118" t="s">
        <v>2418</v>
      </c>
      <c r="E118" t="s">
        <v>5636</v>
      </c>
    </row>
    <row r="119" spans="2:5">
      <c r="B119" s="5" t="s">
        <v>5765</v>
      </c>
      <c r="C119">
        <v>103</v>
      </c>
      <c r="D119" t="s">
        <v>5766</v>
      </c>
      <c r="E119" t="s">
        <v>3343</v>
      </c>
    </row>
    <row r="120" spans="2:5">
      <c r="B120" s="8" t="s">
        <v>6514</v>
      </c>
      <c r="C120">
        <v>75</v>
      </c>
      <c r="D120" t="s">
        <v>6515</v>
      </c>
      <c r="E120" t="s">
        <v>59</v>
      </c>
    </row>
    <row r="121" spans="2:5">
      <c r="B121" s="5" t="s">
        <v>5773</v>
      </c>
      <c r="C121">
        <v>84</v>
      </c>
      <c r="D121" t="s">
        <v>5774</v>
      </c>
      <c r="E121" t="s">
        <v>530</v>
      </c>
    </row>
    <row r="122" spans="2:5">
      <c r="B122" s="5" t="s">
        <v>2523</v>
      </c>
      <c r="C122">
        <v>128</v>
      </c>
      <c r="D122" t="s">
        <v>2524</v>
      </c>
      <c r="E122" t="s">
        <v>2528</v>
      </c>
    </row>
    <row r="123" spans="2:5">
      <c r="B123" s="5" t="s">
        <v>2920</v>
      </c>
      <c r="C123">
        <v>123</v>
      </c>
      <c r="D123" t="s">
        <v>2921</v>
      </c>
      <c r="E123" t="s">
        <v>563</v>
      </c>
    </row>
    <row r="124" spans="2:5">
      <c r="B124" s="5" t="s">
        <v>1061</v>
      </c>
      <c r="C124">
        <v>65</v>
      </c>
      <c r="D124" t="s">
        <v>1062</v>
      </c>
      <c r="E124" t="s">
        <v>438</v>
      </c>
    </row>
    <row r="125" spans="2:5">
      <c r="B125" s="5" t="s">
        <v>1558</v>
      </c>
      <c r="C125">
        <v>69</v>
      </c>
      <c r="D125" t="s">
        <v>1559</v>
      </c>
      <c r="E125" t="s">
        <v>56</v>
      </c>
    </row>
    <row r="126" spans="2:5">
      <c r="B126" s="5" t="s">
        <v>4060</v>
      </c>
      <c r="C126">
        <v>44</v>
      </c>
      <c r="D126" t="s">
        <v>4061</v>
      </c>
      <c r="E126" t="s">
        <v>116</v>
      </c>
    </row>
    <row r="127" spans="2:5">
      <c r="B127" s="5" t="s">
        <v>4416</v>
      </c>
      <c r="C127">
        <v>73</v>
      </c>
      <c r="D127" t="s">
        <v>4417</v>
      </c>
      <c r="E127" t="s">
        <v>4118</v>
      </c>
    </row>
    <row r="128" spans="2:5">
      <c r="B128" s="5" t="s">
        <v>3505</v>
      </c>
      <c r="C128">
        <v>80</v>
      </c>
      <c r="D128" t="s">
        <v>3506</v>
      </c>
      <c r="E128" t="s">
        <v>3510</v>
      </c>
    </row>
    <row r="129" spans="2:5">
      <c r="B129" s="5" t="s">
        <v>3206</v>
      </c>
      <c r="C129">
        <v>81</v>
      </c>
      <c r="D129" t="s">
        <v>3207</v>
      </c>
      <c r="E129" t="s">
        <v>1363</v>
      </c>
    </row>
    <row r="130" spans="2:5">
      <c r="B130" s="5" t="s">
        <v>509</v>
      </c>
      <c r="C130">
        <v>83</v>
      </c>
      <c r="D130" t="s">
        <v>510</v>
      </c>
      <c r="E130" t="s">
        <v>58</v>
      </c>
    </row>
  </sheetData>
  <sortState ref="B2:E130">
    <sortCondition ref="D2:D130"/>
    <sortCondition ref="C2:C13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opLeftCell="A28" workbookViewId="0">
      <selection activeCell="B48" sqref="B48"/>
    </sheetView>
  </sheetViews>
  <sheetFormatPr baseColWidth="10" defaultRowHeight="15" x14ac:dyDescent="0"/>
  <sheetData>
    <row r="1" spans="1:2">
      <c r="A1" t="s">
        <v>7109</v>
      </c>
      <c r="B1">
        <v>1</v>
      </c>
    </row>
    <row r="2" spans="1:2">
      <c r="A2" t="s">
        <v>7110</v>
      </c>
      <c r="B2">
        <v>1</v>
      </c>
    </row>
    <row r="3" spans="1:2">
      <c r="A3" t="s">
        <v>7111</v>
      </c>
      <c r="B3">
        <v>1</v>
      </c>
    </row>
    <row r="4" spans="1:2">
      <c r="A4" t="s">
        <v>7112</v>
      </c>
      <c r="B4">
        <v>1</v>
      </c>
    </row>
    <row r="5" spans="1:2">
      <c r="A5" t="s">
        <v>7113</v>
      </c>
    </row>
    <row r="6" spans="1:2">
      <c r="A6" t="s">
        <v>7114</v>
      </c>
      <c r="B6">
        <v>1</v>
      </c>
    </row>
    <row r="7" spans="1:2">
      <c r="A7" t="s">
        <v>7115</v>
      </c>
      <c r="B7">
        <v>1</v>
      </c>
    </row>
    <row r="8" spans="1:2">
      <c r="A8" t="s">
        <v>7116</v>
      </c>
    </row>
    <row r="9" spans="1:2">
      <c r="A9" t="s">
        <v>7117</v>
      </c>
    </row>
    <row r="10" spans="1:2">
      <c r="A10" t="s">
        <v>7118</v>
      </c>
    </row>
    <row r="11" spans="1:2">
      <c r="A11" t="s">
        <v>7119</v>
      </c>
      <c r="B11">
        <v>1</v>
      </c>
    </row>
    <row r="12" spans="1:2">
      <c r="A12" t="s">
        <v>7120</v>
      </c>
      <c r="B12">
        <v>1</v>
      </c>
    </row>
    <row r="13" spans="1:2">
      <c r="A13" t="s">
        <v>7121</v>
      </c>
    </row>
    <row r="14" spans="1:2">
      <c r="A14" t="s">
        <v>7122</v>
      </c>
      <c r="B14">
        <v>1</v>
      </c>
    </row>
    <row r="15" spans="1:2">
      <c r="A15" t="s">
        <v>7123</v>
      </c>
      <c r="B15">
        <v>1</v>
      </c>
    </row>
    <row r="16" spans="1:2">
      <c r="A16" t="s">
        <v>7124</v>
      </c>
    </row>
    <row r="17" spans="1:2">
      <c r="A17" t="s">
        <v>7125</v>
      </c>
      <c r="B17">
        <v>1</v>
      </c>
    </row>
    <row r="18" spans="1:2">
      <c r="A18" t="s">
        <v>7126</v>
      </c>
      <c r="B18">
        <v>1</v>
      </c>
    </row>
    <row r="19" spans="1:2">
      <c r="A19" t="s">
        <v>7127</v>
      </c>
      <c r="B19">
        <v>1</v>
      </c>
    </row>
    <row r="20" spans="1:2">
      <c r="A20" t="s">
        <v>7128</v>
      </c>
    </row>
    <row r="21" spans="1:2">
      <c r="A21" t="s">
        <v>7129</v>
      </c>
    </row>
    <row r="22" spans="1:2">
      <c r="A22" t="s">
        <v>7130</v>
      </c>
      <c r="B22">
        <v>1</v>
      </c>
    </row>
    <row r="23" spans="1:2">
      <c r="A23" t="s">
        <v>7131</v>
      </c>
      <c r="B23">
        <v>1</v>
      </c>
    </row>
    <row r="24" spans="1:2">
      <c r="A24" t="s">
        <v>7132</v>
      </c>
      <c r="B24">
        <v>1</v>
      </c>
    </row>
    <row r="25" spans="1:2">
      <c r="A25" t="s">
        <v>7133</v>
      </c>
      <c r="B25">
        <v>1</v>
      </c>
    </row>
    <row r="26" spans="1:2">
      <c r="A26" t="s">
        <v>7134</v>
      </c>
    </row>
    <row r="27" spans="1:2">
      <c r="A27" t="s">
        <v>7135</v>
      </c>
    </row>
    <row r="28" spans="1:2">
      <c r="A28" t="s">
        <v>7136</v>
      </c>
      <c r="B28">
        <v>1</v>
      </c>
    </row>
    <row r="29" spans="1:2">
      <c r="A29" t="s">
        <v>7137</v>
      </c>
      <c r="B29">
        <v>1</v>
      </c>
    </row>
    <row r="30" spans="1:2">
      <c r="A30" t="s">
        <v>7138</v>
      </c>
      <c r="B30">
        <v>1</v>
      </c>
    </row>
    <row r="31" spans="1:2">
      <c r="A31" t="s">
        <v>7139</v>
      </c>
    </row>
    <row r="32" spans="1:2">
      <c r="A32" t="s">
        <v>7140</v>
      </c>
    </row>
    <row r="33" spans="1:2">
      <c r="A33" t="s">
        <v>7141</v>
      </c>
      <c r="B33">
        <v>1</v>
      </c>
    </row>
    <row r="34" spans="1:2">
      <c r="A34" t="s">
        <v>7142</v>
      </c>
      <c r="B34">
        <v>1</v>
      </c>
    </row>
    <row r="35" spans="1:2">
      <c r="A35" t="s">
        <v>7143</v>
      </c>
      <c r="B35">
        <v>1</v>
      </c>
    </row>
    <row r="36" spans="1:2">
      <c r="A36" t="s">
        <v>7144</v>
      </c>
      <c r="B36">
        <v>1</v>
      </c>
    </row>
    <row r="37" spans="1:2">
      <c r="A37" t="s">
        <v>7145</v>
      </c>
      <c r="B37">
        <v>1</v>
      </c>
    </row>
    <row r="38" spans="1:2">
      <c r="A38" t="s">
        <v>7146</v>
      </c>
      <c r="B38">
        <v>1</v>
      </c>
    </row>
    <row r="39" spans="1:2">
      <c r="A39" t="s">
        <v>7147</v>
      </c>
    </row>
    <row r="40" spans="1:2">
      <c r="A40" t="s">
        <v>7148</v>
      </c>
      <c r="B40">
        <v>1</v>
      </c>
    </row>
    <row r="41" spans="1:2">
      <c r="A41" t="s">
        <v>7149</v>
      </c>
      <c r="B41">
        <v>1</v>
      </c>
    </row>
    <row r="42" spans="1:2">
      <c r="A42" t="s">
        <v>7150</v>
      </c>
      <c r="B42">
        <v>1</v>
      </c>
    </row>
    <row r="43" spans="1:2">
      <c r="A43" t="s">
        <v>7151</v>
      </c>
      <c r="B43">
        <v>1</v>
      </c>
    </row>
    <row r="44" spans="1:2">
      <c r="A44" t="s">
        <v>7152</v>
      </c>
      <c r="B44">
        <v>1</v>
      </c>
    </row>
    <row r="45" spans="1:2">
      <c r="A45" t="s">
        <v>7153</v>
      </c>
      <c r="B45">
        <v>1</v>
      </c>
    </row>
    <row r="46" spans="1:2">
      <c r="A46" t="s">
        <v>7154</v>
      </c>
      <c r="B46">
        <v>1</v>
      </c>
    </row>
    <row r="47" spans="1:2">
      <c r="A47" t="s">
        <v>7155</v>
      </c>
      <c r="B47">
        <v>1</v>
      </c>
    </row>
    <row r="49" spans="2:2">
      <c r="B49">
        <f>SUM(B1:B47)</f>
        <v>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EVFold_aux</vt:lpstr>
      <vt:lpstr>916</vt:lpstr>
      <vt:lpstr>Sets1.csv</vt:lpstr>
      <vt:lpstr>EvFold</vt:lpstr>
      <vt:lpstr>StudyCase</vt:lpstr>
      <vt:lpstr>Pfam</vt:lpstr>
      <vt:lpstr>Sheet3</vt:lpstr>
      <vt:lpstr>tfolder</vt:lpstr>
    </vt:vector>
  </TitlesOfParts>
  <Manager/>
  <Company>dsad fdskfsd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Jdadd KDDDJ</dc:creator>
  <cp:keywords/>
  <dc:description/>
  <cp:lastModifiedBy>Jdadd KDDDJ</cp:lastModifiedBy>
  <dcterms:created xsi:type="dcterms:W3CDTF">2014-03-10T20:14:56Z</dcterms:created>
  <dcterms:modified xsi:type="dcterms:W3CDTF">2014-12-19T03:41:31Z</dcterms:modified>
  <cp:category/>
</cp:coreProperties>
</file>