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1942\Documents\capstone\lethal_alleys\data\"/>
    </mc:Choice>
  </mc:AlternateContent>
  <xr:revisionPtr revIDLastSave="0" documentId="13_ncr:1_{EE9A35E0-0892-4ABF-A2BB-54654D1C9110}" xr6:coauthVersionLast="45" xr6:coauthVersionMax="45" xr10:uidLastSave="{00000000-0000-0000-0000-000000000000}"/>
  <bookViews>
    <workbookView xWindow="1572" yWindow="1236" windowWidth="18408" windowHeight="9888" xr2:uid="{05E425C1-111A-4A11-8A72-251436BE0B4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5" i="1" l="1"/>
  <c r="D15" i="1"/>
  <c r="C15" i="1"/>
  <c r="E8" i="1"/>
  <c r="D8" i="1"/>
  <c r="C8" i="1"/>
  <c r="E14" i="1" l="1"/>
  <c r="E13" i="1"/>
  <c r="E12" i="1"/>
  <c r="E11" i="1"/>
  <c r="E10" i="1"/>
  <c r="E9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<sst xmlns="http://schemas.openxmlformats.org/spreadsheetml/2006/main" count="19" uniqueCount="19">
  <si>
    <t>AL</t>
  </si>
  <si>
    <t>AR</t>
  </si>
  <si>
    <t>GA</t>
  </si>
  <si>
    <t>LA</t>
  </si>
  <si>
    <t>MS</t>
  </si>
  <si>
    <t>TN</t>
  </si>
  <si>
    <t>year</t>
  </si>
  <si>
    <t>state</t>
  </si>
  <si>
    <t>mh_count</t>
  </si>
  <si>
    <t>housing_units</t>
  </si>
  <si>
    <t>percent_of_mh</t>
  </si>
  <si>
    <t>IA</t>
  </si>
  <si>
    <t>KS</t>
  </si>
  <si>
    <t>MO</t>
  </si>
  <si>
    <t>NE</t>
  </si>
  <si>
    <t>OK</t>
  </si>
  <si>
    <t>TX</t>
  </si>
  <si>
    <t>TA_total</t>
  </si>
  <si>
    <t>DA_total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</si>
</sst>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3" fontId="0" fillId="0" borderId="0" xfId="0" applyNumberFormat="1"/>
    <xf numFmtId="164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3DD9B-28BB-468A-BCB7-452D60D34C33}">
  <dimension ref="A1:E15"/>
  <sheetViews>
    <sheetView tabSelected="1" workbookViewId="0">
      <selection activeCell="F14" sqref="F14"/>
    </sheetView>
  </sheetViews>
  <sheetFormatPr defaultRowHeight="14.4" x14ac:dyDescent="0.3"/>
  <cols>
    <col min="3" max="3" width="9.5546875" bestFit="1" customWidth="1"/>
    <col min="4" max="4" width="13.21875" bestFit="1" customWidth="1"/>
    <col min="5" max="5" width="14.33203125" bestFit="1" customWidth="1"/>
  </cols>
  <sheetData>
    <row r="1" spans="1:5" x14ac:dyDescent="0.3">
      <c r="A1" t="s">
        <v>6</v>
      </c>
      <c r="B1" t="s">
        <v>7</v>
      </c>
      <c r="C1" t="s">
        <v>8</v>
      </c>
      <c r="D1" t="s">
        <v>9</v>
      </c>
      <c r="E1" t="s">
        <v>10</v>
      </c>
    </row>
    <row r="2" spans="1:5" x14ac:dyDescent="0.3">
      <c r="A2">
        <v>2020</v>
      </c>
      <c r="B2" t="s">
        <v>11</v>
      </c>
      <c r="C2" s="1">
        <v>82541</v>
      </c>
      <c r="D2" s="1">
        <v>1418626</v>
      </c>
      <c r="E2" s="2">
        <f>C2/D2</f>
        <v>5.8183763726309824E-2</v>
      </c>
    </row>
    <row r="3" spans="1:5" x14ac:dyDescent="0.3">
      <c r="A3">
        <v>2020</v>
      </c>
      <c r="B3" t="s">
        <v>12</v>
      </c>
      <c r="C3" s="1">
        <v>104525</v>
      </c>
      <c r="D3" s="1">
        <v>1288401</v>
      </c>
      <c r="E3" s="2">
        <f t="shared" ref="E3:E8" si="0">C3/D3</f>
        <v>8.1127692387696071E-2</v>
      </c>
    </row>
    <row r="4" spans="1:5" x14ac:dyDescent="0.3">
      <c r="A4">
        <v>2020</v>
      </c>
      <c r="B4" t="s">
        <v>13</v>
      </c>
      <c r="C4" s="1">
        <v>254686</v>
      </c>
      <c r="D4" s="1">
        <v>2189383</v>
      </c>
      <c r="E4" s="2">
        <f t="shared" si="0"/>
        <v>0.11632775078640878</v>
      </c>
    </row>
    <row r="5" spans="1:5" x14ac:dyDescent="0.3">
      <c r="A5">
        <v>2020</v>
      </c>
      <c r="B5" t="s">
        <v>14</v>
      </c>
      <c r="C5" s="1">
        <v>48217</v>
      </c>
      <c r="D5" s="1">
        <v>851227</v>
      </c>
      <c r="E5" s="2">
        <f t="shared" si="0"/>
        <v>5.6644114907069443E-2</v>
      </c>
    </row>
    <row r="6" spans="1:5" x14ac:dyDescent="0.3">
      <c r="A6">
        <v>2020</v>
      </c>
      <c r="B6" t="s">
        <v>15</v>
      </c>
      <c r="C6" s="1">
        <v>212060</v>
      </c>
      <c r="D6" s="1">
        <v>1749464</v>
      </c>
      <c r="E6" s="2">
        <f t="shared" si="0"/>
        <v>0.12121426905612233</v>
      </c>
    </row>
    <row r="7" spans="1:5" x14ac:dyDescent="0.3">
      <c r="A7">
        <v>2020</v>
      </c>
      <c r="B7" t="s">
        <v>16</v>
      </c>
      <c r="C7" s="1">
        <v>1045736</v>
      </c>
      <c r="D7" s="1">
        <v>11283353</v>
      </c>
      <c r="E7" s="2">
        <f t="shared" si="0"/>
        <v>9.2679543040087464E-2</v>
      </c>
    </row>
    <row r="8" spans="1:5" x14ac:dyDescent="0.3">
      <c r="A8">
        <v>2020</v>
      </c>
      <c r="B8" t="s">
        <v>17</v>
      </c>
      <c r="C8" s="1">
        <f>SUM(C2:C7)</f>
        <v>1747765</v>
      </c>
      <c r="D8" s="1">
        <f>SUM(D2:D7)</f>
        <v>18780454</v>
      </c>
      <c r="E8" s="2">
        <f t="shared" si="0"/>
        <v>9.3062979201674251E-2</v>
      </c>
    </row>
    <row r="9" spans="1:5" x14ac:dyDescent="0.3">
      <c r="A9">
        <v>2020</v>
      </c>
      <c r="B9" t="s">
        <v>0</v>
      </c>
      <c r="C9" s="1">
        <v>408609</v>
      </c>
      <c r="D9" s="1">
        <v>2284847</v>
      </c>
      <c r="E9" s="2">
        <f t="shared" ref="E9:E15" si="1">C9/D9</f>
        <v>0.17883429393740588</v>
      </c>
    </row>
    <row r="10" spans="1:5" x14ac:dyDescent="0.3">
      <c r="A10">
        <v>2020</v>
      </c>
      <c r="B10" t="s">
        <v>1</v>
      </c>
      <c r="C10" s="1">
        <v>227276</v>
      </c>
      <c r="D10" s="1">
        <v>1389129</v>
      </c>
      <c r="E10" s="2">
        <f t="shared" si="1"/>
        <v>0.16361043502799236</v>
      </c>
    </row>
    <row r="11" spans="1:5" x14ac:dyDescent="0.3">
      <c r="A11">
        <v>2020</v>
      </c>
      <c r="B11" t="s">
        <v>2</v>
      </c>
      <c r="C11" s="1">
        <v>494996</v>
      </c>
      <c r="D11" s="1">
        <v>4283477</v>
      </c>
      <c r="E11" s="2">
        <f t="shared" si="1"/>
        <v>0.11555939252154267</v>
      </c>
    </row>
    <row r="12" spans="1:5" x14ac:dyDescent="0.3">
      <c r="A12">
        <v>2020</v>
      </c>
      <c r="B12" t="s">
        <v>3</v>
      </c>
      <c r="C12" s="1">
        <v>364886</v>
      </c>
      <c r="D12" s="1">
        <v>1847181</v>
      </c>
      <c r="E12" s="2">
        <f t="shared" si="1"/>
        <v>0.19753667886363058</v>
      </c>
    </row>
    <row r="13" spans="1:5" x14ac:dyDescent="0.3">
      <c r="A13">
        <v>2020</v>
      </c>
      <c r="B13" t="s">
        <v>4</v>
      </c>
      <c r="C13" s="1">
        <v>272529</v>
      </c>
      <c r="D13" s="1">
        <v>1161953</v>
      </c>
      <c r="E13" s="2">
        <f t="shared" si="1"/>
        <v>0.23454391012373133</v>
      </c>
    </row>
    <row r="14" spans="1:5" x14ac:dyDescent="0.3">
      <c r="A14">
        <v>2020</v>
      </c>
      <c r="B14" t="s">
        <v>5</v>
      </c>
      <c r="C14" s="1">
        <v>347216</v>
      </c>
      <c r="D14" s="1">
        <v>3028213</v>
      </c>
      <c r="E14" s="2">
        <f t="shared" si="1"/>
        <v>0.1146603623985499</v>
      </c>
    </row>
    <row r="15" spans="1:5" x14ac:dyDescent="0.3">
      <c r="A15">
        <v>2020</v>
      </c>
      <c r="B15" t="s">
        <v>18</v>
      </c>
      <c r="C15" s="1">
        <f>SUM(C9:C14)</f>
        <v>2115512</v>
      </c>
      <c r="D15" s="1">
        <f>SUM(D9:D14)</f>
        <v>13994800</v>
      </c>
      <c r="E15" s="2">
        <f t="shared" si="1"/>
        <v>0.1511641466830537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l1942</dc:creator>
  <cp:lastModifiedBy>l1942</cp:lastModifiedBy>
  <dcterms:created xsi:type="dcterms:W3CDTF">2020-12-28T19:00:13Z</dcterms:created>
  <dcterms:modified xsi:type="dcterms:W3CDTF">2020-12-28T20:45:01Z</dcterms:modified>
</cp:coreProperties>
</file>