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8016" windowWidth="14808" xWindow="240" yWindow="108"/>
  </bookViews>
  <sheets>
    <sheet name="Report" sheetId="1" state="visible" r:id="rId1"/>
  </sheets>
  <definedNames/>
  <calcPr calcId="124519" fullCalcOnLoad="1"/>
</workbook>
</file>

<file path=xl/sharedStrings.xml><?xml version="1.0" encoding="utf-8"?>
<sst xmlns="http://schemas.openxmlformats.org/spreadsheetml/2006/main" uniqueCount="488">
  <si>
    <t>Total Executed Test cases</t>
  </si>
  <si>
    <t>Ciel_Monday_T10x_2020-03-23 18:48:07</t>
  </si>
  <si>
    <t>Total Passed Test cases</t>
  </si>
  <si>
    <t>Total Failured Test cases</t>
  </si>
  <si>
    <t>Total Error Test cases</t>
  </si>
  <si>
    <t>Key</t>
  </si>
  <si>
    <t>Name</t>
  </si>
  <si>
    <t>Result</t>
  </si>
  <si>
    <t>Duration time</t>
  </si>
  <si>
    <t>Steps</t>
  </si>
  <si>
    <t>Time Stamp</t>
  </si>
  <si>
    <t>MAIN_04</t>
  </si>
  <si>
    <t>test_04_MAIN_Verify_the_Web_UI_connection_through_Gateway_IP</t>
  </si>
  <si>
    <t>PASS</t>
  </si>
  <si>
    <t>0:00:56.279845</t>
  </si>
  <si>
    <t xml:space="preserve">[Pass] 1, 2. Get result by command success
[Pass] 3. Check login Page displayed, id, password, captcha img, captcha input field Actual: [True, True, True, True, True]. Expected: [True, True, True, True, True]
[Pass] 4. Check Msg connect wifi successfully. Actual: ['Connection request was completed successfully.']. Expected: ['Connection request was completed successfully.']
[Pass] 5 Check login Page displayed, id, password, captcha img, captcha input field. Actual: [True, True, True, True, True]. Expected: [True, True, True, True, True]
[END TC]
</t>
  </si>
  <si>
    <t>MAIN_05</t>
  </si>
  <si>
    <t>test_05_MAIN_Verify_the_Default_setting_of_Language</t>
  </si>
  <si>
    <t>FAIL</t>
  </si>
  <si>
    <t>0:09:57.153555</t>
  </si>
  <si>
    <t xml:space="preserve">[Pass] 1,2. Check Login and Restore successfully. Actual: [True]. Expected: [True]
[Pass] 3,4. Change language and check in login. Actual: ['WELCOME!']. Expected: ['WELCOME!']
[Pass] 5. Check Login and Restore successfullyActual: [True]. Expected: [True]
Can not execute next step ...
Can not execute next step ...
</t>
  </si>
  <si>
    <t>MAIN_06</t>
  </si>
  <si>
    <t>test_06_MAIN_Verify_the_Web_UI_connection_through_domain_address</t>
  </si>
  <si>
    <t>0:00:39.357099</t>
  </si>
  <si>
    <t xml:space="preserve">[Pass] 3. Check login Page displayed, id, password, captcha img, captcha input field in LAN. 
[Pass] 3. Check Msg connect wifi successfully. Actual: ['Connection request was completed successfully.']. Expected: ['Connection request was completed successfully.']
[Pass] 4. Check login Page displayed, id, password, captcha img, captcha input field. Actual: [True, True, True, True, True]. Expected: [True, True, True, True, True]
[END TC]
</t>
  </si>
  <si>
    <t>MAIN_07</t>
  </si>
  <si>
    <t>test_07_MAIN_Verify_the_Login_page</t>
  </si>
  <si>
    <t>0:00:21.423246</t>
  </si>
  <si>
    <t xml:space="preserve">[Pass] 1,2,3. Check function TAB key in login: TAB step by step, Click login check. Actual: [True]. Expected: [True]
[Pass] 4. Check Login page component: Welcome, user holder, pw holder, captcha holer, extra info. . Actual: ['WELCOME!', 'Enter the router login ID', 'Enter the Password', 'Enter the text below', 'For the default Router Login ID and Password \nsee the label of the product.']. Expected: ['WELCOME!', 'Enter the router login ID', 'Enter the Password', 'Enter the text below', 'For the default Router Login ID and Password \nsee the label of the product.']
[END TC]
</t>
  </si>
  <si>
    <t>MAIN_08</t>
  </si>
  <si>
    <t>test_08_MAIN_Verify_the_Humax_Retail_CPE_Site_operation</t>
  </si>
  <si>
    <t>0:00:24.205931</t>
  </si>
  <si>
    <t xml:space="preserve">[Pass] 1. Check tooltip in Company Img. Actual: ['http://quantum.humaxdigital.com/']. Expected: ['http://quantum.humaxdigital.com/']
[Pass] 2. Check current URL. Actual: [True]. Expected: [True]
[END TC]
</t>
  </si>
  <si>
    <t>MAIN_09</t>
  </si>
  <si>
    <t>test_09_MAIN_Verify_the_Login_operation</t>
  </si>
  <si>
    <t>0:04:15.227429</t>
  </si>
  <si>
    <t xml:space="preserve">[Pass] 1,2,3. Check pop-up welcome appear. Actual: [True]. Expected: [True]
Can not execute next step ...
Can not execute next step ...
</t>
  </si>
  <si>
    <t>MAIN_10</t>
  </si>
  <si>
    <t>test_10_MAIN_Verify_the_operation_at_Login</t>
  </si>
  <si>
    <t>0:04:36.717578</t>
  </si>
  <si>
    <t xml:space="preserve">[Pass] 1,2. Check pop-up Privacy is displayed. Actual: [True]. Expected: [True]
[Pass] 4. Check pop-up Privacy is displayed, Agree disabled. Actual: [True, True]. Expected: [True, True]
[Pass] 5. Send key: PAGE_UP, DOWN. Check Agree enabled. Actual: [False]. Expected: [False]
[Pass] 6. Click Agree. Check Welcome dialog displayed. Actual: [False]. Expected: [False]
[Pass] 7. Login again. Check Welcome dialog displayed. Actual: [True, True]. Expected: [True, True]
[END TC]
</t>
  </si>
  <si>
    <t>MAIN_11</t>
  </si>
  <si>
    <t>test_11_MAIN_Verify_the_operation_at_Login_page_with_incorrect_id_pw</t>
  </si>
  <si>
    <t>0:10:29.969721</t>
  </si>
  <si>
    <t xml:space="preserve">[Pass] 1,2. Check Error Wrong Captcha, Page login displayed. Actual: ['Incorrect security code', True]. Expected: ['Incorrect security code', True]
[Pass] 3. Check Error wrong ID&amp; PW.Actual: ['Router login ID or password is not correct.', True]. Expected: ['Router login ID or password is not correct.', True]
[Pass] 4. Check Error wrong ID&amp; PW: 9 msg warning, 1 msg count time, lgin btn enabled after count. Actual: [True, False, False]. Expected: [True, False, False]
[Pass] 5. Check Error wrong ID&amp; PW: 1 msg warning, 1 msg count time, lgin btn enabled after count. Actual: [True, False, False]. Expected: [True, False, False]
[Pass] 6. Check Error wrong ID&amp; PW: 1 msg warning, 1 msg count time, lgin btn enabled after count. Actual: [True, False, False]. Expected: [True, False, False]
[END TC]
</t>
  </si>
  <si>
    <t>MAIN_13</t>
  </si>
  <si>
    <t>test_13_MAIN_Verify_the_Log_out_operation</t>
  </si>
  <si>
    <t>0:01:44.618179</t>
  </si>
  <si>
    <t xml:space="preserve">[Pass] 1. Check logout: Check tooltip, dialog msg, btn ok, cancel and home page is displayed. Actual: ['Logout', 'Do you want to log out?', True, True, True]. Expected: ['Logout', 'Do you want to log out?', True, True, True]
[Pass] 2. Click Logout &gt;Ok: Check login page is displayed. Actual: [True]. Expected: [True]
[END TC]
</t>
  </si>
  <si>
    <t>MAIN_16</t>
  </si>
  <si>
    <t>test_16_MAIN_Check_Chrome_Browser_behavior</t>
  </si>
  <si>
    <t>0:00:36.455670</t>
  </si>
  <si>
    <t xml:space="preserve">[Pass] 1. Check URL Login Page in Chrome. Actual: ['http://dearmyrouter.net/']. Expected: ['http://dearmyrouter.net/']
[Pass] 2,3. Check input correct username and captcha. Actual: ['admin', 'mine']. Expected: ['admin', 'mine']
[Pass] 4. Check Menu tree in Home page via domain address. Actual: [['HOME', 'NETWORK', 'WIRELESS', 'MEDIA SHARE', 'QOS', 'SECURITY', 'ADVANCED']]. Expected: [['HOME', 'NETWORK', 'WIRELESS', 'MEDIA SHARE', 'QOS', 'SECURITY', 'ADVANCED']]
[Pass] 5. Check Menu tree in Home page via IP address. Actual: [['HOME', 'NETWORK', 'WIRELESS', 'MEDIA SHARE', 'QOS', 'SECURITY', 'ADVANCED']]. Expected: [['HOME', 'NETWORK', 'WIRELESS', 'MEDIA SHARE', 'QOS', 'SECURITY', 'ADVANCED']]
[END TC]
</t>
  </si>
  <si>
    <t>MAIN_17</t>
  </si>
  <si>
    <t>test_17_MAIN_Check_Firefox_Browser_behavior</t>
  </si>
  <si>
    <t>0:00:38.740051</t>
  </si>
  <si>
    <t xml:space="preserve">[Pass] 1. Check URL Login Page in Chrome. Actual: ['http://dearmyrouter.net/']. Expected: ['http://dearmyrouter.net/']
[Pass] 2,3. Check input correct username and captcha. Actual: ['admin', 'linen']. Expected: ['admin', 'linen']
[Pass] 4. Check Menu tree in Home page via domain address. Actual: [['HOME', 'NETWORK', 'WIRELESS', 'MEDIA SHARE', 'QOS', 'SECURITY', 'ADVANCED']]. Expected: [['HOME', 'NETWORK', 'WIRELESS', 'MEDIA SHARE', 'QOS', 'SECURITY', 'ADVANCED']]
[Pass] 5. Check Menu tree in Home page via IP address. Actual: [['HOME', 'NETWORK', 'WIRELESS', 'MEDIA SHARE', 'QOS', 'SECURITY', 'ADVANCED']]. Expected: [['HOME', 'NETWORK', 'WIRELESS', 'MEDIA SHARE', 'QOS', 'SECURITY', 'ADVANCED']]
[END TC]
</t>
  </si>
  <si>
    <t>MAIN_20</t>
  </si>
  <si>
    <t>test_20_MAIN_Verify_the_Wizard_Main_page</t>
  </si>
  <si>
    <t>0:04:20.890295</t>
  </si>
  <si>
    <t xml:space="preserve">[Pass] 1. Check Agree button is enable, Click Agree, Welcome page display. Actual: [True, True]. Expected: [True, True]
[Pass] 2. Check title, message up, icon Internet, Wireless, Change PW,message down, language box, timezone box, Start textActual: ['Welcome to HUMAX T10X', 'Edit your settings simply and easily to optimize your network environment and configure various functions.', 'Internet Setup', 'Wireless Setup', 'Change Password', 'Please select your language and time zone.', True, True, 'Start']. Expected: ['Welcome to HUMAX T10X', 'Edit your settings simply and easily to optimize your network environment and configure various functions.', 'Internet Setup', 'Wireless Setup', 'Change Password', 'Please select your language and time zone.', True, True, 'Start']
[END TC]
</t>
  </si>
  <si>
    <t>MAIN_21</t>
  </si>
  <si>
    <t>test_21_MAIN_Verify_the_Language_operation_on_Wizard_page</t>
  </si>
  <si>
    <t>0:04:28.905285</t>
  </si>
  <si>
    <t xml:space="preserve">[Pass] 1. Check Default Language, Number of Language supported, List Welcome Language. Actual: ['English', 9, ['Welcome to HUMAX T10X', 'Willkommen bei HUMAX T10X', 'ยินดีต้อนรับสู่ HUMAX T10X', 'Chào mừng bạn đến với HUMAX T10X', 'Welcome to HUMAX T10X', 'HUMAX T10X へようこそ', 'HUMAX T10X에 오신 것을 환영합니다.', 'مرحبًا بكم في HUMAX T10X', 'به HUMAX T10X خوش آمدید']]. Expected: ['English', 9, ['Welcome to HUMAX T10X', 'Willkommen bei HUMAX T10X', 'ยินดีต้อนรับสู่ HUMAX T10X', 'Chào mừng bạn đến với HUMAX T10X', 'Welcome to HUMAX T10X', 'HUMAX T10X へようこそ', 'HUMAX T10X에 오신 것을 환영합니다.', 'مرحبًا بكم في HUMAX T10X', 'به HUMAX T10X خوش آمدید']]
[END TC]
</t>
  </si>
  <si>
    <t>MAIN_22</t>
  </si>
  <si>
    <t>test_22_MAIN_Change_Password_Page_Confirmation</t>
  </si>
  <si>
    <t>0:00:30.042064</t>
  </si>
  <si>
    <t xml:space="preserve">[Pass] 1. Check Welcome page display. Actual: [True]. Expected: [True]
[Fail] 2. Check title Change PW, message , Default Login ID, list Label, list placeholderActual: ['Change Password', 'If you change the password, your network will be more secure.\nFor the default router login password see the label of the product.\nThe new password will take effect the next login.', 'admin', ['Login ID', 'Current Password', 'New Password', 'Retype New Password'], ['Enter the current password', 'Enter the new password', 'Retype the new password.']]. Expected: ['Change Login Password', 'Change the login password for security.\nFor the default router login password see the label of the product.\nThe new login password will take effect the next login.', 'admin', ['Login ID', 'Current Password', 'New Password', ' Retype New Password'], ['Enter the current password', 'Enter the new password', 'Retype the new password.']]
[END TC]
</t>
  </si>
  <si>
    <t>MAIN_23</t>
  </si>
  <si>
    <t>test_23_MAIN_Check_Correct_Password_operation</t>
  </si>
  <si>
    <t>0:05:34.924241</t>
  </si>
  <si>
    <t xml:space="preserve">[Pass] 1,2,3. Check pop-up welcome appear. Actual: [True]. Expected: [True]
[Pass] 2. Check title Change PW, message , Default Login ID, list Label, list placeholder. Actual: [True]. Expected: [True]
[END TC]
</t>
  </si>
  <si>
    <t>MAIN_24</t>
  </si>
  <si>
    <t>test_24_MAIN_Check_InCorrect_Password_operation</t>
  </si>
  <si>
    <t>0:00:38.770968</t>
  </si>
  <si>
    <t xml:space="preserve">[Pass] 1,2. Check pop-up welcome appear. Actual: [True]. Expected: [True]
[Fail] 3, 5. Check Current pw error msg and Retype new pw error messageActual: ['', 'Password does not match.']. Expected: ['Password is not correct', 'Password does not match']
[END TC]
</t>
  </si>
  <si>
    <t>MAIN_25</t>
  </si>
  <si>
    <t>test_25_MAIN_Verify_of_Dynamic_IP_auto_detection</t>
  </si>
  <si>
    <t>0:04:26.572963</t>
  </si>
  <si>
    <t xml:space="preserve">[Pass] 1. Check pop-up welcome appear. Actual: [True]. Expected: [True]
[Pass] 2. Check title Internet setup, Guide, Default connection type. Actual: [True]. Expected: [True]
[END TC]
</t>
  </si>
  <si>
    <t>MAIN_27</t>
  </si>
  <si>
    <t>test_27_MAIN_Verification_of_Internet_Setup_page</t>
  </si>
  <si>
    <t>0:06:08.554229</t>
  </si>
  <si>
    <t xml:space="preserve">[Pass] 1 -&gt; 4. Wizard &gt; Internet setting: Check title, error message, Default connect type, btn Skip, Back, Next displayed. Actual: ['Internet Setup', 'Internet cable is unplugged. Please check your internet cable first.', 'Dynamic IP', True, True]. Expected: ['Internet Setup', 'Internet cable is unplugged. Please check your internet cable first.', 'Dynamic IP', True, True]
[Pass] 5. Check Internet Setup Label of Static IP. Actual: ['Connection Type', 'WAN IP Address', 'Subnet Mask', 'Gateway', 'DNS Server 1', 'DNS Server 2']. Expected: ['Connection Type', 'WAN IP Address', 'Subnet Mask', 'Gateway', 'DNS Server 1', 'DNS Server 2']
[END TC]
[Pass] 6. Check Internet Setup Label of PPPoE. Actual: ['Connection Type', 'User Name', 'Password', 'Dynamic IP']. Expected: ['Connection Type', 'User Name', 'Password', 'Dynamic IP']
[END TC]
[Pass] API Connect WAN Success After test. Check Status code. 
</t>
  </si>
  <si>
    <t>MAIN_28</t>
  </si>
  <si>
    <t>test_28_MAIN_Verification_of_Manual_Setup_Dynamic_IP</t>
  </si>
  <si>
    <t>0:06:15.253987</t>
  </si>
  <si>
    <t xml:space="preserve">[Pass] 1. Check pop-up welcome appear. Actual: [True]. Expected: [True]
[Pass] 2. Check operation mode title Actual: ['Operation Mode']. Expected: ['Operation Mode']
[Pass] 3. Check internet setup title, Guidle text, list option connection type. Actual: ['Internet Setup', 'You can manually configure your internet settings.\nIf you do not know the Internet connection type, please contact your ISP', ['Dynamic IP', 'Static IP', 'PPPoE']]. Expected: ['Internet Setup', 'You can manually configure your internet settings.\nIf you do not know the Internet connection type, please contact your ISP', ['Dynamic IP', 'Static IP', 'PPPoE']]
[Fail] 4. Check label and Manual DNS button displayed. Actual: [['Connection Type', 'IP Address', 'Subnet Mask', 'Gateway', 'DNS Server 1', 'DNS Server 2'], False]. Expected: [['Connection Type', 'IP Address', 'Subnet Mask', 'Gateway', 'DNS Server 1', 'DNS Server 2'], True]
[Pass] 5. Check verify Access Youtube and Google. Actual: [True, True]. Expected: [True, True]
[END TC]
</t>
  </si>
  <si>
    <t>MAIN_29</t>
  </si>
  <si>
    <t>test_29_MAIN_Verification_of_Manual_Setup_Static_IP</t>
  </si>
  <si>
    <t>0:06:21.158717</t>
  </si>
  <si>
    <t xml:space="preserve">[Pass] 1. Check pop-up welcome appear. Actual: [True]. Expected: [True]
[Pass] 2. Check operation mode title. Actual: ['Operation Mode']. Expected: ['Operation Mode']
[Pass] 3. Set to Static IP; Check internet setup title, Guidle text, list option connection type. Actual: ['Internet Setup', 'You can manually configure your internet settings.\nIf you do not know the Internet connection type, please contact your ISP', ['Dynamic IP', 'Static IP', 'PPPoE']]. Expected: ['Internet Setup', 'You can manually configure your internet settings.\nIf you do not know the Internet connection type, please contact your ISP', ['Dynamic IP', 'Static IP', 'PPPoE']]
[Pass] 4. Check verify Access Youtube and Google. Actual: [True, True]. Expected: [True, True]
[END TC]
</t>
  </si>
  <si>
    <t>MAIN_35</t>
  </si>
  <si>
    <t>test_35_MAIN_Wizard_Verification_of_Wireless_Setting_Page</t>
  </si>
  <si>
    <t>0:01:11.375300</t>
  </si>
  <si>
    <t xml:space="preserve">[Pass] 1. Check Password Setup page is displayed. Actual: ['Change Password']. Expected: ['Change Password']
[Fail] 2, 3. Check popup component: Title, step type is 4/5, 2G ssid  name, 2G pw, 5G SSID name, 5G pw, label Same as 2G PW, default check label Same as 2G PW,Wireless setup description, button Skip display, Back display, Next display. Actual: ['Wireless Setup', False, 'We Love You So Much_2G!', 'humax_0001', 'We Love You So Much_5G!', 'humax_0001', 'Same as 2.4GHz password.', True, 'You can change the password setting between 8 and 63 characters(letters, numbers and special characters). The default security type is WPA/WPA2-PSK(AES). If you want to change the security type, go to Wireless &gt; Primary Network after completing the wizard.', True, True, True]. Expected: ['Wireless Setup', True, 'We Love You So Much_2G!', 'humax_0001', 'We Love You So Much_5G!', 'humax_0001', 'Same as 2.4GHz password', True, 'You can change the password setting between 8 and 63 characters(letters, numbers and special characters). The default security type is WPA/WPA2-PSK(AES). If you want to change the security type, go to Wireless &gt; Primarny Network after completing the wizard.', True, True, True]
[Pass] 4. Click Back. Check title of Previous step. Actual: ['Internet Setup']. Expected: ['Internet Setup']
[Pass] 5. Click next. Check title of Next step. 
[Pass] 6. Click Skip. Check confirm message. Click Cancel. Check previous popup. Actual: ['If you exit the wizard, it may cause abnormal operation. We recommend you fully complete the wizard process. Are you sure to exit the wizard?', 'Wireless Setup']. Expected: ['If you exit the wizard, it may cause abnormal operation. We recommend you fully complete the wizard process. Are you sure to exit the wizard?', 'Wireless Setup']
[Pass] 6.2 Click Skip. Click OK. Check Home Page display. Actual: [True]. Expected: [True]
[END TC]
</t>
  </si>
  <si>
    <t>MAIN_36</t>
  </si>
  <si>
    <t>test_36_MAIN_Wizard_Verify_the_default_SSID_and_check_the_wireless_operation</t>
  </si>
  <si>
    <t>0:05:12.840444</t>
  </si>
  <si>
    <t xml:space="preserve">[Pass] 1. Check Password Setup page is displayed. Actual: ['Change Password']. Expected: ['Change Password']
[Pass] 2. Goto Wireless Setup page. Check Page title. Actual: ['Wireless Setup']. Expected: ['Wireless Setup']
[Pass] 3. Check 2G and 5G place holder and error message field required. Actual: ['Enter the network name(SSID)', 'Enter the network name(SSID)', 'This field is required.', 'This field is required.']. Expected: ['Enter the network name(SSID)', 'Enter the network name(SSID)', 'This field is required.', 'This field is required.']
[Pass] 4. Change Wizard SSID of 2G and 5G. Check SSID 2G and 5G in HOME and WIRELESS. Actual: ['(!@#^&amp;*()+_-={}[]|:.?~`$%\\;\'"&lt;&gt;,', '(!@#^&amp;*()+_-={}[]|:.?~`$%\\;\'"&lt;&gt;,', '(!@#^&amp;*()+_-={}[]|:.?~`$%\\;\'"&lt;&gt;,', '(!@#^&amp;*()+_-={}[]|:.?~`$%\\;\'"&lt;&gt;,']. Expected: ['(!@#^&amp;*()+_-={}[]|:.?~`$%\\;\'"&lt;&gt;,', '(!@#^&amp;*()+_-={}[]|:.?~`$%\\;\'"&lt;&gt;,', '(!@#^&amp;*()+_-={}[]|:.?~`$%\\;\'"&lt;&gt;,', '(!@#^&amp;*()+_-={}[]|:.?~`$%\\;\'"&lt;&gt;,']
[Fail] 5.0. Check NW ssid at HOME and WIRELESS. SSID with space at end and begin. Actual: ['123', '123', '    123   ', '    123   ']. Expected: ['    123   ', '    123   ', '    123   ', '    123   ']
[Pass] 5.2. Check NW ssid at HOME and WIRELESS. SSID contain Korean and Vietnamese. Actual: ['Tiếng 한국', 'Tiếng 한국', 'Tiếng 한국', 'Tiếng 한국']. Expected: ['Tiếng 한국', 'Tiếng 한국', 'Tiếng 한국', 'Tiếng 한국']
[Pass] 5.3. Check NW ssid at HOME and WIRELESS. SSID up to 32 characters. Actual: ['abc123!@#$1234567890123456789012', 'abc123!@#$1234567890123456789012', 'abc123!@#$1234567890123456789012', 'abc123!@#$1234567890123456789012']. Expected: ['abc123!@#$1234567890123456789012', 'abc123!@#$1234567890123456789012', 'abc123!@#$1234567890123456789012', 'abc123!@#$1234567890123456789012']
[END TC]
</t>
  </si>
  <si>
    <t>MAIN_38</t>
  </si>
  <si>
    <t>test_38_MAIN_Wizard_Summary</t>
  </si>
  <si>
    <t>0:05:23.645424</t>
  </si>
  <si>
    <t xml:space="preserve">[Pass] 1. Check pop-up welcome appear. Actual: [True]. Expected: [True]
[Pass] 2. Check Summary title, block internet, 2g, 5g, Home wrap display. Actual: ['Summary', {'title': 'Internet', 'Operation Mode': 'Router Mode', 'Connection Type': 'Dynamic IP', 'IP Address': '192.168.6.3', 'Subnet Mask': '255.255.255.0'}, {'title': 'Wireless\n2.4GHz', 'Network Name (SSID)': 'We Love You So Much_2G!', 'Password': 'humax_0001'}, {'title': 'Wireless\n5GHz', 'Network Name (SSID)': 'We Love You So Much_5G!', 'Password': 'humax_0001'}, True]. Expected: ['Summary', {'title': 'Internet', 'Operation Mode': 'Router Mode', 'Connection Type': 'Dynamic IP', 'IP Address': '192.168.6.3', 'Subnet Mask': '255.255.255.0'}, {'title': 'Wireless\n2.4GHz', 'Network Name (SSID)': 'We Love You So Much_2G!', 'Password': 'humax_0001'}, {'title': 'Wireless\n5GHz', 'Network Name (SSID)': 'We Love You So Much_5G!', 'Password': 'humax_0001'}, True]
[END TC]
</t>
  </si>
  <si>
    <t>MAIN_41</t>
  </si>
  <si>
    <t>test_41_MAIN_Check_Connection_icon</t>
  </si>
  <si>
    <t>0:00:33.361416</t>
  </si>
  <si>
    <t xml:space="preserve">[Pass] 2. Check Internet connected icon and tooltipActual: [True, 'Internet Connected']. Expected: [True, 'Internet Connected']
[END TC]
</t>
  </si>
  <si>
    <t>MAIN_42</t>
  </si>
  <si>
    <t>test_42_MAIN_Wireless_24GHz_Signal_Strength_Icon_Check</t>
  </si>
  <si>
    <t>0:05:55.687240</t>
  </si>
  <si>
    <t xml:space="preserve">[Pass] 2. Check tooltip 2.4G, Dialog signal, Dialog signal title. Actual: ['Wireless 2.4GHz Strength - High', True, 'Wireless Signal Strength']. Expected: ['Wireless 2.4GHz Strength - High', True, 'Wireless Signal Strength']
[Pass] 3,4. OFF Radio of Wireless 2.4G, check tooltip is off. Actual: [False, 'Wireless 2.4GHz Strength - Off']. Expected: [False, 'Wireless 2.4GHz Strength - Off']
[END TC]
</t>
  </si>
  <si>
    <t>MAIN_43</t>
  </si>
  <si>
    <t>test_43_MAIN_Wireless_5GHz_Signal_Strength_Icon_Check</t>
  </si>
  <si>
    <t>0:05:49.789387</t>
  </si>
  <si>
    <t xml:space="preserve">[Pass] 2. Check tooltip 5G, Dialog signal, Dialog signal title.Actual: ['Wireless 5GHz Strength - High', True, 'Wireless Signal Strength']. Expected: ['Wireless 5GHz Strength - High', True, 'Wireless Signal Strength']
[Pass] 3,4. OFF Radio of Wireless 5G, check tooltip is off.Actual: [False, 'Wireless 5GHz Strength - Off']. Expected: [False, 'Wireless 5GHz Strength - Off']
[END TC]
</t>
  </si>
  <si>
    <t>MAIN_44</t>
  </si>
  <si>
    <t>test_44_MAIN_Help_Guide_Check_Help_Icon_action</t>
  </si>
  <si>
    <t>0:00:32.347684</t>
  </si>
  <si>
    <t xml:space="preserve">[Pass] 2. Check Help Guide tooltip and support URL. Actual: ['Go to Support page', 'https://quantum.humaxdigital.com/support/']. Expected: ['Go to Support page', 'https://quantum.humaxdigital.com/support/']
[END TC]
</t>
  </si>
  <si>
    <t>MAIN_45</t>
  </si>
  <si>
    <t>test_45_MAIN_System_Language_operation_check</t>
  </si>
  <si>
    <t>0:05:36.254593</t>
  </si>
  <si>
    <t xml:space="preserve">[Fail] 1, 2, 3. Check System tooltip, Popup Language title, number of options language, check output. Actual: ['System', 'Language', 9, 'English']. Expected: ['System', 'Language', 18, 'English']
[END TC]
</t>
  </si>
  <si>
    <t>MAIN_52</t>
  </si>
  <si>
    <t>test_52_MAIN_Router_mode_Check_firmware_upgrade_when_disconnected_internet</t>
  </si>
  <si>
    <t>0:00:49.502749</t>
  </si>
  <si>
    <t xml:space="preserve">[Pass] API Disconnect WAN Success. Check Status code. 
[Pass] 1. Login &gt; System &gt; Firmware. Check name of popup displayed. Actual: ['Firmware Update']. Expected: ['Firmware Update']
[Pass] 2. Check Message shown in pop up firmware update. Actual: ['Internet disconnected']. Expected: ['Internet disconnected']
[END TC]
[Pass] API Connect WAN Success After test. Check Status code. 
</t>
  </si>
  <si>
    <t>MAIN_60</t>
  </si>
  <si>
    <t>test_60_MAIN_System_Change_password</t>
  </si>
  <si>
    <t>0:00:41.041047</t>
  </si>
  <si>
    <t xml:space="preserve">[Pass] 2. Check Popup Change password component. Actual: ['Change Password', 'You can change the login password.', 'Enter the current password', 'Enter the new password', 'Retype the new password.', 'Apply']. Expected: ['Change Password', 'You can change the login password.', 'Enter the current password', 'Enter the new password', 'Retype the new password.', 'Apply']
[Pass] 3-&gt;6. Input valid information, Check Confirm message, Check not logout after click Cancel.Actual: ['The password has been changed. Do you want to log in again?', True]. Expected: ['The password has been changed. Do you want to log in again?', True]
Can not execute next step ...
Can not execute next step ...
</t>
  </si>
  <si>
    <t>MAIN_61</t>
  </si>
  <si>
    <t>test_61_MAIN_Check_InValid_Password_operation</t>
  </si>
  <si>
    <t>0:05:32.856524</t>
  </si>
  <si>
    <t xml:space="preserve">[Pass] 2. Let empty Current password and new password, Check Warning Message. Actual: ['This field is required.', 'This field is required.']. Expected: ['This field is required.', 'This field is required.']
Can not execute next step ...
Can not execute next step ...
</t>
  </si>
  <si>
    <t>MAIN_62</t>
  </si>
  <si>
    <t>test_62_MAIN_System_Password_Minimum_and_maximum_number_of_input</t>
  </si>
  <si>
    <t>0:05:28.398203</t>
  </si>
  <si>
    <t xml:space="preserve">[Pass] 2. Let less than 2 letter in New password, Check Warning Message. Actual: ["That's too short."]. Expected: ["That's too short."]
[Pass] 3. Let more than 2 letter in New password, Check number of letter accepted. Actual: ['asdfghjklzxcvbnmqwertyuiop123456']. Expected: ['asdfghjklzxcvbnmqwertyuiop123456']
[END TC]
</t>
  </si>
  <si>
    <t>MAIN_63</t>
  </si>
  <si>
    <t>test_63_MAIN_Check_Backup_Operation</t>
  </si>
  <si>
    <t>0:05:45.150590</t>
  </si>
  <si>
    <t xml:space="preserve">[Pass] 2. Goto Backup/Restore. Click Backup, Check message, click Cancel, back to previous steps. Actual: ['Do you want to back up the current setting file?', True]. Expected: ['Do you want to back up the current setting file?', True]
[Pass] 3. Click Backup; Check Message confirm and download successfully. Actual: ['Do you want to back up the current setting file?', True]. Expected: ['Do you want to back up the current setting file?', True]
[END TC]
</t>
  </si>
  <si>
    <t>MAIN_69</t>
  </si>
  <si>
    <t>test_69_MAIN_System_Verify_the_Date_Time_operation</t>
  </si>
  <si>
    <t>0:05:38.365173</t>
  </si>
  <si>
    <t xml:space="preserve">[Pass] 3. Check info popup: Title, Sub title, Format time, label timezone, dst, ntp, 3 servers, 3 desc, 3 icon edit, 3 icon delete, icon +ADD displayed. Actual: ['Date/Time', 'You can set the date and time.', True, 'Time Zone', 'Daylight Saving Time', 'NTP (Network Time Protocol)', ['NTP Server 1', 'NTP Server 2', 'NTP Server 3'], ['0.pool.ntp.org', '1.pool.ntp.org', '2.pool.ntp.org'], 3, 3, True]. Expected: ['Date/Time', 'You can set the date and time.', True, 'Time Zone', 'Daylight Saving Time', 'NTP (Network Time Protocol)', ['NTP Server 1', 'NTP Server 2', 'NTP Server 3'], ['0.pool.ntp.org', '1.pool.ntp.org', '2.pool.ntp.org'], 3, 3, True]
[Pass] 4. Check TimeZone index with API. Actual: [3]. Expected: [3]
[END TC]
</t>
  </si>
  <si>
    <t>MAIN_72</t>
  </si>
  <si>
    <t>test_72_MAIN_System_Verify_Wizard_popup</t>
  </si>
  <si>
    <t>0:00:28.563533</t>
  </si>
  <si>
    <t xml:space="preserve">[Pass] 2. Check Welcome popup display. Actual: [True]. Expected: [True]
[END TC]
</t>
  </si>
  <si>
    <t>MAIN_73</t>
  </si>
  <si>
    <t>test_73_MAIN_Verification_the_Footer_hyperlink_menu_operation</t>
  </si>
  <si>
    <t>0:00:53.133725</t>
  </si>
  <si>
    <t xml:space="preserve">[Pass] 1, 2. Login; Check Humax about tooltip; Click to this; Check current URL. Actual: ['Link to About HUMAX Wi-Fi', 'https://quantum.humaxdigital.com/']. Expected: ['Link to About HUMAX Wi-Fi', 'https://quantum.humaxdigital.com/']
[Pass] 3. Check Humax Support tooltip, Check current URL. Actual: ['Go to Support page', 'https://quantum.humaxdigital.com/support/']. Expected: ['Go to Support page', 'https://quantum.humaxdigital.com/support/']
[Pass] 4. Check Humax Contact US tooltip, Check current URL. Actual: ['Go to Contact Us page', 'https://quantum.humaxdigital.com/contact-us/']. Expected: ['Go to Contact Us page', 'https://quantum.humaxdigital.com/contact-us/']
[END TC]
</t>
  </si>
  <si>
    <t>MAIN_74</t>
  </si>
  <si>
    <t>test_74_MAIN_Check_Keyword_Search_Function</t>
  </si>
  <si>
    <t>0:00:36.504156</t>
  </si>
  <si>
    <t xml:space="preserve">[Pass] 1, 2. Login; Check Search key in Search result. Actual: [True, True]. Expected: [True, True]
[Pass] 3. Check link search menu 1. Actual: [True]. Expected: [True]
[END TC]
</t>
  </si>
  <si>
    <t>MAIN_75</t>
  </si>
  <si>
    <t>test_75_MAIN_Verify_Hyperlink_Capabilities</t>
  </si>
  <si>
    <t>0:00:31.612496</t>
  </si>
  <si>
    <t xml:space="preserve">[Pass] 1, 2. Login; Click Show at Footer; Check list Menu ordered A-Z. Actual: ['ADVANCED WIRELESS', 'DDNS', 'DMZ', 'DUAL WAN', 'FIREWALL', 'GUEST NETWORK', 'HOME', 'INTERNET SETTING', 'IP/PORT FILTERING', 'IPTV', 'IPV6', 'LAN SETTING', 'MAC FILTERING', 'MEDIA SHARE (DLNA, FTP, SAMBA)', 'NAT ALG SETTING', 'OPERATION MODE', 'PARENTAL CONTROL', 'PING TEST', 'PORT FORWARDING/DMZ', 'PORT TRIGGERING', 'PRIMARY WIRELESS', 'PRINTER SERVER', 'QOS', 'RESERVED IP ADDRESS', 'ROUTING', 'SECURITY CHECK', 'TIME MACHINE', 'TORRENT', 'UPNP', 'USB SETTINGS', 'VPN SERVER/CLIENT', 'WEBDAV SERVER', 'WOL', 'WPS']. Expected: ['ADVANCED WIRELESS', 'DDNS', 'DMZ', 'DUAL WAN', 'FIREWALL', 'GUEST NETWORK', 'HOME', 'INTERNET SETTING', 'IP/PORT FILTERING', 'IPTV', 'IPV6', 'LAN SETTING', 'MAC FILTERING', 'MEDIA SHARE (DLNA, FTP, SAMBA)', 'NAT ALG SETTING', 'OPERATION MODE', 'PARENTAL CONTROL', 'PING TEST', 'PORT FORWARDING/DMZ', 'PORT TRIGGERING', 'PRIMARY WIRELESS', 'PRINTER SERVER', 'QOS', 'RESERVED IP ADDRESS', 'ROUTING', 'SECURITY CHECK', 'TIME MACHINE', 'TORRENT', 'UPNP', 'USB SETTINGS', 'VPN SERVER/CLIENT', 'WEBDAV SERVER', 'WOL', 'WPS']
[Pass] 3. Click to first Menu item. Verify redirect page: Advanced Wireless. Actual: [True]. Expected: [True]
[END TC]
</t>
  </si>
  <si>
    <t>MAIN_76</t>
  </si>
  <si>
    <t>test_76_MAIN_Verify_the_Network_hyperlink</t>
  </si>
  <si>
    <t>0:00:39.497545</t>
  </si>
  <si>
    <t xml:space="preserve">[Pass] 1, 2. Login; Click Show at Footer; Check list Menu ordered A-Z. Actual: ['ADVANCED WIRELESS', 'DDNS', 'DMZ', 'DUAL WAN', 'FIREWALL', 'GUEST NETWORK', 'HOME', 'INTERNET SETTING', 'IP/PORT FILTERING', 'IPTV', 'IPV6', 'LAN SETTING', 'MAC FILTERING', 'MEDIA SHARE (DLNA, FTP, SAMBA)', 'NAT ALG SETTING', 'OPERATION MODE', 'PARENTAL CONTROL', 'PING TEST', 'PORT FORWARDING/DMZ', 'PORT TRIGGERING', 'PRIMARY WIRELESS', 'PRINTER SERVER', 'QOS', 'RESERVED IP ADDRESS', 'ROUTING', 'SECURITY CHECK', 'TIME MACHINE', 'TORRENT', 'UPNP', 'USB SETTINGS', 'VPN SERVER/CLIENT', 'WEBDAV SERVER', 'WOL', 'WPS']. Expected: ['ADVANCED WIRELESS', 'DDNS', 'DMZ', 'DUAL WAN', 'FIREWALL', 'GUEST NETWORK', 'HOME', 'INTERNET SETTING', 'IP/PORT FILTERING', 'IPTV', 'IPV6', 'LAN SETTING', 'MAC FILTERING', 'MEDIA SHARE (DLNA, FTP, SAMBA)', 'NAT ALG SETTING', 'OPERATION MODE', 'PARENTAL CONTROL', 'PING TEST', 'PORT FORWARDING/DMZ', 'PORT TRIGGERING', 'PRIMARY WIRELESS', 'PRINTER SERVER', 'QOS', 'RESERVED IP ADDRESS', 'ROUTING', 'SECURITY CHECK', 'TIME MACHINE', 'TORRENT', 'UPNP', 'USB SETTINGS', 'VPN SERVER/CLIENT', 'WEBDAV SERVER', 'WOL', 'WPS']
[Pass] 3. Click Dual WAN and Internet setting; Check target page. Actual: [('NETWORK', 'Internet'), ('NETWORK', 'Internet')]. Expected: [('NETWORK', 'Internet'), ('NETWORK', 'Internet')]
[Pass] 4. Click LAN setting and Reserved IP address; Check target page. Actual: [('NETWORK', 'LAN'), ('NETWORK', 'LAN')]. Expected: [('NETWORK', 'LAN'), ('NETWORK', 'LAN')]
[END TC]
</t>
  </si>
  <si>
    <t>MAIN_77</t>
  </si>
  <si>
    <t>test_77_MAIN_Verify_the_Security_hyperlink</t>
  </si>
  <si>
    <t>0:00:46.194981</t>
  </si>
  <si>
    <t xml:space="preserve">[Pass] 1, 2. Login; Click Show at Footer; Check list Menu ordered A-Z. Actual: ['ADVANCED WIRELESS', 'DDNS', 'DMZ', 'DUAL WAN', 'FIREWALL', 'GUEST NETWORK', 'HOME', 'INTERNET SETTING', 'IP/PORT FILTERING', 'IPTV', 'IPV6', 'LAN SETTING', 'MAC FILTERING', 'MEDIA SHARE (DLNA, FTP, SAMBA)', 'NAT ALG SETTING', 'OPERATION MODE', 'PARENTAL CONTROL', 'PING TEST', 'PORT FORWARDING/DMZ', 'PORT TRIGGERING', 'PRIMARY WIRELESS', 'PRINTER SERVER', 'QOS', 'RESERVED IP ADDRESS', 'ROUTING', 'SECURITY CHECK', 'TIME MACHINE', 'TORRENT', 'UPNP', 'USB SETTINGS', 'VPN SERVER/CLIENT', 'WEBDAV SERVER', 'WOL', 'WPS']. Expected: ['ADVANCED WIRELESS', 'DDNS', 'DMZ', 'DUAL WAN', 'FIREWALL', 'GUEST NETWORK', 'HOME', 'INTERNET SETTING', 'IP/PORT FILTERING', 'IPTV', 'IPV6', 'LAN SETTING', 'MAC FILTERING', 'MEDIA SHARE (DLNA, FTP, SAMBA)', 'NAT ALG SETTING', 'OPERATION MODE', 'PARENTAL CONTROL', 'PING TEST', 'PORT FORWARDING/DMZ', 'PORT TRIGGERING', 'PRIMARY WIRELESS', 'PRINTER SERVER', 'QOS', 'RESERVED IP ADDRESS', 'ROUTING', 'SECURITY CHECK', 'TIME MACHINE', 'TORRENT', 'UPNP', 'USB SETTINGS', 'VPN SERVER/CLIENT', 'WEBDAV SERVER', 'WOL', 'WPS']
[Pass] 3. Click Firewall; Check target page. Actual: [('SECURITY', 'Firewall')]. Expected: [('SECURITY', 'Firewall')]
[Pass] 4. Click IP/Port Filtering and MAC Filtering; Check target page. Actual: [('SECURITY', 'Filtering'), ('SECURITY', 'Filtering')]. Expected: [('SECURITY', 'Filtering'), ('SECURITY', 'Filtering')]
[Fail] 5, 6, 7. Click Parental Control, Security Check and VPN server; Check target page Actual: [('SECURITY', 'Parental Control'), ('SECURITY', 'Security check'), ('SECURITY', 'VPN')]. Expected: [('SECURITY', 'Parental Control'), ('SECURITY', 'Security Self-Check'), ('SECURITY', 'VPN')]
[END TC]
</t>
  </si>
  <si>
    <t>MAIN_78</t>
  </si>
  <si>
    <t>test_78_MAIN_Verify_the_Wireless_hyperlink</t>
  </si>
  <si>
    <t>0:00:32.480254</t>
  </si>
  <si>
    <t xml:space="preserve">[Pass] 1, 2. Login; Click Show at Footer; Check list Menu ordered A-Z. Actual: ['ADVANCED WIRELESS', 'DDNS', 'DMZ', 'DUAL WAN', 'FIREWALL', 'GUEST NETWORK', 'HOME', 'INTERNET SETTING', 'IP/PORT FILTERING', 'IPTV', 'IPV6', 'LAN SETTING', 'MAC FILTERING', 'MEDIA SHARE (DLNA, FTP, SAMBA)', 'NAT ALG SETTING', 'OPERATION MODE', 'PARENTAL CONTROL', 'PING TEST', 'PORT FORWARDING/DMZ', 'PORT TRIGGERING', 'PRIMARY WIRELESS', 'PRINTER SERVER', 'QOS', 'RESERVED IP ADDRESS', 'ROUTING', 'SECURITY CHECK', 'TIME MACHINE', 'TORRENT', 'UPNP', 'USB SETTINGS', 'VPN SERVER/CLIENT', 'WEBDAV SERVER', 'WOL', 'WPS']. Expected: ['ADVANCED WIRELESS', 'DDNS', 'DMZ', 'DUAL WAN', 'FIREWALL', 'GUEST NETWORK', 'HOME', 'INTERNET SETTING', 'IP/PORT FILTERING', 'IPTV', 'IPV6', 'LAN SETTING', 'MAC FILTERING', 'MEDIA SHARE (DLNA, FTP, SAMBA)', 'NAT ALG SETTING', 'OPERATION MODE', 'PARENTAL CONTROL', 'PING TEST', 'PORT FORWARDING/DMZ', 'PORT TRIGGERING', 'PRIMARY WIRELESS', 'PRINTER SERVER', 'QOS', 'RESERVED IP ADDRESS', 'ROUTING', 'SECURITY CHECK', 'TIME MACHINE', 'TORRENT', 'UPNP', 'USB SETTINGS', 'VPN SERVER/CLIENT', 'WEBDAV SERVER', 'WOL', 'WPS']
[Pass] 3. Click Guest Network; Check target page. Actual: [('WIRELESS', 'Guest Network')]. Expected: [('WIRELESS', 'Guest Network')]
[Pass] 4. Click Primary wireless; Check target page. Actual: [('WIRELESS', 'Primary Network')]. Expected: [('WIRELESS', 'Primary Network')]
[END TC]
</t>
  </si>
  <si>
    <t>MAIN_79</t>
  </si>
  <si>
    <t>test_79_MAIN_Verify_the_Home_hyperlink</t>
  </si>
  <si>
    <t>0:00:29.679821</t>
  </si>
  <si>
    <t xml:space="preserve">[Pass] 1, 2. Login; Click Show at Footer; Check list Menu ordered A-Z. Actual: ['ADVANCED WIRELESS', 'DDNS', 'DMZ', 'DUAL WAN', 'FIREWALL', 'GUEST NETWORK', 'HOME', 'INTERNET SETTING', 'IP/PORT FILTERING', 'IPTV', 'IPV6', 'LAN SETTING', 'MAC FILTERING', 'MEDIA SHARE (DLNA, FTP, SAMBA)', 'NAT ALG SETTING', 'OPERATION MODE', 'PARENTAL CONTROL', 'PING TEST', 'PORT FORWARDING/DMZ', 'PORT TRIGGERING', 'PRIMARY WIRELESS', 'PRINTER SERVER', 'QOS', 'RESERVED IP ADDRESS', 'ROUTING', 'SECURITY CHECK', 'TIME MACHINE', 'TORRENT', 'UPNP', 'USB SETTINGS', 'VPN SERVER/CLIENT', 'WEBDAV SERVER', 'WOL', 'WPS']. Expected: ['ADVANCED WIRELESS', 'DDNS', 'DMZ', 'DUAL WAN', 'FIREWALL', 'GUEST NETWORK', 'HOME', 'INTERNET SETTING', 'IP/PORT FILTERING', 'IPTV', 'IPV6', 'LAN SETTING', 'MAC FILTERING', 'MEDIA SHARE (DLNA, FTP, SAMBA)', 'NAT ALG SETTING', 'OPERATION MODE', 'PARENTAL CONTROL', 'PING TEST', 'PORT FORWARDING/DMZ', 'PORT TRIGGERING', 'PRIMARY WIRELESS', 'PRINTER SERVER', 'QOS', 'RESERVED IP ADDRESS', 'ROUTING', 'SECURITY CHECK', 'TIME MACHINE', 'TORRENT', 'UPNP', 'USB SETTINGS', 'VPN SERVER/CLIENT', 'WEBDAV SERVER', 'WOL', 'WPS']
[Pass] 3. Click Home; Check target page. Actual: [('HOME', 0)]. Expected: [('HOME', 0)]
[END TC]
</t>
  </si>
  <si>
    <t>MAIN_80</t>
  </si>
  <si>
    <t>test_80_MAIN_Verify_the_Media_Share_hyperlink</t>
  </si>
  <si>
    <t>0:00:30.930753</t>
  </si>
  <si>
    <t xml:space="preserve">[Pass] 1, 2. Login; Click Show at Footer; Check list Menu ordered A-Z. Actual: ['ADVANCED WIRELESS', 'DDNS', 'DMZ', 'DUAL WAN', 'FIREWALL', 'GUEST NETWORK', 'HOME', 'INTERNET SETTING', 'IP/PORT FILTERING', 'IPTV', 'IPV6', 'LAN SETTING', 'MAC FILTERING', 'MEDIA SHARE (DLNA, FTP, SAMBA)', 'NAT ALG SETTING', 'OPERATION MODE', 'PARENTAL CONTROL', 'PING TEST', 'PORT FORWARDING/DMZ', 'PORT TRIGGERING', 'PRIMARY WIRELESS', 'PRINTER SERVER', 'QOS', 'RESERVED IP ADDRESS', 'ROUTING', 'SECURITY CHECK', 'TIME MACHINE', 'TORRENT', 'UPNP', 'USB SETTINGS', 'VPN SERVER/CLIENT', 'WEBDAV SERVER', 'WOL', 'WPS']. Expected: ['ADVANCED WIRELESS', 'DDNS', 'DMZ', 'DUAL WAN', 'FIREWALL', 'GUEST NETWORK', 'HOME', 'INTERNET SETTING', 'IP/PORT FILTERING', 'IPTV', 'IPV6', 'LAN SETTING', 'MAC FILTERING', 'MEDIA SHARE (DLNA, FTP, SAMBA)', 'NAT ALG SETTING', 'OPERATION MODE', 'PARENTAL CONTROL', 'PING TEST', 'PORT FORWARDING/DMZ', 'PORT TRIGGERING', 'PRIMARY WIRELESS', 'PRINTER SERVER', 'QOS', 'RESERVED IP ADDRESS', 'ROUTING', 'SECURITY CHECK', 'TIME MACHINE', 'TORRENT', 'UPNP', 'USB SETTINGS', 'VPN SERVER/CLIENT', 'WEBDAV SERVER', 'WOL', 'WPS']
[Pass] 3. Click Media Share; Check target page. Actual: [('MEDIA SHARE', 'Server Settings')]. Expected: [('MEDIA SHARE', 'Server Settings')]
[END TC]
</t>
  </si>
  <si>
    <t>MAIN_81</t>
  </si>
  <si>
    <t>test_81_MAIN_Verify_the_QoS_hyperlink</t>
  </si>
  <si>
    <t>0:00:29.977513</t>
  </si>
  <si>
    <t xml:space="preserve">[Pass] 1, 2. Login; Click Show at Footer; Check list Menu ordered A-Z. Actual: ['ADVANCED WIRELESS', 'DDNS', 'DMZ', 'DUAL WAN', 'FIREWALL', 'GUEST NETWORK', 'HOME', 'INTERNET SETTING', 'IP/PORT FILTERING', 'IPTV', 'IPV6', 'LAN SETTING', 'MAC FILTERING', 'MEDIA SHARE (DLNA, FTP, SAMBA)', 'NAT ALG SETTING', 'OPERATION MODE', 'PARENTAL CONTROL', 'PING TEST', 'PORT FORWARDING/DMZ', 'PORT TRIGGERING', 'PRIMARY WIRELESS', 'PRINTER SERVER', 'QOS', 'RESERVED IP ADDRESS', 'ROUTING', 'SECURITY CHECK', 'TIME MACHINE', 'TORRENT', 'UPNP', 'USB SETTINGS', 'VPN SERVER/CLIENT', 'WEBDAV SERVER', 'WOL', 'WPS']. Expected: ['ADVANCED WIRELESS', 'DDNS', 'DMZ', 'DUAL WAN', 'FIREWALL', 'GUEST NETWORK', 'HOME', 'INTERNET SETTING', 'IP/PORT FILTERING', 'IPTV', 'IPV6', 'LAN SETTING', 'MAC FILTERING', 'MEDIA SHARE (DLNA, FTP, SAMBA)', 'NAT ALG SETTING', 'OPERATION MODE', 'PARENTAL CONTROL', 'PING TEST', 'PORT FORWARDING/DMZ', 'PORT TRIGGERING', 'PRIMARY WIRELESS', 'PRINTER SERVER', 'QOS', 'RESERVED IP ADDRESS', 'ROUTING', 'SECURITY CHECK', 'TIME MACHINE', 'TORRENT', 'UPNP', 'USB SETTINGS', 'VPN SERVER/CLIENT', 'WEBDAV SERVER', 'WOL', 'WPS']
[Pass] 3. Click QoS; Check target page. Actual: [('QOS', 0)]. Expected: [('QOS', 0)]
[END TC]
</t>
  </si>
  <si>
    <t>MAIN_84</t>
  </si>
  <si>
    <t>test_84_MAIN_Verification_of_Bridge_mode_Menu_Tree</t>
  </si>
  <si>
    <t>0:04:43.625001</t>
  </si>
  <si>
    <t xml:space="preserve">[Pass] 1, 2. Change Operation mode to Bridge mode. Apply. Check login page displayed.Actual: [True]. Expected: [True]
[Pass] 3. Check Text in Wan connection icon; Check API network/qmode. Actual: ['Bridge Mode', {'operation': 'ap', 'qmode': 'extender'}]. Expected: ['Bridge Mode', {'operation': 'ap', 'qmode': 'extender'}]
[Pass] 4. Check list tree menu Enable, list tree menu disable. Actual: [['HOME', 'NETWORK', 'WIRELESS', 'MEDIA SHARE', 'ADVANCED'], ['QOS', 'SECURITY']]. Expected: [['HOME', 'NETWORK', 'WIRELESS', 'MEDIA SHARE', 'ADVANCED'], ['QOS', 'SECURITY']]
[Fail] 5, 6, 7, 8. Check Sub menu of NETWORK, WIRELESS, MS, ADVANCED. Actual: [['Operation Mode'], ['Primary Network', 'Guest Network', 'WPS'], ['USB', 'Server Settings'], ['Wireless']]. Expected: [['Operation Mode'], ['Primary Network', 'Guest Network', 'WPS'], ['USB', 'Server Setting'], ['Wireless', 'Diagnostics']]
[Fail] 9. Check list button in System button. Actual: ['Back Up/Restore', 'Change Password', 'Date/Time', 'Firmware Update', 'LED Mode', 'Language', 'Power Saving Mode', 'Restart/Factory Reset', 'Wizard']. Expected: ['Backup/Restore', 'Change Password', 'Date/Time', 'Firmware Update', 'LED Mode', 'Language', 'Power Saving Mode', 'Restart/Factory Reset', 'Wizard']
[END TC]
</t>
  </si>
  <si>
    <t>MAIN_85_2</t>
  </si>
  <si>
    <t>test_85_2_MAIN_Verification_of_Login_page_on_Bridge_mode</t>
  </si>
  <si>
    <t>0:01:36.767894</t>
  </si>
  <si>
    <t xml:space="preserve">[Fail] 1,2,3.Check function TAB key in login: TAB step by step, Click login check. Check login okActual: [False]. Expected: [True]
[Pass] 4. Check Login page component: Welcome, user holder, pw holder, captcha holer, extra info. Actual: ['WELCOME!', 'Enter the router login ID', 'Enter the Password', 'Enter the text below', 'For the default Router Login ID and Password \nsee the label of the product.']. Expected: ['WELCOME!', 'Enter the router login ID', 'Enter the Password', 'Enter the text below', 'For the default Router Login ID and Password \nsee the label of the product.']
[Fail] 5. Check Connect wifi 2g. Check login page displayed. Actual: [False]. Expected: [True]
</t>
  </si>
  <si>
    <t>HOME_01</t>
  </si>
  <si>
    <t>test_01_HOME_Check_Internet_Image_Operation_when_Dual_WAN_is_off</t>
  </si>
  <si>
    <t>0:01:02.323721</t>
  </si>
  <si>
    <t xml:space="preserve">Can not execute next step ...
Can not execute next step ...
</t>
  </si>
  <si>
    <t>HOME_02</t>
  </si>
  <si>
    <t>test_02_HOME_Check_Internet_Image_Operation_when_Dual_WAN_is_on</t>
  </si>
  <si>
    <t>0:00:40.271771</t>
  </si>
  <si>
    <t>HOME_03</t>
  </si>
  <si>
    <t>test_03_HOME_Check_Connection_Internet_Information</t>
  </si>
  <si>
    <t>0:00:52.525959</t>
  </si>
  <si>
    <t>HOME_04</t>
  </si>
  <si>
    <t>test_04_HOME_Verify_connection_status_according_to_WAN_connection_type_Dynamic_IP</t>
  </si>
  <si>
    <t>0:00:54.738677</t>
  </si>
  <si>
    <t xml:space="preserve">[Fail] Set Precondition fail
[Pass] 1. Check Internet Image is high light. Actual: [True]. Expected: [True]
[Pass] 2. Check IPv4 Information; Check WAN type in options, and Connection Type in options. Actual: [['Dynamic IP', '192.168.6.3', '255.255.255.0', '192.168.6.1', '192.168.98.1', '1.1.1.1'], True]. Expected: [['Dynamic IP', '192.168.6.3', '255.255.255.0', '192.168.6.1', '192.168.98.1', '1.1.1.1'], True]
[END TC]
</t>
  </si>
  <si>
    <t>HOME_05</t>
  </si>
  <si>
    <t>test_05_HOME_Verify_connection_status_according_to_WAN_connection_type_Static_IP</t>
  </si>
  <si>
    <t>0:03:04.075308</t>
  </si>
  <si>
    <t>HOME_09</t>
  </si>
  <si>
    <t>test_09_HOME_Check_Router_Wireless_page</t>
  </si>
  <si>
    <t>0:00:15.068978</t>
  </si>
  <si>
    <t>HOME_10</t>
  </si>
  <si>
    <t>test_10_HOME_Check_LAN_information</t>
  </si>
  <si>
    <t>0:00:14.970499</t>
  </si>
  <si>
    <t>HOME_11</t>
  </si>
  <si>
    <t>test_11_HOME_Check_the_operation_of_LAN_Table_Icon</t>
  </si>
  <si>
    <t>0:00:15.010891</t>
  </si>
  <si>
    <t>HOME_12</t>
  </si>
  <si>
    <t>test_12_HOME_Check_wireless_table_information</t>
  </si>
  <si>
    <t>0:03:03.602111</t>
  </si>
  <si>
    <t>HOME_13</t>
  </si>
  <si>
    <t>test_13_HOME_Check_Wireless_Table_Icon_operation</t>
  </si>
  <si>
    <t>0:00:15.081034</t>
  </si>
  <si>
    <t>HOME_14</t>
  </si>
  <si>
    <t>test_14_HOME_Check_Information_table_information</t>
  </si>
  <si>
    <t>0:00:14.824655</t>
  </si>
  <si>
    <t>HOME_18</t>
  </si>
  <si>
    <t>test_18_HOME_Check_USB_Image_Operation</t>
  </si>
  <si>
    <t>0:00:15.139607</t>
  </si>
  <si>
    <t>HOME_20</t>
  </si>
  <si>
    <t>test_20_HOME_Check_USB_Table_information</t>
  </si>
  <si>
    <t>0:00:15.004565</t>
  </si>
  <si>
    <t>HOME_21</t>
  </si>
  <si>
    <t>test_21_HOME_Check_the_Remove_Button_operation_of_USB_Table</t>
  </si>
  <si>
    <t>0:00:15.191550</t>
  </si>
  <si>
    <t>HOME_22</t>
  </si>
  <si>
    <t>test_22_HOME_Check_the_operation_of_USB_Icon</t>
  </si>
  <si>
    <t>0:00:15.060401</t>
  </si>
  <si>
    <t xml:space="preserve">[Fail] Login fail
</t>
  </si>
  <si>
    <t xml:space="preserve">HOME_25 </t>
  </si>
  <si>
    <t>test_25_HOME_Check_the_Server_Table_information</t>
  </si>
  <si>
    <t>0:00:13.952775</t>
  </si>
  <si>
    <t>HOME_26</t>
  </si>
  <si>
    <t>test_26_HOME_Check_Server_Table_Icon_operation</t>
  </si>
  <si>
    <t>0:00:14.995274</t>
  </si>
  <si>
    <t>HOME_27</t>
  </si>
  <si>
    <t>test_27_HOME_Check_the_Devices_Image</t>
  </si>
  <si>
    <t>0:00:15.385149</t>
  </si>
  <si>
    <t>HOME_28</t>
  </si>
  <si>
    <t>test_28_HOME_Check_the_Devices_Sub_Menu_Information</t>
  </si>
  <si>
    <t>0:00:22.381128</t>
  </si>
  <si>
    <t xml:space="preserve">[Fail] Set precondition fail: 1 wired + 1 wireless
</t>
  </si>
  <si>
    <t>HOME_29</t>
  </si>
  <si>
    <t>test_29_HOME_Check_the_Connected_Devices_Information</t>
  </si>
  <si>
    <t>0:00:14.963893</t>
  </si>
  <si>
    <t>HOME_30</t>
  </si>
  <si>
    <t>test_30_HOME_Check_a_configuration_list_of_connected_devices_Edit</t>
  </si>
  <si>
    <t>0:00:15.194344</t>
  </si>
  <si>
    <t>HOME_31</t>
  </si>
  <si>
    <t>test_31_HOME_Reserved_IP_registration_deletion_confirmation</t>
  </si>
  <si>
    <t>0:00:30.737708</t>
  </si>
  <si>
    <t xml:space="preserve">[Pass] Precondition Successfully.
Can not execute next step ...
Can not execute next step ...
</t>
  </si>
  <si>
    <t>HOME_32</t>
  </si>
  <si>
    <t>test_32_HOME_Mac_Filtering_registration_deletion_confirmation</t>
  </si>
  <si>
    <t>0:00:30.841348</t>
  </si>
  <si>
    <t>HOME_33</t>
  </si>
  <si>
    <t>test_33_HOME_Confirm_Parental_Control_information_display</t>
  </si>
  <si>
    <t>0:00:33.609701</t>
  </si>
  <si>
    <t>HOME_38</t>
  </si>
  <si>
    <t>test_38_HOME_Check_Disconnect_Devices_information</t>
  </si>
  <si>
    <t>0:00:30.515148</t>
  </si>
  <si>
    <t>WIRELESS_02</t>
  </si>
  <si>
    <t>test_02_WIRELESS_Verification_of_the_Wifi_On_off_operation</t>
  </si>
  <si>
    <t>0:03:03.505465</t>
  </si>
  <si>
    <t>WIRELESS_04</t>
  </si>
  <si>
    <t>test_04_WIRELESS_Verification_of_the_setting_WPA2_PSK_Password</t>
  </si>
  <si>
    <t>0:03:03.304962</t>
  </si>
  <si>
    <t>WIRELESS_05</t>
  </si>
  <si>
    <t>test_05_WIRELESS_Verification_of_the_setting_WPA_WPA2_PSK_Password</t>
  </si>
  <si>
    <t>0:02:51.390065</t>
  </si>
  <si>
    <t>WIRELESS_08</t>
  </si>
  <si>
    <t>test_08_WIRELESS_Primary_Network_Verification_of_WEP64_setting</t>
  </si>
  <si>
    <t>0:02:52.559755</t>
  </si>
  <si>
    <t>WIRELESS_09</t>
  </si>
  <si>
    <t>test_09_WIRELESS_Primary_Network_Verification_of_WEP128_setting</t>
  </si>
  <si>
    <t>0:02:52.659731</t>
  </si>
  <si>
    <t>WIRELESS_10</t>
  </si>
  <si>
    <t>test_10_WIRELESS_Verification_of_Hide_SSID_function</t>
  </si>
  <si>
    <t>0:03:03.439074</t>
  </si>
  <si>
    <t>WIRELESS_11</t>
  </si>
  <si>
    <t>test_11_WIRELESS_Verification_of_WebUI_Access_Operation</t>
  </si>
  <si>
    <t>0:03:02.983143</t>
  </si>
  <si>
    <t>WIRELESS_15</t>
  </si>
  <si>
    <t>test_15_WIRELESS_Guest_Network_Multi_SSID_operation_check</t>
  </si>
  <si>
    <t>0:03:03.380785</t>
  </si>
  <si>
    <t>WIRELESS_16</t>
  </si>
  <si>
    <t>test_16_WIRELESS_Check_SSID_setting</t>
  </si>
  <si>
    <t>0:03:03.456350</t>
  </si>
  <si>
    <t>WIRELESS_17</t>
  </si>
  <si>
    <t>test_17_WIRELESS_Verification_of_Guest_Network_Duplicate_SSID_Registration</t>
  </si>
  <si>
    <t>0:03:03.555056</t>
  </si>
  <si>
    <t>WIRELESS_19</t>
  </si>
  <si>
    <t>test_19_WIRELESS_Verification_of_setting_WPA2_PSK_Password</t>
  </si>
  <si>
    <t>0:00:15.000663</t>
  </si>
  <si>
    <t>WIRELESS_20</t>
  </si>
  <si>
    <t>test_20_WIRELESS_Verification_of_setting_WPA_WPA2_PSK_Password</t>
  </si>
  <si>
    <t>0:00:15.367723</t>
  </si>
  <si>
    <t>WIRELESS_23</t>
  </si>
  <si>
    <t>test_23_WIRELESS_Guest_Network_Verification_of_WEP64_setting</t>
  </si>
  <si>
    <t>0:03:03.356071</t>
  </si>
  <si>
    <t>WIRELESS_24</t>
  </si>
  <si>
    <t>test_24_WIRELESS_Guest_Network_Verification_of_WEP128_setting</t>
  </si>
  <si>
    <t>0:03:10.358163</t>
  </si>
  <si>
    <t>WIRELESS_25</t>
  </si>
  <si>
    <t>test_25_WIRELESS_Verification_of_Hide_SSID_action</t>
  </si>
  <si>
    <t>0:03:03.736296</t>
  </si>
  <si>
    <t>WIRELESS_36</t>
  </si>
  <si>
    <t>test_36_WIRELESS_Verification_of_WPS_Not_Support_WEB</t>
  </si>
  <si>
    <t>0:00:15.930702</t>
  </si>
  <si>
    <t>WIRELESS_40</t>
  </si>
  <si>
    <t>test_40_WIRELESS_WPS_Verify_Hide_SSID</t>
  </si>
  <si>
    <t>0:00:16.511131</t>
  </si>
  <si>
    <t>WIRELESS_49</t>
  </si>
  <si>
    <t>test_49_WIRELESS_Advanced_Wireless_24G_Radio_On_Off</t>
  </si>
  <si>
    <t>0:03:04.181363</t>
  </si>
  <si>
    <t>WIRELESS_50</t>
  </si>
  <si>
    <t>test_50_WIRELESS_Advanced_Wireless_24G_80211_Mode</t>
  </si>
  <si>
    <t>0:03:03.825121</t>
  </si>
  <si>
    <t>WIRELESS_62</t>
  </si>
  <si>
    <t>test_62_WIRELESS_Advanced_Wireless_24G_Verify_Scan_AP</t>
  </si>
  <si>
    <t>0:00:14.976745</t>
  </si>
  <si>
    <t>WIRELESS_63</t>
  </si>
  <si>
    <t>test_63_WIRELESS_Advanced_Wireless_24G_Verify_Restore_Default_operation</t>
  </si>
  <si>
    <t>0:00:15.008335</t>
  </si>
  <si>
    <t>WIRELESS_64</t>
  </si>
  <si>
    <t>test_64_WIRELESS_Advanced_Wireless_5G_Radio_On_Off</t>
  </si>
  <si>
    <t>0:03:03.573093</t>
  </si>
  <si>
    <t>WIRELESS_65</t>
  </si>
  <si>
    <t>test_65_WIRELESS_Advanced_Wireless_5G_80211_Mode</t>
  </si>
  <si>
    <t>0:03:14.188319</t>
  </si>
  <si>
    <t xml:space="preserve">[Pass] 1, 2. Login. Goto Advanced &gt; Wireless. Check title page. Actual: ['Advanced &gt; Wireless']. Expected: ['Advanced &gt; Wireless']
[Pass] 3. Check Default Wireless mode and list options supported. Actual: ['802.11a+n+ac', ['802.11a', '802.11a+n', '802.11a+n+ac']]. Expected: ['802.11a+n+ac', ['802.11a', '802.11a+n', '802.11a+n+ac']]
[Pass] 4. Change Wireless Mode to 802.11a. Check change successfully. Actual: ['802.11a']. Expected: ['802.11a']
[Pass] 5. Change Wireless Mode to 802.11a+n. Check change successfully. Actual: ['802.11a+n']. Expected: ['802.11a+n']
[Pass] 6. Change Wireless Mode to 802.11a+n+ac. Check change successfully. Actual: ['802.11a+n+ac']. Expected: ['802.11a+n+ac']
[END TC]
</t>
  </si>
  <si>
    <t>NETWORK_01</t>
  </si>
  <si>
    <t>test_01_NETWORK_Check_Internet_Status</t>
  </si>
  <si>
    <t>0:11:24.315435</t>
  </si>
  <si>
    <t xml:space="preserve">[Pass] 1,2. Goto Network&gt;Internet: Change values of Internet Settings: Dynamic IP. Actual: [True]. Expected: [True]
[Pass] 3. Check information changed: Dynamic IP. Actual: [['Ethernet', 'Dynamic IP', '192.168.6.3', '255.255.255.0', '192.168.6.1', '1.1.1.1', '8.8.8.8']]. Expected: [['Ethernet', 'Dynamic IP', '192.168.6.3', '255.255.255.0', '192.168.6.1', '1.1.1.1', '8.8.8.8']]
[Pass] 4. Goto Network&gt;Internet: Change values of Internet Settings: Static IP. Actual: [True]. Expected: [True]
Can not execute next step ...
Can not execute next step ...
</t>
  </si>
  <si>
    <t>NETWORK_02</t>
  </si>
  <si>
    <t>test_02_NETWORK_Check_Dynamic_IP_Operation</t>
  </si>
  <si>
    <t>0:03:37.751100</t>
  </si>
  <si>
    <t xml:space="preserve">[Fail] 1,2,3. Delete DNS server info: Check text This field is required display. Actual: [False]. Expected: [True]
[Pass] 4,5. Disbaled DNS. Apply&gt;Cancel: Check Page NW kept. Actual: [True]. Expected: [True]
[Pass] 6. Apply and Wait for reboot
[Pass] 7. Check Information of WAN IP. Actual: [['Ethernet', 'Dynamic IP', '192.168.6.3', '255.255.255.0', '192.168.6.1', '192.168.98.1', '1.1.1.1']]. Expected: [['Ethernet', 'Dynamic IP', '192.168.6.3', '255.255.255.0', '192.168.6.1', '192.168.98.1', '1.1.1.1']]
[Pass] 8. Ping to Google successfully. Actual: [True]. Expected: [True]
[END TC]
</t>
  </si>
  <si>
    <t>NETWORK_03</t>
  </si>
  <si>
    <t>test_03_NETWORK_Check_Static_IP_Operation</t>
  </si>
  <si>
    <t>0:03:34.070867</t>
  </si>
  <si>
    <t xml:space="preserve">[Fail] 1,2,3. Delete DNS server info: Check text This field is required. Actual: [False]. Expected: [True]
[Pass] 4,5. Disbaled DNS. Apply&gt;Cancel: Check Page NW kept. Actual: [True]. Expected: [True]
[Pass] 6. Apply and Wait for reboot
[Fail] 7. Check Information of WAN IP. Actual: [True]. Expected: [True]
[Pass] 8. Ping to Google successfully. Actual: [True]. Expected: [True]
[END TC]
</t>
  </si>
  <si>
    <t>NETWORK_06</t>
  </si>
  <si>
    <t>test_06_NETWORK_Check_Primary_Setting</t>
  </si>
  <si>
    <t>0:00:32.589012</t>
  </si>
  <si>
    <t xml:space="preserve">[Pass] 1,2,3. Verify relate between Primary to Secondary WAN. Actual: ['USB', 'Ethernet', 'Ethernet']. Expected: ['USB', 'Ethernet', 'Ethernet']
[END TC]
</t>
  </si>
  <si>
    <t>NETWORK_07</t>
  </si>
  <si>
    <t>test_07_NETWORK_Check_Secondary_Setting</t>
  </si>
  <si>
    <t>0:00:31.920845</t>
  </si>
  <si>
    <t xml:space="preserve">[Pass] 1,2,3. Verify relate between Secondary to Primary WAN. Actual: ['USB', 'Ethernet', 'Ethernet']. Expected: ['USB', 'Ethernet', 'Ethernet']
[END TC]
</t>
  </si>
  <si>
    <t>NETWORK_18</t>
  </si>
  <si>
    <t>test_18_NETWORK_LAN_Change_Subnet_Mask</t>
  </si>
  <si>
    <t>0:00:36.991980</t>
  </si>
  <si>
    <t xml:space="preserve">[Pass] 1. Check Subnet Mask value when Ip Address is class C. Actual: ['255.255.255.0']. Expected: ['255.255.255.0']
[Pass] 2,3. Check Subnet Mask value when Ip Address is class B and verify en Start/End Ip &lt;16 bits. Actual: ['255.255.255.0', '255.255.0.0', True, True]. Expected: ['255.255.255.0', '255.255.0.0', True, True]
[Pass] 4,5,6. Check Subnet Mask value when Ip Address is class A and verify en Start/End Ip &lt;16, 24 bits. Actual: ['255.255.255.0', '255.255.0.0', '255.0.0.0', True, True, True, True]. Expected: ['255.255.255.0', '255.255.0.0', '255.0.0.0', True, True, True, True]
[END TC]
</t>
  </si>
  <si>
    <t>NETWORK_21</t>
  </si>
  <si>
    <t>test_21_NETWORK_Verify_Start_End_Ip_Address_input_value</t>
  </si>
  <si>
    <t>0:00:35.069559</t>
  </si>
  <si>
    <t xml:space="preserve">[Fail] 1. Set start IP Address &lt; End IP Address: Check Error Message. Actual: ['Start IP address must be smaller than End IP address.']. Expected: ['Start IP address should be smaller than End IP address.']
[Pass] 2. Set start IP Address, End IP Address Small: Check Error Message. Actual: ['The DHCP range is too small. The minimum range is at least 32.']. Expected: ['The DHCP range is too small. The minimum range is at least 32.']
[Pass] 3. Set start IP Address, End IP Address Same as Lan IP Address: Check Error Message. Actual: ['Enter another IP address. Can not same as the LAN IP address.']. Expected: ['Enter another IP address. Can not same as the LAN IP address.']
[Pass] 4. Set start IP Address, End IP Address Same as Lan IP Address: Check Error Message. Actual: ['LAN IP address must be outside DHCP range. Change the LAN IP Address or DHCP Start/End Address.\nOK']. Expected: ['LAN IP address must be outside DHCP range. Change the LAN IP Address or DHCP Start/End Address.\nOK']
[END TC]
</t>
  </si>
  <si>
    <t>NETWORK_25</t>
  </si>
  <si>
    <t>test_25_NETWORK_Reserved_IP_Confirm_duplicate_registration_prevention</t>
  </si>
  <si>
    <t>0:00:52.611683</t>
  </si>
  <si>
    <t xml:space="preserve">[Pass] 1, 2. Check Add Reserved IP successfully. Actual: ['22:22:22:22:22:22', '192.168.1.16']. Expected: ['22:22:22:22:22:22', '192.168.1.16']
[Pass] 3. Check Add a new Reserved IP same IP address: Check error msg. Actual: ['This IP Address already exists.']. Expected: ['This IP Address already exists.']
[Pass] 4. Check Add a new Reserved IP same MAC address: Check error msg. . Actual: ['This MAC Address already exists.']. Expected: ['This MAC Address already exists.']
[Fail] 5. Check Error msg displayed, Check Mac same as input, Check IP same as input. Actual: [False, '66:66:66:66:66:66', '192.168.1.2']. Expected: [True, '66:66:66:66:66:66', '192.168.1.1']
[END TC]
</t>
  </si>
  <si>
    <t>NETWORK_26</t>
  </si>
  <si>
    <t>test_26_NETWORK_Verify_Max_entry_Registration</t>
  </si>
  <si>
    <t>0:07:05.872185</t>
  </si>
  <si>
    <t xml:space="preserve">[Pass] 1, 2. Check Add Reserved IP successfully. Actual: ['12:12:12:12:12:12', '192.168.1.11']. Expected: ['12:12:12:12:12:12', '192.168.1.11']
[Fail] 3. Add 32 reserved IP. Check ADD button disabled. Click add -&gt; Check edit form not display. Actual: [False, False]. Expected: [True, True]
[END TC]
</t>
  </si>
  <si>
    <t>NETWORK_27</t>
  </si>
  <si>
    <t>test_27_NETWORK_Verify_update_Reserved_IP_address_follow_changing_Lan_IP</t>
  </si>
  <si>
    <t>0:16:55.974431</t>
  </si>
  <si>
    <t xml:space="preserve">[Fail] 1, 2. Check Add Reserved IP successfully. Actual: ['12:12:12:12:12:12', '192.168.1.11']. Expected: ['88:88:88:88:88:88', '88:88:88:88:88:88']
[Fail] 2,3. Change LAN IP to 172.16.1.1: Check update successfully. Actual: ['172.16.1.11']. Expected: ['172.16.1.10']
[END TC]
</t>
  </si>
  <si>
    <t>NETWORK_28</t>
  </si>
  <si>
    <t>test_28_NETWORK_Verify_Reserved_IP_address_when_changing_of_DHCP_range</t>
  </si>
  <si>
    <t>0:09:20.035152</t>
  </si>
  <si>
    <t>MEDIA_SHARE_02</t>
  </si>
  <si>
    <t>test_02_MS_Check_USB_connection</t>
  </si>
  <si>
    <t>0:01:59.012914</t>
  </si>
  <si>
    <t xml:space="preserve">[Pass] 3. Check title, subtitle, list block title, api of return of id and name. Actual: ['Media Share &gt; USB', 'You can see the information on the connected USB device or safely remove it.', ['Connected USB', 'Network Folder', 'Account Settings'], [{'id': 1, 'name': 'USB'}, {'id': 2, 'name': 'Ciel_USB'}]]. Expected: ['Media Share &gt; USB', 'You can see the information on the connected USB device or safely remove it.', ['Connected USB', 'Network Folder', 'Account Settings'], [{'id': 1, 'name': 'USB'}, {'id': 2, 'name': 'Ciel_USB'}]]
[END TC]
</t>
  </si>
  <si>
    <t>MEDIA_SHARE_04</t>
  </si>
  <si>
    <t>test_04_MS_Confirmation_Network_Folder_Creation</t>
  </si>
  <si>
    <t>0:06:23.649705</t>
  </si>
  <si>
    <t xml:space="preserve">[Pass] 1,2,3. Check Add NW folder successfully: Quantity before and after. Actual: [1]. Expected: [1]
[Pass] 4. Change same network folder: Check error message. Actual: ['The same network folder exists.']. Expected: ['The same network folder exists.']
[Pass] 5. Check Add NW folder successfully: Quantity before and after. Actual: [2]. Expected: [2]
[Pass] 6. Check Add NW folder successfully: Check Quantity. Actual: [True, 8]. Expected: [True, 8]
[END TC]
</t>
  </si>
  <si>
    <t>MEDIA_SHARE_05</t>
  </si>
  <si>
    <t>test_05_MS_Edit_Delete_Network_Folder</t>
  </si>
  <si>
    <t>0:00:52.728239</t>
  </si>
  <si>
    <t xml:space="preserve">[Pass] 1,2,3,4. Check edit NW folder successfully: Result same as configuration. Actual: ['Donna Gibson', 'network_file_9', True]. Expected: ['Donna Gibson', 'network_file_9', True]
[Pass] 5. Delete a rule: Check quantity decrease 1. Actual: [7]. Expected: [7]
[END TC]
</t>
  </si>
  <si>
    <t>MEDIA_SHARE_06</t>
  </si>
  <si>
    <t>test_06_MS_Edit_Delete_Network_Folder_while_server_is_running</t>
  </si>
  <si>
    <t>0:00:46.547239</t>
  </si>
  <si>
    <t xml:space="preserve">[Pass] 1,2,3. Edit FTP server: Check result same as configuration. Actual: ['Anonymous', '2']. Expected: ['Anonymous', '2']
[Pass] 4. Check status of network folder should be FTP. Actual: ['FTP']. Expected: ['FTP']
[Pass] 5. Check content of confirm message. Actual: ['Cannot edit while server is running.\nTurn off the server and try again.']. Expected: ['Cannot edit while server is running.\nTurn off the server and try again.']
[Pass] 6. Delete a rule: Check pop-up content; check folder path not in total path. Actual: ['Do you want to stop sharing FTP and media server?', True]. Expected: ['Do you want to stop sharing FTP and media server?', True]
[END TC]
</t>
  </si>
  <si>
    <t>MEDIA_SHARE_08</t>
  </si>
  <si>
    <t>test_08_MS_Create_account_for_file_sharing</t>
  </si>
  <si>
    <t>0:01:07.137093</t>
  </si>
  <si>
    <t xml:space="preserve">[Fail] 1,2. Add an account: Check ID and Password is 32 chars. Actual: ['123 abc DEF 000222 !@##$&amp;* ():&gt;&lt;', '&gt;&lt;:123 abc DEF 000222 !@##$&amp;* ():&gt;&lt;']. Expected: ['123 abc DEF 000222 !@##$&amp;* ():&gt;&lt;', '123 abc DEF 000222 !@##$&amp;* ():&gt;&lt;']
[Pass] 3. Change same ID: Check error message. Actual: ['The same ID exists']. Expected: ['The same ID exists']
[Pass] 4. Check Add New account with empty ID: Check error message. Actual: ['This field is required.']. Expected: ['This field is required.']
[Pass] 5. Check Add KeyWords: Check error msg key words not available. Actual: [True]. Expected: [True]
[Pass] 6. Add max rule: Check max rule. Actual: [5]. Expected: [5]
[END TC]
</t>
  </si>
  <si>
    <t>MEDIA_SHARE_09</t>
  </si>
  <si>
    <t>test_09_MS_Edit_Delete_account</t>
  </si>
  <si>
    <t>0:00:45.344394</t>
  </si>
  <si>
    <t xml:space="preserve">[Fail] 1. Edit an random account: ID and PW changed. Actual: ['123 abc DEF 000222 !@##$&amp;* ():&gt;&lt;', '2']. Expected: ['2', '2']
[Pass] 2. Delete a rule: Check that rule not in list account. Actual: [True]. Expected: [True]
[END TC]
</t>
  </si>
  <si>
    <t>MEDIA_SHARE_10</t>
  </si>
  <si>
    <t>test_10_MS_Edit_Delete_account_while_server_is_running</t>
  </si>
  <si>
    <t>0:01:12.412529</t>
  </si>
  <si>
    <t xml:space="preserve">[Pass] Precondition Successfully
[Fail] 1, 2. Edit and Delete account when server is running: Check Warning. Actual: [False, True]. Expected: [True, True]
[Pass] 3. Delete OK: Check Server Accounts are not available. Actual: ['Create an account first. Go to Account Setting.', 'Create an account first. Go to Account Setting.']. Expected: ['Create an account first. Go to Account Setting.', 'Create an account first. Go to Account Setting.']
[END TC]
</t>
  </si>
  <si>
    <t>MEDIA_SHARE_11</t>
  </si>
  <si>
    <t>test_11_MS_Check_mesage_when_creating_server_without_network_folder_account</t>
  </si>
  <si>
    <t>0:05:35.611996</t>
  </si>
  <si>
    <t xml:space="preserve">[Pass] Precondition
[Fail] 1, 2. Check Message Server Accounts and Network Folder are not available of FTP, Samba, DLNA, WebDAV, Torrent, Time Machine Actual: [True, True, False, True, False, True]. Expected: [True, True, True, True, True, True]
[END TC]
</t>
  </si>
  <si>
    <t>SECURITY_01</t>
  </si>
  <si>
    <t>test_01_SECURITY_Check_Parental_Code_setting</t>
  </si>
  <si>
    <t>0:05:47.546599</t>
  </si>
  <si>
    <t xml:space="preserve">[Pass] 1,2,3. Check Parental pop up labels. Actual: ['New Parental Code', 'Retype New Parental Code']. Expected: ['New Parental Code', 'Retype New Parental Code']
[Pass] 4. Refresh Parental control: Check title pop up. Actual: ['Enter the Parental Code.']. Expected: ['Enter the Parental Code.']
[Pass] 5. Input wrong parental code: Check error message. Actual: ['Incorrect Parental Code.']. Expected: ['Incorrect Parental Code.']
[Pass] 6. Input valid code. Check page Security displayed. Actual: [True]. Expected: [True]
[END TC]
</t>
  </si>
  <si>
    <t>SECURITY_02</t>
  </si>
  <si>
    <t>test_02_SECURITY_Parental_code_Change_Confirmation</t>
  </si>
  <si>
    <t>0:00:43.488291</t>
  </si>
  <si>
    <t xml:space="preserve">[Pass] 1,2,3. Check Security page displayedActual: [True, True]. Expected: [True, True]
[Pass] 4. Change Parental code: Check Security page displayed. Actual: [True, True]. Expected: [True, True]
[END TC]
</t>
  </si>
  <si>
    <t>SECURITY_03</t>
  </si>
  <si>
    <t>test_03_SECURITY_Confirmation_Parental_code_Initialization</t>
  </si>
  <si>
    <t>0:00:47.705630</t>
  </si>
  <si>
    <t xml:space="preserve">[Pass] 1,2,3. Apply successfully: Check Security page displayed and pop-up disappear. Actual: [True, True]. Expected: [True, True]
[Pass] 4. Send INIT key. Check pop-up init is displayed. Actual: [True]. Expected: [True]
[Pass] 5. Check Parental pop up labels. Actual: ['New Parental Code', 'Retype New Parental Code']. Expected: ['New Parental Code', 'Retype New Parental Code']
Can not execute next step ...
Can not execute next step ...
</t>
  </si>
  <si>
    <t>SECURITY_04</t>
  </si>
  <si>
    <t>test_04_SECURITY_Parental_Control_function_On_Off_check</t>
  </si>
  <si>
    <t>0:00:35.511114</t>
  </si>
  <si>
    <t>ADVANCED_08</t>
  </si>
  <si>
    <t>test_08_ADVANCED_Local_Access_and_External_Access_confirmation</t>
  </si>
  <si>
    <t>0:05:39.087895</t>
  </si>
  <si>
    <t xml:space="preserve">[Pass] 1,2,3. Disabled Remote and HTTPS Access: Check extra textActual: ['Local Accesshttp://192.168.1.1,', 'Remote Access-']. Expected: ['Local Accesshttp://192.168.1.1,', 'Remote Access-']
[Pass] 4. Enable HTTPS Access: Check extra textActual: ['Local Accesshttp://192.168.1.1, https://192.168.1.1:8090', 'Remote Access-']. Expected: ['Local Accesshttp://192.168.1.1, https://192.168.1.1:8090', 'Remote Access-']
[Pass] 5. Disabled Remote and HTTPS Access: Check extra textActual: ['Local Accesshttp://192.168.1.1,', 'Remote Access-']. Expected: ['Local Accesshttp://192.168.1.1,', 'Remote Access-']
[Pass] 6. Enable Remote Access: Check extra textActual: ['Local Accesshttp://192.168.1.1,', 'Remote Accesshttp://192.168.6.3:8090']. Expected: ['Local Accesshttp://192.168.1.1,', 'Remote Accesshttp://192.168.6.3:8090']
[Pass] 7. Disabled Remote and HTTPS Access: Check extra textActual: ['Local Accesshttp://192.168.1.1,', 'Remote Access-']. Expected: ['Local Accesshttp://192.168.1.1,', 'Remote Access-']
[Fail] 8. Enable Remote, HTTPS Access: Check extra text. Actual: ['Local Accesshttp://192.168.1.1,', 'Remote Accesshttps://192.168.6.3:8090']. Expected: ['Local Accesshttp://192.168.1.1, https://192.168.1.1:8090', 'Remote Accesshttps://192.168.6.3:8090']
[END TC]
</t>
  </si>
  <si>
    <t>ADVANCED_26</t>
  </si>
  <si>
    <t>test_26_ADVANCED_Confirm_WOL_Deletion</t>
  </si>
  <si>
    <t>0:00:31.602798</t>
  </si>
  <si>
    <t xml:space="preserve">[Pass] 1,2,3. Add a Mac address: Check add successfully: 12:34:56:78:AB:CDActual: ['12:34:56:78:AB:CD']. Expected: ['12:34:56:78:AB:CD']
[Pass] 4. Delete row just added in previous step: 12:34:56:78:AB:CDActual: [True]. Expected: [True]
[END TC]
</t>
  </si>
  <si>
    <t>ADVANCED_29</t>
  </si>
  <si>
    <t>test_29_ADVANCED_Check_message_for_exception_case_Port_Forwarding</t>
  </si>
  <si>
    <t>0:00:36.351813</t>
  </si>
  <si>
    <t xml:space="preserve">[Pass] 1. Enable DMZ, put Destination same as LAN ip address: Check error message.Actual: ['Enter another IP address. Cannot same as the LAN IP address.']. Expected: ['Enter another IP address. Cannot same as the LAN IP address.']
[Pass] 2. Put External ports different Local ports: Check Warning messageActual: ['The number of Local Ports must be the same as that of External Ports.']. Expected: ['The number of Local Ports must be the same as that of External Ports.']
[Pass] 3. Put Local/External ports same as previous rule: Check Warning messageActual: ['This Local Port/External Port already exists.']. Expected: ['This Local Port/External Port already exists.']
[END TC]
</t>
  </si>
  <si>
    <t>ADVANCED_31</t>
  </si>
  <si>
    <t>test_31_ADVANCED_Confirm_Port_Forwarding_Delete</t>
  </si>
  <si>
    <t>0:00:38.223482</t>
  </si>
  <si>
    <t xml:space="preserve">[Pass] 1. Delete rule successfully.Actual: [0]. Expected: [0]
[END TC]
</t>
  </si>
  <si>
    <t>ADVANCED_35</t>
  </si>
  <si>
    <t>test_35_ADVANCED_Edit_Confirm_Delete_Port_Triggering</t>
  </si>
  <si>
    <t>0:00:41.522964</t>
  </si>
  <si>
    <t xml:space="preserve">[Pass] 1. Delete rule successfully.Actual: ['201-250', '201-250']. Expected: ['201-250', '201-250']
[END TC]
</t>
  </si>
  <si>
    <t>ADVANCED_36</t>
  </si>
  <si>
    <t>test_36_ADVANCED_Confirm_Delete_Port_Triggering</t>
  </si>
  <si>
    <t>0:00:31.400317</t>
  </si>
  <si>
    <t>ADVANCED_47</t>
  </si>
  <si>
    <t>test_47_ADVANCED_Check_Ping_test_operation</t>
  </si>
  <si>
    <t>0:00:35.278893</t>
  </si>
  <si>
    <t xml:space="preserve">[Pass] 1. Test result format of Ping test.Actual: ['PING 192.168.1.1 (192.168.1.1) 64(92) bytes of data.\n\n72 bytes from 192.168.1.1: icmp_req=1 ttl=64 \n\n72 bytes from 192.168.1.1: icmp_req=2 ttl=64 \n\n72 bytes from 192.168.1.1: icmp_req=3 ttl=64 \n\n--- 192.168.1.1 ping statistics ---\n\n3 packets transmitted, 3 received, 0% packet loss, ']. Expected: ['PING 192.168.1.1 (192.168.1.1) 64(92) bytes of data.\n\n72 bytes from 192.168.1.1: icmp_req=1 ttl=64 \n\n72 bytes from 192.168.1.1: icmp_req=2 ttl=64 \n\n72 bytes from 192.168.1.1: icmp_req=3 ttl=64 \n\n--- 192.168.1.1 ping statistics ---\n\n3 packets transmitted, 3 received, 0% packet loss, ']
[Pass] 2. Clear button: Check delete successfully.Actual: ['']. Expected: ['']
[END TC]
</t>
  </si>
  <si>
    <t>ADVANCED_48</t>
  </si>
  <si>
    <t>test_48_ADVANCED_Check_Traceroute_operation</t>
  </si>
  <si>
    <t>0:00:35.498778</t>
  </si>
  <si>
    <t xml:space="preserve">[Pass] 1. Test result format of Traceroute.Actual: ['traceroute to 192.168.1.1 (192.168.1.1), 20 hops max, 38 byte packets\n\n 1  dearmyrouter.net ']. Expected: ['traceroute to 192.168.1.1 (192.168.1.1), 20 hops max, 38 byte packets\n\n 1  dearmyrouter.net ']
[Pass] 2. Clear button: Check delete successfully.Actual: ['']. Expected: ['']
[END TC]
</t>
  </si>
  <si>
    <t>NON_FUNCTION_02</t>
  </si>
  <si>
    <t>test_02_NON_FUNC_Dynamic_Wired_Ping_Aging_INTERGRATION_WITH_05</t>
  </si>
  <si>
    <t>0:04:50.226232</t>
  </si>
  <si>
    <t xml:space="preserve">[Pass] 1, 2. Check Ping 8.8.8.8; Loss rate 0.0 on 60 seconds. Actual: [True]. Expected: [True]
[END TC]
</t>
  </si>
  <si>
    <t>NON_FUNCTION_03</t>
  </si>
  <si>
    <t>test_03_NON_FUNC_Wireless_24GHz_Ping_Aging_INTERGRATION_WITH_06</t>
  </si>
  <si>
    <t>0:06:07.681221</t>
  </si>
  <si>
    <t>NON_FUNCTION_04</t>
  </si>
  <si>
    <t>test_04_NON_FUNC_Wireless_5GHz_Ping_Aging_INTERGRATION_WITH_07</t>
  </si>
  <si>
    <t>0:05:59.133333</t>
  </si>
  <si>
    <t xml:space="preserve">[Pass] 1, 2. Check Ping 8.8.8.8; Loss rate: 0.0 on 60 seconds. Actual: [True]. Expected: [True]
[END TC]
</t>
  </si>
  <si>
    <t>NON_FUNCTION_08</t>
  </si>
  <si>
    <t>test_08_NON_FUNC_Static_Wired_Ping_Aging</t>
  </si>
  <si>
    <t>0:07:37.146914</t>
  </si>
  <si>
    <t>NON_FUNCTION_09</t>
  </si>
  <si>
    <t>test_09_NON_FUNC_Static_Wireless_24GHz_Ping_Aging</t>
  </si>
  <si>
    <t>0:08:22.211098</t>
  </si>
  <si>
    <t>NON_FUNCTION_10</t>
  </si>
  <si>
    <t>test_10_NON_FUNC_Static_Wireless_5GHz_Ping_Aging</t>
  </si>
  <si>
    <t>0:08:18.537660</t>
  </si>
</sst>
</file>

<file path=xl/styles.xml><?xml version="1.0" encoding="utf-8"?>
<styleSheet xmlns="http://schemas.openxmlformats.org/spreadsheetml/2006/main">
  <numFmts count="2">
    <numFmt formatCode="yyyy\-mm\-dd\ h:mm:ss" numFmtId="164"/>
    <numFmt formatCode="yyyy-mm-dd h:mm:ss" numFmtId="165"/>
  </numFmts>
  <fonts count="4">
    <font>
      <name val="Calibri"/>
      <family val="2"/>
      <color theme="1"/>
      <sz val="11"/>
      <scheme val="minor"/>
    </font>
    <font>
      <name val="Arial"/>
      <family val="2"/>
      <b val="1"/>
      <color theme="1"/>
      <sz val="11"/>
    </font>
    <font>
      <name val="Arial"/>
      <family val="2"/>
      <color rgb="FF000000"/>
      <sz val="8"/>
    </font>
    <font>
      <name val="Arial"/>
      <family val="2"/>
      <color theme="1"/>
      <sz val="8"/>
    </font>
  </fonts>
  <fills count="2">
    <fill>
      <patternFill/>
    </fill>
    <fill>
      <patternFill patternType="gray125"/>
    </fill>
  </fills>
  <borders count="5">
    <border>
      <left/>
      <right/>
      <top/>
      <bottom/>
      <diagonal/>
    </border>
    <border>
      <left style="thick">
        <color rgb="FF000000"/>
      </left>
      <right style="thick">
        <color rgb="FF000000"/>
      </right>
      <top style="thick">
        <color rgb="FF000000"/>
      </top>
      <bottom style="thick">
        <color rgb="FF000000"/>
      </bottom>
      <diagonal/>
    </border>
    <border>
      <left style="medium">
        <color rgb="FFCCCCCC"/>
      </left>
      <right style="thick">
        <color rgb="FF000000"/>
      </right>
      <top style="thick">
        <color rgb="FF000000"/>
      </top>
      <bottom style="thick">
        <color rgb="FF000000"/>
      </bottom>
      <diagonal/>
    </border>
    <border>
      <left style="medium">
        <color rgb="FFCCCCCC"/>
      </left>
      <right/>
      <top style="medium">
        <color rgb="FFCCCCCC"/>
      </top>
      <bottom style="medium">
        <color rgb="FFCCCCCC"/>
      </bottom>
      <diagonal/>
    </border>
    <border>
      <left style="medium">
        <color rgb="FFCCCCCC"/>
      </left>
      <right/>
      <top style="medium">
        <color rgb="FFCCCCCC"/>
      </top>
      <bottom style="thick">
        <color rgb="FF000000"/>
      </bottom>
      <diagonal/>
    </border>
  </borders>
  <cellStyleXfs count="1">
    <xf borderId="0" fillId="0" fontId="0" numFmtId="0"/>
  </cellStyleXfs>
  <cellXfs count="13">
    <xf borderId="0" fillId="0" fontId="0" numFmtId="0" pivotButton="0" quotePrefix="0" xfId="0"/>
    <xf applyAlignment="1" borderId="1" fillId="0" fontId="1" numFmtId="0" pivotButton="0" quotePrefix="0" xfId="0">
      <alignment wrapText="1"/>
    </xf>
    <xf applyAlignment="1" borderId="2" fillId="0" fontId="1" numFmtId="0" pivotButton="0" quotePrefix="0" xfId="0">
      <alignment wrapText="1"/>
    </xf>
    <xf applyAlignment="1" borderId="2" fillId="0" fontId="1" numFmtId="0" pivotButton="0" quotePrefix="0" xfId="0">
      <alignment horizontal="center" wrapText="1"/>
    </xf>
    <xf borderId="0" fillId="0" fontId="2" numFmtId="0" pivotButton="0" quotePrefix="0" xfId="0"/>
    <xf borderId="0" fillId="0" fontId="0" numFmtId="0" pivotButton="0" quotePrefix="0" xfId="0"/>
    <xf borderId="0" fillId="0" fontId="0" numFmtId="164" pivotButton="0" quotePrefix="0" xfId="0"/>
    <xf borderId="0" fillId="0" fontId="0" numFmtId="0" pivotButton="0" quotePrefix="0" xfId="0"/>
    <xf borderId="0" fillId="0" fontId="3" numFmtId="0" pivotButton="0" quotePrefix="0" xfId="0"/>
    <xf applyAlignment="1" borderId="3" fillId="0" fontId="1" numFmtId="0" pivotButton="0" quotePrefix="0" xfId="0">
      <alignment wrapText="1"/>
    </xf>
    <xf borderId="0" fillId="0" fontId="0" numFmtId="0" pivotButton="0" quotePrefix="0" xfId="0"/>
    <xf applyAlignment="1" borderId="4" fillId="0" fontId="1" numFmtId="0" pivotButton="0" quotePrefix="0" xfId="0">
      <alignment wrapText="1"/>
    </xf>
    <xf borderId="0" fillId="0" fontId="0" numFmtId="165" pivotButton="0" quotePrefix="0" xfId="0"/>
  </cellXfs>
  <cellStyles count="1">
    <cellStyle builtinId="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36"/>
  <sheetViews>
    <sheetView tabSelected="1" workbookViewId="0">
      <selection activeCell="E21" sqref="E21"/>
    </sheetView>
  </sheetViews>
  <sheetFormatPr baseColWidth="8" defaultRowHeight="14.4" outlineLevelCol="0"/>
  <cols>
    <col customWidth="1" max="1" min="1" style="10" width="14.21875"/>
    <col customWidth="1" max="2" min="2" style="10" width="50"/>
    <col customWidth="1" max="4" min="4" style="10" width="15.33203125"/>
    <col customWidth="1" max="5" min="5" style="10" width="95.77734375"/>
    <col customWidth="1" max="6" min="6" style="10" width="34.44140625"/>
  </cols>
  <sheetData>
    <row customHeight="1" ht="15" r="1" s="10" spans="1:6" thickBot="1">
      <c r="A1" s="9" t="s">
        <v>0</v>
      </c>
      <c r="C1" s="4">
        <f>COUNTA(C6:C1000)</f>
        <v/>
      </c>
      <c r="E1" t="s">
        <v>1</v>
      </c>
    </row>
    <row customHeight="1" ht="15" r="2" s="10" spans="1:6" thickBot="1">
      <c r="A2" s="9" t="s">
        <v>2</v>
      </c>
      <c r="C2" s="4">
        <f>COUNTIF(C6:C1000,"PASS")</f>
        <v/>
      </c>
    </row>
    <row customHeight="1" ht="15" r="3" s="10" spans="1:6" thickBot="1">
      <c r="A3" s="9" t="s">
        <v>3</v>
      </c>
      <c r="C3" s="4">
        <f>COUNTIF(C6:C1000,"FAIL")</f>
        <v/>
      </c>
    </row>
    <row customHeight="1" ht="15" r="4" s="10" spans="1:6" thickBot="1">
      <c r="A4" s="11" t="s">
        <v>4</v>
      </c>
      <c r="C4" s="8">
        <f>COUNTIF(C6:C1000,"ERROR")</f>
        <v/>
      </c>
    </row>
    <row customHeight="1" ht="15.6" r="5" s="10" spans="1:6" thickBot="1" thickTop="1">
      <c r="A5" s="1" t="s">
        <v>5</v>
      </c>
      <c r="B5" s="2" t="s">
        <v>6</v>
      </c>
      <c r="C5" s="3" t="s">
        <v>7</v>
      </c>
      <c r="D5" s="3" t="s">
        <v>8</v>
      </c>
      <c r="E5" s="3" t="s">
        <v>9</v>
      </c>
      <c r="F5" s="3" t="s">
        <v>10</v>
      </c>
    </row>
    <row customHeight="1" ht="15" r="6" s="10" spans="1:6" thickTop="1">
      <c r="A6" t="s">
        <v>11</v>
      </c>
      <c r="B6" t="s">
        <v>12</v>
      </c>
      <c r="C6" t="s">
        <v>13</v>
      </c>
      <c r="D6" t="s">
        <v>14</v>
      </c>
      <c r="E6" t="s">
        <v>15</v>
      </c>
      <c r="F6" s="12" t="n">
        <v>43913.78358205203</v>
      </c>
    </row>
    <row r="7" spans="1:6">
      <c r="A7" t="s">
        <v>16</v>
      </c>
      <c r="B7" t="s">
        <v>17</v>
      </c>
      <c r="C7" t="s">
        <v>18</v>
      </c>
      <c r="D7" t="s">
        <v>19</v>
      </c>
      <c r="E7" t="s">
        <v>20</v>
      </c>
      <c r="F7" s="12" t="n">
        <v>43913.78433950323</v>
      </c>
    </row>
    <row r="8" spans="1:6">
      <c r="A8" t="s">
        <v>21</v>
      </c>
      <c r="B8" t="s">
        <v>22</v>
      </c>
      <c r="C8" t="s">
        <v>13</v>
      </c>
      <c r="D8" t="s">
        <v>23</v>
      </c>
      <c r="E8" t="s">
        <v>24</v>
      </c>
      <c r="F8" s="12" t="n">
        <v>43913.79136169308</v>
      </c>
    </row>
    <row r="9" spans="1:6">
      <c r="A9" t="s">
        <v>25</v>
      </c>
      <c r="B9" t="s">
        <v>26</v>
      </c>
      <c r="C9" t="s">
        <v>13</v>
      </c>
      <c r="D9" t="s">
        <v>27</v>
      </c>
      <c r="E9" t="s">
        <v>28</v>
      </c>
      <c r="F9" s="12" t="n">
        <v>43913.79192218832</v>
      </c>
    </row>
    <row r="10" spans="1:6">
      <c r="A10" t="s">
        <v>29</v>
      </c>
      <c r="B10" t="s">
        <v>30</v>
      </c>
      <c r="C10" t="s">
        <v>13</v>
      </c>
      <c r="D10" t="s">
        <v>31</v>
      </c>
      <c r="E10" t="s">
        <v>32</v>
      </c>
      <c r="F10" s="12" t="n">
        <v>43913.79227617369</v>
      </c>
    </row>
    <row r="11" spans="1:6">
      <c r="A11" t="s">
        <v>33</v>
      </c>
      <c r="B11" t="s">
        <v>34</v>
      </c>
      <c r="C11" t="s">
        <v>18</v>
      </c>
      <c r="D11" t="s">
        <v>35</v>
      </c>
      <c r="E11" t="s">
        <v>36</v>
      </c>
      <c r="F11" s="12" t="n">
        <v>43913.79266152403</v>
      </c>
    </row>
    <row r="12" spans="1:6">
      <c r="A12" t="s">
        <v>37</v>
      </c>
      <c r="B12" t="s">
        <v>38</v>
      </c>
      <c r="C12" t="s">
        <v>13</v>
      </c>
      <c r="D12" t="s">
        <v>39</v>
      </c>
      <c r="E12" t="s">
        <v>40</v>
      </c>
      <c r="F12" s="12" t="n">
        <v>43913.7957305175</v>
      </c>
    </row>
    <row r="13" spans="1:6">
      <c r="A13" t="s">
        <v>41</v>
      </c>
      <c r="B13" t="s">
        <v>42</v>
      </c>
      <c r="C13" t="s">
        <v>13</v>
      </c>
      <c r="D13" t="s">
        <v>43</v>
      </c>
      <c r="E13" t="s">
        <v>44</v>
      </c>
      <c r="F13" s="12" t="n">
        <v>43913.79903081829</v>
      </c>
    </row>
    <row r="14" spans="1:6">
      <c r="A14" t="s">
        <v>45</v>
      </c>
      <c r="B14" t="s">
        <v>46</v>
      </c>
      <c r="C14" t="s">
        <v>13</v>
      </c>
      <c r="D14" t="s">
        <v>47</v>
      </c>
      <c r="E14" t="s">
        <v>48</v>
      </c>
      <c r="F14" s="12" t="n">
        <v>43913.80643103829</v>
      </c>
    </row>
    <row r="15" spans="1:6">
      <c r="A15" t="s">
        <v>49</v>
      </c>
      <c r="B15" t="s">
        <v>50</v>
      </c>
      <c r="C15" t="s">
        <v>13</v>
      </c>
      <c r="D15" t="s">
        <v>51</v>
      </c>
      <c r="E15" t="s">
        <v>52</v>
      </c>
      <c r="F15" s="12" t="n">
        <v>43913.80774731751</v>
      </c>
    </row>
    <row r="16" spans="1:6">
      <c r="A16" t="s">
        <v>53</v>
      </c>
      <c r="B16" t="s">
        <v>54</v>
      </c>
      <c r="C16" t="s">
        <v>13</v>
      </c>
      <c r="D16" t="s">
        <v>55</v>
      </c>
      <c r="E16" t="s">
        <v>56</v>
      </c>
      <c r="F16" s="12" t="n">
        <v>43913.80830247402</v>
      </c>
    </row>
    <row r="17" spans="1:6">
      <c r="A17" t="s">
        <v>57</v>
      </c>
      <c r="B17" t="s">
        <v>58</v>
      </c>
      <c r="C17" t="s">
        <v>13</v>
      </c>
      <c r="D17" t="s">
        <v>59</v>
      </c>
      <c r="E17" t="s">
        <v>60</v>
      </c>
      <c r="F17" s="12" t="n">
        <v>43913.80884028831</v>
      </c>
    </row>
    <row r="18" spans="1:6">
      <c r="A18" t="s">
        <v>61</v>
      </c>
      <c r="B18" t="s">
        <v>62</v>
      </c>
      <c r="C18" t="s">
        <v>13</v>
      </c>
      <c r="D18" t="s">
        <v>63</v>
      </c>
      <c r="E18" t="s">
        <v>64</v>
      </c>
      <c r="F18" s="12" t="n">
        <v>43913.81196917211</v>
      </c>
    </row>
    <row r="19" spans="1:6">
      <c r="A19" t="s">
        <v>65</v>
      </c>
      <c r="B19" t="s">
        <v>66</v>
      </c>
      <c r="C19" t="s">
        <v>18</v>
      </c>
      <c r="D19" t="s">
        <v>67</v>
      </c>
      <c r="E19" t="s">
        <v>68</v>
      </c>
      <c r="F19" s="12" t="n">
        <v>43913.81538713662</v>
      </c>
    </row>
    <row r="20" spans="1:6">
      <c r="A20" t="s">
        <v>69</v>
      </c>
      <c r="B20" t="s">
        <v>70</v>
      </c>
      <c r="C20" t="s">
        <v>13</v>
      </c>
      <c r="D20" t="s">
        <v>71</v>
      </c>
      <c r="E20" t="s">
        <v>72</v>
      </c>
      <c r="F20" s="12" t="n">
        <v>43913.8158322922</v>
      </c>
    </row>
    <row r="21" spans="1:6">
      <c r="A21" t="s">
        <v>73</v>
      </c>
      <c r="B21" t="s">
        <v>74</v>
      </c>
      <c r="C21" t="s">
        <v>18</v>
      </c>
      <c r="D21" t="s">
        <v>75</v>
      </c>
      <c r="E21" t="s">
        <v>76</v>
      </c>
      <c r="F21" s="12" t="n">
        <v>43913.81981666042</v>
      </c>
    </row>
    <row r="22" spans="1:6">
      <c r="A22" t="s">
        <v>77</v>
      </c>
      <c r="B22" t="s">
        <v>78</v>
      </c>
      <c r="C22" t="s">
        <v>13</v>
      </c>
      <c r="D22" t="s">
        <v>79</v>
      </c>
      <c r="E22" t="s">
        <v>80</v>
      </c>
      <c r="F22" s="12" t="n">
        <v>43913.82036859227</v>
      </c>
    </row>
    <row r="23" spans="1:6">
      <c r="A23" t="s">
        <v>81</v>
      </c>
      <c r="B23" t="s">
        <v>82</v>
      </c>
      <c r="C23" t="s">
        <v>13</v>
      </c>
      <c r="D23" t="s">
        <v>83</v>
      </c>
      <c r="E23" t="s">
        <v>84</v>
      </c>
      <c r="F23" s="12" t="n">
        <v>43913.82357446419</v>
      </c>
    </row>
    <row r="24" spans="1:6">
      <c r="A24" t="s">
        <v>85</v>
      </c>
      <c r="B24" t="s">
        <v>86</v>
      </c>
      <c r="C24" t="s">
        <v>18</v>
      </c>
      <c r="D24" t="s">
        <v>87</v>
      </c>
      <c r="E24" t="s">
        <v>88</v>
      </c>
      <c r="F24" s="12" t="n">
        <v>43913.82794950501</v>
      </c>
    </row>
    <row r="25" spans="1:6">
      <c r="A25" t="s">
        <v>89</v>
      </c>
      <c r="B25" t="s">
        <v>90</v>
      </c>
      <c r="C25" t="s">
        <v>13</v>
      </c>
      <c r="D25" t="s">
        <v>91</v>
      </c>
      <c r="E25" t="s">
        <v>92</v>
      </c>
      <c r="F25" s="12" t="n">
        <v>43913.83239999104</v>
      </c>
    </row>
    <row r="26" spans="1:6">
      <c r="A26" t="s">
        <v>93</v>
      </c>
      <c r="B26" t="s">
        <v>94</v>
      </c>
      <c r="C26" t="s">
        <v>18</v>
      </c>
      <c r="D26" t="s">
        <v>95</v>
      </c>
      <c r="E26" t="s">
        <v>96</v>
      </c>
      <c r="F26" s="12" t="n">
        <v>43913.8369287427</v>
      </c>
    </row>
    <row r="27" spans="1:6">
      <c r="A27" t="s">
        <v>97</v>
      </c>
      <c r="B27" t="s">
        <v>98</v>
      </c>
      <c r="C27" t="s">
        <v>18</v>
      </c>
      <c r="D27" t="s">
        <v>99</v>
      </c>
      <c r="E27" t="s">
        <v>100</v>
      </c>
      <c r="F27" s="12" t="n">
        <v>43913.83785954443</v>
      </c>
    </row>
    <row r="28" spans="1:6">
      <c r="A28" t="s">
        <v>101</v>
      </c>
      <c r="B28" t="s">
        <v>102</v>
      </c>
      <c r="C28" t="s">
        <v>13</v>
      </c>
      <c r="D28" t="s">
        <v>103</v>
      </c>
      <c r="E28" t="s">
        <v>104</v>
      </c>
      <c r="F28" s="12" t="n">
        <v>43913.84161141083</v>
      </c>
    </row>
    <row r="29" spans="1:6">
      <c r="A29" t="s">
        <v>105</v>
      </c>
      <c r="B29" t="s">
        <v>106</v>
      </c>
      <c r="C29" t="s">
        <v>13</v>
      </c>
      <c r="D29" t="s">
        <v>107</v>
      </c>
      <c r="E29" t="s">
        <v>108</v>
      </c>
      <c r="F29" s="12" t="n">
        <v>43913.84549078141</v>
      </c>
    </row>
    <row r="30" spans="1:6">
      <c r="A30" t="s">
        <v>109</v>
      </c>
      <c r="B30" t="s">
        <v>110</v>
      </c>
      <c r="C30" t="s">
        <v>13</v>
      </c>
      <c r="D30" t="s">
        <v>111</v>
      </c>
      <c r="E30" t="s">
        <v>112</v>
      </c>
      <c r="F30" s="12" t="n">
        <v>43913.84599259181</v>
      </c>
    </row>
    <row r="31" spans="1:6">
      <c r="A31" t="s">
        <v>113</v>
      </c>
      <c r="B31" t="s">
        <v>114</v>
      </c>
      <c r="C31" t="s">
        <v>13</v>
      </c>
      <c r="D31" t="s">
        <v>115</v>
      </c>
      <c r="E31" t="s">
        <v>116</v>
      </c>
      <c r="F31" s="12" t="n">
        <v>43913.85023630566</v>
      </c>
    </row>
    <row r="32" spans="1:6">
      <c r="A32" t="s">
        <v>117</v>
      </c>
      <c r="B32" t="s">
        <v>118</v>
      </c>
      <c r="C32" t="s">
        <v>13</v>
      </c>
      <c r="D32" t="s">
        <v>119</v>
      </c>
      <c r="E32" t="s">
        <v>120</v>
      </c>
      <c r="F32" s="12" t="n">
        <v>43913.85440417004</v>
      </c>
    </row>
    <row r="33" spans="1:6">
      <c r="A33" t="s">
        <v>121</v>
      </c>
      <c r="B33" t="s">
        <v>122</v>
      </c>
      <c r="C33" t="s">
        <v>18</v>
      </c>
      <c r="D33" t="s">
        <v>123</v>
      </c>
      <c r="E33" t="s">
        <v>124</v>
      </c>
      <c r="F33" s="12" t="n">
        <v>43913.85488740264</v>
      </c>
    </row>
    <row r="34" spans="1:6">
      <c r="A34" t="s">
        <v>125</v>
      </c>
      <c r="B34" t="s">
        <v>126</v>
      </c>
      <c r="C34" t="s">
        <v>13</v>
      </c>
      <c r="D34" t="s">
        <v>127</v>
      </c>
      <c r="E34" t="s">
        <v>128</v>
      </c>
      <c r="F34" s="12" t="n">
        <v>43913.85889638909</v>
      </c>
    </row>
    <row r="35" spans="1:6">
      <c r="A35" t="s">
        <v>129</v>
      </c>
      <c r="B35" t="s">
        <v>130</v>
      </c>
      <c r="C35" t="s">
        <v>18</v>
      </c>
      <c r="D35" t="s">
        <v>131</v>
      </c>
      <c r="E35" t="s">
        <v>132</v>
      </c>
      <c r="F35" s="12" t="n">
        <v>43913.85957498707</v>
      </c>
    </row>
    <row r="36" spans="1:6">
      <c r="A36" t="s">
        <v>133</v>
      </c>
      <c r="B36" t="s">
        <v>134</v>
      </c>
      <c r="C36" t="s">
        <v>18</v>
      </c>
      <c r="D36" t="s">
        <v>135</v>
      </c>
      <c r="E36" t="s">
        <v>136</v>
      </c>
      <c r="F36" s="12" t="n">
        <v>43913.86016266513</v>
      </c>
    </row>
    <row r="37" spans="1:6">
      <c r="A37" t="s">
        <v>137</v>
      </c>
      <c r="B37" t="s">
        <v>138</v>
      </c>
      <c r="C37" t="s">
        <v>13</v>
      </c>
      <c r="D37" t="s">
        <v>139</v>
      </c>
      <c r="E37" t="s">
        <v>140</v>
      </c>
      <c r="F37" s="12" t="n">
        <v>43913.86412980648</v>
      </c>
    </row>
    <row r="38" spans="1:6">
      <c r="A38" t="s">
        <v>141</v>
      </c>
      <c r="B38" t="s">
        <v>142</v>
      </c>
      <c r="C38" t="s">
        <v>13</v>
      </c>
      <c r="D38" t="s">
        <v>143</v>
      </c>
      <c r="E38" t="s">
        <v>144</v>
      </c>
      <c r="F38" s="12" t="n">
        <v>43913.86804072921</v>
      </c>
    </row>
    <row r="39" spans="1:6">
      <c r="A39" t="s">
        <v>145</v>
      </c>
      <c r="B39" t="s">
        <v>146</v>
      </c>
      <c r="C39" t="s">
        <v>13</v>
      </c>
      <c r="D39" t="s">
        <v>147</v>
      </c>
      <c r="E39" t="s">
        <v>148</v>
      </c>
      <c r="F39" s="12" t="n">
        <v>43913.8721479514</v>
      </c>
    </row>
    <row r="40" spans="1:6">
      <c r="A40" t="s">
        <v>149</v>
      </c>
      <c r="B40" t="s">
        <v>150</v>
      </c>
      <c r="C40" t="s">
        <v>13</v>
      </c>
      <c r="D40" t="s">
        <v>151</v>
      </c>
      <c r="E40" t="s">
        <v>152</v>
      </c>
      <c r="F40" s="12" t="n">
        <v>43913.87619492933</v>
      </c>
    </row>
    <row r="41" spans="1:6">
      <c r="A41" t="s">
        <v>153</v>
      </c>
      <c r="B41" t="s">
        <v>154</v>
      </c>
      <c r="C41" t="s">
        <v>13</v>
      </c>
      <c r="D41" t="s">
        <v>155</v>
      </c>
      <c r="E41" t="s">
        <v>156</v>
      </c>
      <c r="F41" s="12" t="n">
        <v>43913.87670952741</v>
      </c>
    </row>
    <row r="42" spans="1:6">
      <c r="A42" t="s">
        <v>157</v>
      </c>
      <c r="B42" t="s">
        <v>158</v>
      </c>
      <c r="C42" t="s">
        <v>13</v>
      </c>
      <c r="D42" t="s">
        <v>159</v>
      </c>
      <c r="E42" t="s">
        <v>160</v>
      </c>
      <c r="F42" s="12" t="n">
        <v>43913.87743223367</v>
      </c>
    </row>
    <row r="43" spans="1:6">
      <c r="A43" t="s">
        <v>161</v>
      </c>
      <c r="B43" t="s">
        <v>162</v>
      </c>
      <c r="C43" t="s">
        <v>13</v>
      </c>
      <c r="D43" t="s">
        <v>163</v>
      </c>
      <c r="E43" t="s">
        <v>164</v>
      </c>
      <c r="F43" s="12" t="n">
        <v>43913.87796213313</v>
      </c>
    </row>
    <row r="44" spans="1:6">
      <c r="A44" t="s">
        <v>165</v>
      </c>
      <c r="B44" t="s">
        <v>166</v>
      </c>
      <c r="C44" t="s">
        <v>13</v>
      </c>
      <c r="D44" t="s">
        <v>167</v>
      </c>
      <c r="E44" t="s">
        <v>168</v>
      </c>
      <c r="F44" s="12" t="n">
        <v>43913.87843622722</v>
      </c>
    </row>
    <row r="45" spans="1:6">
      <c r="A45" t="s">
        <v>169</v>
      </c>
      <c r="B45" t="s">
        <v>170</v>
      </c>
      <c r="C45" t="s">
        <v>18</v>
      </c>
      <c r="D45" t="s">
        <v>171</v>
      </c>
      <c r="E45" t="s">
        <v>172</v>
      </c>
      <c r="F45" s="12" t="n">
        <v>43913.87900056285</v>
      </c>
    </row>
    <row r="46" spans="1:6">
      <c r="A46" t="s">
        <v>173</v>
      </c>
      <c r="B46" t="s">
        <v>174</v>
      </c>
      <c r="C46" t="s">
        <v>13</v>
      </c>
      <c r="D46" t="s">
        <v>175</v>
      </c>
      <c r="E46" t="s">
        <v>176</v>
      </c>
      <c r="F46" s="12" t="n">
        <v>43913.87967465824</v>
      </c>
    </row>
    <row r="47" spans="1:6">
      <c r="A47" t="s">
        <v>177</v>
      </c>
      <c r="B47" t="s">
        <v>178</v>
      </c>
      <c r="C47" t="s">
        <v>13</v>
      </c>
      <c r="D47" t="s">
        <v>179</v>
      </c>
      <c r="E47" t="s">
        <v>180</v>
      </c>
      <c r="F47" s="12" t="n">
        <v>43913.88016238665</v>
      </c>
    </row>
    <row r="48" spans="1:6">
      <c r="A48" t="s">
        <v>181</v>
      </c>
      <c r="B48" t="s">
        <v>182</v>
      </c>
      <c r="C48" t="s">
        <v>13</v>
      </c>
      <c r="D48" t="s">
        <v>183</v>
      </c>
      <c r="E48" t="s">
        <v>184</v>
      </c>
      <c r="F48" s="12" t="n">
        <v>43913.88061074937</v>
      </c>
    </row>
    <row r="49" spans="1:6">
      <c r="A49" t="s">
        <v>185</v>
      </c>
      <c r="B49" t="s">
        <v>186</v>
      </c>
      <c r="C49" t="s">
        <v>13</v>
      </c>
      <c r="D49" t="s">
        <v>187</v>
      </c>
      <c r="E49" t="s">
        <v>188</v>
      </c>
      <c r="F49" s="12" t="n">
        <v>43913.88107784824</v>
      </c>
    </row>
    <row r="50" spans="1:6">
      <c r="A50" t="s">
        <v>189</v>
      </c>
      <c r="B50" t="s">
        <v>190</v>
      </c>
      <c r="C50" t="s">
        <v>18</v>
      </c>
      <c r="D50" t="s">
        <v>191</v>
      </c>
      <c r="E50" t="s">
        <v>192</v>
      </c>
      <c r="F50" s="12" t="n">
        <v>43913.88153768486</v>
      </c>
    </row>
    <row r="51" spans="1:6">
      <c r="A51" t="s">
        <v>193</v>
      </c>
      <c r="B51" t="s">
        <v>194</v>
      </c>
      <c r="C51" t="s">
        <v>18</v>
      </c>
      <c r="D51" t="s">
        <v>195</v>
      </c>
      <c r="E51" t="s">
        <v>196</v>
      </c>
      <c r="F51" s="12" t="n">
        <v>43913.88495476809</v>
      </c>
    </row>
    <row r="52" spans="1:6">
      <c r="A52" t="s">
        <v>197</v>
      </c>
      <c r="B52" t="s">
        <v>198</v>
      </c>
      <c r="C52" t="s">
        <v>18</v>
      </c>
      <c r="D52" t="s">
        <v>199</v>
      </c>
      <c r="E52" t="s">
        <v>200</v>
      </c>
      <c r="F52" s="12" t="n">
        <v>43913.88622847119</v>
      </c>
    </row>
    <row r="53" spans="1:6">
      <c r="A53" t="s">
        <v>201</v>
      </c>
      <c r="B53" t="s">
        <v>202</v>
      </c>
      <c r="C53" t="s">
        <v>18</v>
      </c>
      <c r="D53" t="s">
        <v>203</v>
      </c>
      <c r="E53" t="s">
        <v>200</v>
      </c>
      <c r="F53" s="12" t="n">
        <v>43913.88713714375</v>
      </c>
    </row>
    <row r="54" spans="1:6">
      <c r="A54" t="s">
        <v>204</v>
      </c>
      <c r="B54" t="s">
        <v>205</v>
      </c>
      <c r="C54" t="s">
        <v>18</v>
      </c>
      <c r="D54" t="s">
        <v>206</v>
      </c>
      <c r="E54" t="s">
        <v>200</v>
      </c>
      <c r="F54" s="12" t="n">
        <v>43913.88775183782</v>
      </c>
    </row>
    <row r="55" spans="1:6">
      <c r="A55" t="s">
        <v>207</v>
      </c>
      <c r="B55" t="s">
        <v>208</v>
      </c>
      <c r="C55" t="s">
        <v>18</v>
      </c>
      <c r="D55" t="s">
        <v>209</v>
      </c>
      <c r="E55" t="s">
        <v>210</v>
      </c>
      <c r="F55" s="12" t="n">
        <v>43913.88854455913</v>
      </c>
    </row>
    <row r="56" spans="1:6">
      <c r="A56" t="s">
        <v>211</v>
      </c>
      <c r="B56" t="s">
        <v>212</v>
      </c>
      <c r="C56" t="s">
        <v>18</v>
      </c>
      <c r="D56" t="s">
        <v>213</v>
      </c>
      <c r="E56" t="s">
        <v>200</v>
      </c>
      <c r="F56" s="12" t="n">
        <v>43913.88930105969</v>
      </c>
    </row>
    <row r="57" spans="1:6">
      <c r="A57" t="s">
        <v>214</v>
      </c>
      <c r="B57" t="s">
        <v>215</v>
      </c>
      <c r="C57" t="s">
        <v>18</v>
      </c>
      <c r="D57" t="s">
        <v>216</v>
      </c>
      <c r="E57" t="s">
        <v>200</v>
      </c>
      <c r="F57" s="12" t="n">
        <v>43913.89153938882</v>
      </c>
    </row>
    <row r="58" spans="1:6">
      <c r="A58" t="s">
        <v>217</v>
      </c>
      <c r="B58" t="s">
        <v>218</v>
      </c>
      <c r="C58" t="s">
        <v>18</v>
      </c>
      <c r="D58" t="s">
        <v>219</v>
      </c>
      <c r="E58" t="s">
        <v>200</v>
      </c>
      <c r="F58" s="12" t="n">
        <v>43913.89184390042</v>
      </c>
    </row>
    <row r="59" spans="1:6">
      <c r="A59" t="s">
        <v>220</v>
      </c>
      <c r="B59" t="s">
        <v>221</v>
      </c>
      <c r="C59" t="s">
        <v>18</v>
      </c>
      <c r="D59" t="s">
        <v>222</v>
      </c>
      <c r="E59" t="s">
        <v>200</v>
      </c>
      <c r="F59" s="12" t="n">
        <v>43913.89217137211</v>
      </c>
    </row>
    <row r="60" spans="1:6">
      <c r="A60" t="s">
        <v>223</v>
      </c>
      <c r="B60" t="s">
        <v>224</v>
      </c>
      <c r="C60" t="s">
        <v>18</v>
      </c>
      <c r="D60" t="s">
        <v>225</v>
      </c>
      <c r="E60" t="s">
        <v>200</v>
      </c>
      <c r="F60" s="12" t="n">
        <v>43913.89245375981</v>
      </c>
    </row>
    <row r="61" spans="1:6">
      <c r="A61" t="s">
        <v>226</v>
      </c>
      <c r="B61" t="s">
        <v>227</v>
      </c>
      <c r="C61" t="s">
        <v>18</v>
      </c>
      <c r="D61" t="s">
        <v>228</v>
      </c>
      <c r="E61" t="s">
        <v>200</v>
      </c>
      <c r="F61" s="12" t="n">
        <v>43913.89468576716</v>
      </c>
    </row>
    <row r="62" spans="1:6">
      <c r="A62" t="s">
        <v>229</v>
      </c>
      <c r="B62" t="s">
        <v>230</v>
      </c>
      <c r="C62" t="s">
        <v>18</v>
      </c>
      <c r="D62" t="s">
        <v>231</v>
      </c>
      <c r="E62" t="s">
        <v>200</v>
      </c>
      <c r="F62" s="12" t="n">
        <v>43913.89499151006</v>
      </c>
    </row>
    <row r="63" spans="1:6">
      <c r="A63" t="s">
        <v>232</v>
      </c>
      <c r="B63" t="s">
        <v>233</v>
      </c>
      <c r="C63" t="s">
        <v>18</v>
      </c>
      <c r="D63" t="s">
        <v>234</v>
      </c>
      <c r="E63" t="s">
        <v>200</v>
      </c>
      <c r="F63" s="12" t="n">
        <v>43913.8952640909</v>
      </c>
    </row>
    <row r="64" spans="1:6">
      <c r="A64" t="s">
        <v>235</v>
      </c>
      <c r="B64" t="s">
        <v>236</v>
      </c>
      <c r="C64" t="s">
        <v>18</v>
      </c>
      <c r="D64" t="s">
        <v>237</v>
      </c>
      <c r="E64" t="s">
        <v>200</v>
      </c>
      <c r="F64" s="12" t="n">
        <v>43913.89553686645</v>
      </c>
    </row>
    <row r="65" spans="1:6">
      <c r="A65" t="s">
        <v>238</v>
      </c>
      <c r="B65" t="s">
        <v>239</v>
      </c>
      <c r="C65" t="s">
        <v>18</v>
      </c>
      <c r="D65" t="s">
        <v>240</v>
      </c>
      <c r="E65" t="s">
        <v>200</v>
      </c>
      <c r="F65" s="12" t="n">
        <v>43913.89587608581</v>
      </c>
    </row>
    <row r="66" spans="1:6">
      <c r="A66" t="s">
        <v>241</v>
      </c>
      <c r="B66" t="s">
        <v>242</v>
      </c>
      <c r="C66" t="s">
        <v>18</v>
      </c>
      <c r="D66" t="s">
        <v>243</v>
      </c>
      <c r="E66" t="s">
        <v>244</v>
      </c>
      <c r="F66" s="12" t="n">
        <v>43913.89615006043</v>
      </c>
    </row>
    <row r="67" spans="1:6">
      <c r="A67" t="s">
        <v>245</v>
      </c>
      <c r="B67" t="s">
        <v>246</v>
      </c>
      <c r="C67" t="s">
        <v>18</v>
      </c>
      <c r="D67" t="s">
        <v>247</v>
      </c>
      <c r="E67" t="s">
        <v>200</v>
      </c>
      <c r="F67" s="12" t="n">
        <v>43913.89642429721</v>
      </c>
    </row>
    <row r="68" spans="1:6">
      <c r="A68" t="s">
        <v>248</v>
      </c>
      <c r="B68" t="s">
        <v>249</v>
      </c>
      <c r="C68" t="s">
        <v>18</v>
      </c>
      <c r="D68" t="s">
        <v>250</v>
      </c>
      <c r="E68" t="s">
        <v>200</v>
      </c>
      <c r="F68" s="12" t="n">
        <v>43913.89670478011</v>
      </c>
    </row>
    <row r="69" spans="1:6">
      <c r="A69" t="s">
        <v>251</v>
      </c>
      <c r="B69" t="s">
        <v>252</v>
      </c>
      <c r="C69" t="s">
        <v>18</v>
      </c>
      <c r="D69" t="s">
        <v>253</v>
      </c>
      <c r="E69" t="s">
        <v>200</v>
      </c>
      <c r="F69" s="12" t="n">
        <v>43913.89697440656</v>
      </c>
    </row>
    <row r="70" spans="1:6">
      <c r="A70" t="s">
        <v>254</v>
      </c>
      <c r="B70" t="s">
        <v>255</v>
      </c>
      <c r="C70" t="s">
        <v>18</v>
      </c>
      <c r="D70" t="s">
        <v>256</v>
      </c>
      <c r="E70" t="s">
        <v>257</v>
      </c>
      <c r="F70" s="12" t="n">
        <v>43913.89725592014</v>
      </c>
    </row>
    <row r="71" spans="1:6">
      <c r="A71" t="s">
        <v>258</v>
      </c>
      <c r="B71" t="s">
        <v>259</v>
      </c>
      <c r="C71" t="s">
        <v>18</v>
      </c>
      <c r="D71" t="s">
        <v>260</v>
      </c>
      <c r="E71" t="s">
        <v>200</v>
      </c>
      <c r="F71" s="12" t="n">
        <v>43913.89761905495</v>
      </c>
    </row>
    <row r="72" spans="1:6">
      <c r="A72" t="s">
        <v>261</v>
      </c>
      <c r="B72" t="s">
        <v>262</v>
      </c>
      <c r="C72" t="s">
        <v>18</v>
      </c>
      <c r="D72" t="s">
        <v>263</v>
      </c>
      <c r="E72" t="s">
        <v>200</v>
      </c>
      <c r="F72" s="12" t="n">
        <v>43913.89789154895</v>
      </c>
    </row>
    <row r="73" spans="1:6">
      <c r="A73" t="s">
        <v>264</v>
      </c>
      <c r="B73" t="s">
        <v>265</v>
      </c>
      <c r="C73" t="s">
        <v>18</v>
      </c>
      <c r="D73" t="s">
        <v>266</v>
      </c>
      <c r="E73" t="s">
        <v>267</v>
      </c>
      <c r="F73" s="12" t="n">
        <v>43913.89816710086</v>
      </c>
    </row>
    <row r="74" spans="1:6">
      <c r="A74" t="s">
        <v>268</v>
      </c>
      <c r="B74" t="s">
        <v>269</v>
      </c>
      <c r="C74" t="s">
        <v>18</v>
      </c>
      <c r="D74" t="s">
        <v>270</v>
      </c>
      <c r="E74" t="s">
        <v>267</v>
      </c>
      <c r="F74" s="12" t="n">
        <v>43913.89862477205</v>
      </c>
    </row>
    <row r="75" spans="1:6">
      <c r="A75" t="s">
        <v>271</v>
      </c>
      <c r="B75" t="s">
        <v>272</v>
      </c>
      <c r="C75" t="s">
        <v>18</v>
      </c>
      <c r="D75" t="s">
        <v>273</v>
      </c>
      <c r="E75" t="s">
        <v>267</v>
      </c>
      <c r="F75" s="12" t="n">
        <v>43913.89908137482</v>
      </c>
    </row>
    <row r="76" spans="1:6">
      <c r="A76" t="s">
        <v>274</v>
      </c>
      <c r="B76" t="s">
        <v>275</v>
      </c>
      <c r="C76" t="s">
        <v>18</v>
      </c>
      <c r="D76" t="s">
        <v>276</v>
      </c>
      <c r="E76" t="s">
        <v>267</v>
      </c>
      <c r="F76" s="12" t="n">
        <v>43913.89956807594</v>
      </c>
    </row>
    <row r="77" spans="1:6">
      <c r="A77" t="s">
        <v>277</v>
      </c>
      <c r="B77" t="s">
        <v>278</v>
      </c>
      <c r="C77" t="s">
        <v>18</v>
      </c>
      <c r="D77" t="s">
        <v>279</v>
      </c>
      <c r="E77" t="s">
        <v>200</v>
      </c>
      <c r="F77" s="12" t="n">
        <v>43913.90004305686</v>
      </c>
    </row>
    <row r="78" spans="1:6">
      <c r="A78" t="s">
        <v>280</v>
      </c>
      <c r="B78" t="s">
        <v>281</v>
      </c>
      <c r="C78" t="s">
        <v>18</v>
      </c>
      <c r="D78" t="s">
        <v>282</v>
      </c>
      <c r="E78" t="s">
        <v>200</v>
      </c>
      <c r="F78" s="12" t="n">
        <v>43913.90228094528</v>
      </c>
    </row>
    <row r="79" spans="1:6">
      <c r="A79" t="s">
        <v>283</v>
      </c>
      <c r="B79" t="s">
        <v>284</v>
      </c>
      <c r="C79" t="s">
        <v>18</v>
      </c>
      <c r="D79" t="s">
        <v>285</v>
      </c>
      <c r="E79" t="s">
        <v>200</v>
      </c>
      <c r="F79" s="12" t="n">
        <v>43913.90454196982</v>
      </c>
    </row>
    <row r="80" spans="1:6">
      <c r="A80" t="s">
        <v>286</v>
      </c>
      <c r="B80" t="s">
        <v>287</v>
      </c>
      <c r="C80" t="s">
        <v>18</v>
      </c>
      <c r="D80" t="s">
        <v>288</v>
      </c>
      <c r="E80" t="s">
        <v>200</v>
      </c>
      <c r="F80" s="12" t="n">
        <v>43913.90663218654</v>
      </c>
    </row>
    <row r="81" spans="1:6">
      <c r="A81" t="s">
        <v>289</v>
      </c>
      <c r="B81" t="s">
        <v>290</v>
      </c>
      <c r="C81" t="s">
        <v>18</v>
      </c>
      <c r="D81" t="s">
        <v>291</v>
      </c>
      <c r="E81" t="s">
        <v>200</v>
      </c>
      <c r="F81" s="12" t="n">
        <v>43913.90873592189</v>
      </c>
    </row>
    <row r="82" spans="1:6">
      <c r="A82" t="s">
        <v>292</v>
      </c>
      <c r="B82" t="s">
        <v>293</v>
      </c>
      <c r="C82" t="s">
        <v>18</v>
      </c>
      <c r="D82" t="s">
        <v>294</v>
      </c>
      <c r="E82" t="s">
        <v>200</v>
      </c>
      <c r="F82" s="12" t="n">
        <v>43913.9108473891</v>
      </c>
    </row>
    <row r="83" spans="1:6">
      <c r="A83" t="s">
        <v>295</v>
      </c>
      <c r="B83" t="s">
        <v>296</v>
      </c>
      <c r="C83" t="s">
        <v>18</v>
      </c>
      <c r="D83" t="s">
        <v>297</v>
      </c>
      <c r="E83" t="s">
        <v>200</v>
      </c>
      <c r="F83" s="12" t="n">
        <v>43913.91308171734</v>
      </c>
    </row>
    <row r="84" spans="1:6">
      <c r="A84" t="s">
        <v>298</v>
      </c>
      <c r="B84" t="s">
        <v>299</v>
      </c>
      <c r="C84" t="s">
        <v>18</v>
      </c>
      <c r="D84" t="s">
        <v>300</v>
      </c>
      <c r="E84" t="s">
        <v>200</v>
      </c>
      <c r="F84" s="12" t="n">
        <v>43913.91559372579</v>
      </c>
    </row>
    <row r="85" spans="1:6">
      <c r="A85" t="s">
        <v>301</v>
      </c>
      <c r="B85" t="s">
        <v>302</v>
      </c>
      <c r="C85" t="s">
        <v>18</v>
      </c>
      <c r="D85" t="s">
        <v>303</v>
      </c>
      <c r="E85" t="s">
        <v>200</v>
      </c>
      <c r="F85" s="12" t="n">
        <v>43913.917828487</v>
      </c>
    </row>
    <row r="86" spans="1:6">
      <c r="A86" t="s">
        <v>304</v>
      </c>
      <c r="B86" t="s">
        <v>305</v>
      </c>
      <c r="C86" t="s">
        <v>18</v>
      </c>
      <c r="D86" t="s">
        <v>306</v>
      </c>
      <c r="E86" t="s">
        <v>200</v>
      </c>
      <c r="F86" s="12" t="n">
        <v>43913.92006450241</v>
      </c>
    </row>
    <row r="87" spans="1:6">
      <c r="A87" t="s">
        <v>307</v>
      </c>
      <c r="B87" t="s">
        <v>308</v>
      </c>
      <c r="C87" t="s">
        <v>18</v>
      </c>
      <c r="D87" t="s">
        <v>309</v>
      </c>
      <c r="E87" t="s">
        <v>200</v>
      </c>
      <c r="F87" s="12" t="n">
        <v>43913.92230504393</v>
      </c>
    </row>
    <row r="88" spans="1:6">
      <c r="A88" t="s">
        <v>310</v>
      </c>
      <c r="B88" t="s">
        <v>311</v>
      </c>
      <c r="C88" t="s">
        <v>18</v>
      </c>
      <c r="D88" t="s">
        <v>312</v>
      </c>
      <c r="E88" t="s">
        <v>200</v>
      </c>
      <c r="F88" s="12" t="n">
        <v>43913.92258714869</v>
      </c>
    </row>
    <row r="89" spans="1:6">
      <c r="A89" t="s">
        <v>313</v>
      </c>
      <c r="B89" t="s">
        <v>314</v>
      </c>
      <c r="C89" t="s">
        <v>18</v>
      </c>
      <c r="D89" t="s">
        <v>315</v>
      </c>
      <c r="E89" t="s">
        <v>200</v>
      </c>
      <c r="F89" s="12" t="n">
        <v>43913.92307519579</v>
      </c>
    </row>
    <row r="90" spans="1:6">
      <c r="A90" t="s">
        <v>316</v>
      </c>
      <c r="B90" t="s">
        <v>317</v>
      </c>
      <c r="C90" t="s">
        <v>18</v>
      </c>
      <c r="D90" t="s">
        <v>318</v>
      </c>
      <c r="E90" t="s">
        <v>200</v>
      </c>
      <c r="F90" s="12" t="n">
        <v>43913.92531141878</v>
      </c>
    </row>
    <row r="91" spans="1:6">
      <c r="A91" t="s">
        <v>319</v>
      </c>
      <c r="B91" t="s">
        <v>320</v>
      </c>
      <c r="C91" t="s">
        <v>18</v>
      </c>
      <c r="D91" t="s">
        <v>321</v>
      </c>
      <c r="E91" t="s">
        <v>200</v>
      </c>
      <c r="F91" s="12" t="n">
        <v>43913.92762663662</v>
      </c>
    </row>
    <row r="92" spans="1:6">
      <c r="A92" t="s">
        <v>322</v>
      </c>
      <c r="B92" t="s">
        <v>323</v>
      </c>
      <c r="C92" t="s">
        <v>18</v>
      </c>
      <c r="D92" t="s">
        <v>324</v>
      </c>
      <c r="E92" t="s">
        <v>200</v>
      </c>
      <c r="F92" s="12" t="n">
        <v>43913.92986469782</v>
      </c>
    </row>
    <row r="93" spans="1:6">
      <c r="A93" t="s">
        <v>325</v>
      </c>
      <c r="B93" t="s">
        <v>326</v>
      </c>
      <c r="C93" t="s">
        <v>18</v>
      </c>
      <c r="D93" t="s">
        <v>327</v>
      </c>
      <c r="E93" t="s">
        <v>200</v>
      </c>
      <c r="F93" s="12" t="n">
        <v>43913.93015014029</v>
      </c>
    </row>
    <row r="94" spans="1:6">
      <c r="A94" t="s">
        <v>328</v>
      </c>
      <c r="B94" t="s">
        <v>329</v>
      </c>
      <c r="C94" t="s">
        <v>18</v>
      </c>
      <c r="D94" t="s">
        <v>330</v>
      </c>
      <c r="E94" t="s">
        <v>200</v>
      </c>
      <c r="F94" s="12" t="n">
        <v>43913.93058102886</v>
      </c>
    </row>
    <row r="95" spans="1:6">
      <c r="A95" t="s">
        <v>331</v>
      </c>
      <c r="B95" t="s">
        <v>332</v>
      </c>
      <c r="C95" t="s">
        <v>18</v>
      </c>
      <c r="D95" t="s">
        <v>333</v>
      </c>
      <c r="E95" t="s">
        <v>200</v>
      </c>
      <c r="F95" s="12" t="n">
        <v>43913.93281694101</v>
      </c>
    </row>
    <row r="96" spans="1:6">
      <c r="A96" t="s">
        <v>334</v>
      </c>
      <c r="B96" t="s">
        <v>335</v>
      </c>
      <c r="C96" t="s">
        <v>18</v>
      </c>
      <c r="D96" t="s">
        <v>336</v>
      </c>
      <c r="E96" t="s">
        <v>200</v>
      </c>
      <c r="F96" s="12" t="n">
        <v>43913.93509504481</v>
      </c>
    </row>
    <row r="97" spans="1:6">
      <c r="A97" t="s">
        <v>337</v>
      </c>
      <c r="B97" t="s">
        <v>338</v>
      </c>
      <c r="C97" t="s">
        <v>18</v>
      </c>
      <c r="D97" t="s">
        <v>339</v>
      </c>
      <c r="E97" t="s">
        <v>200</v>
      </c>
      <c r="F97" s="12" t="n">
        <v>43913.93537910311</v>
      </c>
    </row>
    <row r="98" spans="1:6">
      <c r="A98" t="s">
        <v>340</v>
      </c>
      <c r="B98" t="s">
        <v>341</v>
      </c>
      <c r="C98" t="s">
        <v>18</v>
      </c>
      <c r="D98" t="s">
        <v>342</v>
      </c>
      <c r="E98" t="s">
        <v>200</v>
      </c>
      <c r="F98" s="12" t="n">
        <v>43913.93566007771</v>
      </c>
    </row>
    <row r="99" spans="1:6">
      <c r="A99" t="s">
        <v>343</v>
      </c>
      <c r="B99" t="s">
        <v>344</v>
      </c>
      <c r="C99" t="s">
        <v>13</v>
      </c>
      <c r="D99" t="s">
        <v>345</v>
      </c>
      <c r="E99" t="s">
        <v>346</v>
      </c>
      <c r="F99" s="12" t="n">
        <v>43913.93799568839</v>
      </c>
    </row>
    <row r="100" spans="1:6">
      <c r="A100" t="s">
        <v>347</v>
      </c>
      <c r="B100" t="s">
        <v>348</v>
      </c>
      <c r="C100" t="s">
        <v>18</v>
      </c>
      <c r="D100" t="s">
        <v>349</v>
      </c>
      <c r="E100" t="s">
        <v>350</v>
      </c>
      <c r="F100" s="12" t="n">
        <v>43913.94041852389</v>
      </c>
    </row>
    <row r="101" spans="1:6">
      <c r="A101" t="s">
        <v>351</v>
      </c>
      <c r="B101" t="s">
        <v>352</v>
      </c>
      <c r="C101" t="s">
        <v>18</v>
      </c>
      <c r="D101" t="s">
        <v>353</v>
      </c>
      <c r="E101" t="s">
        <v>354</v>
      </c>
      <c r="F101" s="12" t="n">
        <v>43913.94848597812</v>
      </c>
    </row>
    <row r="102" spans="1:6">
      <c r="A102" t="s">
        <v>355</v>
      </c>
      <c r="B102" t="s">
        <v>356</v>
      </c>
      <c r="C102" t="s">
        <v>18</v>
      </c>
      <c r="D102" t="s">
        <v>357</v>
      </c>
      <c r="E102" t="s">
        <v>358</v>
      </c>
      <c r="F102" s="12" t="n">
        <v>43913.95111870724</v>
      </c>
    </row>
    <row r="103" spans="1:6">
      <c r="A103" t="s">
        <v>359</v>
      </c>
      <c r="B103" t="s">
        <v>360</v>
      </c>
      <c r="C103" t="s">
        <v>13</v>
      </c>
      <c r="D103" t="s">
        <v>361</v>
      </c>
      <c r="E103" t="s">
        <v>362</v>
      </c>
      <c r="F103" s="12" t="n">
        <v>43913.95369942506</v>
      </c>
    </row>
    <row r="104" spans="1:6">
      <c r="A104" t="s">
        <v>363</v>
      </c>
      <c r="B104" t="s">
        <v>364</v>
      </c>
      <c r="C104" t="s">
        <v>13</v>
      </c>
      <c r="D104" t="s">
        <v>365</v>
      </c>
      <c r="E104" t="s">
        <v>366</v>
      </c>
      <c r="F104" s="12" t="n">
        <v>43913.95417813963</v>
      </c>
    </row>
    <row r="105" spans="1:6">
      <c r="A105" t="s">
        <v>367</v>
      </c>
      <c r="B105" t="s">
        <v>368</v>
      </c>
      <c r="C105" t="s">
        <v>13</v>
      </c>
      <c r="D105" t="s">
        <v>369</v>
      </c>
      <c r="E105" t="s">
        <v>370</v>
      </c>
      <c r="F105" s="12" t="n">
        <v>43913.95465118347</v>
      </c>
    </row>
    <row r="106" spans="1:6">
      <c r="A106" t="s">
        <v>371</v>
      </c>
      <c r="B106" t="s">
        <v>372</v>
      </c>
      <c r="C106" t="s">
        <v>18</v>
      </c>
      <c r="D106" t="s">
        <v>373</v>
      </c>
      <c r="E106" t="s">
        <v>374</v>
      </c>
      <c r="F106" s="12" t="n">
        <v>43913.95517766101</v>
      </c>
    </row>
    <row r="107" spans="1:6">
      <c r="A107" t="s">
        <v>375</v>
      </c>
      <c r="B107" t="s">
        <v>376</v>
      </c>
      <c r="C107" t="s">
        <v>18</v>
      </c>
      <c r="D107" t="s">
        <v>377</v>
      </c>
      <c r="E107" t="s">
        <v>378</v>
      </c>
      <c r="F107" s="12" t="n">
        <v>43913.95569305121</v>
      </c>
    </row>
    <row r="108" spans="1:6">
      <c r="A108" t="s">
        <v>379</v>
      </c>
      <c r="B108" t="s">
        <v>380</v>
      </c>
      <c r="C108" t="s">
        <v>18</v>
      </c>
      <c r="D108" t="s">
        <v>381</v>
      </c>
      <c r="E108" t="s">
        <v>382</v>
      </c>
      <c r="F108" s="12" t="n">
        <v>43913.95640359963</v>
      </c>
    </row>
    <row r="109" spans="1:6">
      <c r="A109" t="s">
        <v>383</v>
      </c>
      <c r="B109" t="s">
        <v>384</v>
      </c>
      <c r="C109" t="s">
        <v>18</v>
      </c>
      <c r="D109" t="s">
        <v>385</v>
      </c>
      <c r="E109" t="s">
        <v>386</v>
      </c>
      <c r="F109" s="12" t="n">
        <v>43913.96158295716</v>
      </c>
    </row>
    <row r="110" spans="1:6">
      <c r="A110" t="s">
        <v>387</v>
      </c>
      <c r="B110" t="s">
        <v>388</v>
      </c>
      <c r="C110" t="s">
        <v>18</v>
      </c>
      <c r="D110" t="s">
        <v>389</v>
      </c>
      <c r="E110" t="s">
        <v>200</v>
      </c>
      <c r="F110" s="12" t="n">
        <v>43913.97345900584</v>
      </c>
    </row>
    <row r="111" spans="1:6">
      <c r="A111" t="s">
        <v>390</v>
      </c>
      <c r="B111" t="s">
        <v>391</v>
      </c>
      <c r="C111" t="s">
        <v>13</v>
      </c>
      <c r="D111" t="s">
        <v>392</v>
      </c>
      <c r="E111" t="s">
        <v>393</v>
      </c>
      <c r="F111" s="12" t="n">
        <v>43913.98017670714</v>
      </c>
    </row>
    <row r="112" spans="1:6">
      <c r="A112" t="s">
        <v>394</v>
      </c>
      <c r="B112" t="s">
        <v>395</v>
      </c>
      <c r="C112" t="s">
        <v>13</v>
      </c>
      <c r="D112" t="s">
        <v>396</v>
      </c>
      <c r="E112" t="s">
        <v>397</v>
      </c>
      <c r="F112" s="12" t="n">
        <v>43913.98165846448</v>
      </c>
    </row>
    <row r="113" spans="1:6">
      <c r="A113" t="s">
        <v>398</v>
      </c>
      <c r="B113" t="s">
        <v>399</v>
      </c>
      <c r="C113" t="s">
        <v>13</v>
      </c>
      <c r="D113" t="s">
        <v>400</v>
      </c>
      <c r="E113" t="s">
        <v>401</v>
      </c>
      <c r="F113" s="12" t="n">
        <v>43913.9862257759</v>
      </c>
    </row>
    <row r="114" spans="1:6">
      <c r="A114" t="s">
        <v>402</v>
      </c>
      <c r="B114" t="s">
        <v>403</v>
      </c>
      <c r="C114" t="s">
        <v>13</v>
      </c>
      <c r="D114" t="s">
        <v>404</v>
      </c>
      <c r="E114" t="s">
        <v>405</v>
      </c>
      <c r="F114" s="12" t="n">
        <v>43913.98694397807</v>
      </c>
    </row>
    <row r="115" spans="1:6">
      <c r="A115" t="s">
        <v>406</v>
      </c>
      <c r="B115" t="s">
        <v>407</v>
      </c>
      <c r="C115" t="s">
        <v>18</v>
      </c>
      <c r="D115" t="s">
        <v>408</v>
      </c>
      <c r="E115" t="s">
        <v>409</v>
      </c>
      <c r="F115" s="12" t="n">
        <v>43913.98759081932</v>
      </c>
    </row>
    <row r="116" spans="1:6">
      <c r="A116" t="s">
        <v>410</v>
      </c>
      <c r="B116" t="s">
        <v>411</v>
      </c>
      <c r="C116" t="s">
        <v>18</v>
      </c>
      <c r="D116" t="s">
        <v>412</v>
      </c>
      <c r="E116" t="s">
        <v>413</v>
      </c>
      <c r="F116" s="12" t="n">
        <v>43913.98848064239</v>
      </c>
    </row>
    <row r="117" spans="1:6">
      <c r="A117" t="s">
        <v>414</v>
      </c>
      <c r="B117" t="s">
        <v>415</v>
      </c>
      <c r="C117" t="s">
        <v>18</v>
      </c>
      <c r="D117" t="s">
        <v>416</v>
      </c>
      <c r="E117" t="s">
        <v>417</v>
      </c>
      <c r="F117" s="12" t="n">
        <v>43913.98911895535</v>
      </c>
    </row>
    <row r="118" spans="1:6">
      <c r="A118" t="s">
        <v>418</v>
      </c>
      <c r="B118" t="s">
        <v>419</v>
      </c>
      <c r="C118" t="s">
        <v>18</v>
      </c>
      <c r="D118" t="s">
        <v>420</v>
      </c>
      <c r="E118" t="s">
        <v>421</v>
      </c>
      <c r="F118" s="12" t="n">
        <v>43913.99006719175</v>
      </c>
    </row>
    <row r="119" spans="1:6">
      <c r="A119" t="s">
        <v>422</v>
      </c>
      <c r="B119" t="s">
        <v>423</v>
      </c>
      <c r="C119" t="s">
        <v>13</v>
      </c>
      <c r="D119" t="s">
        <v>424</v>
      </c>
      <c r="E119" t="s">
        <v>425</v>
      </c>
      <c r="F119" s="12" t="n">
        <v>43913.99409212179</v>
      </c>
    </row>
    <row r="120" spans="1:6">
      <c r="A120" t="s">
        <v>426</v>
      </c>
      <c r="B120" t="s">
        <v>427</v>
      </c>
      <c r="C120" t="s">
        <v>13</v>
      </c>
      <c r="D120" t="s">
        <v>428</v>
      </c>
      <c r="E120" t="s">
        <v>429</v>
      </c>
      <c r="F120" s="12" t="n">
        <v>43913.99822958669</v>
      </c>
    </row>
    <row r="121" spans="1:6">
      <c r="A121" t="s">
        <v>430</v>
      </c>
      <c r="B121" t="s">
        <v>431</v>
      </c>
      <c r="C121" t="s">
        <v>18</v>
      </c>
      <c r="D121" t="s">
        <v>432</v>
      </c>
      <c r="E121" t="s">
        <v>433</v>
      </c>
      <c r="F121" s="12" t="n">
        <v>43913.99884230699</v>
      </c>
    </row>
    <row r="122" spans="1:6">
      <c r="A122" t="s">
        <v>434</v>
      </c>
      <c r="B122" t="s">
        <v>435</v>
      </c>
      <c r="C122" t="s">
        <v>18</v>
      </c>
      <c r="D122" t="s">
        <v>436</v>
      </c>
      <c r="E122" t="s">
        <v>200</v>
      </c>
      <c r="F122" s="12" t="n">
        <v>43913.99951139114</v>
      </c>
    </row>
    <row r="123" spans="1:6">
      <c r="A123" t="s">
        <v>437</v>
      </c>
      <c r="B123" t="s">
        <v>438</v>
      </c>
      <c r="C123" t="s">
        <v>18</v>
      </c>
      <c r="D123" t="s">
        <v>439</v>
      </c>
      <c r="E123" t="s">
        <v>440</v>
      </c>
      <c r="F123" s="12" t="n">
        <v>43914.00005562518</v>
      </c>
    </row>
    <row r="124" spans="1:6">
      <c r="A124" t="s">
        <v>441</v>
      </c>
      <c r="B124" t="s">
        <v>442</v>
      </c>
      <c r="C124" t="s">
        <v>13</v>
      </c>
      <c r="D124" t="s">
        <v>443</v>
      </c>
      <c r="E124" t="s">
        <v>444</v>
      </c>
      <c r="F124" s="12" t="n">
        <v>43914.00408967055</v>
      </c>
    </row>
    <row r="125" spans="1:6">
      <c r="A125" t="s">
        <v>445</v>
      </c>
      <c r="B125" t="s">
        <v>446</v>
      </c>
      <c r="C125" t="s">
        <v>13</v>
      </c>
      <c r="D125" t="s">
        <v>447</v>
      </c>
      <c r="E125" t="s">
        <v>448</v>
      </c>
      <c r="F125" s="12" t="n">
        <v>43914.00456473006</v>
      </c>
    </row>
    <row r="126" spans="1:6">
      <c r="A126" t="s">
        <v>449</v>
      </c>
      <c r="B126" t="s">
        <v>450</v>
      </c>
      <c r="C126" t="s">
        <v>13</v>
      </c>
      <c r="D126" t="s">
        <v>451</v>
      </c>
      <c r="E126" t="s">
        <v>452</v>
      </c>
      <c r="F126" s="12" t="n">
        <v>43914.00509590805</v>
      </c>
    </row>
    <row r="127" spans="1:6">
      <c r="A127" t="s">
        <v>453</v>
      </c>
      <c r="B127" t="s">
        <v>454</v>
      </c>
      <c r="C127" t="s">
        <v>13</v>
      </c>
      <c r="D127" t="s">
        <v>455</v>
      </c>
      <c r="E127" t="s">
        <v>456</v>
      </c>
      <c r="F127" s="12" t="n">
        <v>43914.00564337077</v>
      </c>
    </row>
    <row r="128" spans="1:6">
      <c r="A128" t="s">
        <v>457</v>
      </c>
      <c r="B128" t="s">
        <v>458</v>
      </c>
      <c r="C128" t="s">
        <v>13</v>
      </c>
      <c r="D128" t="s">
        <v>459</v>
      </c>
      <c r="E128" t="s">
        <v>452</v>
      </c>
      <c r="F128" s="12" t="n">
        <v>43914.00623090094</v>
      </c>
    </row>
    <row r="129" spans="1:6">
      <c r="A129" t="s">
        <v>460</v>
      </c>
      <c r="B129" t="s">
        <v>461</v>
      </c>
      <c r="C129" t="s">
        <v>13</v>
      </c>
      <c r="D129" t="s">
        <v>462</v>
      </c>
      <c r="E129" t="s">
        <v>463</v>
      </c>
      <c r="F129" s="12" t="n">
        <v>43914.00670060426</v>
      </c>
    </row>
    <row r="130" spans="1:6">
      <c r="A130" t="s">
        <v>464</v>
      </c>
      <c r="B130" t="s">
        <v>465</v>
      </c>
      <c r="C130" t="s">
        <v>13</v>
      </c>
      <c r="D130" t="s">
        <v>466</v>
      </c>
      <c r="E130" t="s">
        <v>467</v>
      </c>
      <c r="F130" s="12" t="n">
        <v>43914.00723390288</v>
      </c>
    </row>
    <row r="131" spans="1:6">
      <c r="A131" t="s">
        <v>468</v>
      </c>
      <c r="B131" t="s">
        <v>469</v>
      </c>
      <c r="C131" t="s">
        <v>13</v>
      </c>
      <c r="D131" t="s">
        <v>470</v>
      </c>
      <c r="E131" t="s">
        <v>471</v>
      </c>
      <c r="F131" s="12" t="n">
        <v>43914.00781137041</v>
      </c>
    </row>
    <row r="132" spans="1:6">
      <c r="A132" t="s">
        <v>472</v>
      </c>
      <c r="B132" t="s">
        <v>473</v>
      </c>
      <c r="C132" t="s">
        <v>18</v>
      </c>
      <c r="D132" t="s">
        <v>474</v>
      </c>
      <c r="E132" t="s">
        <v>200</v>
      </c>
      <c r="F132" s="12" t="n">
        <v>43914.01131549399</v>
      </c>
    </row>
    <row r="133" spans="1:6">
      <c r="A133" t="s">
        <v>475</v>
      </c>
      <c r="B133" t="s">
        <v>476</v>
      </c>
      <c r="C133" t="s">
        <v>13</v>
      </c>
      <c r="D133" t="s">
        <v>477</v>
      </c>
      <c r="E133" t="s">
        <v>478</v>
      </c>
      <c r="F133" s="12" t="n">
        <v>43914.01572051461</v>
      </c>
    </row>
    <row r="134" spans="1:6">
      <c r="A134" t="s">
        <v>479</v>
      </c>
      <c r="B134" t="s">
        <v>480</v>
      </c>
      <c r="C134" t="s">
        <v>13</v>
      </c>
      <c r="D134" t="s">
        <v>481</v>
      </c>
      <c r="E134" t="s">
        <v>478</v>
      </c>
      <c r="F134" s="12" t="n">
        <v>43914.02002174791</v>
      </c>
    </row>
    <row r="135" spans="1:6">
      <c r="A135" t="s">
        <v>482</v>
      </c>
      <c r="B135" t="s">
        <v>483</v>
      </c>
      <c r="C135" t="s">
        <v>13</v>
      </c>
      <c r="D135" t="s">
        <v>484</v>
      </c>
      <c r="E135" t="s">
        <v>478</v>
      </c>
      <c r="F135" s="12" t="n">
        <v>43914.0254652781</v>
      </c>
    </row>
    <row r="136" spans="1:6">
      <c r="A136" t="s">
        <v>485</v>
      </c>
      <c r="B136" t="s">
        <v>486</v>
      </c>
      <c r="C136" t="s">
        <v>13</v>
      </c>
      <c r="D136" t="s">
        <v>487</v>
      </c>
      <c r="E136" t="s">
        <v>478</v>
      </c>
      <c r="F136" s="12" t="n">
        <v>43914.03142884365</v>
      </c>
    </row>
  </sheetData>
  <mergeCells count="4">
    <mergeCell ref="A1:B1"/>
    <mergeCell ref="A2:B2"/>
    <mergeCell ref="A3:B3"/>
    <mergeCell ref="A4:B4"/>
  </mergeCells>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2020-03-12T07:18:31Z</dcterms:modified>
  <cp:lastModifiedBy>Windows User</cp:lastModifiedBy>
</cp:coreProperties>
</file>