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definedNames>
    <definedName name="Alpha">Sheet1!$B$4</definedName>
    <definedName name="K_">Sheet1!$B$3</definedName>
    <definedName name="Sigma">Sheet1!$B$2</definedName>
    <definedName name="X_0">Sheet1!$B$1</definedName>
  </definedNames>
  <calcPr calcId="145621"/>
</workbook>
</file>

<file path=xl/calcChain.xml><?xml version="1.0" encoding="utf-8"?>
<calcChain xmlns="http://schemas.openxmlformats.org/spreadsheetml/2006/main">
  <c r="B16" i="1" l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A115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</calcChain>
</file>

<file path=xl/sharedStrings.xml><?xml version="1.0" encoding="utf-8"?>
<sst xmlns="http://schemas.openxmlformats.org/spreadsheetml/2006/main" count="7" uniqueCount="7">
  <si>
    <t>x0</t>
  </si>
  <si>
    <t>Sigma</t>
  </si>
  <si>
    <t>k</t>
  </si>
  <si>
    <t>Alpha</t>
  </si>
  <si>
    <t>Dist</t>
  </si>
  <si>
    <t>X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</si>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</sst>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</c:v>
          </c:tx>
          <c:marker>
            <c:symbol val="none"/>
          </c:marker>
          <c:val>
            <c:numRef>
              <c:f>Sheet1!$C$16:$C$115</c:f>
              <c:numCache>
                <c:formatCode>General</c:formatCode>
                <c:ptCount val="100"/>
                <c:pt idx="0">
                  <c:v>5.8137017783201281E-2</c:v>
                </c:pt>
                <c:pt idx="1">
                  <c:v>6.2861688248707637E-2</c:v>
                </c:pt>
                <c:pt idx="2">
                  <c:v>6.7846895341738517E-2</c:v>
                </c:pt>
                <c:pt idx="3">
                  <c:v>7.3083636641301963E-2</c:v>
                </c:pt>
                <c:pt idx="4">
                  <c:v>7.8560807517946266E-2</c:v>
                </c:pt>
                <c:pt idx="5">
                  <c:v>8.4265083753735537E-2</c:v>
                </c:pt>
                <c:pt idx="6">
                  <c:v>9.0180829662813281E-2</c:v>
                </c:pt>
                <c:pt idx="7">
                  <c:v>9.6290034826137114E-2</c:v>
                </c:pt>
                <c:pt idx="8">
                  <c:v>0.10257228223561611</c:v>
                </c:pt>
                <c:pt idx="9">
                  <c:v>0.10900475025367323</c:v>
                </c:pt>
                <c:pt idx="10">
                  <c:v>0.11556225033683754</c:v>
                </c:pt>
                <c:pt idx="11">
                  <c:v>0.12221730195095702</c:v>
                </c:pt>
                <c:pt idx="12">
                  <c:v>0.12894024552762826</c:v>
                </c:pt>
                <c:pt idx="13">
                  <c:v>0.13569939368504119</c:v>
                </c:pt>
                <c:pt idx="14">
                  <c:v>0.14246122027207844</c:v>
                </c:pt>
                <c:pt idx="15">
                  <c:v>0.14919058610432659</c:v>
                </c:pt>
                <c:pt idx="16">
                  <c:v>0.15585099955824416</c:v>
                </c:pt>
                <c:pt idx="17">
                  <c:v>0.16240490948984229</c:v>
                </c:pt>
                <c:pt idx="18">
                  <c:v>0.16881402726243272</c:v>
                </c:pt>
                <c:pt idx="19">
                  <c:v>0.17503967402025367</c:v>
                </c:pt>
                <c:pt idx="20">
                  <c:v>0.18104314874704711</c:v>
                </c:pt>
                <c:pt idx="21">
                  <c:v>0.18678611211640567</c:v>
                </c:pt>
                <c:pt idx="22">
                  <c:v>0.19223098068846869</c:v>
                </c:pt>
                <c:pt idx="23">
                  <c:v>0.19734132564847789</c:v>
                </c:pt>
                <c:pt idx="24">
                  <c:v>0.20208227002814008</c:v>
                </c:pt>
                <c:pt idx="25">
                  <c:v>0.20642087820981964</c:v>
                </c:pt>
                <c:pt idx="26">
                  <c:v>0.21032653149290015</c:v>
                </c:pt>
                <c:pt idx="27">
                  <c:v>0.21377128360500597</c:v>
                </c:pt>
                <c:pt idx="28">
                  <c:v>0.21673019026896362</c:v>
                </c:pt>
                <c:pt idx="29">
                  <c:v>0.2191816072871226</c:v>
                </c:pt>
                <c:pt idx="30">
                  <c:v>0.22110745207253543</c:v>
                </c:pt>
                <c:pt idx="31">
                  <c:v>0.2224934241331018</c:v>
                </c:pt>
                <c:pt idx="32">
                  <c:v>0.22332918068882404</c:v>
                </c:pt>
                <c:pt idx="33">
                  <c:v>0.22360846435994322</c:v>
                </c:pt>
                <c:pt idx="34">
                  <c:v>0.22332918068882404</c:v>
                </c:pt>
                <c:pt idx="35">
                  <c:v>0.2224934241331018</c:v>
                </c:pt>
                <c:pt idx="36">
                  <c:v>0.22110745207253543</c:v>
                </c:pt>
                <c:pt idx="37">
                  <c:v>0.2191816072871226</c:v>
                </c:pt>
                <c:pt idx="38">
                  <c:v>0.21673019026896362</c:v>
                </c:pt>
                <c:pt idx="39">
                  <c:v>0.21377128360500597</c:v>
                </c:pt>
                <c:pt idx="40">
                  <c:v>0.21032653149290015</c:v>
                </c:pt>
                <c:pt idx="41">
                  <c:v>0.20642087820981964</c:v>
                </c:pt>
                <c:pt idx="42">
                  <c:v>0.20208227002814008</c:v>
                </c:pt>
                <c:pt idx="43">
                  <c:v>0.19734132564847789</c:v>
                </c:pt>
                <c:pt idx="44">
                  <c:v>0.19223098068846869</c:v>
                </c:pt>
                <c:pt idx="45">
                  <c:v>0.18678611211640567</c:v>
                </c:pt>
                <c:pt idx="46">
                  <c:v>0.18104314874704711</c:v>
                </c:pt>
                <c:pt idx="47">
                  <c:v>0.17503967402025367</c:v>
                </c:pt>
                <c:pt idx="48">
                  <c:v>0.16881402726243272</c:v>
                </c:pt>
                <c:pt idx="49">
                  <c:v>0.16240490948984229</c:v>
                </c:pt>
                <c:pt idx="50">
                  <c:v>0.15585099955824416</c:v>
                </c:pt>
                <c:pt idx="51">
                  <c:v>0.14919058610432659</c:v>
                </c:pt>
                <c:pt idx="52">
                  <c:v>0.14246122027207844</c:v>
                </c:pt>
                <c:pt idx="53">
                  <c:v>0.13569939368504119</c:v>
                </c:pt>
                <c:pt idx="54">
                  <c:v>0.12894024552762826</c:v>
                </c:pt>
                <c:pt idx="55">
                  <c:v>0.12221730195095702</c:v>
                </c:pt>
                <c:pt idx="56">
                  <c:v>0.11556225033683754</c:v>
                </c:pt>
                <c:pt idx="57">
                  <c:v>0.10900475025367323</c:v>
                </c:pt>
                <c:pt idx="58">
                  <c:v>0.10257228223561611</c:v>
                </c:pt>
                <c:pt idx="59">
                  <c:v>9.6290034826137114E-2</c:v>
                </c:pt>
                <c:pt idx="60">
                  <c:v>9.0180829662813281E-2</c:v>
                </c:pt>
                <c:pt idx="61">
                  <c:v>8.4265083753735537E-2</c:v>
                </c:pt>
                <c:pt idx="62">
                  <c:v>7.8560807517946266E-2</c:v>
                </c:pt>
                <c:pt idx="63">
                  <c:v>7.3083636641301963E-2</c:v>
                </c:pt>
                <c:pt idx="64">
                  <c:v>6.7846895341738517E-2</c:v>
                </c:pt>
                <c:pt idx="65">
                  <c:v>6.2861688248707637E-2</c:v>
                </c:pt>
                <c:pt idx="66">
                  <c:v>5.8137017783201281E-2</c:v>
                </c:pt>
                <c:pt idx="67">
                  <c:v>5.3679923678052639E-2</c:v>
                </c:pt>
                <c:pt idx="68">
                  <c:v>4.9495641102134599E-2</c:v>
                </c:pt>
                <c:pt idx="69">
                  <c:v>4.5587773744158115E-2</c:v>
                </c:pt>
                <c:pt idx="70">
                  <c:v>4.1958478168174267E-2</c:v>
                </c:pt>
                <c:pt idx="71">
                  <c:v>3.8608655768700761E-2</c:v>
                </c:pt>
                <c:pt idx="72">
                  <c:v>3.5538148722919487E-2</c:v>
                </c:pt>
                <c:pt idx="73">
                  <c:v>3.2745936454377338E-2</c:v>
                </c:pt>
                <c:pt idx="74">
                  <c:v>3.0230329280548477E-2</c:v>
                </c:pt>
                <c:pt idx="75">
                  <c:v>2.798915610893556E-2</c:v>
                </c:pt>
                <c:pt idx="76">
                  <c:v>2.6019943266755278E-2</c:v>
                </c:pt>
                <c:pt idx="77">
                  <c:v>2.4320081791722157E-2</c:v>
                </c:pt>
                <c:pt idx="78">
                  <c:v>2.2886980770625117E-2</c:v>
                </c:pt>
                <c:pt idx="79">
                  <c:v>2.1718204583573507E-2</c:v>
                </c:pt>
                <c:pt idx="80">
                  <c:v>2.08115921910231E-2</c:v>
                </c:pt>
                <c:pt idx="81">
                  <c:v>2.0165356884823703E-2</c:v>
                </c:pt>
                <c:pt idx="82">
                  <c:v>1.977816521119358E-2</c:v>
                </c:pt>
                <c:pt idx="83">
                  <c:v>1.9649194061103471E-2</c:v>
                </c:pt>
                <c:pt idx="84">
                  <c:v>1.977816521119358E-2</c:v>
                </c:pt>
                <c:pt idx="85">
                  <c:v>2.0165356884823703E-2</c:v>
                </c:pt>
                <c:pt idx="86">
                  <c:v>2.08115921910231E-2</c:v>
                </c:pt>
                <c:pt idx="87">
                  <c:v>2.1718204583573507E-2</c:v>
                </c:pt>
                <c:pt idx="88">
                  <c:v>2.2886980770625117E-2</c:v>
                </c:pt>
                <c:pt idx="89">
                  <c:v>2.4320081791722157E-2</c:v>
                </c:pt>
                <c:pt idx="90">
                  <c:v>2.6019943266755278E-2</c:v>
                </c:pt>
                <c:pt idx="91">
                  <c:v>2.798915610893556E-2</c:v>
                </c:pt>
                <c:pt idx="92">
                  <c:v>3.0230329280548477E-2</c:v>
                </c:pt>
                <c:pt idx="93">
                  <c:v>3.2745936454377338E-2</c:v>
                </c:pt>
                <c:pt idx="94">
                  <c:v>3.5538148722919487E-2</c:v>
                </c:pt>
                <c:pt idx="95">
                  <c:v>3.8608655768700761E-2</c:v>
                </c:pt>
                <c:pt idx="96">
                  <c:v>4.1958478168174267E-2</c:v>
                </c:pt>
                <c:pt idx="97">
                  <c:v>4.5587773744158115E-2</c:v>
                </c:pt>
                <c:pt idx="98">
                  <c:v>4.9495641102134599E-2</c:v>
                </c:pt>
                <c:pt idx="99">
                  <c:v>5.3679923678052639E-2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0624"/>
        <c:axId val="43772160"/>
      </c:lineChart>
      <c:catAx>
        <c:axId val="4377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772160"/>
        <c:crosses val="autoZero"/>
        <c:auto val="1"/>
        <c:lblAlgn val="ctr"/>
        <c:lblOffset val="100"/>
        <c:noMultiLvlLbl val="0"/>
      </c:catAx>
      <c:valAx>
        <c:axId val="437721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7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0</xdr:rowOff>
    </xdr:from>
    <xdr:to>
      <xdr:col>13</xdr:col>
      <xdr:colOff>581025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tabSelected="1" workbookViewId="0">
      <selection activeCell="B5" sqref="B5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0</v>
      </c>
      <c r="B1">
        <v>40</v>
      </c>
    </row>
    <row r="2" spans="1:3" x14ac:dyDescent="0.25">
      <c r="A2" t="s">
        <v>1</v>
      </c>
      <c r="B2">
        <v>10</v>
      </c>
    </row>
    <row r="3" spans="1:3" x14ac:dyDescent="0.25">
      <c r="A3" t="s">
        <v>2</v>
      </c>
      <c r="B3">
        <v>7</v>
      </c>
    </row>
    <row r="4" spans="1:3" x14ac:dyDescent="0.25">
      <c r="A4" t="s">
        <v>3</v>
      </c>
      <c r="B4">
        <v>1</v>
      </c>
    </row>
    <row r="15" spans="1:3" x14ac:dyDescent="0.25">
      <c r="A15" t="s">
        <v>5</v>
      </c>
      <c r="B15" t="s">
        <v>4</v>
      </c>
      <c r="C15" t="s">
        <v>6</v>
      </c>
    </row>
    <row r="16" spans="1:3" x14ac:dyDescent="0.25">
      <c r="A16">
        <v>0</v>
      </c>
      <c r="B16">
        <f>A16-X_0+K_*Alpha</f>
        <v>-33</v>
      </c>
      <c r="C16">
        <f>(EXP(-(B16^2)/(2*((Alpha+1)^2)*Sigma^2))+EXP(-((B16+100)^2)/(2*((Alpha+1)^2)*Sigma^2))+EXP(-((B16-100)^2)/(2*((Alpha+1)^2)*Sigma^2)))/SQRT(Sigma*(Alpha+1))</f>
        <v>5.8137017783201281E-2</v>
      </c>
    </row>
    <row r="17" spans="1:3" x14ac:dyDescent="0.25">
      <c r="A17">
        <f>A16+1</f>
        <v>1</v>
      </c>
      <c r="B17">
        <f>MIN(ABS(A17-X_0+K_*Alpha),ABS(A17-X_0+K_*Alpha-100))</f>
        <v>32</v>
      </c>
      <c r="C17">
        <f>(EXP(-(B17^2)/(2*((Alpha+1)^2)*Sigma^2))+EXP(-((B17+100)^2)/(2*((Alpha+1)^2)*Sigma^2))+EXP(-((B17-100)^2)/(2*((Alpha+1)^2)*Sigma^2)))/SQRT(Sigma*(Alpha+1))</f>
        <v>6.2861688248707637E-2</v>
      </c>
    </row>
    <row r="18" spans="1:3" x14ac:dyDescent="0.25">
      <c r="A18">
        <f t="shared" ref="A18:A81" si="0">A17+1</f>
        <v>2</v>
      </c>
      <c r="B18">
        <f>MIN(ABS(A18-X_0+K_*Alpha),ABS(A18-X_0+K_*Alpha-100))</f>
        <v>31</v>
      </c>
      <c r="C18">
        <f>(EXP(-(B18^2)/(2*((Alpha+1)^2)*Sigma^2))+EXP(-((B18+100)^2)/(2*((Alpha+1)^2)*Sigma^2))+EXP(-((B18-100)^2)/(2*((Alpha+1)^2)*Sigma^2)))/SQRT(Sigma*(Alpha+1))</f>
        <v>6.7846895341738517E-2</v>
      </c>
    </row>
    <row r="19" spans="1:3" x14ac:dyDescent="0.25">
      <c r="A19">
        <f t="shared" si="0"/>
        <v>3</v>
      </c>
      <c r="B19">
        <f>MIN(ABS(A19-X_0+K_*Alpha),ABS(A19-X_0+K_*Alpha-100))</f>
        <v>30</v>
      </c>
      <c r="C19">
        <f>(EXP(-(B19^2)/(2*((Alpha+1)^2)*Sigma^2))+EXP(-((B19+100)^2)/(2*((Alpha+1)^2)*Sigma^2))+EXP(-((B19-100)^2)/(2*((Alpha+1)^2)*Sigma^2)))/SQRT(Sigma*(Alpha+1))</f>
        <v>7.3083636641301963E-2</v>
      </c>
    </row>
    <row r="20" spans="1:3" x14ac:dyDescent="0.25">
      <c r="A20">
        <f t="shared" si="0"/>
        <v>4</v>
      </c>
      <c r="B20">
        <f>MIN(ABS(A20-X_0+K_*Alpha),ABS(A20-X_0+K_*Alpha-100))</f>
        <v>29</v>
      </c>
      <c r="C20">
        <f>(EXP(-(B20^2)/(2*((Alpha+1)^2)*Sigma^2))+EXP(-((B20+100)^2)/(2*((Alpha+1)^2)*Sigma^2))+EXP(-((B20-100)^2)/(2*((Alpha+1)^2)*Sigma^2)))/SQRT(Sigma*(Alpha+1))</f>
        <v>7.8560807517946266E-2</v>
      </c>
    </row>
    <row r="21" spans="1:3" x14ac:dyDescent="0.25">
      <c r="A21">
        <f t="shared" si="0"/>
        <v>5</v>
      </c>
      <c r="B21">
        <f>MIN(ABS(A21-X_0+K_*Alpha),ABS(A21-X_0+K_*Alpha-100))</f>
        <v>28</v>
      </c>
      <c r="C21">
        <f>(EXP(-(B21^2)/(2*((Alpha+1)^2)*Sigma^2))+EXP(-((B21+100)^2)/(2*((Alpha+1)^2)*Sigma^2))+EXP(-((B21-100)^2)/(2*((Alpha+1)^2)*Sigma^2)))/SQRT(Sigma*(Alpha+1))</f>
        <v>8.4265083753735537E-2</v>
      </c>
    </row>
    <row r="22" spans="1:3" x14ac:dyDescent="0.25">
      <c r="A22">
        <f t="shared" si="0"/>
        <v>6</v>
      </c>
      <c r="B22">
        <f>MIN(ABS(A22-X_0+K_*Alpha),ABS(A22-X_0+K_*Alpha-100))</f>
        <v>27</v>
      </c>
      <c r="C22">
        <f>(EXP(-(B22^2)/(2*((Alpha+1)^2)*Sigma^2))+EXP(-((B22+100)^2)/(2*((Alpha+1)^2)*Sigma^2))+EXP(-((B22-100)^2)/(2*((Alpha+1)^2)*Sigma^2)))/SQRT(Sigma*(Alpha+1))</f>
        <v>9.0180829662813281E-2</v>
      </c>
    </row>
    <row r="23" spans="1:3" x14ac:dyDescent="0.25">
      <c r="A23">
        <f t="shared" si="0"/>
        <v>7</v>
      </c>
      <c r="B23">
        <f>MIN(ABS(A23-X_0+K_*Alpha),ABS(A23-X_0+K_*Alpha-100))</f>
        <v>26</v>
      </c>
      <c r="C23">
        <f>(EXP(-(B23^2)/(2*((Alpha+1)^2)*Sigma^2))+EXP(-((B23+100)^2)/(2*((Alpha+1)^2)*Sigma^2))+EXP(-((B23-100)^2)/(2*((Alpha+1)^2)*Sigma^2)))/SQRT(Sigma*(Alpha+1))</f>
        <v>9.6290034826137114E-2</v>
      </c>
    </row>
    <row r="24" spans="1:3" x14ac:dyDescent="0.25">
      <c r="A24">
        <f t="shared" si="0"/>
        <v>8</v>
      </c>
      <c r="B24">
        <f>MIN(ABS(A24-X_0+K_*Alpha),ABS(A24-X_0+K_*Alpha-100))</f>
        <v>25</v>
      </c>
      <c r="C24">
        <f>(EXP(-(B24^2)/(2*((Alpha+1)^2)*Sigma^2))+EXP(-((B24+100)^2)/(2*((Alpha+1)^2)*Sigma^2))+EXP(-((B24-100)^2)/(2*((Alpha+1)^2)*Sigma^2)))/SQRT(Sigma*(Alpha+1))</f>
        <v>0.10257228223561611</v>
      </c>
    </row>
    <row r="25" spans="1:3" x14ac:dyDescent="0.25">
      <c r="A25">
        <f t="shared" si="0"/>
        <v>9</v>
      </c>
      <c r="B25">
        <f>MIN(ABS(A25-X_0+K_*Alpha),ABS(A25-X_0+K_*Alpha-100))</f>
        <v>24</v>
      </c>
      <c r="C25">
        <f>(EXP(-(B25^2)/(2*((Alpha+1)^2)*Sigma^2))+EXP(-((B25+100)^2)/(2*((Alpha+1)^2)*Sigma^2))+EXP(-((B25-100)^2)/(2*((Alpha+1)^2)*Sigma^2)))/SQRT(Sigma*(Alpha+1))</f>
        <v>0.10900475025367323</v>
      </c>
    </row>
    <row r="26" spans="1:3" x14ac:dyDescent="0.25">
      <c r="A26">
        <f t="shared" si="0"/>
        <v>10</v>
      </c>
      <c r="B26">
        <f>MIN(ABS(A26-X_0+K_*Alpha),ABS(A26-X_0+K_*Alpha-100))</f>
        <v>23</v>
      </c>
      <c r="C26">
        <f>(EXP(-(B26^2)/(2*((Alpha+1)^2)*Sigma^2))+EXP(-((B26+100)^2)/(2*((Alpha+1)^2)*Sigma^2))+EXP(-((B26-100)^2)/(2*((Alpha+1)^2)*Sigma^2)))/SQRT(Sigma*(Alpha+1))</f>
        <v>0.11556225033683754</v>
      </c>
    </row>
    <row r="27" spans="1:3" x14ac:dyDescent="0.25">
      <c r="A27">
        <f t="shared" si="0"/>
        <v>11</v>
      </c>
      <c r="B27">
        <f>MIN(ABS(A27-X_0+K_*Alpha),ABS(A27-X_0+K_*Alpha-100))</f>
        <v>22</v>
      </c>
      <c r="C27">
        <f>(EXP(-(B27^2)/(2*((Alpha+1)^2)*Sigma^2))+EXP(-((B27+100)^2)/(2*((Alpha+1)^2)*Sigma^2))+EXP(-((B27-100)^2)/(2*((Alpha+1)^2)*Sigma^2)))/SQRT(Sigma*(Alpha+1))</f>
        <v>0.12221730195095702</v>
      </c>
    </row>
    <row r="28" spans="1:3" x14ac:dyDescent="0.25">
      <c r="A28">
        <f t="shared" si="0"/>
        <v>12</v>
      </c>
      <c r="B28">
        <f>MIN(ABS(A28-X_0+K_*Alpha),ABS(A28-X_0+K_*Alpha-100))</f>
        <v>21</v>
      </c>
      <c r="C28">
        <f>(EXP(-(B28^2)/(2*((Alpha+1)^2)*Sigma^2))+EXP(-((B28+100)^2)/(2*((Alpha+1)^2)*Sigma^2))+EXP(-((B28-100)^2)/(2*((Alpha+1)^2)*Sigma^2)))/SQRT(Sigma*(Alpha+1))</f>
        <v>0.12894024552762826</v>
      </c>
    </row>
    <row r="29" spans="1:3" x14ac:dyDescent="0.25">
      <c r="A29">
        <f t="shared" si="0"/>
        <v>13</v>
      </c>
      <c r="B29">
        <f>MIN(ABS(A29-X_0+K_*Alpha),ABS(A29-X_0+K_*Alpha-100))</f>
        <v>20</v>
      </c>
      <c r="C29">
        <f>(EXP(-(B29^2)/(2*((Alpha+1)^2)*Sigma^2))+EXP(-((B29+100)^2)/(2*((Alpha+1)^2)*Sigma^2))+EXP(-((B29-100)^2)/(2*((Alpha+1)^2)*Sigma^2)))/SQRT(Sigma*(Alpha+1))</f>
        <v>0.13569939368504119</v>
      </c>
    </row>
    <row r="30" spans="1:3" x14ac:dyDescent="0.25">
      <c r="A30">
        <f t="shared" si="0"/>
        <v>14</v>
      </c>
      <c r="B30">
        <f>MIN(ABS(A30-X_0+K_*Alpha),ABS(A30-X_0+K_*Alpha-100))</f>
        <v>19</v>
      </c>
      <c r="C30">
        <f>(EXP(-(B30^2)/(2*((Alpha+1)^2)*Sigma^2))+EXP(-((B30+100)^2)/(2*((Alpha+1)^2)*Sigma^2))+EXP(-((B30-100)^2)/(2*((Alpha+1)^2)*Sigma^2)))/SQRT(Sigma*(Alpha+1))</f>
        <v>0.14246122027207844</v>
      </c>
    </row>
    <row r="31" spans="1:3" x14ac:dyDescent="0.25">
      <c r="A31">
        <f t="shared" si="0"/>
        <v>15</v>
      </c>
      <c r="B31">
        <f>MIN(ABS(A31-X_0+K_*Alpha),ABS(A31-X_0+K_*Alpha-100))</f>
        <v>18</v>
      </c>
      <c r="C31">
        <f>(EXP(-(B31^2)/(2*((Alpha+1)^2)*Sigma^2))+EXP(-((B31+100)^2)/(2*((Alpha+1)^2)*Sigma^2))+EXP(-((B31-100)^2)/(2*((Alpha+1)^2)*Sigma^2)))/SQRT(Sigma*(Alpha+1))</f>
        <v>0.14919058610432659</v>
      </c>
    </row>
    <row r="32" spans="1:3" x14ac:dyDescent="0.25">
      <c r="A32">
        <f t="shared" si="0"/>
        <v>16</v>
      </c>
      <c r="B32">
        <f>MIN(ABS(A32-X_0+K_*Alpha),ABS(A32-X_0+K_*Alpha-100))</f>
        <v>17</v>
      </c>
      <c r="C32">
        <f>(EXP(-(B32^2)/(2*((Alpha+1)^2)*Sigma^2))+EXP(-((B32+100)^2)/(2*((Alpha+1)^2)*Sigma^2))+EXP(-((B32-100)^2)/(2*((Alpha+1)^2)*Sigma^2)))/SQRT(Sigma*(Alpha+1))</f>
        <v>0.15585099955824416</v>
      </c>
    </row>
    <row r="33" spans="1:3" x14ac:dyDescent="0.25">
      <c r="A33">
        <f t="shared" si="0"/>
        <v>17</v>
      </c>
      <c r="B33">
        <f>MIN(ABS(A33-X_0+K_*Alpha),ABS(A33-X_0+K_*Alpha-100))</f>
        <v>16</v>
      </c>
      <c r="C33">
        <f>(EXP(-(B33^2)/(2*((Alpha+1)^2)*Sigma^2))+EXP(-((B33+100)^2)/(2*((Alpha+1)^2)*Sigma^2))+EXP(-((B33-100)^2)/(2*((Alpha+1)^2)*Sigma^2)))/SQRT(Sigma*(Alpha+1))</f>
        <v>0.16240490948984229</v>
      </c>
    </row>
    <row r="34" spans="1:3" x14ac:dyDescent="0.25">
      <c r="A34">
        <f t="shared" si="0"/>
        <v>18</v>
      </c>
      <c r="B34">
        <f>MIN(ABS(A34-X_0+K_*Alpha),ABS(A34-X_0+K_*Alpha-100))</f>
        <v>15</v>
      </c>
      <c r="C34">
        <f>(EXP(-(B34^2)/(2*((Alpha+1)^2)*Sigma^2))+EXP(-((B34+100)^2)/(2*((Alpha+1)^2)*Sigma^2))+EXP(-((B34-100)^2)/(2*((Alpha+1)^2)*Sigma^2)))/SQRT(Sigma*(Alpha+1))</f>
        <v>0.16881402726243272</v>
      </c>
    </row>
    <row r="35" spans="1:3" x14ac:dyDescent="0.25">
      <c r="A35">
        <f t="shared" si="0"/>
        <v>19</v>
      </c>
      <c r="B35">
        <f>MIN(ABS(A35-X_0+K_*Alpha),ABS(A35-X_0+K_*Alpha-100))</f>
        <v>14</v>
      </c>
      <c r="C35">
        <f>(EXP(-(B35^2)/(2*((Alpha+1)^2)*Sigma^2))+EXP(-((B35+100)^2)/(2*((Alpha+1)^2)*Sigma^2))+EXP(-((B35-100)^2)/(2*((Alpha+1)^2)*Sigma^2)))/SQRT(Sigma*(Alpha+1))</f>
        <v>0.17503967402025367</v>
      </c>
    </row>
    <row r="36" spans="1:3" x14ac:dyDescent="0.25">
      <c r="A36">
        <f t="shared" si="0"/>
        <v>20</v>
      </c>
      <c r="B36">
        <f>MIN(ABS(A36-X_0+K_*Alpha),ABS(A36-X_0+K_*Alpha-100))</f>
        <v>13</v>
      </c>
      <c r="C36">
        <f>(EXP(-(B36^2)/(2*((Alpha+1)^2)*Sigma^2))+EXP(-((B36+100)^2)/(2*((Alpha+1)^2)*Sigma^2))+EXP(-((B36-100)^2)/(2*((Alpha+1)^2)*Sigma^2)))/SQRT(Sigma*(Alpha+1))</f>
        <v>0.18104314874704711</v>
      </c>
    </row>
    <row r="37" spans="1:3" x14ac:dyDescent="0.25">
      <c r="A37">
        <f t="shared" si="0"/>
        <v>21</v>
      </c>
      <c r="B37">
        <f>MIN(ABS(A37-X_0+K_*Alpha),ABS(A37-X_0+K_*Alpha-100))</f>
        <v>12</v>
      </c>
      <c r="C37">
        <f>(EXP(-(B37^2)/(2*((Alpha+1)^2)*Sigma^2))+EXP(-((B37+100)^2)/(2*((Alpha+1)^2)*Sigma^2))+EXP(-((B37-100)^2)/(2*((Alpha+1)^2)*Sigma^2)))/SQRT(Sigma*(Alpha+1))</f>
        <v>0.18678611211640567</v>
      </c>
    </row>
    <row r="38" spans="1:3" x14ac:dyDescent="0.25">
      <c r="A38">
        <f t="shared" si="0"/>
        <v>22</v>
      </c>
      <c r="B38">
        <f>MIN(ABS(A38-X_0+K_*Alpha),ABS(A38-X_0+K_*Alpha-100))</f>
        <v>11</v>
      </c>
      <c r="C38">
        <f>(EXP(-(B38^2)/(2*((Alpha+1)^2)*Sigma^2))+EXP(-((B38+100)^2)/(2*((Alpha+1)^2)*Sigma^2))+EXP(-((B38-100)^2)/(2*((Alpha+1)^2)*Sigma^2)))/SQRT(Sigma*(Alpha+1))</f>
        <v>0.19223098068846869</v>
      </c>
    </row>
    <row r="39" spans="1:3" x14ac:dyDescent="0.25">
      <c r="A39">
        <f t="shared" si="0"/>
        <v>23</v>
      </c>
      <c r="B39">
        <f>MIN(ABS(A39-X_0+K_*Alpha),ABS(A39-X_0+K_*Alpha-100))</f>
        <v>10</v>
      </c>
      <c r="C39">
        <f>(EXP(-(B39^2)/(2*((Alpha+1)^2)*Sigma^2))+EXP(-((B39+100)^2)/(2*((Alpha+1)^2)*Sigma^2))+EXP(-((B39-100)^2)/(2*((Alpha+1)^2)*Sigma^2)))/SQRT(Sigma*(Alpha+1))</f>
        <v>0.19734132564847789</v>
      </c>
    </row>
    <row r="40" spans="1:3" x14ac:dyDescent="0.25">
      <c r="A40">
        <f t="shared" si="0"/>
        <v>24</v>
      </c>
      <c r="B40">
        <f>MIN(ABS(A40-X_0+K_*Alpha),ABS(A40-X_0+K_*Alpha-100))</f>
        <v>9</v>
      </c>
      <c r="C40">
        <f>(EXP(-(B40^2)/(2*((Alpha+1)^2)*Sigma^2))+EXP(-((B40+100)^2)/(2*((Alpha+1)^2)*Sigma^2))+EXP(-((B40-100)^2)/(2*((Alpha+1)^2)*Sigma^2)))/SQRT(Sigma*(Alpha+1))</f>
        <v>0.20208227002814008</v>
      </c>
    </row>
    <row r="41" spans="1:3" x14ac:dyDescent="0.25">
      <c r="A41">
        <f t="shared" si="0"/>
        <v>25</v>
      </c>
      <c r="B41">
        <f>MIN(ABS(A41-X_0+K_*Alpha),ABS(A41-X_0+K_*Alpha-100))</f>
        <v>8</v>
      </c>
      <c r="C41">
        <f>(EXP(-(B41^2)/(2*((Alpha+1)^2)*Sigma^2))+EXP(-((B41+100)^2)/(2*((Alpha+1)^2)*Sigma^2))+EXP(-((B41-100)^2)/(2*((Alpha+1)^2)*Sigma^2)))/SQRT(Sigma*(Alpha+1))</f>
        <v>0.20642087820981964</v>
      </c>
    </row>
    <row r="42" spans="1:3" x14ac:dyDescent="0.25">
      <c r="A42">
        <f t="shared" si="0"/>
        <v>26</v>
      </c>
      <c r="B42">
        <f>MIN(ABS(A42-X_0+K_*Alpha),ABS(A42-X_0+K_*Alpha-100))</f>
        <v>7</v>
      </c>
      <c r="C42">
        <f>(EXP(-(B42^2)/(2*((Alpha+1)^2)*Sigma^2))+EXP(-((B42+100)^2)/(2*((Alpha+1)^2)*Sigma^2))+EXP(-((B42-100)^2)/(2*((Alpha+1)^2)*Sigma^2)))/SQRT(Sigma*(Alpha+1))</f>
        <v>0.21032653149290015</v>
      </c>
    </row>
    <row r="43" spans="1:3" x14ac:dyDescent="0.25">
      <c r="A43">
        <f t="shared" si="0"/>
        <v>27</v>
      </c>
      <c r="B43">
        <f>MIN(ABS(A43-X_0+K_*Alpha),ABS(A43-X_0+K_*Alpha-100))</f>
        <v>6</v>
      </c>
      <c r="C43">
        <f>(EXP(-(B43^2)/(2*((Alpha+1)^2)*Sigma^2))+EXP(-((B43+100)^2)/(2*((Alpha+1)^2)*Sigma^2))+EXP(-((B43-100)^2)/(2*((Alpha+1)^2)*Sigma^2)))/SQRT(Sigma*(Alpha+1))</f>
        <v>0.21377128360500597</v>
      </c>
    </row>
    <row r="44" spans="1:3" x14ac:dyDescent="0.25">
      <c r="A44">
        <f t="shared" si="0"/>
        <v>28</v>
      </c>
      <c r="B44">
        <f>MIN(ABS(A44-X_0+K_*Alpha),ABS(A44-X_0+K_*Alpha-100))</f>
        <v>5</v>
      </c>
      <c r="C44">
        <f>(EXP(-(B44^2)/(2*((Alpha+1)^2)*Sigma^2))+EXP(-((B44+100)^2)/(2*((Alpha+1)^2)*Sigma^2))+EXP(-((B44-100)^2)/(2*((Alpha+1)^2)*Sigma^2)))/SQRT(Sigma*(Alpha+1))</f>
        <v>0.21673019026896362</v>
      </c>
    </row>
    <row r="45" spans="1:3" x14ac:dyDescent="0.25">
      <c r="A45">
        <f t="shared" si="0"/>
        <v>29</v>
      </c>
      <c r="B45">
        <f>MIN(ABS(A45-X_0+K_*Alpha),ABS(A45-X_0+K_*Alpha-100))</f>
        <v>4</v>
      </c>
      <c r="C45">
        <f>(EXP(-(B45^2)/(2*((Alpha+1)^2)*Sigma^2))+EXP(-((B45+100)^2)/(2*((Alpha+1)^2)*Sigma^2))+EXP(-((B45-100)^2)/(2*((Alpha+1)^2)*Sigma^2)))/SQRT(Sigma*(Alpha+1))</f>
        <v>0.2191816072871226</v>
      </c>
    </row>
    <row r="46" spans="1:3" x14ac:dyDescent="0.25">
      <c r="A46">
        <f t="shared" si="0"/>
        <v>30</v>
      </c>
      <c r="B46">
        <f>MIN(ABS(A46-X_0+K_*Alpha),ABS(A46-X_0+K_*Alpha-100))</f>
        <v>3</v>
      </c>
      <c r="C46">
        <f>(EXP(-(B46^2)/(2*((Alpha+1)^2)*Sigma^2))+EXP(-((B46+100)^2)/(2*((Alpha+1)^2)*Sigma^2))+EXP(-((B46-100)^2)/(2*((Alpha+1)^2)*Sigma^2)))/SQRT(Sigma*(Alpha+1))</f>
        <v>0.22110745207253543</v>
      </c>
    </row>
    <row r="47" spans="1:3" x14ac:dyDescent="0.25">
      <c r="A47">
        <f t="shared" si="0"/>
        <v>31</v>
      </c>
      <c r="B47">
        <f>MIN(ABS(A47-X_0+K_*Alpha),ABS(A47-X_0+K_*Alpha-100))</f>
        <v>2</v>
      </c>
      <c r="C47">
        <f>(EXP(-(B47^2)/(2*((Alpha+1)^2)*Sigma^2))+EXP(-((B47+100)^2)/(2*((Alpha+1)^2)*Sigma^2))+EXP(-((B47-100)^2)/(2*((Alpha+1)^2)*Sigma^2)))/SQRT(Sigma*(Alpha+1))</f>
        <v>0.2224934241331018</v>
      </c>
    </row>
    <row r="48" spans="1:3" x14ac:dyDescent="0.25">
      <c r="A48">
        <f t="shared" si="0"/>
        <v>32</v>
      </c>
      <c r="B48">
        <f>MIN(ABS(A48-X_0+K_*Alpha),ABS(A48-X_0+K_*Alpha-100))</f>
        <v>1</v>
      </c>
      <c r="C48">
        <f>(EXP(-(B48^2)/(2*((Alpha+1)^2)*Sigma^2))+EXP(-((B48+100)^2)/(2*((Alpha+1)^2)*Sigma^2))+EXP(-((B48-100)^2)/(2*((Alpha+1)^2)*Sigma^2)))/SQRT(Sigma*(Alpha+1))</f>
        <v>0.22332918068882404</v>
      </c>
    </row>
    <row r="49" spans="1:3" x14ac:dyDescent="0.25">
      <c r="A49">
        <f t="shared" si="0"/>
        <v>33</v>
      </c>
      <c r="B49">
        <f>MIN(ABS(A49-X_0+K_*Alpha),ABS(A49-X_0+K_*Alpha-100))</f>
        <v>0</v>
      </c>
      <c r="C49">
        <f>(EXP(-(B49^2)/(2*((Alpha+1)^2)*Sigma^2))+EXP(-((B49+100)^2)/(2*((Alpha+1)^2)*Sigma^2))+EXP(-((B49-100)^2)/(2*((Alpha+1)^2)*Sigma^2)))/SQRT(Sigma*(Alpha+1))</f>
        <v>0.22360846435994322</v>
      </c>
    </row>
    <row r="50" spans="1:3" x14ac:dyDescent="0.25">
      <c r="A50">
        <f t="shared" si="0"/>
        <v>34</v>
      </c>
      <c r="B50">
        <f>MIN(ABS(A50-X_0+K_*Alpha),ABS(A50-X_0+K_*Alpha-100))</f>
        <v>1</v>
      </c>
      <c r="C50">
        <f>(EXP(-(B50^2)/(2*((Alpha+1)^2)*Sigma^2))+EXP(-((B50+100)^2)/(2*((Alpha+1)^2)*Sigma^2))+EXP(-((B50-100)^2)/(2*((Alpha+1)^2)*Sigma^2)))/SQRT(Sigma*(Alpha+1))</f>
        <v>0.22332918068882404</v>
      </c>
    </row>
    <row r="51" spans="1:3" x14ac:dyDescent="0.25">
      <c r="A51">
        <f t="shared" si="0"/>
        <v>35</v>
      </c>
      <c r="B51">
        <f>MIN(ABS(A51-X_0+K_*Alpha),ABS(A51-X_0+K_*Alpha-100))</f>
        <v>2</v>
      </c>
      <c r="C51">
        <f>(EXP(-(B51^2)/(2*((Alpha+1)^2)*Sigma^2))+EXP(-((B51+100)^2)/(2*((Alpha+1)^2)*Sigma^2))+EXP(-((B51-100)^2)/(2*((Alpha+1)^2)*Sigma^2)))/SQRT(Sigma*(Alpha+1))</f>
        <v>0.2224934241331018</v>
      </c>
    </row>
    <row r="52" spans="1:3" x14ac:dyDescent="0.25">
      <c r="A52">
        <f t="shared" si="0"/>
        <v>36</v>
      </c>
      <c r="B52">
        <f>MIN(ABS(A52-X_0+K_*Alpha),ABS(A52-X_0+K_*Alpha-100))</f>
        <v>3</v>
      </c>
      <c r="C52">
        <f>(EXP(-(B52^2)/(2*((Alpha+1)^2)*Sigma^2))+EXP(-((B52+100)^2)/(2*((Alpha+1)^2)*Sigma^2))+EXP(-((B52-100)^2)/(2*((Alpha+1)^2)*Sigma^2)))/SQRT(Sigma*(Alpha+1))</f>
        <v>0.22110745207253543</v>
      </c>
    </row>
    <row r="53" spans="1:3" x14ac:dyDescent="0.25">
      <c r="A53">
        <f t="shared" si="0"/>
        <v>37</v>
      </c>
      <c r="B53">
        <f>MIN(ABS(A53-X_0+K_*Alpha),ABS(A53-X_0+K_*Alpha-100))</f>
        <v>4</v>
      </c>
      <c r="C53">
        <f>(EXP(-(B53^2)/(2*((Alpha+1)^2)*Sigma^2))+EXP(-((B53+100)^2)/(2*((Alpha+1)^2)*Sigma^2))+EXP(-((B53-100)^2)/(2*((Alpha+1)^2)*Sigma^2)))/SQRT(Sigma*(Alpha+1))</f>
        <v>0.2191816072871226</v>
      </c>
    </row>
    <row r="54" spans="1:3" x14ac:dyDescent="0.25">
      <c r="A54">
        <f t="shared" si="0"/>
        <v>38</v>
      </c>
      <c r="B54">
        <f>MIN(ABS(A54-X_0+K_*Alpha),ABS(A54-X_0+K_*Alpha-100))</f>
        <v>5</v>
      </c>
      <c r="C54">
        <f>(EXP(-(B54^2)/(2*((Alpha+1)^2)*Sigma^2))+EXP(-((B54+100)^2)/(2*((Alpha+1)^2)*Sigma^2))+EXP(-((B54-100)^2)/(2*((Alpha+1)^2)*Sigma^2)))/SQRT(Sigma*(Alpha+1))</f>
        <v>0.21673019026896362</v>
      </c>
    </row>
    <row r="55" spans="1:3" x14ac:dyDescent="0.25">
      <c r="A55">
        <f t="shared" si="0"/>
        <v>39</v>
      </c>
      <c r="B55">
        <f>MIN(ABS(A55-X_0+K_*Alpha),ABS(A55-X_0+K_*Alpha-100))</f>
        <v>6</v>
      </c>
      <c r="C55">
        <f>(EXP(-(B55^2)/(2*((Alpha+1)^2)*Sigma^2))+EXP(-((B55+100)^2)/(2*((Alpha+1)^2)*Sigma^2))+EXP(-((B55-100)^2)/(2*((Alpha+1)^2)*Sigma^2)))/SQRT(Sigma*(Alpha+1))</f>
        <v>0.21377128360500597</v>
      </c>
    </row>
    <row r="56" spans="1:3" x14ac:dyDescent="0.25">
      <c r="A56">
        <f t="shared" si="0"/>
        <v>40</v>
      </c>
      <c r="B56">
        <f>MIN(ABS(A56-X_0+K_*Alpha),ABS(A56-X_0+K_*Alpha-100))</f>
        <v>7</v>
      </c>
      <c r="C56">
        <f>(EXP(-(B56^2)/(2*((Alpha+1)^2)*Sigma^2))+EXP(-((B56+100)^2)/(2*((Alpha+1)^2)*Sigma^2))+EXP(-((B56-100)^2)/(2*((Alpha+1)^2)*Sigma^2)))/SQRT(Sigma*(Alpha+1))</f>
        <v>0.21032653149290015</v>
      </c>
    </row>
    <row r="57" spans="1:3" x14ac:dyDescent="0.25">
      <c r="A57">
        <f t="shared" si="0"/>
        <v>41</v>
      </c>
      <c r="B57">
        <f>MIN(ABS(A57-X_0+K_*Alpha),ABS(A57-X_0+K_*Alpha-100))</f>
        <v>8</v>
      </c>
      <c r="C57">
        <f>(EXP(-(B57^2)/(2*((Alpha+1)^2)*Sigma^2))+EXP(-((B57+100)^2)/(2*((Alpha+1)^2)*Sigma^2))+EXP(-((B57-100)^2)/(2*((Alpha+1)^2)*Sigma^2)))/SQRT(Sigma*(Alpha+1))</f>
        <v>0.20642087820981964</v>
      </c>
    </row>
    <row r="58" spans="1:3" x14ac:dyDescent="0.25">
      <c r="A58">
        <f t="shared" si="0"/>
        <v>42</v>
      </c>
      <c r="B58">
        <f>MIN(ABS(A58-X_0+K_*Alpha),ABS(A58-X_0+K_*Alpha-100))</f>
        <v>9</v>
      </c>
      <c r="C58">
        <f>(EXP(-(B58^2)/(2*((Alpha+1)^2)*Sigma^2))+EXP(-((B58+100)^2)/(2*((Alpha+1)^2)*Sigma^2))+EXP(-((B58-100)^2)/(2*((Alpha+1)^2)*Sigma^2)))/SQRT(Sigma*(Alpha+1))</f>
        <v>0.20208227002814008</v>
      </c>
    </row>
    <row r="59" spans="1:3" x14ac:dyDescent="0.25">
      <c r="A59">
        <f t="shared" si="0"/>
        <v>43</v>
      </c>
      <c r="B59">
        <f>MIN(ABS(A59-X_0+K_*Alpha),ABS(A59-X_0+K_*Alpha-100))</f>
        <v>10</v>
      </c>
      <c r="C59">
        <f>(EXP(-(B59^2)/(2*((Alpha+1)^2)*Sigma^2))+EXP(-((B59+100)^2)/(2*((Alpha+1)^2)*Sigma^2))+EXP(-((B59-100)^2)/(2*((Alpha+1)^2)*Sigma^2)))/SQRT(Sigma*(Alpha+1))</f>
        <v>0.19734132564847789</v>
      </c>
    </row>
    <row r="60" spans="1:3" x14ac:dyDescent="0.25">
      <c r="A60">
        <f t="shared" si="0"/>
        <v>44</v>
      </c>
      <c r="B60">
        <f>MIN(ABS(A60-X_0+K_*Alpha),ABS(A60-X_0+K_*Alpha-100))</f>
        <v>11</v>
      </c>
      <c r="C60">
        <f>(EXP(-(B60^2)/(2*((Alpha+1)^2)*Sigma^2))+EXP(-((B60+100)^2)/(2*((Alpha+1)^2)*Sigma^2))+EXP(-((B60-100)^2)/(2*((Alpha+1)^2)*Sigma^2)))/SQRT(Sigma*(Alpha+1))</f>
        <v>0.19223098068846869</v>
      </c>
    </row>
    <row r="61" spans="1:3" x14ac:dyDescent="0.25">
      <c r="A61">
        <f t="shared" si="0"/>
        <v>45</v>
      </c>
      <c r="B61">
        <f>MIN(ABS(A61-X_0+K_*Alpha),ABS(A61-X_0+K_*Alpha-100))</f>
        <v>12</v>
      </c>
      <c r="C61">
        <f>(EXP(-(B61^2)/(2*((Alpha+1)^2)*Sigma^2))+EXP(-((B61+100)^2)/(2*((Alpha+1)^2)*Sigma^2))+EXP(-((B61-100)^2)/(2*((Alpha+1)^2)*Sigma^2)))/SQRT(Sigma*(Alpha+1))</f>
        <v>0.18678611211640567</v>
      </c>
    </row>
    <row r="62" spans="1:3" x14ac:dyDescent="0.25">
      <c r="A62">
        <f t="shared" si="0"/>
        <v>46</v>
      </c>
      <c r="B62">
        <f>MIN(ABS(A62-X_0+K_*Alpha),ABS(A62-X_0+K_*Alpha-100))</f>
        <v>13</v>
      </c>
      <c r="C62">
        <f>(EXP(-(B62^2)/(2*((Alpha+1)^2)*Sigma^2))+EXP(-((B62+100)^2)/(2*((Alpha+1)^2)*Sigma^2))+EXP(-((B62-100)^2)/(2*((Alpha+1)^2)*Sigma^2)))/SQRT(Sigma*(Alpha+1))</f>
        <v>0.18104314874704711</v>
      </c>
    </row>
    <row r="63" spans="1:3" x14ac:dyDescent="0.25">
      <c r="A63">
        <f t="shared" si="0"/>
        <v>47</v>
      </c>
      <c r="B63">
        <f>MIN(ABS(A63-X_0+K_*Alpha),ABS(A63-X_0+K_*Alpha-100))</f>
        <v>14</v>
      </c>
      <c r="C63">
        <f>(EXP(-(B63^2)/(2*((Alpha+1)^2)*Sigma^2))+EXP(-((B63+100)^2)/(2*((Alpha+1)^2)*Sigma^2))+EXP(-((B63-100)^2)/(2*((Alpha+1)^2)*Sigma^2)))/SQRT(Sigma*(Alpha+1))</f>
        <v>0.17503967402025367</v>
      </c>
    </row>
    <row r="64" spans="1:3" x14ac:dyDescent="0.25">
      <c r="A64">
        <f t="shared" si="0"/>
        <v>48</v>
      </c>
      <c r="B64">
        <f>MIN(ABS(A64-X_0+K_*Alpha),ABS(A64-X_0+K_*Alpha-100))</f>
        <v>15</v>
      </c>
      <c r="C64">
        <f>(EXP(-(B64^2)/(2*((Alpha+1)^2)*Sigma^2))+EXP(-((B64+100)^2)/(2*((Alpha+1)^2)*Sigma^2))+EXP(-((B64-100)^2)/(2*((Alpha+1)^2)*Sigma^2)))/SQRT(Sigma*(Alpha+1))</f>
        <v>0.16881402726243272</v>
      </c>
    </row>
    <row r="65" spans="1:3" x14ac:dyDescent="0.25">
      <c r="A65">
        <f t="shared" si="0"/>
        <v>49</v>
      </c>
      <c r="B65">
        <f>MIN(ABS(A65-X_0+K_*Alpha),ABS(A65-X_0+K_*Alpha-100))</f>
        <v>16</v>
      </c>
      <c r="C65">
        <f>(EXP(-(B65^2)/(2*((Alpha+1)^2)*Sigma^2))+EXP(-((B65+100)^2)/(2*((Alpha+1)^2)*Sigma^2))+EXP(-((B65-100)^2)/(2*((Alpha+1)^2)*Sigma^2)))/SQRT(Sigma*(Alpha+1))</f>
        <v>0.16240490948984229</v>
      </c>
    </row>
    <row r="66" spans="1:3" x14ac:dyDescent="0.25">
      <c r="A66">
        <f t="shared" si="0"/>
        <v>50</v>
      </c>
      <c r="B66">
        <f>MIN(ABS(A66-X_0+K_*Alpha),ABS(A66-X_0+K_*Alpha-100))</f>
        <v>17</v>
      </c>
      <c r="C66">
        <f>(EXP(-(B66^2)/(2*((Alpha+1)^2)*Sigma^2))+EXP(-((B66+100)^2)/(2*((Alpha+1)^2)*Sigma^2))+EXP(-((B66-100)^2)/(2*((Alpha+1)^2)*Sigma^2)))/SQRT(Sigma*(Alpha+1))</f>
        <v>0.15585099955824416</v>
      </c>
    </row>
    <row r="67" spans="1:3" x14ac:dyDescent="0.25">
      <c r="A67">
        <f t="shared" si="0"/>
        <v>51</v>
      </c>
      <c r="B67">
        <f>MIN(ABS(A67-X_0+K_*Alpha),ABS(A67-X_0+K_*Alpha-100))</f>
        <v>18</v>
      </c>
      <c r="C67">
        <f>(EXP(-(B67^2)/(2*((Alpha+1)^2)*Sigma^2))+EXP(-((B67+100)^2)/(2*((Alpha+1)^2)*Sigma^2))+EXP(-((B67-100)^2)/(2*((Alpha+1)^2)*Sigma^2)))/SQRT(Sigma*(Alpha+1))</f>
        <v>0.14919058610432659</v>
      </c>
    </row>
    <row r="68" spans="1:3" x14ac:dyDescent="0.25">
      <c r="A68">
        <f t="shared" si="0"/>
        <v>52</v>
      </c>
      <c r="B68">
        <f>MIN(ABS(A68-X_0+K_*Alpha),ABS(A68-X_0+K_*Alpha-100))</f>
        <v>19</v>
      </c>
      <c r="C68">
        <f>(EXP(-(B68^2)/(2*((Alpha+1)^2)*Sigma^2))+EXP(-((B68+100)^2)/(2*((Alpha+1)^2)*Sigma^2))+EXP(-((B68-100)^2)/(2*((Alpha+1)^2)*Sigma^2)))/SQRT(Sigma*(Alpha+1))</f>
        <v>0.14246122027207844</v>
      </c>
    </row>
    <row r="69" spans="1:3" x14ac:dyDescent="0.25">
      <c r="A69">
        <f t="shared" si="0"/>
        <v>53</v>
      </c>
      <c r="B69">
        <f>MIN(ABS(A69-X_0+K_*Alpha),ABS(A69-X_0+K_*Alpha-100))</f>
        <v>20</v>
      </c>
      <c r="C69">
        <f>(EXP(-(B69^2)/(2*((Alpha+1)^2)*Sigma^2))+EXP(-((B69+100)^2)/(2*((Alpha+1)^2)*Sigma^2))+EXP(-((B69-100)^2)/(2*((Alpha+1)^2)*Sigma^2)))/SQRT(Sigma*(Alpha+1))</f>
        <v>0.13569939368504119</v>
      </c>
    </row>
    <row r="70" spans="1:3" x14ac:dyDescent="0.25">
      <c r="A70">
        <f t="shared" si="0"/>
        <v>54</v>
      </c>
      <c r="B70">
        <f>MIN(ABS(A70-X_0+K_*Alpha),ABS(A70-X_0+K_*Alpha-100))</f>
        <v>21</v>
      </c>
      <c r="C70">
        <f>(EXP(-(B70^2)/(2*((Alpha+1)^2)*Sigma^2))+EXP(-((B70+100)^2)/(2*((Alpha+1)^2)*Sigma^2))+EXP(-((B70-100)^2)/(2*((Alpha+1)^2)*Sigma^2)))/SQRT(Sigma*(Alpha+1))</f>
        <v>0.12894024552762826</v>
      </c>
    </row>
    <row r="71" spans="1:3" x14ac:dyDescent="0.25">
      <c r="A71">
        <f t="shared" si="0"/>
        <v>55</v>
      </c>
      <c r="B71">
        <f>MIN(ABS(A71-X_0+K_*Alpha),ABS(A71-X_0+K_*Alpha-100))</f>
        <v>22</v>
      </c>
      <c r="C71">
        <f>(EXP(-(B71^2)/(2*((Alpha+1)^2)*Sigma^2))+EXP(-((B71+100)^2)/(2*((Alpha+1)^2)*Sigma^2))+EXP(-((B71-100)^2)/(2*((Alpha+1)^2)*Sigma^2)))/SQRT(Sigma*(Alpha+1))</f>
        <v>0.12221730195095702</v>
      </c>
    </row>
    <row r="72" spans="1:3" x14ac:dyDescent="0.25">
      <c r="A72">
        <f t="shared" si="0"/>
        <v>56</v>
      </c>
      <c r="B72">
        <f>MIN(ABS(A72-X_0+K_*Alpha),ABS(A72-X_0+K_*Alpha-100))</f>
        <v>23</v>
      </c>
      <c r="C72">
        <f>(EXP(-(B72^2)/(2*((Alpha+1)^2)*Sigma^2))+EXP(-((B72+100)^2)/(2*((Alpha+1)^2)*Sigma^2))+EXP(-((B72-100)^2)/(2*((Alpha+1)^2)*Sigma^2)))/SQRT(Sigma*(Alpha+1))</f>
        <v>0.11556225033683754</v>
      </c>
    </row>
    <row r="73" spans="1:3" x14ac:dyDescent="0.25">
      <c r="A73">
        <f t="shared" si="0"/>
        <v>57</v>
      </c>
      <c r="B73">
        <f>MIN(ABS(A73-X_0+K_*Alpha),ABS(A73-X_0+K_*Alpha-100))</f>
        <v>24</v>
      </c>
      <c r="C73">
        <f>(EXP(-(B73^2)/(2*((Alpha+1)^2)*Sigma^2))+EXP(-((B73+100)^2)/(2*((Alpha+1)^2)*Sigma^2))+EXP(-((B73-100)^2)/(2*((Alpha+1)^2)*Sigma^2)))/SQRT(Sigma*(Alpha+1))</f>
        <v>0.10900475025367323</v>
      </c>
    </row>
    <row r="74" spans="1:3" x14ac:dyDescent="0.25">
      <c r="A74">
        <f t="shared" si="0"/>
        <v>58</v>
      </c>
      <c r="B74">
        <f>MIN(ABS(A74-X_0+K_*Alpha),ABS(A74-X_0+K_*Alpha-100))</f>
        <v>25</v>
      </c>
      <c r="C74">
        <f>(EXP(-(B74^2)/(2*((Alpha+1)^2)*Sigma^2))+EXP(-((B74+100)^2)/(2*((Alpha+1)^2)*Sigma^2))+EXP(-((B74-100)^2)/(2*((Alpha+1)^2)*Sigma^2)))/SQRT(Sigma*(Alpha+1))</f>
        <v>0.10257228223561611</v>
      </c>
    </row>
    <row r="75" spans="1:3" x14ac:dyDescent="0.25">
      <c r="A75">
        <f t="shared" si="0"/>
        <v>59</v>
      </c>
      <c r="B75">
        <f>MIN(ABS(A75-X_0+K_*Alpha),ABS(A75-X_0+K_*Alpha-100))</f>
        <v>26</v>
      </c>
      <c r="C75">
        <f>(EXP(-(B75^2)/(2*((Alpha+1)^2)*Sigma^2))+EXP(-((B75+100)^2)/(2*((Alpha+1)^2)*Sigma^2))+EXP(-((B75-100)^2)/(2*((Alpha+1)^2)*Sigma^2)))/SQRT(Sigma*(Alpha+1))</f>
        <v>9.6290034826137114E-2</v>
      </c>
    </row>
    <row r="76" spans="1:3" x14ac:dyDescent="0.25">
      <c r="A76">
        <f t="shared" si="0"/>
        <v>60</v>
      </c>
      <c r="B76">
        <f>MIN(ABS(A76-X_0+K_*Alpha),ABS(A76-X_0+K_*Alpha-100))</f>
        <v>27</v>
      </c>
      <c r="C76">
        <f>(EXP(-(B76^2)/(2*((Alpha+1)^2)*Sigma^2))+EXP(-((B76+100)^2)/(2*((Alpha+1)^2)*Sigma^2))+EXP(-((B76-100)^2)/(2*((Alpha+1)^2)*Sigma^2)))/SQRT(Sigma*(Alpha+1))</f>
        <v>9.0180829662813281E-2</v>
      </c>
    </row>
    <row r="77" spans="1:3" x14ac:dyDescent="0.25">
      <c r="A77">
        <f t="shared" si="0"/>
        <v>61</v>
      </c>
      <c r="B77">
        <f>MIN(ABS(A77-X_0+K_*Alpha),ABS(A77-X_0+K_*Alpha-100))</f>
        <v>28</v>
      </c>
      <c r="C77">
        <f>(EXP(-(B77^2)/(2*((Alpha+1)^2)*Sigma^2))+EXP(-((B77+100)^2)/(2*((Alpha+1)^2)*Sigma^2))+EXP(-((B77-100)^2)/(2*((Alpha+1)^2)*Sigma^2)))/SQRT(Sigma*(Alpha+1))</f>
        <v>8.4265083753735537E-2</v>
      </c>
    </row>
    <row r="78" spans="1:3" x14ac:dyDescent="0.25">
      <c r="A78">
        <f t="shared" si="0"/>
        <v>62</v>
      </c>
      <c r="B78">
        <f>MIN(ABS(A78-X_0+K_*Alpha),ABS(A78-X_0+K_*Alpha-100))</f>
        <v>29</v>
      </c>
      <c r="C78">
        <f>(EXP(-(B78^2)/(2*((Alpha+1)^2)*Sigma^2))+EXP(-((B78+100)^2)/(2*((Alpha+1)^2)*Sigma^2))+EXP(-((B78-100)^2)/(2*((Alpha+1)^2)*Sigma^2)))/SQRT(Sigma*(Alpha+1))</f>
        <v>7.8560807517946266E-2</v>
      </c>
    </row>
    <row r="79" spans="1:3" x14ac:dyDescent="0.25">
      <c r="A79">
        <f t="shared" si="0"/>
        <v>63</v>
      </c>
      <c r="B79">
        <f>MIN(ABS(A79-X_0+K_*Alpha),ABS(A79-X_0+K_*Alpha-100))</f>
        <v>30</v>
      </c>
      <c r="C79">
        <f>(EXP(-(B79^2)/(2*((Alpha+1)^2)*Sigma^2))+EXP(-((B79+100)^2)/(2*((Alpha+1)^2)*Sigma^2))+EXP(-((B79-100)^2)/(2*((Alpha+1)^2)*Sigma^2)))/SQRT(Sigma*(Alpha+1))</f>
        <v>7.3083636641301963E-2</v>
      </c>
    </row>
    <row r="80" spans="1:3" x14ac:dyDescent="0.25">
      <c r="A80">
        <f t="shared" si="0"/>
        <v>64</v>
      </c>
      <c r="B80">
        <f>MIN(ABS(A80-X_0+K_*Alpha),ABS(A80-X_0+K_*Alpha-100))</f>
        <v>31</v>
      </c>
      <c r="C80">
        <f>(EXP(-(B80^2)/(2*((Alpha+1)^2)*Sigma^2))+EXP(-((B80+100)^2)/(2*((Alpha+1)^2)*Sigma^2))+EXP(-((B80-100)^2)/(2*((Alpha+1)^2)*Sigma^2)))/SQRT(Sigma*(Alpha+1))</f>
        <v>6.7846895341738517E-2</v>
      </c>
    </row>
    <row r="81" spans="1:3" x14ac:dyDescent="0.25">
      <c r="A81">
        <f t="shared" si="0"/>
        <v>65</v>
      </c>
      <c r="B81">
        <f>MIN(ABS(A81-X_0+K_*Alpha),ABS(A81-X_0+K_*Alpha-100))</f>
        <v>32</v>
      </c>
      <c r="C81">
        <f>(EXP(-(B81^2)/(2*((Alpha+1)^2)*Sigma^2))+EXP(-((B81+100)^2)/(2*((Alpha+1)^2)*Sigma^2))+EXP(-((B81-100)^2)/(2*((Alpha+1)^2)*Sigma^2)))/SQRT(Sigma*(Alpha+1))</f>
        <v>6.2861688248707637E-2</v>
      </c>
    </row>
    <row r="82" spans="1:3" x14ac:dyDescent="0.25">
      <c r="A82">
        <f t="shared" ref="A82:A115" si="1">A81+1</f>
        <v>66</v>
      </c>
      <c r="B82">
        <f>MIN(ABS(A82-X_0+K_*Alpha),ABS(A82-X_0+K_*Alpha-100))</f>
        <v>33</v>
      </c>
      <c r="C82">
        <f>(EXP(-(B82^2)/(2*((Alpha+1)^2)*Sigma^2))+EXP(-((B82+100)^2)/(2*((Alpha+1)^2)*Sigma^2))+EXP(-((B82-100)^2)/(2*((Alpha+1)^2)*Sigma^2)))/SQRT(Sigma*(Alpha+1))</f>
        <v>5.8137017783201281E-2</v>
      </c>
    </row>
    <row r="83" spans="1:3" x14ac:dyDescent="0.25">
      <c r="A83">
        <f t="shared" si="1"/>
        <v>67</v>
      </c>
      <c r="B83">
        <f>MIN(ABS(A83-X_0+K_*Alpha),ABS(A83-X_0+K_*Alpha-100))</f>
        <v>34</v>
      </c>
      <c r="C83">
        <f>(EXP(-(B83^2)/(2*((Alpha+1)^2)*Sigma^2))+EXP(-((B83+100)^2)/(2*((Alpha+1)^2)*Sigma^2))+EXP(-((B83-100)^2)/(2*((Alpha+1)^2)*Sigma^2)))/SQRT(Sigma*(Alpha+1))</f>
        <v>5.3679923678052639E-2</v>
      </c>
    </row>
    <row r="84" spans="1:3" x14ac:dyDescent="0.25">
      <c r="A84">
        <f t="shared" si="1"/>
        <v>68</v>
      </c>
      <c r="B84">
        <f>MIN(ABS(A84-X_0+K_*Alpha),ABS(A84-X_0+K_*Alpha-100))</f>
        <v>35</v>
      </c>
      <c r="C84">
        <f>(EXP(-(B84^2)/(2*((Alpha+1)^2)*Sigma^2))+EXP(-((B84+100)^2)/(2*((Alpha+1)^2)*Sigma^2))+EXP(-((B84-100)^2)/(2*((Alpha+1)^2)*Sigma^2)))/SQRT(Sigma*(Alpha+1))</f>
        <v>4.9495641102134599E-2</v>
      </c>
    </row>
    <row r="85" spans="1:3" x14ac:dyDescent="0.25">
      <c r="A85">
        <f t="shared" si="1"/>
        <v>69</v>
      </c>
      <c r="B85">
        <f>MIN(ABS(A85-X_0+K_*Alpha),ABS(A85-X_0+K_*Alpha-100))</f>
        <v>36</v>
      </c>
      <c r="C85">
        <f>(EXP(-(B85^2)/(2*((Alpha+1)^2)*Sigma^2))+EXP(-((B85+100)^2)/(2*((Alpha+1)^2)*Sigma^2))+EXP(-((B85-100)^2)/(2*((Alpha+1)^2)*Sigma^2)))/SQRT(Sigma*(Alpha+1))</f>
        <v>4.5587773744158115E-2</v>
      </c>
    </row>
    <row r="86" spans="1:3" x14ac:dyDescent="0.25">
      <c r="A86">
        <f t="shared" si="1"/>
        <v>70</v>
      </c>
      <c r="B86">
        <f>MIN(ABS(A86-X_0+K_*Alpha),ABS(A86-X_0+K_*Alpha-100))</f>
        <v>37</v>
      </c>
      <c r="C86">
        <f>(EXP(-(B86^2)/(2*((Alpha+1)^2)*Sigma^2))+EXP(-((B86+100)^2)/(2*((Alpha+1)^2)*Sigma^2))+EXP(-((B86-100)^2)/(2*((Alpha+1)^2)*Sigma^2)))/SQRT(Sigma*(Alpha+1))</f>
        <v>4.1958478168174267E-2</v>
      </c>
    </row>
    <row r="87" spans="1:3" x14ac:dyDescent="0.25">
      <c r="A87">
        <f t="shared" si="1"/>
        <v>71</v>
      </c>
      <c r="B87">
        <f>MIN(ABS(A87-X_0+K_*Alpha),ABS(A87-X_0+K_*Alpha-100))</f>
        <v>38</v>
      </c>
      <c r="C87">
        <f>(EXP(-(B87^2)/(2*((Alpha+1)^2)*Sigma^2))+EXP(-((B87+100)^2)/(2*((Alpha+1)^2)*Sigma^2))+EXP(-((B87-100)^2)/(2*((Alpha+1)^2)*Sigma^2)))/SQRT(Sigma*(Alpha+1))</f>
        <v>3.8608655768700761E-2</v>
      </c>
    </row>
    <row r="88" spans="1:3" x14ac:dyDescent="0.25">
      <c r="A88">
        <f t="shared" si="1"/>
        <v>72</v>
      </c>
      <c r="B88">
        <f>MIN(ABS(A88-X_0+K_*Alpha),ABS(A88-X_0+K_*Alpha-100))</f>
        <v>39</v>
      </c>
      <c r="C88">
        <f>(EXP(-(B88^2)/(2*((Alpha+1)^2)*Sigma^2))+EXP(-((B88+100)^2)/(2*((Alpha+1)^2)*Sigma^2))+EXP(-((B88-100)^2)/(2*((Alpha+1)^2)*Sigma^2)))/SQRT(Sigma*(Alpha+1))</f>
        <v>3.5538148722919487E-2</v>
      </c>
    </row>
    <row r="89" spans="1:3" x14ac:dyDescent="0.25">
      <c r="A89">
        <f t="shared" si="1"/>
        <v>73</v>
      </c>
      <c r="B89">
        <f>MIN(ABS(A89-X_0+K_*Alpha),ABS(A89-X_0+K_*Alpha-100))</f>
        <v>40</v>
      </c>
      <c r="C89">
        <f>(EXP(-(B89^2)/(2*((Alpha+1)^2)*Sigma^2))+EXP(-((B89+100)^2)/(2*((Alpha+1)^2)*Sigma^2))+EXP(-((B89-100)^2)/(2*((Alpha+1)^2)*Sigma^2)))/SQRT(Sigma*(Alpha+1))</f>
        <v>3.2745936454377338E-2</v>
      </c>
    </row>
    <row r="90" spans="1:3" x14ac:dyDescent="0.25">
      <c r="A90">
        <f t="shared" si="1"/>
        <v>74</v>
      </c>
      <c r="B90">
        <f>MIN(ABS(A90-X_0+K_*Alpha),ABS(A90-X_0+K_*Alpha-100))</f>
        <v>41</v>
      </c>
      <c r="C90">
        <f>(EXP(-(B90^2)/(2*((Alpha+1)^2)*Sigma^2))+EXP(-((B90+100)^2)/(2*((Alpha+1)^2)*Sigma^2))+EXP(-((B90-100)^2)/(2*((Alpha+1)^2)*Sigma^2)))/SQRT(Sigma*(Alpha+1))</f>
        <v>3.0230329280548477E-2</v>
      </c>
    </row>
    <row r="91" spans="1:3" x14ac:dyDescent="0.25">
      <c r="A91">
        <f t="shared" si="1"/>
        <v>75</v>
      </c>
      <c r="B91">
        <f>MIN(ABS(A91-X_0+K_*Alpha),ABS(A91-X_0+K_*Alpha-100))</f>
        <v>42</v>
      </c>
      <c r="C91">
        <f>(EXP(-(B91^2)/(2*((Alpha+1)^2)*Sigma^2))+EXP(-((B91+100)^2)/(2*((Alpha+1)^2)*Sigma^2))+EXP(-((B91-100)^2)/(2*((Alpha+1)^2)*Sigma^2)))/SQRT(Sigma*(Alpha+1))</f>
        <v>2.798915610893556E-2</v>
      </c>
    </row>
    <row r="92" spans="1:3" x14ac:dyDescent="0.25">
      <c r="A92">
        <f t="shared" si="1"/>
        <v>76</v>
      </c>
      <c r="B92">
        <f>MIN(ABS(A92-X_0+K_*Alpha),ABS(A92-X_0+K_*Alpha-100))</f>
        <v>43</v>
      </c>
      <c r="C92">
        <f>(EXP(-(B92^2)/(2*((Alpha+1)^2)*Sigma^2))+EXP(-((B92+100)^2)/(2*((Alpha+1)^2)*Sigma^2))+EXP(-((B92-100)^2)/(2*((Alpha+1)^2)*Sigma^2)))/SQRT(Sigma*(Alpha+1))</f>
        <v>2.6019943266755278E-2</v>
      </c>
    </row>
    <row r="93" spans="1:3" x14ac:dyDescent="0.25">
      <c r="A93">
        <f t="shared" si="1"/>
        <v>77</v>
      </c>
      <c r="B93">
        <f>MIN(ABS(A93-X_0+K_*Alpha),ABS(A93-X_0+K_*Alpha-100))</f>
        <v>44</v>
      </c>
      <c r="C93">
        <f>(EXP(-(B93^2)/(2*((Alpha+1)^2)*Sigma^2))+EXP(-((B93+100)^2)/(2*((Alpha+1)^2)*Sigma^2))+EXP(-((B93-100)^2)/(2*((Alpha+1)^2)*Sigma^2)))/SQRT(Sigma*(Alpha+1))</f>
        <v>2.4320081791722157E-2</v>
      </c>
    </row>
    <row r="94" spans="1:3" x14ac:dyDescent="0.25">
      <c r="A94">
        <f t="shared" si="1"/>
        <v>78</v>
      </c>
      <c r="B94">
        <f>MIN(ABS(A94-X_0+K_*Alpha),ABS(A94-X_0+K_*Alpha-100))</f>
        <v>45</v>
      </c>
      <c r="C94">
        <f>(EXP(-(B94^2)/(2*((Alpha+1)^2)*Sigma^2))+EXP(-((B94+100)^2)/(2*((Alpha+1)^2)*Sigma^2))+EXP(-((B94-100)^2)/(2*((Alpha+1)^2)*Sigma^2)))/SQRT(Sigma*(Alpha+1))</f>
        <v>2.2886980770625117E-2</v>
      </c>
    </row>
    <row r="95" spans="1:3" x14ac:dyDescent="0.25">
      <c r="A95">
        <f t="shared" si="1"/>
        <v>79</v>
      </c>
      <c r="B95">
        <f>MIN(ABS(A95-X_0+K_*Alpha),ABS(A95-X_0+K_*Alpha-100))</f>
        <v>46</v>
      </c>
      <c r="C95">
        <f>(EXP(-(B95^2)/(2*((Alpha+1)^2)*Sigma^2))+EXP(-((B95+100)^2)/(2*((Alpha+1)^2)*Sigma^2))+EXP(-((B95-100)^2)/(2*((Alpha+1)^2)*Sigma^2)))/SQRT(Sigma*(Alpha+1))</f>
        <v>2.1718204583573507E-2</v>
      </c>
    </row>
    <row r="96" spans="1:3" x14ac:dyDescent="0.25">
      <c r="A96">
        <f t="shared" si="1"/>
        <v>80</v>
      </c>
      <c r="B96">
        <f>MIN(ABS(A96-X_0+K_*Alpha),ABS(A96-X_0+K_*Alpha-100))</f>
        <v>47</v>
      </c>
      <c r="C96">
        <f>(EXP(-(B96^2)/(2*((Alpha+1)^2)*Sigma^2))+EXP(-((B96+100)^2)/(2*((Alpha+1)^2)*Sigma^2))+EXP(-((B96-100)^2)/(2*((Alpha+1)^2)*Sigma^2)))/SQRT(Sigma*(Alpha+1))</f>
        <v>2.08115921910231E-2</v>
      </c>
    </row>
    <row r="97" spans="1:3" x14ac:dyDescent="0.25">
      <c r="A97">
        <f t="shared" si="1"/>
        <v>81</v>
      </c>
      <c r="B97">
        <f>MIN(ABS(A97-X_0+K_*Alpha),ABS(A97-X_0+K_*Alpha-100))</f>
        <v>48</v>
      </c>
      <c r="C97">
        <f>(EXP(-(B97^2)/(2*((Alpha+1)^2)*Sigma^2))+EXP(-((B97+100)^2)/(2*((Alpha+1)^2)*Sigma^2))+EXP(-((B97-100)^2)/(2*((Alpha+1)^2)*Sigma^2)))/SQRT(Sigma*(Alpha+1))</f>
        <v>2.0165356884823703E-2</v>
      </c>
    </row>
    <row r="98" spans="1:3" x14ac:dyDescent="0.25">
      <c r="A98">
        <f t="shared" si="1"/>
        <v>82</v>
      </c>
      <c r="B98">
        <f>MIN(ABS(A98-X_0+K_*Alpha),ABS(A98-X_0+K_*Alpha-100))</f>
        <v>49</v>
      </c>
      <c r="C98">
        <f>(EXP(-(B98^2)/(2*((Alpha+1)^2)*Sigma^2))+EXP(-((B98+100)^2)/(2*((Alpha+1)^2)*Sigma^2))+EXP(-((B98-100)^2)/(2*((Alpha+1)^2)*Sigma^2)))/SQRT(Sigma*(Alpha+1))</f>
        <v>1.977816521119358E-2</v>
      </c>
    </row>
    <row r="99" spans="1:3" x14ac:dyDescent="0.25">
      <c r="A99">
        <f t="shared" si="1"/>
        <v>83</v>
      </c>
      <c r="B99">
        <f>MIN(ABS(A99-X_0+K_*Alpha),ABS(A99-X_0+K_*Alpha-100))</f>
        <v>50</v>
      </c>
      <c r="C99">
        <f>(EXP(-(B99^2)/(2*((Alpha+1)^2)*Sigma^2))+EXP(-((B99+100)^2)/(2*((Alpha+1)^2)*Sigma^2))+EXP(-((B99-100)^2)/(2*((Alpha+1)^2)*Sigma^2)))/SQRT(Sigma*(Alpha+1))</f>
        <v>1.9649194061103471E-2</v>
      </c>
    </row>
    <row r="100" spans="1:3" x14ac:dyDescent="0.25">
      <c r="A100">
        <f t="shared" si="1"/>
        <v>84</v>
      </c>
      <c r="B100">
        <f>MIN(ABS(A100-X_0+K_*Alpha),ABS(A100-X_0+K_*Alpha-100))</f>
        <v>49</v>
      </c>
      <c r="C100">
        <f>(EXP(-(B100^2)/(2*((Alpha+1)^2)*Sigma^2))+EXP(-((B100+100)^2)/(2*((Alpha+1)^2)*Sigma^2))+EXP(-((B100-100)^2)/(2*((Alpha+1)^2)*Sigma^2)))/SQRT(Sigma*(Alpha+1))</f>
        <v>1.977816521119358E-2</v>
      </c>
    </row>
    <row r="101" spans="1:3" x14ac:dyDescent="0.25">
      <c r="A101">
        <f t="shared" si="1"/>
        <v>85</v>
      </c>
      <c r="B101">
        <f>MIN(ABS(A101-X_0+K_*Alpha),ABS(A101-X_0+K_*Alpha-100))</f>
        <v>48</v>
      </c>
      <c r="C101">
        <f>(EXP(-(B101^2)/(2*((Alpha+1)^2)*Sigma^2))+EXP(-((B101+100)^2)/(2*((Alpha+1)^2)*Sigma^2))+EXP(-((B101-100)^2)/(2*((Alpha+1)^2)*Sigma^2)))/SQRT(Sigma*(Alpha+1))</f>
        <v>2.0165356884823703E-2</v>
      </c>
    </row>
    <row r="102" spans="1:3" x14ac:dyDescent="0.25">
      <c r="A102">
        <f t="shared" si="1"/>
        <v>86</v>
      </c>
      <c r="B102">
        <f>MIN(ABS(A102-X_0+K_*Alpha),ABS(A102-X_0+K_*Alpha-100))</f>
        <v>47</v>
      </c>
      <c r="C102">
        <f>(EXP(-(B102^2)/(2*((Alpha+1)^2)*Sigma^2))+EXP(-((B102+100)^2)/(2*((Alpha+1)^2)*Sigma^2))+EXP(-((B102-100)^2)/(2*((Alpha+1)^2)*Sigma^2)))/SQRT(Sigma*(Alpha+1))</f>
        <v>2.08115921910231E-2</v>
      </c>
    </row>
    <row r="103" spans="1:3" x14ac:dyDescent="0.25">
      <c r="A103">
        <f t="shared" si="1"/>
        <v>87</v>
      </c>
      <c r="B103">
        <f>MIN(ABS(A103-X_0+K_*Alpha),ABS(A103-X_0+K_*Alpha-100))</f>
        <v>46</v>
      </c>
      <c r="C103">
        <f>(EXP(-(B103^2)/(2*((Alpha+1)^2)*Sigma^2))+EXP(-((B103+100)^2)/(2*((Alpha+1)^2)*Sigma^2))+EXP(-((B103-100)^2)/(2*((Alpha+1)^2)*Sigma^2)))/SQRT(Sigma*(Alpha+1))</f>
        <v>2.1718204583573507E-2</v>
      </c>
    </row>
    <row r="104" spans="1:3" x14ac:dyDescent="0.25">
      <c r="A104">
        <f t="shared" si="1"/>
        <v>88</v>
      </c>
      <c r="B104">
        <f>MIN(ABS(A104-X_0+K_*Alpha),ABS(A104-X_0+K_*Alpha-100))</f>
        <v>45</v>
      </c>
      <c r="C104">
        <f>(EXP(-(B104^2)/(2*((Alpha+1)^2)*Sigma^2))+EXP(-((B104+100)^2)/(2*((Alpha+1)^2)*Sigma^2))+EXP(-((B104-100)^2)/(2*((Alpha+1)^2)*Sigma^2)))/SQRT(Sigma*(Alpha+1))</f>
        <v>2.2886980770625117E-2</v>
      </c>
    </row>
    <row r="105" spans="1:3" x14ac:dyDescent="0.25">
      <c r="A105">
        <f t="shared" si="1"/>
        <v>89</v>
      </c>
      <c r="B105">
        <f>MIN(ABS(A105-X_0+K_*Alpha),ABS(A105-X_0+K_*Alpha-100))</f>
        <v>44</v>
      </c>
      <c r="C105">
        <f>(EXP(-(B105^2)/(2*((Alpha+1)^2)*Sigma^2))+EXP(-((B105+100)^2)/(2*((Alpha+1)^2)*Sigma^2))+EXP(-((B105-100)^2)/(2*((Alpha+1)^2)*Sigma^2)))/SQRT(Sigma*(Alpha+1))</f>
        <v>2.4320081791722157E-2</v>
      </c>
    </row>
    <row r="106" spans="1:3" x14ac:dyDescent="0.25">
      <c r="A106">
        <f t="shared" si="1"/>
        <v>90</v>
      </c>
      <c r="B106">
        <f>MIN(ABS(A106-X_0+K_*Alpha),ABS(A106-X_0+K_*Alpha-100))</f>
        <v>43</v>
      </c>
      <c r="C106">
        <f>(EXP(-(B106^2)/(2*((Alpha+1)^2)*Sigma^2))+EXP(-((B106+100)^2)/(2*((Alpha+1)^2)*Sigma^2))+EXP(-((B106-100)^2)/(2*((Alpha+1)^2)*Sigma^2)))/SQRT(Sigma*(Alpha+1))</f>
        <v>2.6019943266755278E-2</v>
      </c>
    </row>
    <row r="107" spans="1:3" x14ac:dyDescent="0.25">
      <c r="A107">
        <f t="shared" si="1"/>
        <v>91</v>
      </c>
      <c r="B107">
        <f>MIN(ABS(A107-X_0+K_*Alpha),ABS(A107-X_0+K_*Alpha-100))</f>
        <v>42</v>
      </c>
      <c r="C107">
        <f>(EXP(-(B107^2)/(2*((Alpha+1)^2)*Sigma^2))+EXP(-((B107+100)^2)/(2*((Alpha+1)^2)*Sigma^2))+EXP(-((B107-100)^2)/(2*((Alpha+1)^2)*Sigma^2)))/SQRT(Sigma*(Alpha+1))</f>
        <v>2.798915610893556E-2</v>
      </c>
    </row>
    <row r="108" spans="1:3" x14ac:dyDescent="0.25">
      <c r="A108">
        <f t="shared" si="1"/>
        <v>92</v>
      </c>
      <c r="B108">
        <f>MIN(ABS(A108-X_0+K_*Alpha),ABS(A108-X_0+K_*Alpha-100))</f>
        <v>41</v>
      </c>
      <c r="C108">
        <f>(EXP(-(B108^2)/(2*((Alpha+1)^2)*Sigma^2))+EXP(-((B108+100)^2)/(2*((Alpha+1)^2)*Sigma^2))+EXP(-((B108-100)^2)/(2*((Alpha+1)^2)*Sigma^2)))/SQRT(Sigma*(Alpha+1))</f>
        <v>3.0230329280548477E-2</v>
      </c>
    </row>
    <row r="109" spans="1:3" x14ac:dyDescent="0.25">
      <c r="A109">
        <f t="shared" si="1"/>
        <v>93</v>
      </c>
      <c r="B109">
        <f>MIN(ABS(A109-X_0+K_*Alpha),ABS(A109-X_0+K_*Alpha-100))</f>
        <v>40</v>
      </c>
      <c r="C109">
        <f>(EXP(-(B109^2)/(2*((Alpha+1)^2)*Sigma^2))+EXP(-((B109+100)^2)/(2*((Alpha+1)^2)*Sigma^2))+EXP(-((B109-100)^2)/(2*((Alpha+1)^2)*Sigma^2)))/SQRT(Sigma*(Alpha+1))</f>
        <v>3.2745936454377338E-2</v>
      </c>
    </row>
    <row r="110" spans="1:3" x14ac:dyDescent="0.25">
      <c r="A110">
        <f t="shared" si="1"/>
        <v>94</v>
      </c>
      <c r="B110">
        <f>MIN(ABS(A110-X_0+K_*Alpha),ABS(A110-X_0+K_*Alpha-100))</f>
        <v>39</v>
      </c>
      <c r="C110">
        <f>(EXP(-(B110^2)/(2*((Alpha+1)^2)*Sigma^2))+EXP(-((B110+100)^2)/(2*((Alpha+1)^2)*Sigma^2))+EXP(-((B110-100)^2)/(2*((Alpha+1)^2)*Sigma^2)))/SQRT(Sigma*(Alpha+1))</f>
        <v>3.5538148722919487E-2</v>
      </c>
    </row>
    <row r="111" spans="1:3" x14ac:dyDescent="0.25">
      <c r="A111">
        <f t="shared" si="1"/>
        <v>95</v>
      </c>
      <c r="B111">
        <f>MIN(ABS(A111-X_0+K_*Alpha),ABS(A111-X_0+K_*Alpha-100))</f>
        <v>38</v>
      </c>
      <c r="C111">
        <f>(EXP(-(B111^2)/(2*((Alpha+1)^2)*Sigma^2))+EXP(-((B111+100)^2)/(2*((Alpha+1)^2)*Sigma^2))+EXP(-((B111-100)^2)/(2*((Alpha+1)^2)*Sigma^2)))/SQRT(Sigma*(Alpha+1))</f>
        <v>3.8608655768700761E-2</v>
      </c>
    </row>
    <row r="112" spans="1:3" x14ac:dyDescent="0.25">
      <c r="A112">
        <f t="shared" si="1"/>
        <v>96</v>
      </c>
      <c r="B112">
        <f>MIN(ABS(A112-X_0+K_*Alpha),ABS(A112-X_0+K_*Alpha-100))</f>
        <v>37</v>
      </c>
      <c r="C112">
        <f>(EXP(-(B112^2)/(2*((Alpha+1)^2)*Sigma^2))+EXP(-((B112+100)^2)/(2*((Alpha+1)^2)*Sigma^2))+EXP(-((B112-100)^2)/(2*((Alpha+1)^2)*Sigma^2)))/SQRT(Sigma*(Alpha+1))</f>
        <v>4.1958478168174267E-2</v>
      </c>
    </row>
    <row r="113" spans="1:3" x14ac:dyDescent="0.25">
      <c r="A113">
        <f t="shared" si="1"/>
        <v>97</v>
      </c>
      <c r="B113">
        <f>MIN(ABS(A113-X_0+K_*Alpha),ABS(A113-X_0+K_*Alpha-100))</f>
        <v>36</v>
      </c>
      <c r="C113">
        <f>(EXP(-(B113^2)/(2*((Alpha+1)^2)*Sigma^2))+EXP(-((B113+100)^2)/(2*((Alpha+1)^2)*Sigma^2))+EXP(-((B113-100)^2)/(2*((Alpha+1)^2)*Sigma^2)))/SQRT(Sigma*(Alpha+1))</f>
        <v>4.5587773744158115E-2</v>
      </c>
    </row>
    <row r="114" spans="1:3" x14ac:dyDescent="0.25">
      <c r="A114">
        <f t="shared" si="1"/>
        <v>98</v>
      </c>
      <c r="B114">
        <f>MIN(ABS(A114-X_0+K_*Alpha),ABS(A114-X_0+K_*Alpha-100))</f>
        <v>35</v>
      </c>
      <c r="C114">
        <f>(EXP(-(B114^2)/(2*((Alpha+1)^2)*Sigma^2))+EXP(-((B114+100)^2)/(2*((Alpha+1)^2)*Sigma^2))+EXP(-((B114-100)^2)/(2*((Alpha+1)^2)*Sigma^2)))/SQRT(Sigma*(Alpha+1))</f>
        <v>4.9495641102134599E-2</v>
      </c>
    </row>
    <row r="115" spans="1:3" x14ac:dyDescent="0.25">
      <c r="A115">
        <f t="shared" si="1"/>
        <v>99</v>
      </c>
      <c r="B115">
        <f>MIN(ABS(A115-X_0+K_*Alpha),ABS(A115-X_0+K_*Alpha-100))</f>
        <v>34</v>
      </c>
      <c r="C115">
        <f>(EXP(-(B115^2)/(2*((Alpha+1)^2)*Sigma^2))+EXP(-((B115+100)^2)/(2*((Alpha+1)^2)*Sigma^2))+EXP(-((B115-100)^2)/(2*((Alpha+1)^2)*Sigma^2)))/SQRT(Sigma*(Alpha+1))</f>
        <v>5.3679923678052639E-2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Alpha</vt:lpstr>
      <vt:lpstr>K_</vt:lpstr>
      <vt:lpstr>Sigma</vt:lpstr>
      <vt:lpstr>X_0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</dc:creator>
  <cp:lastModifiedBy>Kreyl</cp:lastModifiedBy>
  <dcterms:created xsi:type="dcterms:W3CDTF">2011-12-26T14:33:04Z</dcterms:created>
  <dcterms:modified xsi:type="dcterms:W3CDTF">2011-12-26T15:23:32Z</dcterms:modified>
</cp:coreProperties>
</file>