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tudia\PSM\"/>
    </mc:Choice>
  </mc:AlternateContent>
  <xr:revisionPtr revIDLastSave="0" documentId="13_ncr:1_{BC5F9185-D131-4D67-AD14-AB7B898AF162}" xr6:coauthVersionLast="47" xr6:coauthVersionMax="47" xr10:uidLastSave="{00000000-0000-0000-0000-000000000000}"/>
  <bookViews>
    <workbookView xWindow="4800" yWindow="3075" windowWidth="17835" windowHeight="10350" xr2:uid="{127DFFB6-5BB1-47FB-88AD-2CB854A1A6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Q32" i="1"/>
  <c r="P32" i="1"/>
  <c r="G33" i="1" l="1"/>
  <c r="F33" i="1"/>
  <c r="K32" i="1"/>
  <c r="M32" i="1" s="1"/>
  <c r="J32" i="1"/>
  <c r="L32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R32" i="1" l="1"/>
  <c r="H33" i="1" s="1"/>
  <c r="N32" i="1"/>
  <c r="S32" i="1"/>
  <c r="I33" i="1" s="1"/>
  <c r="O32" i="1"/>
  <c r="K8" i="1"/>
  <c r="Q33" i="1" l="1"/>
  <c r="G34" i="1" s="1"/>
  <c r="K33" i="1"/>
  <c r="M33" i="1" s="1"/>
  <c r="P33" i="1"/>
  <c r="F34" i="1" s="1"/>
  <c r="J33" i="1"/>
  <c r="L33" i="1" s="1"/>
  <c r="J8" i="1"/>
  <c r="L8" i="1" s="1"/>
  <c r="N8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R33" i="1" l="1"/>
  <c r="H34" i="1" s="1"/>
  <c r="N33" i="1"/>
  <c r="S33" i="1"/>
  <c r="I34" i="1" s="1"/>
  <c r="O33" i="1"/>
  <c r="M8" i="1"/>
  <c r="O8" i="1" s="1"/>
  <c r="Q8" i="1" s="1"/>
  <c r="Q34" i="1" l="1"/>
  <c r="G35" i="1" s="1"/>
  <c r="K34" i="1"/>
  <c r="M34" i="1" s="1"/>
  <c r="S34" i="1" s="1"/>
  <c r="I35" i="1" s="1"/>
  <c r="O34" i="1"/>
  <c r="P34" i="1"/>
  <c r="F35" i="1" s="1"/>
  <c r="J34" i="1"/>
  <c r="L34" i="1" s="1"/>
  <c r="Q35" i="1"/>
  <c r="G36" i="1" s="1"/>
  <c r="G37" i="1" s="1"/>
  <c r="K35" i="1"/>
  <c r="M35" i="1" s="1"/>
  <c r="S35" i="1" s="1"/>
  <c r="I36" i="1"/>
  <c r="Q36" i="1" s="1"/>
  <c r="K36" i="1"/>
  <c r="M36" i="1" s="1"/>
  <c r="P8" i="1"/>
  <c r="R8" i="1" s="1"/>
  <c r="V8" i="1" s="1"/>
  <c r="H9" i="1" s="1"/>
  <c r="T8" i="1"/>
  <c r="F9" i="1" s="1"/>
  <c r="U8" i="1"/>
  <c r="G9" i="1" s="1"/>
  <c r="S8" i="1"/>
  <c r="W8" i="1" s="1"/>
  <c r="I9" i="1" s="1"/>
  <c r="O35" i="1" l="1"/>
  <c r="R34" i="1"/>
  <c r="H35" i="1" s="1"/>
  <c r="N34" i="1"/>
  <c r="O36" i="1"/>
  <c r="S36" i="1"/>
  <c r="I37" i="1" s="1"/>
  <c r="K9" i="1"/>
  <c r="M9" i="1" s="1"/>
  <c r="O9" i="1" s="1"/>
  <c r="J9" i="1"/>
  <c r="L9" i="1" s="1"/>
  <c r="N9" i="1" s="1"/>
  <c r="P35" i="1" l="1"/>
  <c r="F36" i="1" s="1"/>
  <c r="J35" i="1"/>
  <c r="L35" i="1" s="1"/>
  <c r="Q37" i="1"/>
  <c r="G38" i="1" s="1"/>
  <c r="K37" i="1"/>
  <c r="M37" i="1" s="1"/>
  <c r="O37" i="1" s="1"/>
  <c r="T9" i="1"/>
  <c r="F10" i="1" s="1"/>
  <c r="P9" i="1"/>
  <c r="R9" i="1" s="1"/>
  <c r="V9" i="1" s="1"/>
  <c r="H10" i="1" s="1"/>
  <c r="J10" i="1" s="1"/>
  <c r="L10" i="1" s="1"/>
  <c r="N10" i="1" s="1"/>
  <c r="U9" i="1"/>
  <c r="G10" i="1" s="1"/>
  <c r="Q9" i="1"/>
  <c r="S9" i="1" s="1"/>
  <c r="W9" i="1" s="1"/>
  <c r="I10" i="1" s="1"/>
  <c r="K10" i="1" s="1"/>
  <c r="M10" i="1" s="1"/>
  <c r="O10" i="1" s="1"/>
  <c r="R35" i="1" l="1"/>
  <c r="H36" i="1" s="1"/>
  <c r="N35" i="1"/>
  <c r="S37" i="1"/>
  <c r="I38" i="1" s="1"/>
  <c r="T10" i="1"/>
  <c r="F11" i="1" s="1"/>
  <c r="P10" i="1"/>
  <c r="R10" i="1" s="1"/>
  <c r="V10" i="1" s="1"/>
  <c r="H11" i="1" s="1"/>
  <c r="J11" i="1" s="1"/>
  <c r="L11" i="1" s="1"/>
  <c r="N11" i="1" s="1"/>
  <c r="U10" i="1"/>
  <c r="G11" i="1" s="1"/>
  <c r="Q10" i="1"/>
  <c r="S10" i="1" s="1"/>
  <c r="W10" i="1" s="1"/>
  <c r="I11" i="1" s="1"/>
  <c r="K11" i="1" s="1"/>
  <c r="M11" i="1" s="1"/>
  <c r="O11" i="1" s="1"/>
  <c r="P36" i="1" l="1"/>
  <c r="F37" i="1" s="1"/>
  <c r="J36" i="1"/>
  <c r="L36" i="1" s="1"/>
  <c r="R36" i="1" s="1"/>
  <c r="H37" i="1" s="1"/>
  <c r="Q38" i="1"/>
  <c r="G39" i="1" s="1"/>
  <c r="K38" i="1"/>
  <c r="M38" i="1" s="1"/>
  <c r="S38" i="1" s="1"/>
  <c r="I39" i="1"/>
  <c r="O38" i="1"/>
  <c r="Q11" i="1"/>
  <c r="S11" i="1" s="1"/>
  <c r="W11" i="1" s="1"/>
  <c r="I12" i="1" s="1"/>
  <c r="K12" i="1" s="1"/>
  <c r="M12" i="1" s="1"/>
  <c r="O12" i="1" s="1"/>
  <c r="U11" i="1"/>
  <c r="G12" i="1" s="1"/>
  <c r="T11" i="1"/>
  <c r="F12" i="1" s="1"/>
  <c r="P11" i="1"/>
  <c r="R11" i="1" s="1"/>
  <c r="V11" i="1" s="1"/>
  <c r="H12" i="1" s="1"/>
  <c r="J12" i="1" s="1"/>
  <c r="L12" i="1" s="1"/>
  <c r="N12" i="1" s="1"/>
  <c r="P37" i="1" l="1"/>
  <c r="F38" i="1" s="1"/>
  <c r="J37" i="1"/>
  <c r="L37" i="1" s="1"/>
  <c r="N36" i="1"/>
  <c r="R37" i="1"/>
  <c r="H38" i="1" s="1"/>
  <c r="Q39" i="1"/>
  <c r="K39" i="1"/>
  <c r="M39" i="1" s="1"/>
  <c r="N37" i="1"/>
  <c r="G40" i="1"/>
  <c r="P12" i="1"/>
  <c r="R12" i="1" s="1"/>
  <c r="V12" i="1" s="1"/>
  <c r="H13" i="1" s="1"/>
  <c r="J13" i="1" s="1"/>
  <c r="L13" i="1" s="1"/>
  <c r="N13" i="1" s="1"/>
  <c r="T12" i="1"/>
  <c r="F13" i="1" s="1"/>
  <c r="U12" i="1"/>
  <c r="G13" i="1" s="1"/>
  <c r="Q12" i="1"/>
  <c r="S12" i="1" s="1"/>
  <c r="W12" i="1" s="1"/>
  <c r="I13" i="1" s="1"/>
  <c r="K13" i="1" s="1"/>
  <c r="M13" i="1" s="1"/>
  <c r="O13" i="1" s="1"/>
  <c r="P38" i="1" l="1"/>
  <c r="F39" i="1" s="1"/>
  <c r="J38" i="1"/>
  <c r="L38" i="1" s="1"/>
  <c r="N38" i="1" s="1"/>
  <c r="S39" i="1"/>
  <c r="I40" i="1" s="1"/>
  <c r="O39" i="1"/>
  <c r="Q13" i="1"/>
  <c r="S13" i="1" s="1"/>
  <c r="W13" i="1" s="1"/>
  <c r="I14" i="1" s="1"/>
  <c r="K14" i="1" s="1"/>
  <c r="M14" i="1" s="1"/>
  <c r="O14" i="1" s="1"/>
  <c r="U13" i="1"/>
  <c r="G14" i="1" s="1"/>
  <c r="P13" i="1"/>
  <c r="R13" i="1" s="1"/>
  <c r="V13" i="1" s="1"/>
  <c r="H14" i="1" s="1"/>
  <c r="J14" i="1" s="1"/>
  <c r="L14" i="1" s="1"/>
  <c r="N14" i="1" s="1"/>
  <c r="T13" i="1"/>
  <c r="F14" i="1" s="1"/>
  <c r="Q40" i="1" l="1"/>
  <c r="G41" i="1" s="1"/>
  <c r="K40" i="1"/>
  <c r="M40" i="1" s="1"/>
  <c r="R38" i="1"/>
  <c r="H39" i="1" s="1"/>
  <c r="P14" i="1"/>
  <c r="R14" i="1" s="1"/>
  <c r="V14" i="1" s="1"/>
  <c r="T14" i="1"/>
  <c r="F15" i="1" s="1"/>
  <c r="Q14" i="1"/>
  <c r="S14" i="1" s="1"/>
  <c r="W14" i="1" s="1"/>
  <c r="I15" i="1" s="1"/>
  <c r="K15" i="1" s="1"/>
  <c r="M15" i="1" s="1"/>
  <c r="O15" i="1" s="1"/>
  <c r="U14" i="1"/>
  <c r="G15" i="1" s="1"/>
  <c r="P39" i="1" l="1"/>
  <c r="F40" i="1" s="1"/>
  <c r="J39" i="1"/>
  <c r="L39" i="1" s="1"/>
  <c r="R39" i="1" s="1"/>
  <c r="H40" i="1" s="1"/>
  <c r="S40" i="1"/>
  <c r="I41" i="1" s="1"/>
  <c r="O40" i="1"/>
  <c r="H15" i="1"/>
  <c r="J15" i="1" s="1"/>
  <c r="L15" i="1" s="1"/>
  <c r="N15" i="1" s="1"/>
  <c r="T15" i="1" s="1"/>
  <c r="F16" i="1" s="1"/>
  <c r="Q15" i="1"/>
  <c r="S15" i="1" s="1"/>
  <c r="W15" i="1" s="1"/>
  <c r="I16" i="1" s="1"/>
  <c r="K16" i="1" s="1"/>
  <c r="M16" i="1" s="1"/>
  <c r="O16" i="1" s="1"/>
  <c r="U15" i="1"/>
  <c r="G16" i="1" s="1"/>
  <c r="N39" i="1" l="1"/>
  <c r="Q41" i="1"/>
  <c r="G42" i="1" s="1"/>
  <c r="K41" i="1"/>
  <c r="M41" i="1" s="1"/>
  <c r="S41" i="1" s="1"/>
  <c r="I42" i="1" s="1"/>
  <c r="O41" i="1"/>
  <c r="P40" i="1"/>
  <c r="F41" i="1" s="1"/>
  <c r="J40" i="1"/>
  <c r="L40" i="1" s="1"/>
  <c r="N40" i="1" s="1"/>
  <c r="P15" i="1"/>
  <c r="R15" i="1" s="1"/>
  <c r="V15" i="1" s="1"/>
  <c r="H16" i="1" s="1"/>
  <c r="J16" i="1" s="1"/>
  <c r="L16" i="1" s="1"/>
  <c r="N16" i="1" s="1"/>
  <c r="P16" i="1" s="1"/>
  <c r="R16" i="1" s="1"/>
  <c r="V16" i="1" s="1"/>
  <c r="H17" i="1" s="1"/>
  <c r="J17" i="1" s="1"/>
  <c r="L17" i="1" s="1"/>
  <c r="N17" i="1" s="1"/>
  <c r="Q16" i="1"/>
  <c r="S16" i="1" s="1"/>
  <c r="W16" i="1" s="1"/>
  <c r="I17" i="1" s="1"/>
  <c r="K17" i="1" s="1"/>
  <c r="M17" i="1" s="1"/>
  <c r="O17" i="1" s="1"/>
  <c r="U16" i="1"/>
  <c r="G17" i="1" s="1"/>
  <c r="Q42" i="1" l="1"/>
  <c r="G43" i="1" s="1"/>
  <c r="K42" i="1"/>
  <c r="M42" i="1" s="1"/>
  <c r="O42" i="1" s="1"/>
  <c r="R40" i="1"/>
  <c r="H41" i="1" s="1"/>
  <c r="T16" i="1"/>
  <c r="F17" i="1" s="1"/>
  <c r="U17" i="1"/>
  <c r="G18" i="1" s="1"/>
  <c r="Q17" i="1"/>
  <c r="S17" i="1" s="1"/>
  <c r="W17" i="1" s="1"/>
  <c r="I18" i="1" s="1"/>
  <c r="K18" i="1" s="1"/>
  <c r="M18" i="1" s="1"/>
  <c r="O18" i="1" s="1"/>
  <c r="P17" i="1"/>
  <c r="R17" i="1" s="1"/>
  <c r="V17" i="1" s="1"/>
  <c r="H18" i="1" s="1"/>
  <c r="J18" i="1" s="1"/>
  <c r="L18" i="1" s="1"/>
  <c r="N18" i="1" s="1"/>
  <c r="T17" i="1"/>
  <c r="F18" i="1" s="1"/>
  <c r="P41" i="1" l="1"/>
  <c r="F42" i="1" s="1"/>
  <c r="J41" i="1"/>
  <c r="L41" i="1" s="1"/>
  <c r="S42" i="1"/>
  <c r="I43" i="1" s="1"/>
  <c r="T18" i="1"/>
  <c r="F19" i="1" s="1"/>
  <c r="P18" i="1"/>
  <c r="R18" i="1" s="1"/>
  <c r="V18" i="1" s="1"/>
  <c r="H19" i="1" s="1"/>
  <c r="J19" i="1" s="1"/>
  <c r="L19" i="1" s="1"/>
  <c r="N19" i="1" s="1"/>
  <c r="U18" i="1"/>
  <c r="G19" i="1" s="1"/>
  <c r="Q18" i="1"/>
  <c r="S18" i="1" s="1"/>
  <c r="W18" i="1" s="1"/>
  <c r="I19" i="1" s="1"/>
  <c r="K19" i="1" s="1"/>
  <c r="M19" i="1" s="1"/>
  <c r="O19" i="1" s="1"/>
  <c r="Q43" i="1" l="1"/>
  <c r="G44" i="1" s="1"/>
  <c r="K43" i="1"/>
  <c r="M43" i="1" s="1"/>
  <c r="S43" i="1" s="1"/>
  <c r="I44" i="1" s="1"/>
  <c r="R41" i="1"/>
  <c r="H42" i="1" s="1"/>
  <c r="N41" i="1"/>
  <c r="U19" i="1"/>
  <c r="G20" i="1" s="1"/>
  <c r="Q19" i="1"/>
  <c r="S19" i="1" s="1"/>
  <c r="W19" i="1" s="1"/>
  <c r="I20" i="1" s="1"/>
  <c r="K20" i="1" s="1"/>
  <c r="M20" i="1" s="1"/>
  <c r="O20" i="1" s="1"/>
  <c r="P19" i="1"/>
  <c r="R19" i="1" s="1"/>
  <c r="V19" i="1" s="1"/>
  <c r="H20" i="1" s="1"/>
  <c r="J20" i="1" s="1"/>
  <c r="L20" i="1" s="1"/>
  <c r="N20" i="1" s="1"/>
  <c r="T19" i="1"/>
  <c r="F20" i="1" s="1"/>
  <c r="P42" i="1" l="1"/>
  <c r="F43" i="1" s="1"/>
  <c r="J42" i="1"/>
  <c r="L42" i="1" s="1"/>
  <c r="R42" i="1" s="1"/>
  <c r="H43" i="1" s="1"/>
  <c r="Q44" i="1"/>
  <c r="K44" i="1"/>
  <c r="M44" i="1" s="1"/>
  <c r="O43" i="1"/>
  <c r="G45" i="1"/>
  <c r="P20" i="1"/>
  <c r="R20" i="1" s="1"/>
  <c r="V20" i="1" s="1"/>
  <c r="H21" i="1" s="1"/>
  <c r="J21" i="1" s="1"/>
  <c r="L21" i="1" s="1"/>
  <c r="N21" i="1" s="1"/>
  <c r="P21" i="1" s="1"/>
  <c r="R21" i="1" s="1"/>
  <c r="V21" i="1" s="1"/>
  <c r="H22" i="1" s="1"/>
  <c r="J22" i="1" s="1"/>
  <c r="L22" i="1" s="1"/>
  <c r="N22" i="1" s="1"/>
  <c r="P22" i="1" s="1"/>
  <c r="R22" i="1" s="1"/>
  <c r="V22" i="1" s="1"/>
  <c r="H23" i="1" s="1"/>
  <c r="T20" i="1"/>
  <c r="F21" i="1" s="1"/>
  <c r="Q20" i="1"/>
  <c r="S20" i="1" s="1"/>
  <c r="W20" i="1" s="1"/>
  <c r="I21" i="1" s="1"/>
  <c r="K21" i="1" s="1"/>
  <c r="M21" i="1" s="1"/>
  <c r="O21" i="1" s="1"/>
  <c r="U20" i="1"/>
  <c r="G21" i="1" s="1"/>
  <c r="N42" i="1" l="1"/>
  <c r="P43" i="1"/>
  <c r="J43" i="1"/>
  <c r="L43" i="1" s="1"/>
  <c r="R43" i="1" s="1"/>
  <c r="H44" i="1" s="1"/>
  <c r="S44" i="1"/>
  <c r="I45" i="1" s="1"/>
  <c r="O44" i="1"/>
  <c r="F44" i="1"/>
  <c r="T21" i="1"/>
  <c r="F22" i="1" s="1"/>
  <c r="Q21" i="1"/>
  <c r="S21" i="1" s="1"/>
  <c r="W21" i="1" s="1"/>
  <c r="I22" i="1" s="1"/>
  <c r="K22" i="1" s="1"/>
  <c r="M22" i="1" s="1"/>
  <c r="O22" i="1" s="1"/>
  <c r="U21" i="1"/>
  <c r="G22" i="1" s="1"/>
  <c r="T22" i="1"/>
  <c r="J23" i="1"/>
  <c r="L23" i="1" s="1"/>
  <c r="N23" i="1" s="1"/>
  <c r="T23" i="1" s="1"/>
  <c r="Q45" i="1" l="1"/>
  <c r="G46" i="1" s="1"/>
  <c r="K45" i="1"/>
  <c r="M45" i="1" s="1"/>
  <c r="O45" i="1"/>
  <c r="P44" i="1"/>
  <c r="J44" i="1"/>
  <c r="L44" i="1" s="1"/>
  <c r="N44" i="1" s="1"/>
  <c r="F45" i="1"/>
  <c r="N43" i="1"/>
  <c r="F23" i="1"/>
  <c r="F24" i="1" s="1"/>
  <c r="P23" i="1"/>
  <c r="R23" i="1" s="1"/>
  <c r="V23" i="1" s="1"/>
  <c r="H24" i="1" s="1"/>
  <c r="J24" i="1" s="1"/>
  <c r="L24" i="1" s="1"/>
  <c r="N24" i="1" s="1"/>
  <c r="P24" i="1" s="1"/>
  <c r="R24" i="1" s="1"/>
  <c r="V24" i="1" s="1"/>
  <c r="H25" i="1" s="1"/>
  <c r="Q22" i="1"/>
  <c r="S22" i="1" s="1"/>
  <c r="W22" i="1" s="1"/>
  <c r="I23" i="1" s="1"/>
  <c r="K23" i="1" s="1"/>
  <c r="M23" i="1" s="1"/>
  <c r="O23" i="1" s="1"/>
  <c r="U22" i="1"/>
  <c r="G23" i="1" s="1"/>
  <c r="S45" i="1" l="1"/>
  <c r="I46" i="1" s="1"/>
  <c r="R44" i="1"/>
  <c r="H45" i="1" s="1"/>
  <c r="T24" i="1"/>
  <c r="F25" i="1" s="1"/>
  <c r="Q23" i="1"/>
  <c r="S23" i="1" s="1"/>
  <c r="W23" i="1" s="1"/>
  <c r="I24" i="1" s="1"/>
  <c r="K24" i="1" s="1"/>
  <c r="M24" i="1" s="1"/>
  <c r="O24" i="1" s="1"/>
  <c r="U23" i="1"/>
  <c r="G24" i="1" s="1"/>
  <c r="J25" i="1"/>
  <c r="L25" i="1" s="1"/>
  <c r="N25" i="1" s="1"/>
  <c r="T25" i="1" s="1"/>
  <c r="P45" i="1" l="1"/>
  <c r="F46" i="1" s="1"/>
  <c r="J45" i="1"/>
  <c r="L45" i="1" s="1"/>
  <c r="Q46" i="1"/>
  <c r="G47" i="1" s="1"/>
  <c r="K46" i="1"/>
  <c r="M46" i="1" s="1"/>
  <c r="S46" i="1" s="1"/>
  <c r="I47" i="1" s="1"/>
  <c r="O46" i="1"/>
  <c r="F26" i="1"/>
  <c r="P25" i="1"/>
  <c r="R25" i="1" s="1"/>
  <c r="V25" i="1" s="1"/>
  <c r="H26" i="1" s="1"/>
  <c r="J26" i="1" s="1"/>
  <c r="L26" i="1" s="1"/>
  <c r="N26" i="1" s="1"/>
  <c r="P26" i="1" s="1"/>
  <c r="R26" i="1" s="1"/>
  <c r="V26" i="1" s="1"/>
  <c r="H27" i="1" s="1"/>
  <c r="Q24" i="1"/>
  <c r="S24" i="1" s="1"/>
  <c r="W24" i="1" s="1"/>
  <c r="I25" i="1" s="1"/>
  <c r="K25" i="1" s="1"/>
  <c r="M25" i="1" s="1"/>
  <c r="O25" i="1" s="1"/>
  <c r="U24" i="1"/>
  <c r="G25" i="1" s="1"/>
  <c r="Q47" i="1" l="1"/>
  <c r="K47" i="1"/>
  <c r="M47" i="1" s="1"/>
  <c r="S47" i="1" s="1"/>
  <c r="I48" i="1" s="1"/>
  <c r="R45" i="1"/>
  <c r="H46" i="1" s="1"/>
  <c r="G48" i="1"/>
  <c r="N45" i="1"/>
  <c r="T26" i="1"/>
  <c r="F27" i="1" s="1"/>
  <c r="Q25" i="1"/>
  <c r="S25" i="1" s="1"/>
  <c r="W25" i="1" s="1"/>
  <c r="I26" i="1" s="1"/>
  <c r="K26" i="1" s="1"/>
  <c r="M26" i="1" s="1"/>
  <c r="O26" i="1" s="1"/>
  <c r="U25" i="1"/>
  <c r="G26" i="1" s="1"/>
  <c r="J27" i="1"/>
  <c r="L27" i="1" s="1"/>
  <c r="N27" i="1" s="1"/>
  <c r="T27" i="1" s="1"/>
  <c r="F28" i="1" s="1"/>
  <c r="O47" i="1" l="1"/>
  <c r="P46" i="1"/>
  <c r="F47" i="1" s="1"/>
  <c r="J46" i="1"/>
  <c r="L46" i="1" s="1"/>
  <c r="R46" i="1" s="1"/>
  <c r="H47" i="1" s="1"/>
  <c r="Q48" i="1"/>
  <c r="G49" i="1" s="1"/>
  <c r="K48" i="1"/>
  <c r="M48" i="1" s="1"/>
  <c r="P27" i="1"/>
  <c r="R27" i="1" s="1"/>
  <c r="V27" i="1" s="1"/>
  <c r="H28" i="1" s="1"/>
  <c r="J28" i="1" s="1"/>
  <c r="L28" i="1" s="1"/>
  <c r="N28" i="1" s="1"/>
  <c r="T28" i="1" s="1"/>
  <c r="U26" i="1"/>
  <c r="G27" i="1" s="1"/>
  <c r="Q26" i="1"/>
  <c r="S26" i="1" s="1"/>
  <c r="W26" i="1" s="1"/>
  <c r="I27" i="1" s="1"/>
  <c r="K27" i="1" s="1"/>
  <c r="M27" i="1" s="1"/>
  <c r="O27" i="1" s="1"/>
  <c r="P28" i="1" l="1"/>
  <c r="R28" i="1" s="1"/>
  <c r="V28" i="1" s="1"/>
  <c r="P47" i="1"/>
  <c r="J47" i="1"/>
  <c r="L47" i="1" s="1"/>
  <c r="R47" i="1" s="1"/>
  <c r="H48" i="1"/>
  <c r="N47" i="1"/>
  <c r="S48" i="1"/>
  <c r="I49" i="1" s="1"/>
  <c r="O48" i="1"/>
  <c r="N46" i="1"/>
  <c r="F48" i="1"/>
  <c r="Q27" i="1"/>
  <c r="S27" i="1" s="1"/>
  <c r="W27" i="1" s="1"/>
  <c r="I28" i="1" s="1"/>
  <c r="K28" i="1" s="1"/>
  <c r="M28" i="1" s="1"/>
  <c r="O28" i="1" s="1"/>
  <c r="U27" i="1"/>
  <c r="G28" i="1" s="1"/>
  <c r="Q49" i="1" l="1"/>
  <c r="G50" i="1" s="1"/>
  <c r="K49" i="1"/>
  <c r="M49" i="1" s="1"/>
  <c r="O49" i="1" s="1"/>
  <c r="P48" i="1"/>
  <c r="F49" i="1" s="1"/>
  <c r="J48" i="1"/>
  <c r="L48" i="1" s="1"/>
  <c r="R48" i="1" s="1"/>
  <c r="H49" i="1" s="1"/>
  <c r="Q28" i="1"/>
  <c r="S28" i="1" s="1"/>
  <c r="W28" i="1" s="1"/>
  <c r="U28" i="1"/>
  <c r="P49" i="1" l="1"/>
  <c r="F50" i="1" s="1"/>
  <c r="J49" i="1"/>
  <c r="L49" i="1" s="1"/>
  <c r="N49" i="1" s="1"/>
  <c r="N48" i="1"/>
  <c r="S49" i="1"/>
  <c r="I50" i="1" s="1"/>
  <c r="Q50" i="1" l="1"/>
  <c r="G51" i="1" s="1"/>
  <c r="K50" i="1"/>
  <c r="M50" i="1" s="1"/>
  <c r="R49" i="1"/>
  <c r="H50" i="1" s="1"/>
  <c r="P50" i="1" l="1"/>
  <c r="F51" i="1" s="1"/>
  <c r="J50" i="1"/>
  <c r="L50" i="1" s="1"/>
  <c r="N50" i="1" s="1"/>
  <c r="S50" i="1"/>
  <c r="I51" i="1" s="1"/>
  <c r="O50" i="1"/>
  <c r="Q51" i="1" l="1"/>
  <c r="G52" i="1" s="1"/>
  <c r="K51" i="1"/>
  <c r="M51" i="1" s="1"/>
  <c r="S51" i="1" s="1"/>
  <c r="I52" i="1" s="1"/>
  <c r="R50" i="1"/>
  <c r="H51" i="1" s="1"/>
  <c r="P51" i="1" l="1"/>
  <c r="F52" i="1" s="1"/>
  <c r="J51" i="1"/>
  <c r="L51" i="1" s="1"/>
  <c r="Q52" i="1"/>
  <c r="G53" i="1" s="1"/>
  <c r="K52" i="1"/>
  <c r="M52" i="1" s="1"/>
  <c r="S52" i="1" s="1"/>
  <c r="I53" i="1" s="1"/>
  <c r="O51" i="1"/>
  <c r="Q53" i="1" l="1"/>
  <c r="K53" i="1"/>
  <c r="M53" i="1" s="1"/>
  <c r="O52" i="1"/>
  <c r="R51" i="1"/>
  <c r="H52" i="1" s="1"/>
  <c r="N51" i="1"/>
  <c r="H53" i="1" l="1"/>
  <c r="O53" i="1"/>
  <c r="S53" i="1"/>
  <c r="P52" i="1"/>
  <c r="F53" i="1" s="1"/>
  <c r="J52" i="1"/>
  <c r="L52" i="1" s="1"/>
  <c r="R52" i="1" s="1"/>
  <c r="N52" i="1"/>
  <c r="J53" i="1" l="1"/>
  <c r="L53" i="1" s="1"/>
  <c r="R53" i="1" s="1"/>
  <c r="P53" i="1"/>
  <c r="N53" i="1"/>
</calcChain>
</file>

<file path=xl/sharedStrings.xml><?xml version="1.0" encoding="utf-8"?>
<sst xmlns="http://schemas.openxmlformats.org/spreadsheetml/2006/main" count="39" uniqueCount="24">
  <si>
    <t>Dt</t>
  </si>
  <si>
    <t>t</t>
  </si>
  <si>
    <t>Sx</t>
  </si>
  <si>
    <t>Sy</t>
  </si>
  <si>
    <t>Vx</t>
  </si>
  <si>
    <t>Vy</t>
  </si>
  <si>
    <t>DSx</t>
  </si>
  <si>
    <t>DVx</t>
  </si>
  <si>
    <t>Dvy</t>
  </si>
  <si>
    <t>Vx(t+dt/2)</t>
  </si>
  <si>
    <t>Vy(t+dt/2)</t>
  </si>
  <si>
    <t>DSy</t>
  </si>
  <si>
    <t>Fx(t+dt/2)</t>
  </si>
  <si>
    <t>Fy(t+dt/2)</t>
  </si>
  <si>
    <t>Fx(t)</t>
  </si>
  <si>
    <t>Fy(t)</t>
  </si>
  <si>
    <t>k</t>
  </si>
  <si>
    <t>m</t>
  </si>
  <si>
    <t>Gy</t>
  </si>
  <si>
    <t>Gx</t>
  </si>
  <si>
    <t>ax(t)</t>
  </si>
  <si>
    <t>ay(t)</t>
  </si>
  <si>
    <t>ax(t+dt/2)</t>
  </si>
  <si>
    <t>ay(t+dt/2)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</si>
</sst>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Arkusz1!$G$7</c:f>
              <c:strCache>
                <c:ptCount val="1"/>
                <c:pt idx="0">
                  <c:v>Sy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Arkusz1!$F$8:$F$28</c:f>
              <c:numCache>
                <c:formatCode>General</c:formatCode>
                <c:ptCount val="21"/>
                <c:pt idx="0">
                  <c:v>0</c:v>
                </c:pt>
                <c:pt idx="1">
                  <c:v>0.95000000000000007</c:v>
                </c:pt>
                <c:pt idx="2">
                  <c:v>1.8097500000000002</c:v>
                </c:pt>
                <c:pt idx="3">
                  <c:v>2.5878237500000001</c:v>
                </c:pt>
                <c:pt idx="4">
                  <c:v>3.2919804937500001</c:v>
                </c:pt>
                <c:pt idx="5">
                  <c:v>3.9292423468437501</c:v>
                </c:pt>
                <c:pt idx="6">
                  <c:v>4.5059643238935934</c:v>
                </c:pt>
                <c:pt idx="7">
                  <c:v>5.0278977131237017</c:v>
                </c:pt>
                <c:pt idx="8">
                  <c:v>5.50024743037695</c:v>
                </c:pt>
                <c:pt idx="9">
                  <c:v>5.9277239244911399</c:v>
                </c:pt>
                <c:pt idx="10">
                  <c:v>6.3145901516644818</c:v>
                </c:pt>
                <c:pt idx="11">
                  <c:v>6.6647040872563563</c:v>
                </c:pt>
                <c:pt idx="12">
                  <c:v>6.9815571989670024</c:v>
                </c:pt>
                <c:pt idx="13">
                  <c:v>7.2683092650651373</c:v>
                </c:pt>
                <c:pt idx="14">
                  <c:v>7.5278198848839493</c:v>
                </c:pt>
                <c:pt idx="15">
                  <c:v>7.7626769958199739</c:v>
                </c:pt>
                <c:pt idx="16">
                  <c:v>7.9752226812170761</c:v>
                </c:pt>
                <c:pt idx="17">
                  <c:v>8.1675765265014544</c:v>
                </c:pt>
                <c:pt idx="18">
                  <c:v>8.3416567564838164</c:v>
                </c:pt>
                <c:pt idx="19">
                  <c:v>8.4991993646178532</c:v>
                </c:pt>
                <c:pt idx="20">
                  <c:v>8.6417754249791567</c:v>
                </c:pt>
              </c:numCache>
            </c:numRef>
          </c:xVal>
          <c:yVal>
            <c:numRef>
              <c:f>Arkusz1!$G$8:$G$28</c:f>
              <c:numCache>
                <c:formatCode>General</c:formatCode>
                <c:ptCount val="21"/>
                <c:pt idx="0">
                  <c:v>0</c:v>
                </c:pt>
                <c:pt idx="1">
                  <c:v>0.9</c:v>
                </c:pt>
                <c:pt idx="2">
                  <c:v>1.6194999999999999</c:v>
                </c:pt>
                <c:pt idx="3">
                  <c:v>2.1756475000000002</c:v>
                </c:pt>
                <c:pt idx="4">
                  <c:v>2.5839609875000003</c:v>
                </c:pt>
                <c:pt idx="5">
                  <c:v>2.8584846936875001</c:v>
                </c:pt>
                <c:pt idx="6">
                  <c:v>3.0119286477871876</c:v>
                </c:pt>
                <c:pt idx="7">
                  <c:v>3.0557954262474047</c:v>
                </c:pt>
                <c:pt idx="8">
                  <c:v>3.0004948607539013</c:v>
                </c:pt>
                <c:pt idx="9">
                  <c:v>2.8554478489822808</c:v>
                </c:pt>
                <c:pt idx="10">
                  <c:v>2.629180303328964</c:v>
                </c:pt>
                <c:pt idx="11">
                  <c:v>2.3294081745127122</c:v>
                </c:pt>
                <c:pt idx="12">
                  <c:v>1.9631143979340044</c:v>
                </c:pt>
                <c:pt idx="13">
                  <c:v>1.5366185301302739</c:v>
                </c:pt>
                <c:pt idx="14">
                  <c:v>1.0556397697678979</c:v>
                </c:pt>
                <c:pt idx="15">
                  <c:v>0.52535399163994745</c:v>
                </c:pt>
                <c:pt idx="16">
                  <c:v>-4.9554637565847659E-2</c:v>
                </c:pt>
                <c:pt idx="17">
                  <c:v>-0.66484694699709224</c:v>
                </c:pt>
                <c:pt idx="18">
                  <c:v>-1.3166864870323685</c:v>
                </c:pt>
                <c:pt idx="19">
                  <c:v>-2.0016012707642936</c:v>
                </c:pt>
                <c:pt idx="20">
                  <c:v>-2.7164491500416861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4-4031-9612-E0FE2E230430}"/>
            </c:ext>
          </c:extLst>
        </c:ser>
        <c:ser>
          <c:idx val="1"/>
          <c:order val="1"/>
          <c:tx>
            <c:strRef>
              <c:f>Arkusz1!$F$31</c:f>
              <c:strCache>
                <c:ptCount val="1"/>
                <c:pt idx="0">
                  <c:v>Sx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Arkusz1!$F$32:$F$53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1.9</c:v>
                </c:pt>
                <c:pt idx="3">
                  <c:v>2.71</c:v>
                </c:pt>
                <c:pt idx="4">
                  <c:v>3.4390000000000001</c:v>
                </c:pt>
                <c:pt idx="5">
                  <c:v>4.0951000000000004</c:v>
                </c:pt>
                <c:pt idx="6">
                  <c:v>4.6855900000000004</c:v>
                </c:pt>
                <c:pt idx="7">
                  <c:v>5.2170310000000004</c:v>
                </c:pt>
                <c:pt idx="8">
                  <c:v>5.6953279000000006</c:v>
                </c:pt>
                <c:pt idx="9">
                  <c:v>6.1257951100000003</c:v>
                </c:pt>
                <c:pt idx="10">
                  <c:v>6.5132155990000005</c:v>
                </c:pt>
                <c:pt idx="11">
                  <c:v>6.8618940391000001</c:v>
                </c:pt>
                <c:pt idx="12">
                  <c:v>7.1757046351899998</c:v>
                </c:pt>
                <c:pt idx="13">
                  <c:v>7.4581341716709995</c:v>
                </c:pt>
                <c:pt idx="14">
                  <c:v>7.7123207545038994</c:v>
                </c:pt>
                <c:pt idx="15">
                  <c:v>7.9410886790535091</c:v>
                </c:pt>
                <c:pt idx="16">
                  <c:v>8.1469798111481584</c:v>
                </c:pt>
                <c:pt idx="17">
                  <c:v>8.3322818300333417</c:v>
                </c:pt>
                <c:pt idx="18">
                  <c:v>8.4990536470300064</c:v>
                </c:pt>
                <c:pt idx="19">
                  <c:v>8.6491482823270047</c:v>
                </c:pt>
                <c:pt idx="20">
                  <c:v>8.7842334540943039</c:v>
                </c:pt>
                <c:pt idx="21">
                  <c:v>8.9058101086848733</c:v>
                </c:pt>
              </c:numCache>
            </c:numRef>
          </c:xVal>
          <c:yVal>
            <c:numRef>
              <c:f>Arkusz1!$G$32:$G$53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2.42</c:v>
                </c:pt>
                <c:pt idx="4">
                  <c:v>2.8780000000000001</c:v>
                </c:pt>
                <c:pt idx="5">
                  <c:v>3.1901999999999999</c:v>
                </c:pt>
                <c:pt idx="6">
                  <c:v>3.3711799999999998</c:v>
                </c:pt>
                <c:pt idx="7">
                  <c:v>3.4340619999999999</c:v>
                </c:pt>
                <c:pt idx="8">
                  <c:v>3.3906557999999998</c:v>
                </c:pt>
                <c:pt idx="9">
                  <c:v>3.2515902199999998</c:v>
                </c:pt>
                <c:pt idx="10">
                  <c:v>3.0264311979999996</c:v>
                </c:pt>
                <c:pt idx="11">
                  <c:v>2.7237880781999997</c:v>
                </c:pt>
                <c:pt idx="12">
                  <c:v>2.3514092703799996</c:v>
                </c:pt>
                <c:pt idx="13">
                  <c:v>1.9162683433419996</c:v>
                </c:pt>
                <c:pt idx="14">
                  <c:v>1.4246415090077995</c:v>
                </c:pt>
                <c:pt idx="15">
                  <c:v>0.88217735810701947</c:v>
                </c:pt>
                <c:pt idx="16">
                  <c:v>0.29395962229631734</c:v>
                </c:pt>
                <c:pt idx="17">
                  <c:v>-0.33543633993331456</c:v>
                </c:pt>
                <c:pt idx="18">
                  <c:v>-1.0018927059399831</c:v>
                </c:pt>
                <c:pt idx="19">
                  <c:v>-1.701703435345985</c:v>
                </c:pt>
                <c:pt idx="20">
                  <c:v>-2.4315330918113869</c:v>
                </c:pt>
                <c:pt idx="21">
                  <c:v>-3.1883797826302485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D1-4FF9-9CFB-81B280740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703743"/>
        <c:axId val="1328690847"/>
      </c:scatterChart>
      <c:valAx>
        <c:axId val="13287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690847"/>
        <c:crosses val="autoZero"/>
        <c:crossBetween val="midCat"/>
      </c:valAx>
      <c:valAx>
        <c:axId val="13286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0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11</xdr:row>
      <xdr:rowOff>90767</xdr:rowOff>
    </xdr:from>
    <xdr:to>
      <xdr:col>34</xdr:col>
      <xdr:colOff>16809</xdr:colOff>
      <xdr:row>25</xdr:row>
      <xdr:rowOff>166967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827A422-951C-49BF-8CD1-2754ED4AD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9128-929D-45C1-84F0-0E0C38BF8F6A}">
  <dimension ref="A1:W53"/>
  <sheetViews>
    <sheetView tabSelected="1" topLeftCell="A4" zoomScale="85" zoomScaleNormal="85" workbookViewId="0">
      <selection activeCell="B2" sqref="B2"/>
    </sheetView>
  </sheetViews>
  <sheetFormatPr defaultRowHeight="15" x14ac:dyDescent="0.25"/>
  <cols>
    <col min="10" max="11" width="10.140625" bestFit="1" customWidth="1"/>
    <col min="12" max="13" width="9.85546875" bestFit="1" customWidth="1"/>
    <col min="14" max="15" width="10.140625" bestFit="1" customWidth="1"/>
    <col min="16" max="17" width="9.85546875" bestFit="1" customWidth="1"/>
    <col min="18" max="19" width="10.140625" bestFit="1" customWidth="1"/>
  </cols>
  <sheetData>
    <row r="1" spans="1:23" x14ac:dyDescent="0.25">
      <c r="A1" t="s">
        <v>17</v>
      </c>
      <c r="B1">
        <v>1</v>
      </c>
    </row>
    <row r="2" spans="1:23" x14ac:dyDescent="0.25">
      <c r="A2" t="s">
        <v>16</v>
      </c>
      <c r="B2">
        <v>1</v>
      </c>
    </row>
    <row r="3" spans="1:23" x14ac:dyDescent="0.25">
      <c r="A3" t="s">
        <v>0</v>
      </c>
      <c r="B3">
        <v>0.1</v>
      </c>
    </row>
    <row r="4" spans="1:23" x14ac:dyDescent="0.25">
      <c r="A4" t="s">
        <v>19</v>
      </c>
      <c r="B4">
        <v>0</v>
      </c>
    </row>
    <row r="5" spans="1:23" x14ac:dyDescent="0.25">
      <c r="A5" t="s">
        <v>18</v>
      </c>
      <c r="B5">
        <v>-10</v>
      </c>
    </row>
    <row r="7" spans="1:23" x14ac:dyDescent="0.25"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14</v>
      </c>
      <c r="K7" s="1" t="s">
        <v>15</v>
      </c>
      <c r="L7" s="1" t="s">
        <v>20</v>
      </c>
      <c r="M7" s="1" t="s">
        <v>21</v>
      </c>
      <c r="N7" s="1" t="s">
        <v>9</v>
      </c>
      <c r="O7" s="1" t="s">
        <v>10</v>
      </c>
      <c r="P7" s="1" t="s">
        <v>12</v>
      </c>
      <c r="Q7" s="1" t="s">
        <v>13</v>
      </c>
      <c r="R7" s="1" t="s">
        <v>22</v>
      </c>
      <c r="S7" s="1" t="s">
        <v>23</v>
      </c>
      <c r="T7" s="1" t="s">
        <v>6</v>
      </c>
      <c r="U7" s="1" t="s">
        <v>11</v>
      </c>
      <c r="V7" s="1" t="s">
        <v>7</v>
      </c>
      <c r="W7" s="1" t="s">
        <v>8</v>
      </c>
    </row>
    <row r="8" spans="1:23" x14ac:dyDescent="0.25">
      <c r="D8">
        <v>0</v>
      </c>
      <c r="E8">
        <v>0</v>
      </c>
      <c r="F8">
        <v>0</v>
      </c>
      <c r="G8">
        <v>0</v>
      </c>
      <c r="H8">
        <v>10</v>
      </c>
      <c r="I8">
        <v>10</v>
      </c>
      <c r="J8">
        <f t="shared" ref="J8:J28" si="0">$B$1*$B$4-$B$2*H8</f>
        <v>-10</v>
      </c>
      <c r="K8">
        <f>$B$1*$B$5-$B$2*I8</f>
        <v>-20</v>
      </c>
      <c r="L8">
        <f t="shared" ref="L8:L28" si="1">J8/$B$1</f>
        <v>-10</v>
      </c>
      <c r="M8">
        <f t="shared" ref="M8:M28" si="2">K8/$B$1</f>
        <v>-20</v>
      </c>
      <c r="N8">
        <f t="shared" ref="N8:N28" si="3">H8+L8*$B$3/2</f>
        <v>9.5</v>
      </c>
      <c r="O8">
        <f t="shared" ref="O8:O28" si="4">I8+M8*$B$3/2</f>
        <v>9</v>
      </c>
      <c r="P8">
        <f t="shared" ref="P8:P28" si="5">$B$1*$B$4-$B$2*N8</f>
        <v>-9.5</v>
      </c>
      <c r="Q8">
        <f t="shared" ref="Q8:Q28" si="6">$B$1*$B$5-$B$2*O8</f>
        <v>-19</v>
      </c>
      <c r="R8">
        <f t="shared" ref="R8:R28" si="7">P8/$B$1</f>
        <v>-9.5</v>
      </c>
      <c r="S8">
        <f t="shared" ref="S8:S28" si="8">Q8/$B$1</f>
        <v>-19</v>
      </c>
      <c r="T8">
        <f t="shared" ref="T8:T28" si="9">N8*$B$3</f>
        <v>0.95000000000000007</v>
      </c>
      <c r="U8">
        <f t="shared" ref="U8:U28" si="10">O8*$B$3</f>
        <v>0.9</v>
      </c>
      <c r="V8">
        <f>R8*$B$3</f>
        <v>-0.95000000000000007</v>
      </c>
      <c r="W8">
        <f>S8*$B$3</f>
        <v>-1.9000000000000001</v>
      </c>
    </row>
    <row r="9" spans="1:23" x14ac:dyDescent="0.25">
      <c r="D9">
        <v>1</v>
      </c>
      <c r="E9">
        <f t="shared" ref="E9:E28" si="11">E8+$B$3</f>
        <v>0.1</v>
      </c>
      <c r="F9">
        <f t="shared" ref="F9:F28" si="12">F8+T8</f>
        <v>0.95000000000000007</v>
      </c>
      <c r="G9">
        <f t="shared" ref="G9:G28" si="13">G8+U8</f>
        <v>0.9</v>
      </c>
      <c r="H9">
        <f t="shared" ref="H9:H28" si="14">H8+V8</f>
        <v>9.0500000000000007</v>
      </c>
      <c r="I9">
        <f t="shared" ref="I9:I28" si="15">I8+W8</f>
        <v>8.1</v>
      </c>
      <c r="J9">
        <f t="shared" si="0"/>
        <v>-9.0500000000000007</v>
      </c>
      <c r="K9">
        <f t="shared" ref="K9:K28" si="16">$B$1*$B$5-$B$2*I9</f>
        <v>-18.100000000000001</v>
      </c>
      <c r="L9">
        <f t="shared" si="1"/>
        <v>-9.0500000000000007</v>
      </c>
      <c r="M9">
        <f t="shared" si="2"/>
        <v>-18.100000000000001</v>
      </c>
      <c r="N9">
        <f t="shared" si="3"/>
        <v>8.5975000000000001</v>
      </c>
      <c r="O9">
        <f t="shared" si="4"/>
        <v>7.1949999999999994</v>
      </c>
      <c r="P9">
        <f t="shared" si="5"/>
        <v>-8.5975000000000001</v>
      </c>
      <c r="Q9">
        <f t="shared" si="6"/>
        <v>-17.195</v>
      </c>
      <c r="R9">
        <f t="shared" si="7"/>
        <v>-8.5975000000000001</v>
      </c>
      <c r="S9">
        <f t="shared" si="8"/>
        <v>-17.195</v>
      </c>
      <c r="T9">
        <f t="shared" si="9"/>
        <v>0.85975000000000001</v>
      </c>
      <c r="U9">
        <f t="shared" si="10"/>
        <v>0.71950000000000003</v>
      </c>
      <c r="V9">
        <f t="shared" ref="V9:V28" si="17">R9*$B$3</f>
        <v>-0.85975000000000001</v>
      </c>
      <c r="W9">
        <f t="shared" ref="W9:W28" si="18">S9*$B$3</f>
        <v>-1.7195</v>
      </c>
    </row>
    <row r="10" spans="1:23" x14ac:dyDescent="0.25">
      <c r="D10">
        <v>2</v>
      </c>
      <c r="E10">
        <f t="shared" si="11"/>
        <v>0.2</v>
      </c>
      <c r="F10">
        <f t="shared" si="12"/>
        <v>1.8097500000000002</v>
      </c>
      <c r="G10">
        <f t="shared" si="13"/>
        <v>1.6194999999999999</v>
      </c>
      <c r="H10">
        <f t="shared" si="14"/>
        <v>8.1902500000000007</v>
      </c>
      <c r="I10">
        <f t="shared" si="15"/>
        <v>6.3804999999999996</v>
      </c>
      <c r="J10">
        <f t="shared" si="0"/>
        <v>-8.1902500000000007</v>
      </c>
      <c r="K10">
        <f t="shared" si="16"/>
        <v>-16.380499999999998</v>
      </c>
      <c r="L10">
        <f t="shared" si="1"/>
        <v>-8.1902500000000007</v>
      </c>
      <c r="M10">
        <f t="shared" si="2"/>
        <v>-16.380499999999998</v>
      </c>
      <c r="N10">
        <f t="shared" si="3"/>
        <v>7.7807375000000008</v>
      </c>
      <c r="O10">
        <f t="shared" si="4"/>
        <v>5.5614749999999997</v>
      </c>
      <c r="P10">
        <f t="shared" si="5"/>
        <v>-7.7807375000000008</v>
      </c>
      <c r="Q10">
        <f t="shared" si="6"/>
        <v>-15.561475</v>
      </c>
      <c r="R10">
        <f t="shared" si="7"/>
        <v>-7.7807375000000008</v>
      </c>
      <c r="S10">
        <f t="shared" si="8"/>
        <v>-15.561475</v>
      </c>
      <c r="T10">
        <f t="shared" si="9"/>
        <v>0.77807375000000012</v>
      </c>
      <c r="U10">
        <f t="shared" si="10"/>
        <v>0.55614750000000002</v>
      </c>
      <c r="V10">
        <f t="shared" si="17"/>
        <v>-0.77807375000000012</v>
      </c>
      <c r="W10">
        <f t="shared" si="18"/>
        <v>-1.5561475</v>
      </c>
    </row>
    <row r="11" spans="1:23" x14ac:dyDescent="0.25">
      <c r="D11">
        <v>3</v>
      </c>
      <c r="E11">
        <f t="shared" si="11"/>
        <v>0.30000000000000004</v>
      </c>
      <c r="F11">
        <f t="shared" si="12"/>
        <v>2.5878237500000001</v>
      </c>
      <c r="G11">
        <f t="shared" si="13"/>
        <v>2.1756475000000002</v>
      </c>
      <c r="H11">
        <f t="shared" si="14"/>
        <v>7.4121762500000008</v>
      </c>
      <c r="I11">
        <f t="shared" si="15"/>
        <v>4.8243524999999998</v>
      </c>
      <c r="J11">
        <f t="shared" si="0"/>
        <v>-7.4121762500000008</v>
      </c>
      <c r="K11">
        <f t="shared" si="16"/>
        <v>-14.8243525</v>
      </c>
      <c r="L11">
        <f t="shared" si="1"/>
        <v>-7.4121762500000008</v>
      </c>
      <c r="M11">
        <f t="shared" si="2"/>
        <v>-14.8243525</v>
      </c>
      <c r="N11">
        <f t="shared" si="3"/>
        <v>7.0415674375000004</v>
      </c>
      <c r="O11">
        <f t="shared" si="4"/>
        <v>4.0831348749999998</v>
      </c>
      <c r="P11">
        <f t="shared" si="5"/>
        <v>-7.0415674375000004</v>
      </c>
      <c r="Q11">
        <f t="shared" si="6"/>
        <v>-14.083134874999999</v>
      </c>
      <c r="R11">
        <f t="shared" si="7"/>
        <v>-7.0415674375000004</v>
      </c>
      <c r="S11">
        <f t="shared" si="8"/>
        <v>-14.083134874999999</v>
      </c>
      <c r="T11">
        <f t="shared" si="9"/>
        <v>0.70415674375000004</v>
      </c>
      <c r="U11">
        <f t="shared" si="10"/>
        <v>0.40831348750000002</v>
      </c>
      <c r="V11">
        <f t="shared" si="17"/>
        <v>-0.70415674375000004</v>
      </c>
      <c r="W11">
        <f t="shared" si="18"/>
        <v>-1.4083134875000001</v>
      </c>
    </row>
    <row r="12" spans="1:23" x14ac:dyDescent="0.25">
      <c r="D12">
        <v>4</v>
      </c>
      <c r="E12">
        <f t="shared" si="11"/>
        <v>0.4</v>
      </c>
      <c r="F12">
        <f t="shared" si="12"/>
        <v>3.2919804937500001</v>
      </c>
      <c r="G12">
        <f t="shared" si="13"/>
        <v>2.5839609875000003</v>
      </c>
      <c r="H12">
        <f t="shared" si="14"/>
        <v>6.7080195062500003</v>
      </c>
      <c r="I12">
        <f t="shared" si="15"/>
        <v>3.4160390124999997</v>
      </c>
      <c r="J12">
        <f t="shared" si="0"/>
        <v>-6.7080195062500003</v>
      </c>
      <c r="K12">
        <f t="shared" si="16"/>
        <v>-13.416039012500001</v>
      </c>
      <c r="L12">
        <f t="shared" si="1"/>
        <v>-6.7080195062500003</v>
      </c>
      <c r="M12">
        <f t="shared" si="2"/>
        <v>-13.416039012500001</v>
      </c>
      <c r="N12">
        <f t="shared" si="3"/>
        <v>6.3726185309375003</v>
      </c>
      <c r="O12">
        <f t="shared" si="4"/>
        <v>2.7452370618749997</v>
      </c>
      <c r="P12">
        <f t="shared" si="5"/>
        <v>-6.3726185309375003</v>
      </c>
      <c r="Q12">
        <f t="shared" si="6"/>
        <v>-12.745237061874999</v>
      </c>
      <c r="R12">
        <f t="shared" si="7"/>
        <v>-6.3726185309375003</v>
      </c>
      <c r="S12">
        <f t="shared" si="8"/>
        <v>-12.745237061874999</v>
      </c>
      <c r="T12">
        <f t="shared" si="9"/>
        <v>0.63726185309375005</v>
      </c>
      <c r="U12">
        <f t="shared" si="10"/>
        <v>0.27452370618749999</v>
      </c>
      <c r="V12">
        <f t="shared" si="17"/>
        <v>-0.63726185309375005</v>
      </c>
      <c r="W12">
        <f t="shared" si="18"/>
        <v>-1.2745237061874999</v>
      </c>
    </row>
    <row r="13" spans="1:23" x14ac:dyDescent="0.25">
      <c r="D13">
        <v>5</v>
      </c>
      <c r="E13">
        <f t="shared" si="11"/>
        <v>0.5</v>
      </c>
      <c r="F13">
        <f t="shared" si="12"/>
        <v>3.9292423468437501</v>
      </c>
      <c r="G13">
        <f t="shared" si="13"/>
        <v>2.8584846936875001</v>
      </c>
      <c r="H13">
        <f t="shared" si="14"/>
        <v>6.0707576531562504</v>
      </c>
      <c r="I13">
        <f t="shared" si="15"/>
        <v>2.1415153063124999</v>
      </c>
      <c r="J13">
        <f t="shared" si="0"/>
        <v>-6.0707576531562504</v>
      </c>
      <c r="K13">
        <f t="shared" si="16"/>
        <v>-12.141515306312499</v>
      </c>
      <c r="L13">
        <f t="shared" si="1"/>
        <v>-6.0707576531562504</v>
      </c>
      <c r="M13">
        <f t="shared" si="2"/>
        <v>-12.141515306312499</v>
      </c>
      <c r="N13">
        <f t="shared" si="3"/>
        <v>5.7672197704984374</v>
      </c>
      <c r="O13">
        <f t="shared" si="4"/>
        <v>1.5344395409968747</v>
      </c>
      <c r="P13">
        <f t="shared" si="5"/>
        <v>-5.7672197704984374</v>
      </c>
      <c r="Q13">
        <f t="shared" si="6"/>
        <v>-11.534439540996875</v>
      </c>
      <c r="R13">
        <f t="shared" si="7"/>
        <v>-5.7672197704984374</v>
      </c>
      <c r="S13">
        <f t="shared" si="8"/>
        <v>-11.534439540996875</v>
      </c>
      <c r="T13">
        <f t="shared" si="9"/>
        <v>0.57672197704984374</v>
      </c>
      <c r="U13">
        <f t="shared" si="10"/>
        <v>0.15344395409968747</v>
      </c>
      <c r="V13">
        <f t="shared" si="17"/>
        <v>-0.57672197704984374</v>
      </c>
      <c r="W13">
        <f t="shared" si="18"/>
        <v>-1.1534439540996875</v>
      </c>
    </row>
    <row r="14" spans="1:23" x14ac:dyDescent="0.25">
      <c r="D14">
        <v>6</v>
      </c>
      <c r="E14">
        <f t="shared" si="11"/>
        <v>0.6</v>
      </c>
      <c r="F14">
        <f t="shared" si="12"/>
        <v>4.5059643238935934</v>
      </c>
      <c r="G14">
        <f t="shared" si="13"/>
        <v>3.0119286477871876</v>
      </c>
      <c r="H14">
        <f t="shared" si="14"/>
        <v>5.4940356761064066</v>
      </c>
      <c r="I14">
        <f t="shared" si="15"/>
        <v>0.98807135221281239</v>
      </c>
      <c r="J14">
        <f t="shared" si="0"/>
        <v>-5.4940356761064066</v>
      </c>
      <c r="K14">
        <f t="shared" si="16"/>
        <v>-10.988071352212813</v>
      </c>
      <c r="L14">
        <f t="shared" si="1"/>
        <v>-5.4940356761064066</v>
      </c>
      <c r="M14">
        <f t="shared" si="2"/>
        <v>-10.988071352212813</v>
      </c>
      <c r="N14">
        <f t="shared" si="3"/>
        <v>5.2193338923010861</v>
      </c>
      <c r="O14">
        <f t="shared" si="4"/>
        <v>0.43866778460217171</v>
      </c>
      <c r="P14">
        <f t="shared" si="5"/>
        <v>-5.2193338923010861</v>
      </c>
      <c r="Q14">
        <f t="shared" si="6"/>
        <v>-10.438667784602172</v>
      </c>
      <c r="R14">
        <f t="shared" si="7"/>
        <v>-5.2193338923010861</v>
      </c>
      <c r="S14">
        <f t="shared" si="8"/>
        <v>-10.438667784602172</v>
      </c>
      <c r="T14">
        <f t="shared" si="9"/>
        <v>0.52193338923010868</v>
      </c>
      <c r="U14">
        <f t="shared" si="10"/>
        <v>4.3866778460217172E-2</v>
      </c>
      <c r="V14">
        <f t="shared" si="17"/>
        <v>-0.52193338923010868</v>
      </c>
      <c r="W14">
        <f t="shared" si="18"/>
        <v>-1.0438667784602174</v>
      </c>
    </row>
    <row r="15" spans="1:23" x14ac:dyDescent="0.25">
      <c r="D15">
        <v>7</v>
      </c>
      <c r="E15">
        <f t="shared" si="11"/>
        <v>0.7</v>
      </c>
      <c r="F15">
        <f t="shared" si="12"/>
        <v>5.0278977131237017</v>
      </c>
      <c r="G15">
        <f t="shared" si="13"/>
        <v>3.0557954262474047</v>
      </c>
      <c r="H15">
        <f t="shared" si="14"/>
        <v>4.9721022868762983</v>
      </c>
      <c r="I15">
        <f t="shared" si="15"/>
        <v>-5.5795426247404967E-2</v>
      </c>
      <c r="J15">
        <f t="shared" si="0"/>
        <v>-4.9721022868762983</v>
      </c>
      <c r="K15">
        <f t="shared" si="16"/>
        <v>-9.9442045737525948</v>
      </c>
      <c r="L15">
        <f t="shared" si="1"/>
        <v>-4.9721022868762983</v>
      </c>
      <c r="M15">
        <f t="shared" si="2"/>
        <v>-9.9442045737525948</v>
      </c>
      <c r="N15">
        <f t="shared" si="3"/>
        <v>4.7234971725324835</v>
      </c>
      <c r="O15">
        <f t="shared" si="4"/>
        <v>-0.55300565493503473</v>
      </c>
      <c r="P15">
        <f t="shared" si="5"/>
        <v>-4.7234971725324835</v>
      </c>
      <c r="Q15">
        <f t="shared" si="6"/>
        <v>-9.4469943450649652</v>
      </c>
      <c r="R15">
        <f t="shared" si="7"/>
        <v>-4.7234971725324835</v>
      </c>
      <c r="S15">
        <f t="shared" si="8"/>
        <v>-9.4469943450649652</v>
      </c>
      <c r="T15">
        <f t="shared" si="9"/>
        <v>0.47234971725324837</v>
      </c>
      <c r="U15">
        <f t="shared" si="10"/>
        <v>-5.5300565493503477E-2</v>
      </c>
      <c r="V15">
        <f t="shared" si="17"/>
        <v>-0.47234971725324837</v>
      </c>
      <c r="W15">
        <f t="shared" si="18"/>
        <v>-0.94469943450649652</v>
      </c>
    </row>
    <row r="16" spans="1:23" x14ac:dyDescent="0.25">
      <c r="D16">
        <v>8</v>
      </c>
      <c r="E16">
        <f t="shared" si="11"/>
        <v>0.79999999999999993</v>
      </c>
      <c r="F16">
        <f t="shared" si="12"/>
        <v>5.50024743037695</v>
      </c>
      <c r="G16">
        <f t="shared" si="13"/>
        <v>3.0004948607539013</v>
      </c>
      <c r="H16">
        <f t="shared" si="14"/>
        <v>4.49975256962305</v>
      </c>
      <c r="I16">
        <f t="shared" si="15"/>
        <v>-1.0004948607539015</v>
      </c>
      <c r="J16">
        <f t="shared" si="0"/>
        <v>-4.49975256962305</v>
      </c>
      <c r="K16">
        <f t="shared" si="16"/>
        <v>-8.9995051392460983</v>
      </c>
      <c r="L16">
        <f t="shared" si="1"/>
        <v>-4.49975256962305</v>
      </c>
      <c r="M16">
        <f t="shared" si="2"/>
        <v>-8.9995051392460983</v>
      </c>
      <c r="N16">
        <f t="shared" si="3"/>
        <v>4.274764941141898</v>
      </c>
      <c r="O16">
        <f t="shared" si="4"/>
        <v>-1.4504701177162065</v>
      </c>
      <c r="P16">
        <f t="shared" si="5"/>
        <v>-4.274764941141898</v>
      </c>
      <c r="Q16">
        <f t="shared" si="6"/>
        <v>-8.5495298822837942</v>
      </c>
      <c r="R16">
        <f t="shared" si="7"/>
        <v>-4.274764941141898</v>
      </c>
      <c r="S16">
        <f t="shared" si="8"/>
        <v>-8.5495298822837942</v>
      </c>
      <c r="T16">
        <f t="shared" si="9"/>
        <v>0.42747649411418981</v>
      </c>
      <c r="U16">
        <f t="shared" si="10"/>
        <v>-0.14504701177162066</v>
      </c>
      <c r="V16">
        <f t="shared" si="17"/>
        <v>-0.42747649411418981</v>
      </c>
      <c r="W16">
        <f t="shared" si="18"/>
        <v>-0.85495298822837951</v>
      </c>
    </row>
    <row r="17" spans="4:23" x14ac:dyDescent="0.25">
      <c r="D17">
        <v>9</v>
      </c>
      <c r="E17">
        <f t="shared" si="11"/>
        <v>0.89999999999999991</v>
      </c>
      <c r="F17">
        <f t="shared" si="12"/>
        <v>5.9277239244911399</v>
      </c>
      <c r="G17">
        <f t="shared" si="13"/>
        <v>2.8554478489822808</v>
      </c>
      <c r="H17">
        <f t="shared" si="14"/>
        <v>4.0722760755088601</v>
      </c>
      <c r="I17">
        <f t="shared" si="15"/>
        <v>-1.855447848982281</v>
      </c>
      <c r="J17">
        <f t="shared" si="0"/>
        <v>-4.0722760755088601</v>
      </c>
      <c r="K17">
        <f t="shared" si="16"/>
        <v>-8.1445521510177183</v>
      </c>
      <c r="L17">
        <f t="shared" si="1"/>
        <v>-4.0722760755088601</v>
      </c>
      <c r="M17">
        <f t="shared" si="2"/>
        <v>-8.1445521510177183</v>
      </c>
      <c r="N17">
        <f t="shared" si="3"/>
        <v>3.8686622717334171</v>
      </c>
      <c r="O17">
        <f t="shared" si="4"/>
        <v>-2.262675456533167</v>
      </c>
      <c r="P17">
        <f t="shared" si="5"/>
        <v>-3.8686622717334171</v>
      </c>
      <c r="Q17">
        <f t="shared" si="6"/>
        <v>-7.7373245434668334</v>
      </c>
      <c r="R17">
        <f t="shared" si="7"/>
        <v>-3.8686622717334171</v>
      </c>
      <c r="S17">
        <f t="shared" si="8"/>
        <v>-7.7373245434668334</v>
      </c>
      <c r="T17">
        <f t="shared" si="9"/>
        <v>0.38686622717334174</v>
      </c>
      <c r="U17">
        <f t="shared" si="10"/>
        <v>-0.22626754565331672</v>
      </c>
      <c r="V17">
        <f t="shared" si="17"/>
        <v>-0.38686622717334174</v>
      </c>
      <c r="W17">
        <f t="shared" si="18"/>
        <v>-0.77373245434668336</v>
      </c>
    </row>
    <row r="18" spans="4:23" x14ac:dyDescent="0.25">
      <c r="D18">
        <v>10</v>
      </c>
      <c r="E18">
        <f t="shared" si="11"/>
        <v>0.99999999999999989</v>
      </c>
      <c r="F18">
        <f t="shared" si="12"/>
        <v>6.3145901516644818</v>
      </c>
      <c r="G18">
        <f t="shared" si="13"/>
        <v>2.629180303328964</v>
      </c>
      <c r="H18">
        <f t="shared" si="14"/>
        <v>3.6854098483355182</v>
      </c>
      <c r="I18">
        <f t="shared" si="15"/>
        <v>-2.6291803033289645</v>
      </c>
      <c r="J18">
        <f t="shared" si="0"/>
        <v>-3.6854098483355182</v>
      </c>
      <c r="K18">
        <f t="shared" si="16"/>
        <v>-7.3708196966710355</v>
      </c>
      <c r="L18">
        <f t="shared" si="1"/>
        <v>-3.6854098483355182</v>
      </c>
      <c r="M18">
        <f t="shared" si="2"/>
        <v>-7.3708196966710355</v>
      </c>
      <c r="N18">
        <f t="shared" si="3"/>
        <v>3.5011393559187423</v>
      </c>
      <c r="O18">
        <f t="shared" si="4"/>
        <v>-2.9977212881625164</v>
      </c>
      <c r="P18">
        <f t="shared" si="5"/>
        <v>-3.5011393559187423</v>
      </c>
      <c r="Q18">
        <f t="shared" si="6"/>
        <v>-7.0022787118374836</v>
      </c>
      <c r="R18">
        <f t="shared" si="7"/>
        <v>-3.5011393559187423</v>
      </c>
      <c r="S18">
        <f t="shared" si="8"/>
        <v>-7.0022787118374836</v>
      </c>
      <c r="T18">
        <f t="shared" si="9"/>
        <v>0.35011393559187426</v>
      </c>
      <c r="U18">
        <f t="shared" si="10"/>
        <v>-0.29977212881625165</v>
      </c>
      <c r="V18">
        <f t="shared" si="17"/>
        <v>-0.35011393559187426</v>
      </c>
      <c r="W18">
        <f t="shared" si="18"/>
        <v>-0.70022787118374841</v>
      </c>
    </row>
    <row r="19" spans="4:23" x14ac:dyDescent="0.25">
      <c r="D19">
        <v>11</v>
      </c>
      <c r="E19">
        <f t="shared" si="11"/>
        <v>1.0999999999999999</v>
      </c>
      <c r="F19">
        <f t="shared" si="12"/>
        <v>6.6647040872563563</v>
      </c>
      <c r="G19">
        <f t="shared" si="13"/>
        <v>2.3294081745127122</v>
      </c>
      <c r="H19">
        <f t="shared" si="14"/>
        <v>3.3352959127436441</v>
      </c>
      <c r="I19">
        <f t="shared" si="15"/>
        <v>-3.3294081745127126</v>
      </c>
      <c r="J19">
        <f t="shared" si="0"/>
        <v>-3.3352959127436441</v>
      </c>
      <c r="K19">
        <f t="shared" si="16"/>
        <v>-6.6705918254872874</v>
      </c>
      <c r="L19">
        <f t="shared" si="1"/>
        <v>-3.3352959127436441</v>
      </c>
      <c r="M19">
        <f t="shared" si="2"/>
        <v>-6.6705918254872874</v>
      </c>
      <c r="N19">
        <f t="shared" si="3"/>
        <v>3.1685311171064621</v>
      </c>
      <c r="O19">
        <f t="shared" si="4"/>
        <v>-3.6629377657870772</v>
      </c>
      <c r="P19">
        <f t="shared" si="5"/>
        <v>-3.1685311171064621</v>
      </c>
      <c r="Q19">
        <f t="shared" si="6"/>
        <v>-6.3370622342129224</v>
      </c>
      <c r="R19">
        <f t="shared" si="7"/>
        <v>-3.1685311171064621</v>
      </c>
      <c r="S19">
        <f t="shared" si="8"/>
        <v>-6.3370622342129224</v>
      </c>
      <c r="T19">
        <f t="shared" si="9"/>
        <v>0.31685311171064623</v>
      </c>
      <c r="U19">
        <f t="shared" si="10"/>
        <v>-0.36629377657870776</v>
      </c>
      <c r="V19">
        <f t="shared" si="17"/>
        <v>-0.31685311171064623</v>
      </c>
      <c r="W19">
        <f t="shared" si="18"/>
        <v>-0.63370622342129224</v>
      </c>
    </row>
    <row r="20" spans="4:23" x14ac:dyDescent="0.25">
      <c r="D20">
        <v>12</v>
      </c>
      <c r="E20">
        <f t="shared" si="11"/>
        <v>1.2</v>
      </c>
      <c r="F20">
        <f t="shared" si="12"/>
        <v>6.9815571989670024</v>
      </c>
      <c r="G20">
        <f t="shared" si="13"/>
        <v>1.9631143979340044</v>
      </c>
      <c r="H20">
        <f t="shared" si="14"/>
        <v>3.018442801032998</v>
      </c>
      <c r="I20">
        <f t="shared" si="15"/>
        <v>-3.9631143979340049</v>
      </c>
      <c r="J20">
        <f t="shared" si="0"/>
        <v>-3.018442801032998</v>
      </c>
      <c r="K20">
        <f t="shared" si="16"/>
        <v>-6.0368856020659951</v>
      </c>
      <c r="L20">
        <f t="shared" si="1"/>
        <v>-3.018442801032998</v>
      </c>
      <c r="M20">
        <f t="shared" si="2"/>
        <v>-6.0368856020659951</v>
      </c>
      <c r="N20">
        <f t="shared" si="3"/>
        <v>2.8675206609813482</v>
      </c>
      <c r="O20">
        <f t="shared" si="4"/>
        <v>-4.2649586780373046</v>
      </c>
      <c r="P20">
        <f t="shared" si="5"/>
        <v>-2.8675206609813482</v>
      </c>
      <c r="Q20">
        <f t="shared" si="6"/>
        <v>-5.7350413219626954</v>
      </c>
      <c r="R20">
        <f t="shared" si="7"/>
        <v>-2.8675206609813482</v>
      </c>
      <c r="S20">
        <f t="shared" si="8"/>
        <v>-5.7350413219626954</v>
      </c>
      <c r="T20">
        <f t="shared" si="9"/>
        <v>0.28675206609813481</v>
      </c>
      <c r="U20">
        <f t="shared" si="10"/>
        <v>-0.4264958678037305</v>
      </c>
      <c r="V20">
        <f t="shared" si="17"/>
        <v>-0.28675206609813481</v>
      </c>
      <c r="W20">
        <f t="shared" si="18"/>
        <v>-0.57350413219626961</v>
      </c>
    </row>
    <row r="21" spans="4:23" x14ac:dyDescent="0.25">
      <c r="D21">
        <v>13</v>
      </c>
      <c r="E21">
        <f t="shared" si="11"/>
        <v>1.3</v>
      </c>
      <c r="F21">
        <f t="shared" si="12"/>
        <v>7.2683092650651373</v>
      </c>
      <c r="G21">
        <f t="shared" si="13"/>
        <v>1.5366185301302739</v>
      </c>
      <c r="H21">
        <f t="shared" si="14"/>
        <v>2.7316907349348631</v>
      </c>
      <c r="I21">
        <f t="shared" si="15"/>
        <v>-4.5366185301302746</v>
      </c>
      <c r="J21">
        <f t="shared" si="0"/>
        <v>-2.7316907349348631</v>
      </c>
      <c r="K21">
        <f t="shared" si="16"/>
        <v>-5.4633814698697254</v>
      </c>
      <c r="L21">
        <f t="shared" si="1"/>
        <v>-2.7316907349348631</v>
      </c>
      <c r="M21">
        <f t="shared" si="2"/>
        <v>-5.4633814698697254</v>
      </c>
      <c r="N21">
        <f t="shared" si="3"/>
        <v>2.5951061981881201</v>
      </c>
      <c r="O21">
        <f t="shared" si="4"/>
        <v>-4.8097876036237608</v>
      </c>
      <c r="P21">
        <f t="shared" si="5"/>
        <v>-2.5951061981881201</v>
      </c>
      <c r="Q21">
        <f t="shared" si="6"/>
        <v>-5.1902123963762392</v>
      </c>
      <c r="R21">
        <f t="shared" si="7"/>
        <v>-2.5951061981881201</v>
      </c>
      <c r="S21">
        <f t="shared" si="8"/>
        <v>-5.1902123963762392</v>
      </c>
      <c r="T21">
        <f t="shared" si="9"/>
        <v>0.25951061981881202</v>
      </c>
      <c r="U21">
        <f t="shared" si="10"/>
        <v>-0.48097876036237608</v>
      </c>
      <c r="V21">
        <f t="shared" si="17"/>
        <v>-0.25951061981881202</v>
      </c>
      <c r="W21">
        <f t="shared" si="18"/>
        <v>-0.51902123963762392</v>
      </c>
    </row>
    <row r="22" spans="4:23" x14ac:dyDescent="0.25">
      <c r="D22">
        <v>14</v>
      </c>
      <c r="E22">
        <f t="shared" si="11"/>
        <v>1.4000000000000001</v>
      </c>
      <c r="F22">
        <f t="shared" si="12"/>
        <v>7.5278198848839493</v>
      </c>
      <c r="G22">
        <f t="shared" si="13"/>
        <v>1.0556397697678979</v>
      </c>
      <c r="H22">
        <f t="shared" si="14"/>
        <v>2.4721801151160512</v>
      </c>
      <c r="I22">
        <f t="shared" si="15"/>
        <v>-5.0556397697678985</v>
      </c>
      <c r="J22">
        <f t="shared" si="0"/>
        <v>-2.4721801151160512</v>
      </c>
      <c r="K22">
        <f t="shared" si="16"/>
        <v>-4.9443602302321015</v>
      </c>
      <c r="L22">
        <f t="shared" si="1"/>
        <v>-2.4721801151160512</v>
      </c>
      <c r="M22">
        <f t="shared" si="2"/>
        <v>-4.9443602302321015</v>
      </c>
      <c r="N22">
        <f t="shared" si="3"/>
        <v>2.3485711093602486</v>
      </c>
      <c r="O22">
        <f t="shared" si="4"/>
        <v>-5.3028577812795037</v>
      </c>
      <c r="P22">
        <f t="shared" si="5"/>
        <v>-2.3485711093602486</v>
      </c>
      <c r="Q22">
        <f t="shared" si="6"/>
        <v>-4.6971422187204963</v>
      </c>
      <c r="R22">
        <f t="shared" si="7"/>
        <v>-2.3485711093602486</v>
      </c>
      <c r="S22">
        <f t="shared" si="8"/>
        <v>-4.6971422187204963</v>
      </c>
      <c r="T22">
        <f t="shared" si="9"/>
        <v>0.23485711093602488</v>
      </c>
      <c r="U22">
        <f t="shared" si="10"/>
        <v>-0.53028577812795041</v>
      </c>
      <c r="V22">
        <f t="shared" si="17"/>
        <v>-0.23485711093602488</v>
      </c>
      <c r="W22">
        <f t="shared" si="18"/>
        <v>-0.46971422187204964</v>
      </c>
    </row>
    <row r="23" spans="4:23" x14ac:dyDescent="0.25">
      <c r="D23">
        <v>15</v>
      </c>
      <c r="E23">
        <f t="shared" si="11"/>
        <v>1.5000000000000002</v>
      </c>
      <c r="F23">
        <f t="shared" si="12"/>
        <v>7.7626769958199739</v>
      </c>
      <c r="G23">
        <f t="shared" si="13"/>
        <v>0.52535399163994745</v>
      </c>
      <c r="H23">
        <f t="shared" si="14"/>
        <v>2.2373230041800265</v>
      </c>
      <c r="I23">
        <f t="shared" si="15"/>
        <v>-5.5253539916399479</v>
      </c>
      <c r="J23">
        <f t="shared" si="0"/>
        <v>-2.2373230041800265</v>
      </c>
      <c r="K23">
        <f t="shared" si="16"/>
        <v>-4.4746460083600521</v>
      </c>
      <c r="L23">
        <f t="shared" si="1"/>
        <v>-2.2373230041800265</v>
      </c>
      <c r="M23">
        <f t="shared" si="2"/>
        <v>-4.4746460083600521</v>
      </c>
      <c r="N23">
        <f t="shared" si="3"/>
        <v>2.1254568539710252</v>
      </c>
      <c r="O23">
        <f t="shared" si="4"/>
        <v>-5.7490862920579504</v>
      </c>
      <c r="P23">
        <f t="shared" si="5"/>
        <v>-2.1254568539710252</v>
      </c>
      <c r="Q23">
        <f t="shared" si="6"/>
        <v>-4.2509137079420496</v>
      </c>
      <c r="R23">
        <f t="shared" si="7"/>
        <v>-2.1254568539710252</v>
      </c>
      <c r="S23">
        <f t="shared" si="8"/>
        <v>-4.2509137079420496</v>
      </c>
      <c r="T23">
        <f t="shared" si="9"/>
        <v>0.21254568539710253</v>
      </c>
      <c r="U23">
        <f t="shared" si="10"/>
        <v>-0.57490862920579511</v>
      </c>
      <c r="V23">
        <f t="shared" si="17"/>
        <v>-0.21254568539710253</v>
      </c>
      <c r="W23">
        <f t="shared" si="18"/>
        <v>-0.425091370794205</v>
      </c>
    </row>
    <row r="24" spans="4:23" x14ac:dyDescent="0.25">
      <c r="D24">
        <v>16</v>
      </c>
      <c r="E24">
        <f t="shared" si="11"/>
        <v>1.6000000000000003</v>
      </c>
      <c r="F24">
        <f t="shared" si="12"/>
        <v>7.9752226812170761</v>
      </c>
      <c r="G24">
        <f t="shared" si="13"/>
        <v>-4.9554637565847659E-2</v>
      </c>
      <c r="H24">
        <f t="shared" si="14"/>
        <v>2.0247773187829239</v>
      </c>
      <c r="I24">
        <f t="shared" si="15"/>
        <v>-5.9504453624341531</v>
      </c>
      <c r="J24">
        <f t="shared" si="0"/>
        <v>-2.0247773187829239</v>
      </c>
      <c r="K24">
        <f t="shared" si="16"/>
        <v>-4.0495546375658469</v>
      </c>
      <c r="L24">
        <f t="shared" si="1"/>
        <v>-2.0247773187829239</v>
      </c>
      <c r="M24">
        <f t="shared" si="2"/>
        <v>-4.0495546375658469</v>
      </c>
      <c r="N24">
        <f t="shared" si="3"/>
        <v>1.9235384528437778</v>
      </c>
      <c r="O24">
        <f t="shared" si="4"/>
        <v>-6.1529230943124453</v>
      </c>
      <c r="P24">
        <f t="shared" si="5"/>
        <v>-1.9235384528437778</v>
      </c>
      <c r="Q24">
        <f t="shared" si="6"/>
        <v>-3.8470769056875547</v>
      </c>
      <c r="R24">
        <f t="shared" si="7"/>
        <v>-1.9235384528437778</v>
      </c>
      <c r="S24">
        <f t="shared" si="8"/>
        <v>-3.8470769056875547</v>
      </c>
      <c r="T24">
        <f t="shared" si="9"/>
        <v>0.19235384528437779</v>
      </c>
      <c r="U24">
        <f t="shared" si="10"/>
        <v>-0.61529230943124458</v>
      </c>
      <c r="V24">
        <f t="shared" si="17"/>
        <v>-0.19235384528437779</v>
      </c>
      <c r="W24">
        <f t="shared" si="18"/>
        <v>-0.38470769056875548</v>
      </c>
    </row>
    <row r="25" spans="4:23" x14ac:dyDescent="0.25">
      <c r="D25">
        <v>17</v>
      </c>
      <c r="E25">
        <f t="shared" si="11"/>
        <v>1.7000000000000004</v>
      </c>
      <c r="F25">
        <f t="shared" si="12"/>
        <v>8.1675765265014544</v>
      </c>
      <c r="G25">
        <f t="shared" si="13"/>
        <v>-0.66484694699709224</v>
      </c>
      <c r="H25">
        <f t="shared" si="14"/>
        <v>1.8324234734985461</v>
      </c>
      <c r="I25">
        <f t="shared" si="15"/>
        <v>-6.3351530530029088</v>
      </c>
      <c r="J25">
        <f t="shared" si="0"/>
        <v>-1.8324234734985461</v>
      </c>
      <c r="K25">
        <f t="shared" si="16"/>
        <v>-3.6648469469970912</v>
      </c>
      <c r="L25">
        <f t="shared" si="1"/>
        <v>-1.8324234734985461</v>
      </c>
      <c r="M25">
        <f t="shared" si="2"/>
        <v>-3.6648469469970912</v>
      </c>
      <c r="N25">
        <f t="shared" si="3"/>
        <v>1.7408022998236188</v>
      </c>
      <c r="O25">
        <f t="shared" si="4"/>
        <v>-6.5183954003527633</v>
      </c>
      <c r="P25">
        <f t="shared" si="5"/>
        <v>-1.7408022998236188</v>
      </c>
      <c r="Q25">
        <f t="shared" si="6"/>
        <v>-3.4816045996472367</v>
      </c>
      <c r="R25">
        <f t="shared" si="7"/>
        <v>-1.7408022998236188</v>
      </c>
      <c r="S25">
        <f t="shared" si="8"/>
        <v>-3.4816045996472367</v>
      </c>
      <c r="T25">
        <f t="shared" si="9"/>
        <v>0.17408022998236189</v>
      </c>
      <c r="U25">
        <f t="shared" si="10"/>
        <v>-0.65183954003527633</v>
      </c>
      <c r="V25">
        <f t="shared" si="17"/>
        <v>-0.17408022998236189</v>
      </c>
      <c r="W25">
        <f t="shared" si="18"/>
        <v>-0.34816045996472367</v>
      </c>
    </row>
    <row r="26" spans="4:23" x14ac:dyDescent="0.25">
      <c r="D26">
        <v>18</v>
      </c>
      <c r="E26">
        <f t="shared" si="11"/>
        <v>1.8000000000000005</v>
      </c>
      <c r="F26">
        <f t="shared" si="12"/>
        <v>8.3416567564838164</v>
      </c>
      <c r="G26">
        <f t="shared" si="13"/>
        <v>-1.3166864870323685</v>
      </c>
      <c r="H26">
        <f t="shared" si="14"/>
        <v>1.6583432435161842</v>
      </c>
      <c r="I26">
        <f t="shared" si="15"/>
        <v>-6.6833135129676329</v>
      </c>
      <c r="J26">
        <f t="shared" si="0"/>
        <v>-1.6583432435161842</v>
      </c>
      <c r="K26">
        <f t="shared" si="16"/>
        <v>-3.3166864870323671</v>
      </c>
      <c r="L26">
        <f t="shared" si="1"/>
        <v>-1.6583432435161842</v>
      </c>
      <c r="M26">
        <f t="shared" si="2"/>
        <v>-3.3166864870323671</v>
      </c>
      <c r="N26">
        <f t="shared" si="3"/>
        <v>1.5754260813403751</v>
      </c>
      <c r="O26">
        <f t="shared" si="4"/>
        <v>-6.8491478373192516</v>
      </c>
      <c r="P26">
        <f t="shared" si="5"/>
        <v>-1.5754260813403751</v>
      </c>
      <c r="Q26">
        <f t="shared" si="6"/>
        <v>-3.1508521626807484</v>
      </c>
      <c r="R26">
        <f t="shared" si="7"/>
        <v>-1.5754260813403751</v>
      </c>
      <c r="S26">
        <f t="shared" si="8"/>
        <v>-3.1508521626807484</v>
      </c>
      <c r="T26">
        <f t="shared" si="9"/>
        <v>0.15754260813403753</v>
      </c>
      <c r="U26">
        <f t="shared" si="10"/>
        <v>-0.68491478373192516</v>
      </c>
      <c r="V26">
        <f t="shared" si="17"/>
        <v>-0.15754260813403753</v>
      </c>
      <c r="W26">
        <f t="shared" si="18"/>
        <v>-0.31508521626807484</v>
      </c>
    </row>
    <row r="27" spans="4:23" x14ac:dyDescent="0.25">
      <c r="D27">
        <v>19</v>
      </c>
      <c r="E27">
        <f t="shared" si="11"/>
        <v>1.9000000000000006</v>
      </c>
      <c r="F27">
        <f t="shared" si="12"/>
        <v>8.4991993646178532</v>
      </c>
      <c r="G27">
        <f t="shared" si="13"/>
        <v>-2.0016012707642936</v>
      </c>
      <c r="H27">
        <f t="shared" si="14"/>
        <v>1.5008006353821468</v>
      </c>
      <c r="I27">
        <f t="shared" si="15"/>
        <v>-6.9983987292357082</v>
      </c>
      <c r="J27">
        <f t="shared" si="0"/>
        <v>-1.5008006353821468</v>
      </c>
      <c r="K27">
        <f t="shared" si="16"/>
        <v>-3.0016012707642918</v>
      </c>
      <c r="L27">
        <f t="shared" si="1"/>
        <v>-1.5008006353821468</v>
      </c>
      <c r="M27">
        <f t="shared" si="2"/>
        <v>-3.0016012707642918</v>
      </c>
      <c r="N27">
        <f t="shared" si="3"/>
        <v>1.4257606036130395</v>
      </c>
      <c r="O27">
        <f t="shared" si="4"/>
        <v>-7.1484787927739228</v>
      </c>
      <c r="P27">
        <f t="shared" si="5"/>
        <v>-1.4257606036130395</v>
      </c>
      <c r="Q27">
        <f t="shared" si="6"/>
        <v>-2.8515212072260772</v>
      </c>
      <c r="R27">
        <f t="shared" si="7"/>
        <v>-1.4257606036130395</v>
      </c>
      <c r="S27">
        <f t="shared" si="8"/>
        <v>-2.8515212072260772</v>
      </c>
      <c r="T27">
        <f t="shared" si="9"/>
        <v>0.14257606036130396</v>
      </c>
      <c r="U27">
        <f t="shared" si="10"/>
        <v>-0.71484787927739235</v>
      </c>
      <c r="V27">
        <f t="shared" si="17"/>
        <v>-0.14257606036130396</v>
      </c>
      <c r="W27">
        <f t="shared" si="18"/>
        <v>-0.2851521207226077</v>
      </c>
    </row>
    <row r="28" spans="4:23" x14ac:dyDescent="0.25">
      <c r="D28">
        <v>20</v>
      </c>
      <c r="E28">
        <f t="shared" si="11"/>
        <v>2.0000000000000004</v>
      </c>
      <c r="F28">
        <f t="shared" si="12"/>
        <v>8.6417754249791567</v>
      </c>
      <c r="G28">
        <f t="shared" si="13"/>
        <v>-2.7164491500416861</v>
      </c>
      <c r="H28">
        <f t="shared" si="14"/>
        <v>1.3582245750208428</v>
      </c>
      <c r="I28">
        <f t="shared" si="15"/>
        <v>-7.2835508499583161</v>
      </c>
      <c r="J28">
        <f t="shared" si="0"/>
        <v>-1.3582245750208428</v>
      </c>
      <c r="K28">
        <f t="shared" si="16"/>
        <v>-2.7164491500416839</v>
      </c>
      <c r="L28">
        <f t="shared" si="1"/>
        <v>-1.3582245750208428</v>
      </c>
      <c r="M28">
        <f t="shared" si="2"/>
        <v>-2.7164491500416839</v>
      </c>
      <c r="N28">
        <f t="shared" si="3"/>
        <v>1.2903133462698007</v>
      </c>
      <c r="O28">
        <f t="shared" si="4"/>
        <v>-7.4193733074604005</v>
      </c>
      <c r="P28">
        <f t="shared" si="5"/>
        <v>-1.2903133462698007</v>
      </c>
      <c r="Q28">
        <f t="shared" si="6"/>
        <v>-2.5806266925395995</v>
      </c>
      <c r="R28">
        <f t="shared" si="7"/>
        <v>-1.2903133462698007</v>
      </c>
      <c r="S28">
        <f t="shared" si="8"/>
        <v>-2.5806266925395995</v>
      </c>
      <c r="T28">
        <f t="shared" si="9"/>
        <v>0.12903133462698008</v>
      </c>
      <c r="U28">
        <f t="shared" si="10"/>
        <v>-0.74193733074604007</v>
      </c>
      <c r="V28">
        <f t="shared" si="17"/>
        <v>-0.12903133462698008</v>
      </c>
      <c r="W28">
        <f t="shared" si="18"/>
        <v>-0.25806266925395999</v>
      </c>
    </row>
    <row r="31" spans="4:23" x14ac:dyDescent="0.25">
      <c r="E31" t="s">
        <v>1</v>
      </c>
      <c r="F31" t="s">
        <v>2</v>
      </c>
      <c r="G31" t="s">
        <v>3</v>
      </c>
      <c r="H31" t="s">
        <v>4</v>
      </c>
      <c r="I31" t="s">
        <v>5</v>
      </c>
      <c r="J31" s="1" t="s">
        <v>14</v>
      </c>
      <c r="K31" s="1" t="s">
        <v>15</v>
      </c>
      <c r="L31" s="1" t="s">
        <v>20</v>
      </c>
      <c r="M31" s="1" t="s">
        <v>21</v>
      </c>
      <c r="N31" s="1" t="s">
        <v>9</v>
      </c>
      <c r="O31" s="1" t="s">
        <v>10</v>
      </c>
      <c r="P31" s="1" t="s">
        <v>6</v>
      </c>
      <c r="Q31" s="1" t="s">
        <v>11</v>
      </c>
      <c r="R31" s="1" t="s">
        <v>7</v>
      </c>
      <c r="S31" s="1" t="s">
        <v>8</v>
      </c>
    </row>
    <row r="32" spans="4:23" x14ac:dyDescent="0.25">
      <c r="D32">
        <v>0</v>
      </c>
      <c r="E32">
        <v>0</v>
      </c>
      <c r="F32">
        <v>0</v>
      </c>
      <c r="G32">
        <v>0</v>
      </c>
      <c r="H32">
        <v>10</v>
      </c>
      <c r="I32">
        <v>10</v>
      </c>
      <c r="J32">
        <f>$B$1*$B$4-$B$2*H32</f>
        <v>-10</v>
      </c>
      <c r="K32">
        <f>$B$1*$B$5-$B$2*I32</f>
        <v>-20</v>
      </c>
      <c r="L32">
        <f>J32/$B$1</f>
        <v>-10</v>
      </c>
      <c r="M32">
        <f>K32/$B$1</f>
        <v>-20</v>
      </c>
      <c r="N32">
        <f>H32+L32*$B$3/2</f>
        <v>9.5</v>
      </c>
      <c r="O32">
        <f>I32+M32*$B$3/2</f>
        <v>9</v>
      </c>
      <c r="P32">
        <f>H32*$B$3</f>
        <v>1</v>
      </c>
      <c r="Q32">
        <f>I32*$B$3</f>
        <v>1</v>
      </c>
      <c r="R32">
        <f>L32*$B$3</f>
        <v>-1</v>
      </c>
      <c r="S32">
        <f>M32*$B$3</f>
        <v>-2</v>
      </c>
    </row>
    <row r="33" spans="4:19" x14ac:dyDescent="0.25">
      <c r="D33">
        <v>1</v>
      </c>
      <c r="E33">
        <f t="shared" ref="E33:E53" si="19">E32+$B$3</f>
        <v>0.1</v>
      </c>
      <c r="F33">
        <f>F32+P32</f>
        <v>1</v>
      </c>
      <c r="G33">
        <f>G32+Q32</f>
        <v>1</v>
      </c>
      <c r="H33">
        <f>H32+R32</f>
        <v>9</v>
      </c>
      <c r="I33">
        <f>I32+S32</f>
        <v>8</v>
      </c>
      <c r="J33">
        <f t="shared" ref="J33:J52" si="20">$B$1*$B$4-$B$2*H33</f>
        <v>-9</v>
      </c>
      <c r="K33">
        <f t="shared" ref="K33:K52" si="21">$B$1*$B$5-$B$2*I33</f>
        <v>-18</v>
      </c>
      <c r="L33">
        <f t="shared" ref="L33:L52" si="22">J33/$B$1</f>
        <v>-9</v>
      </c>
      <c r="M33">
        <f t="shared" ref="M33:M52" si="23">K33/$B$1</f>
        <v>-18</v>
      </c>
      <c r="N33">
        <f t="shared" ref="N33:N52" si="24">H33+L33*$B$3/2</f>
        <v>8.5500000000000007</v>
      </c>
      <c r="O33">
        <f t="shared" ref="O33:O52" si="25">I33+M33*$B$3/2</f>
        <v>7.1</v>
      </c>
      <c r="P33">
        <f t="shared" ref="P33:P52" si="26">H33*$B$3</f>
        <v>0.9</v>
      </c>
      <c r="Q33">
        <f t="shared" ref="Q33:Q52" si="27">I33*$B$3</f>
        <v>0.8</v>
      </c>
      <c r="R33">
        <f t="shared" ref="R33:R52" si="28">L33*$B$3</f>
        <v>-0.9</v>
      </c>
      <c r="S33">
        <f t="shared" ref="S33:S52" si="29">M33*$B$3</f>
        <v>-1.8</v>
      </c>
    </row>
    <row r="34" spans="4:19" x14ac:dyDescent="0.25">
      <c r="D34">
        <v>2</v>
      </c>
      <c r="E34">
        <f t="shared" si="19"/>
        <v>0.2</v>
      </c>
      <c r="F34">
        <f t="shared" ref="F34:F52" si="30">F33+P33</f>
        <v>1.9</v>
      </c>
      <c r="G34">
        <f t="shared" ref="G34:G52" si="31">G33+Q33</f>
        <v>1.8</v>
      </c>
      <c r="H34">
        <f t="shared" ref="H34:H52" si="32">H33+R33</f>
        <v>8.1</v>
      </c>
      <c r="I34">
        <f t="shared" ref="I34:I52" si="33">I33+S33</f>
        <v>6.2</v>
      </c>
      <c r="J34">
        <f t="shared" si="20"/>
        <v>-8.1</v>
      </c>
      <c r="K34">
        <f t="shared" si="21"/>
        <v>-16.2</v>
      </c>
      <c r="L34">
        <f t="shared" si="22"/>
        <v>-8.1</v>
      </c>
      <c r="M34">
        <f t="shared" si="23"/>
        <v>-16.2</v>
      </c>
      <c r="N34">
        <f t="shared" si="24"/>
        <v>7.6949999999999994</v>
      </c>
      <c r="O34">
        <f t="shared" si="25"/>
        <v>5.3900000000000006</v>
      </c>
      <c r="P34">
        <f t="shared" si="26"/>
        <v>0.81</v>
      </c>
      <c r="Q34">
        <f t="shared" si="27"/>
        <v>0.62000000000000011</v>
      </c>
      <c r="R34">
        <f t="shared" si="28"/>
        <v>-0.81</v>
      </c>
      <c r="S34">
        <f t="shared" si="29"/>
        <v>-1.62</v>
      </c>
    </row>
    <row r="35" spans="4:19" x14ac:dyDescent="0.25">
      <c r="D35">
        <v>3</v>
      </c>
      <c r="E35">
        <f t="shared" si="19"/>
        <v>0.30000000000000004</v>
      </c>
      <c r="F35">
        <f t="shared" si="30"/>
        <v>2.71</v>
      </c>
      <c r="G35">
        <f t="shared" si="31"/>
        <v>2.42</v>
      </c>
      <c r="H35">
        <f t="shared" si="32"/>
        <v>7.2899999999999991</v>
      </c>
      <c r="I35">
        <f t="shared" si="33"/>
        <v>4.58</v>
      </c>
      <c r="J35">
        <f t="shared" si="20"/>
        <v>-7.2899999999999991</v>
      </c>
      <c r="K35">
        <f t="shared" si="21"/>
        <v>-14.58</v>
      </c>
      <c r="L35">
        <f t="shared" si="22"/>
        <v>-7.2899999999999991</v>
      </c>
      <c r="M35">
        <f t="shared" si="23"/>
        <v>-14.58</v>
      </c>
      <c r="N35">
        <f t="shared" si="24"/>
        <v>6.9254999999999995</v>
      </c>
      <c r="O35">
        <f t="shared" si="25"/>
        <v>3.851</v>
      </c>
      <c r="P35">
        <f t="shared" si="26"/>
        <v>0.72899999999999998</v>
      </c>
      <c r="Q35">
        <f t="shared" si="27"/>
        <v>0.45800000000000002</v>
      </c>
      <c r="R35">
        <f t="shared" si="28"/>
        <v>-0.72899999999999998</v>
      </c>
      <c r="S35">
        <f t="shared" si="29"/>
        <v>-1.4580000000000002</v>
      </c>
    </row>
    <row r="36" spans="4:19" x14ac:dyDescent="0.25">
      <c r="D36">
        <v>4</v>
      </c>
      <c r="E36">
        <f t="shared" si="19"/>
        <v>0.4</v>
      </c>
      <c r="F36">
        <f t="shared" si="30"/>
        <v>3.4390000000000001</v>
      </c>
      <c r="G36">
        <f t="shared" si="31"/>
        <v>2.8780000000000001</v>
      </c>
      <c r="H36">
        <f t="shared" si="32"/>
        <v>6.5609999999999991</v>
      </c>
      <c r="I36">
        <f t="shared" si="33"/>
        <v>3.1219999999999999</v>
      </c>
      <c r="J36">
        <f t="shared" si="20"/>
        <v>-6.5609999999999991</v>
      </c>
      <c r="K36">
        <f t="shared" si="21"/>
        <v>-13.122</v>
      </c>
      <c r="L36">
        <f t="shared" si="22"/>
        <v>-6.5609999999999991</v>
      </c>
      <c r="M36">
        <f t="shared" si="23"/>
        <v>-13.122</v>
      </c>
      <c r="N36">
        <f t="shared" si="24"/>
        <v>6.2329499999999989</v>
      </c>
      <c r="O36">
        <f t="shared" si="25"/>
        <v>2.4659</v>
      </c>
      <c r="P36">
        <f t="shared" si="26"/>
        <v>0.65609999999999991</v>
      </c>
      <c r="Q36">
        <f t="shared" si="27"/>
        <v>0.31220000000000003</v>
      </c>
      <c r="R36">
        <f t="shared" si="28"/>
        <v>-0.65609999999999991</v>
      </c>
      <c r="S36">
        <f t="shared" si="29"/>
        <v>-1.3122</v>
      </c>
    </row>
    <row r="37" spans="4:19" x14ac:dyDescent="0.25">
      <c r="D37">
        <v>5</v>
      </c>
      <c r="E37">
        <f t="shared" si="19"/>
        <v>0.5</v>
      </c>
      <c r="F37">
        <f t="shared" si="30"/>
        <v>4.0951000000000004</v>
      </c>
      <c r="G37">
        <f t="shared" si="31"/>
        <v>3.1901999999999999</v>
      </c>
      <c r="H37">
        <f t="shared" si="32"/>
        <v>5.9048999999999996</v>
      </c>
      <c r="I37">
        <f t="shared" si="33"/>
        <v>1.8097999999999999</v>
      </c>
      <c r="J37">
        <f t="shared" si="20"/>
        <v>-5.9048999999999996</v>
      </c>
      <c r="K37">
        <f t="shared" si="21"/>
        <v>-11.809799999999999</v>
      </c>
      <c r="L37">
        <f t="shared" si="22"/>
        <v>-5.9048999999999996</v>
      </c>
      <c r="M37">
        <f t="shared" si="23"/>
        <v>-11.809799999999999</v>
      </c>
      <c r="N37">
        <f t="shared" si="24"/>
        <v>5.6096550000000001</v>
      </c>
      <c r="O37">
        <f t="shared" si="25"/>
        <v>1.2193099999999999</v>
      </c>
      <c r="P37">
        <f t="shared" si="26"/>
        <v>0.59048999999999996</v>
      </c>
      <c r="Q37">
        <f t="shared" si="27"/>
        <v>0.18098</v>
      </c>
      <c r="R37">
        <f t="shared" si="28"/>
        <v>-0.59048999999999996</v>
      </c>
      <c r="S37">
        <f t="shared" si="29"/>
        <v>-1.1809799999999999</v>
      </c>
    </row>
    <row r="38" spans="4:19" x14ac:dyDescent="0.25">
      <c r="D38">
        <v>6</v>
      </c>
      <c r="E38">
        <f t="shared" si="19"/>
        <v>0.6</v>
      </c>
      <c r="F38">
        <f t="shared" si="30"/>
        <v>4.6855900000000004</v>
      </c>
      <c r="G38">
        <f t="shared" si="31"/>
        <v>3.3711799999999998</v>
      </c>
      <c r="H38">
        <f t="shared" si="32"/>
        <v>5.3144099999999996</v>
      </c>
      <c r="I38">
        <f t="shared" si="33"/>
        <v>0.62881999999999993</v>
      </c>
      <c r="J38">
        <f t="shared" si="20"/>
        <v>-5.3144099999999996</v>
      </c>
      <c r="K38">
        <f t="shared" si="21"/>
        <v>-10.628819999999999</v>
      </c>
      <c r="L38">
        <f t="shared" si="22"/>
        <v>-5.3144099999999996</v>
      </c>
      <c r="M38">
        <f t="shared" si="23"/>
        <v>-10.628819999999999</v>
      </c>
      <c r="N38">
        <f t="shared" si="24"/>
        <v>5.0486895000000001</v>
      </c>
      <c r="O38">
        <f t="shared" si="25"/>
        <v>9.7378999999999993E-2</v>
      </c>
      <c r="P38">
        <f t="shared" si="26"/>
        <v>0.53144099999999994</v>
      </c>
      <c r="Q38">
        <f t="shared" si="27"/>
        <v>6.2881999999999993E-2</v>
      </c>
      <c r="R38">
        <f t="shared" si="28"/>
        <v>-0.53144099999999994</v>
      </c>
      <c r="S38">
        <f t="shared" si="29"/>
        <v>-1.0628819999999999</v>
      </c>
    </row>
    <row r="39" spans="4:19" x14ac:dyDescent="0.25">
      <c r="D39">
        <v>7</v>
      </c>
      <c r="E39">
        <f t="shared" si="19"/>
        <v>0.7</v>
      </c>
      <c r="F39">
        <f t="shared" si="30"/>
        <v>5.2170310000000004</v>
      </c>
      <c r="G39">
        <f t="shared" si="31"/>
        <v>3.4340619999999999</v>
      </c>
      <c r="H39">
        <f t="shared" si="32"/>
        <v>4.7829689999999996</v>
      </c>
      <c r="I39">
        <f t="shared" si="33"/>
        <v>-0.43406199999999995</v>
      </c>
      <c r="J39">
        <f t="shared" si="20"/>
        <v>-4.7829689999999996</v>
      </c>
      <c r="K39">
        <f t="shared" si="21"/>
        <v>-9.5659379999999992</v>
      </c>
      <c r="L39">
        <f t="shared" si="22"/>
        <v>-4.7829689999999996</v>
      </c>
      <c r="M39">
        <f t="shared" si="23"/>
        <v>-9.5659379999999992</v>
      </c>
      <c r="N39">
        <f t="shared" si="24"/>
        <v>4.5438205499999995</v>
      </c>
      <c r="O39">
        <f t="shared" si="25"/>
        <v>-0.91235889999999986</v>
      </c>
      <c r="P39">
        <f t="shared" si="26"/>
        <v>0.47829689999999997</v>
      </c>
      <c r="Q39">
        <f t="shared" si="27"/>
        <v>-4.3406199999999999E-2</v>
      </c>
      <c r="R39">
        <f t="shared" si="28"/>
        <v>-0.47829689999999997</v>
      </c>
      <c r="S39">
        <f t="shared" si="29"/>
        <v>-0.95659379999999994</v>
      </c>
    </row>
    <row r="40" spans="4:19" x14ac:dyDescent="0.25">
      <c r="D40">
        <v>8</v>
      </c>
      <c r="E40">
        <f t="shared" si="19"/>
        <v>0.79999999999999993</v>
      </c>
      <c r="F40">
        <f t="shared" si="30"/>
        <v>5.6953279000000006</v>
      </c>
      <c r="G40">
        <f t="shared" si="31"/>
        <v>3.3906557999999998</v>
      </c>
      <c r="H40">
        <f t="shared" si="32"/>
        <v>4.3046720999999994</v>
      </c>
      <c r="I40">
        <f t="shared" si="33"/>
        <v>-1.3906557999999998</v>
      </c>
      <c r="J40">
        <f t="shared" si="20"/>
        <v>-4.3046720999999994</v>
      </c>
      <c r="K40">
        <f t="shared" si="21"/>
        <v>-8.6093442000000007</v>
      </c>
      <c r="L40">
        <f t="shared" si="22"/>
        <v>-4.3046720999999994</v>
      </c>
      <c r="M40">
        <f t="shared" si="23"/>
        <v>-8.6093442000000007</v>
      </c>
      <c r="N40">
        <f t="shared" si="24"/>
        <v>4.0894384949999996</v>
      </c>
      <c r="O40">
        <f t="shared" si="25"/>
        <v>-1.8211230099999998</v>
      </c>
      <c r="P40">
        <f t="shared" si="26"/>
        <v>0.43046720999999999</v>
      </c>
      <c r="Q40">
        <f t="shared" si="27"/>
        <v>-0.13906557999999999</v>
      </c>
      <c r="R40">
        <f t="shared" si="28"/>
        <v>-0.43046720999999999</v>
      </c>
      <c r="S40">
        <f t="shared" si="29"/>
        <v>-0.86093442000000009</v>
      </c>
    </row>
    <row r="41" spans="4:19" x14ac:dyDescent="0.25">
      <c r="D41">
        <v>9</v>
      </c>
      <c r="E41">
        <f t="shared" si="19"/>
        <v>0.89999999999999991</v>
      </c>
      <c r="F41">
        <f t="shared" si="30"/>
        <v>6.1257951100000003</v>
      </c>
      <c r="G41">
        <f t="shared" si="31"/>
        <v>3.2515902199999998</v>
      </c>
      <c r="H41">
        <f t="shared" si="32"/>
        <v>3.8742048899999997</v>
      </c>
      <c r="I41">
        <f t="shared" si="33"/>
        <v>-2.2515902199999998</v>
      </c>
      <c r="J41">
        <f t="shared" si="20"/>
        <v>-3.8742048899999997</v>
      </c>
      <c r="K41">
        <f t="shared" si="21"/>
        <v>-7.7484097800000002</v>
      </c>
      <c r="L41">
        <f t="shared" si="22"/>
        <v>-3.8742048899999997</v>
      </c>
      <c r="M41">
        <f t="shared" si="23"/>
        <v>-7.7484097800000002</v>
      </c>
      <c r="N41">
        <f t="shared" si="24"/>
        <v>3.6804946454999996</v>
      </c>
      <c r="O41">
        <f t="shared" si="25"/>
        <v>-2.6390107089999999</v>
      </c>
      <c r="P41">
        <f t="shared" si="26"/>
        <v>0.38742048899999998</v>
      </c>
      <c r="Q41">
        <f t="shared" si="27"/>
        <v>-0.22515902199999999</v>
      </c>
      <c r="R41">
        <f t="shared" si="28"/>
        <v>-0.38742048899999998</v>
      </c>
      <c r="S41">
        <f t="shared" si="29"/>
        <v>-0.77484097800000007</v>
      </c>
    </row>
    <row r="42" spans="4:19" x14ac:dyDescent="0.25">
      <c r="D42">
        <v>10</v>
      </c>
      <c r="E42">
        <f t="shared" si="19"/>
        <v>0.99999999999999989</v>
      </c>
      <c r="F42">
        <f t="shared" si="30"/>
        <v>6.5132155990000005</v>
      </c>
      <c r="G42">
        <f t="shared" si="31"/>
        <v>3.0264311979999996</v>
      </c>
      <c r="H42">
        <f t="shared" si="32"/>
        <v>3.4867844009999995</v>
      </c>
      <c r="I42">
        <f t="shared" si="33"/>
        <v>-3.026431198</v>
      </c>
      <c r="J42">
        <f t="shared" si="20"/>
        <v>-3.4867844009999995</v>
      </c>
      <c r="K42">
        <f t="shared" si="21"/>
        <v>-6.973568802</v>
      </c>
      <c r="L42">
        <f t="shared" si="22"/>
        <v>-3.4867844009999995</v>
      </c>
      <c r="M42">
        <f t="shared" si="23"/>
        <v>-6.973568802</v>
      </c>
      <c r="N42">
        <f t="shared" si="24"/>
        <v>3.3124451809499997</v>
      </c>
      <c r="O42">
        <f t="shared" si="25"/>
        <v>-3.3751096381000001</v>
      </c>
      <c r="P42">
        <f t="shared" si="26"/>
        <v>0.34867844009999999</v>
      </c>
      <c r="Q42">
        <f t="shared" si="27"/>
        <v>-0.30264311980000003</v>
      </c>
      <c r="R42">
        <f t="shared" si="28"/>
        <v>-0.34867844009999999</v>
      </c>
      <c r="S42">
        <f t="shared" si="29"/>
        <v>-0.69735688020000008</v>
      </c>
    </row>
    <row r="43" spans="4:19" x14ac:dyDescent="0.25">
      <c r="D43">
        <v>11</v>
      </c>
      <c r="E43">
        <f t="shared" si="19"/>
        <v>1.0999999999999999</v>
      </c>
      <c r="F43">
        <f t="shared" si="30"/>
        <v>6.8618940391000001</v>
      </c>
      <c r="G43">
        <f t="shared" si="31"/>
        <v>2.7237880781999997</v>
      </c>
      <c r="H43">
        <f t="shared" si="32"/>
        <v>3.1381059608999995</v>
      </c>
      <c r="I43">
        <f t="shared" si="33"/>
        <v>-3.7237880782000001</v>
      </c>
      <c r="J43">
        <f t="shared" si="20"/>
        <v>-3.1381059608999995</v>
      </c>
      <c r="K43">
        <f t="shared" si="21"/>
        <v>-6.2762119217999999</v>
      </c>
      <c r="L43">
        <f t="shared" si="22"/>
        <v>-3.1381059608999995</v>
      </c>
      <c r="M43">
        <f t="shared" si="23"/>
        <v>-6.2762119217999999</v>
      </c>
      <c r="N43">
        <f t="shared" si="24"/>
        <v>2.9812006628549996</v>
      </c>
      <c r="O43">
        <f t="shared" si="25"/>
        <v>-4.0375986742899999</v>
      </c>
      <c r="P43">
        <f t="shared" si="26"/>
        <v>0.31381059608999995</v>
      </c>
      <c r="Q43">
        <f t="shared" si="27"/>
        <v>-0.37237880782000005</v>
      </c>
      <c r="R43">
        <f t="shared" si="28"/>
        <v>-0.31381059608999995</v>
      </c>
      <c r="S43">
        <f t="shared" si="29"/>
        <v>-0.62762119218000001</v>
      </c>
    </row>
    <row r="44" spans="4:19" x14ac:dyDescent="0.25">
      <c r="D44">
        <v>12</v>
      </c>
      <c r="E44">
        <f t="shared" si="19"/>
        <v>1.2</v>
      </c>
      <c r="F44">
        <f t="shared" si="30"/>
        <v>7.1757046351899998</v>
      </c>
      <c r="G44">
        <f t="shared" si="31"/>
        <v>2.3514092703799996</v>
      </c>
      <c r="H44">
        <f t="shared" si="32"/>
        <v>2.8242953648099993</v>
      </c>
      <c r="I44">
        <f t="shared" si="33"/>
        <v>-4.3514092703800005</v>
      </c>
      <c r="J44">
        <f t="shared" si="20"/>
        <v>-2.8242953648099993</v>
      </c>
      <c r="K44">
        <f t="shared" si="21"/>
        <v>-5.6485907296199995</v>
      </c>
      <c r="L44">
        <f t="shared" si="22"/>
        <v>-2.8242953648099993</v>
      </c>
      <c r="M44">
        <f t="shared" si="23"/>
        <v>-5.6485907296199995</v>
      </c>
      <c r="N44">
        <f t="shared" si="24"/>
        <v>2.6830805965694995</v>
      </c>
      <c r="O44">
        <f t="shared" si="25"/>
        <v>-4.6338388068610001</v>
      </c>
      <c r="P44">
        <f t="shared" si="26"/>
        <v>0.28242953648099994</v>
      </c>
      <c r="Q44">
        <f t="shared" si="27"/>
        <v>-0.43514092703800006</v>
      </c>
      <c r="R44">
        <f t="shared" si="28"/>
        <v>-0.28242953648099994</v>
      </c>
      <c r="S44">
        <f t="shared" si="29"/>
        <v>-0.564859072962</v>
      </c>
    </row>
    <row r="45" spans="4:19" x14ac:dyDescent="0.25">
      <c r="D45">
        <v>13</v>
      </c>
      <c r="E45">
        <f t="shared" si="19"/>
        <v>1.3</v>
      </c>
      <c r="F45">
        <f t="shared" si="30"/>
        <v>7.4581341716709995</v>
      </c>
      <c r="G45">
        <f t="shared" si="31"/>
        <v>1.9162683433419996</v>
      </c>
      <c r="H45">
        <f t="shared" si="32"/>
        <v>2.5418658283289992</v>
      </c>
      <c r="I45">
        <f t="shared" si="33"/>
        <v>-4.9162683433420007</v>
      </c>
      <c r="J45">
        <f t="shared" si="20"/>
        <v>-2.5418658283289992</v>
      </c>
      <c r="K45">
        <f t="shared" si="21"/>
        <v>-5.0837316566579993</v>
      </c>
      <c r="L45">
        <f t="shared" si="22"/>
        <v>-2.5418658283289992</v>
      </c>
      <c r="M45">
        <f t="shared" si="23"/>
        <v>-5.0837316566579993</v>
      </c>
      <c r="N45">
        <f t="shared" si="24"/>
        <v>2.4147725369125492</v>
      </c>
      <c r="O45">
        <f t="shared" si="25"/>
        <v>-5.1704549261749007</v>
      </c>
      <c r="P45">
        <f t="shared" si="26"/>
        <v>0.25418658283289991</v>
      </c>
      <c r="Q45">
        <f t="shared" si="27"/>
        <v>-0.49162683433420007</v>
      </c>
      <c r="R45">
        <f t="shared" si="28"/>
        <v>-0.25418658283289991</v>
      </c>
      <c r="S45">
        <f t="shared" si="29"/>
        <v>-0.50837316566579993</v>
      </c>
    </row>
    <row r="46" spans="4:19" x14ac:dyDescent="0.25">
      <c r="D46">
        <v>14</v>
      </c>
      <c r="E46">
        <f t="shared" si="19"/>
        <v>1.4000000000000001</v>
      </c>
      <c r="F46">
        <f t="shared" si="30"/>
        <v>7.7123207545038994</v>
      </c>
      <c r="G46">
        <f t="shared" si="31"/>
        <v>1.4246415090077995</v>
      </c>
      <c r="H46">
        <f t="shared" si="32"/>
        <v>2.2876792454960992</v>
      </c>
      <c r="I46">
        <f t="shared" si="33"/>
        <v>-5.4246415090078006</v>
      </c>
      <c r="J46">
        <f t="shared" si="20"/>
        <v>-2.2876792454960992</v>
      </c>
      <c r="K46">
        <f t="shared" si="21"/>
        <v>-4.5753584909921994</v>
      </c>
      <c r="L46">
        <f t="shared" si="22"/>
        <v>-2.2876792454960992</v>
      </c>
      <c r="M46">
        <f t="shared" si="23"/>
        <v>-4.5753584909921994</v>
      </c>
      <c r="N46">
        <f t="shared" si="24"/>
        <v>2.1732952832212944</v>
      </c>
      <c r="O46">
        <f t="shared" si="25"/>
        <v>-5.6534094335574103</v>
      </c>
      <c r="P46">
        <f t="shared" si="26"/>
        <v>0.22876792454960992</v>
      </c>
      <c r="Q46">
        <f t="shared" si="27"/>
        <v>-0.54246415090078004</v>
      </c>
      <c r="R46">
        <f t="shared" si="28"/>
        <v>-0.22876792454960992</v>
      </c>
      <c r="S46">
        <f t="shared" si="29"/>
        <v>-0.45753584909921996</v>
      </c>
    </row>
    <row r="47" spans="4:19" x14ac:dyDescent="0.25">
      <c r="D47">
        <v>15</v>
      </c>
      <c r="E47">
        <f t="shared" si="19"/>
        <v>1.5000000000000002</v>
      </c>
      <c r="F47">
        <f t="shared" si="30"/>
        <v>7.9410886790535091</v>
      </c>
      <c r="G47">
        <f t="shared" si="31"/>
        <v>0.88217735810701947</v>
      </c>
      <c r="H47">
        <f t="shared" si="32"/>
        <v>2.0589113209464891</v>
      </c>
      <c r="I47">
        <f t="shared" si="33"/>
        <v>-5.8821773581070209</v>
      </c>
      <c r="J47">
        <f t="shared" si="20"/>
        <v>-2.0589113209464891</v>
      </c>
      <c r="K47">
        <f t="shared" si="21"/>
        <v>-4.1178226418929791</v>
      </c>
      <c r="L47">
        <f t="shared" si="22"/>
        <v>-2.0589113209464891</v>
      </c>
      <c r="M47">
        <f t="shared" si="23"/>
        <v>-4.1178226418929791</v>
      </c>
      <c r="N47">
        <f t="shared" si="24"/>
        <v>1.9559657548991647</v>
      </c>
      <c r="O47">
        <f t="shared" si="25"/>
        <v>-6.0880684902016702</v>
      </c>
      <c r="P47">
        <f t="shared" si="26"/>
        <v>0.20589113209464893</v>
      </c>
      <c r="Q47">
        <f t="shared" si="27"/>
        <v>-0.58821773581070214</v>
      </c>
      <c r="R47">
        <f t="shared" si="28"/>
        <v>-0.20589113209464893</v>
      </c>
      <c r="S47">
        <f t="shared" si="29"/>
        <v>-0.41178226418929792</v>
      </c>
    </row>
    <row r="48" spans="4:19" x14ac:dyDescent="0.25">
      <c r="D48">
        <v>16</v>
      </c>
      <c r="E48">
        <f t="shared" si="19"/>
        <v>1.6000000000000003</v>
      </c>
      <c r="F48">
        <f t="shared" si="30"/>
        <v>8.1469798111481584</v>
      </c>
      <c r="G48">
        <f t="shared" si="31"/>
        <v>0.29395962229631734</v>
      </c>
      <c r="H48">
        <f t="shared" si="32"/>
        <v>1.8530201888518403</v>
      </c>
      <c r="I48">
        <f t="shared" si="33"/>
        <v>-6.2939596222963186</v>
      </c>
      <c r="J48">
        <f t="shared" si="20"/>
        <v>-1.8530201888518403</v>
      </c>
      <c r="K48">
        <f t="shared" si="21"/>
        <v>-3.7060403777036814</v>
      </c>
      <c r="L48">
        <f t="shared" si="22"/>
        <v>-1.8530201888518403</v>
      </c>
      <c r="M48">
        <f t="shared" si="23"/>
        <v>-3.7060403777036814</v>
      </c>
      <c r="N48">
        <f t="shared" si="24"/>
        <v>1.7603691794092482</v>
      </c>
      <c r="O48">
        <f t="shared" si="25"/>
        <v>-6.4792616411815027</v>
      </c>
      <c r="P48">
        <f t="shared" si="26"/>
        <v>0.18530201888518405</v>
      </c>
      <c r="Q48">
        <f t="shared" si="27"/>
        <v>-0.6293959622296319</v>
      </c>
      <c r="R48">
        <f t="shared" si="28"/>
        <v>-0.18530201888518405</v>
      </c>
      <c r="S48">
        <f t="shared" si="29"/>
        <v>-0.37060403777036816</v>
      </c>
    </row>
    <row r="49" spans="4:19" x14ac:dyDescent="0.25">
      <c r="D49">
        <v>17</v>
      </c>
      <c r="E49">
        <f t="shared" si="19"/>
        <v>1.7000000000000004</v>
      </c>
      <c r="F49">
        <f t="shared" si="30"/>
        <v>8.3322818300333417</v>
      </c>
      <c r="G49">
        <f t="shared" si="31"/>
        <v>-0.33543633993331456</v>
      </c>
      <c r="H49">
        <f t="shared" si="32"/>
        <v>1.6677181699666561</v>
      </c>
      <c r="I49">
        <f t="shared" si="33"/>
        <v>-6.6645636600666869</v>
      </c>
      <c r="J49">
        <f t="shared" si="20"/>
        <v>-1.6677181699666561</v>
      </c>
      <c r="K49">
        <f t="shared" si="21"/>
        <v>-3.3354363399333131</v>
      </c>
      <c r="L49">
        <f t="shared" si="22"/>
        <v>-1.6677181699666561</v>
      </c>
      <c r="M49">
        <f t="shared" si="23"/>
        <v>-3.3354363399333131</v>
      </c>
      <c r="N49">
        <f t="shared" si="24"/>
        <v>1.5843322614683233</v>
      </c>
      <c r="O49">
        <f t="shared" si="25"/>
        <v>-6.8313354770633525</v>
      </c>
      <c r="P49">
        <f t="shared" si="26"/>
        <v>0.16677181699666563</v>
      </c>
      <c r="Q49">
        <f t="shared" si="27"/>
        <v>-0.66645636600666869</v>
      </c>
      <c r="R49">
        <f t="shared" si="28"/>
        <v>-0.16677181699666563</v>
      </c>
      <c r="S49">
        <f t="shared" si="29"/>
        <v>-0.33354363399333131</v>
      </c>
    </row>
    <row r="50" spans="4:19" x14ac:dyDescent="0.25">
      <c r="D50">
        <v>18</v>
      </c>
      <c r="E50">
        <f t="shared" si="19"/>
        <v>1.8000000000000005</v>
      </c>
      <c r="F50">
        <f t="shared" si="30"/>
        <v>8.4990536470300064</v>
      </c>
      <c r="G50">
        <f t="shared" si="31"/>
        <v>-1.0018927059399831</v>
      </c>
      <c r="H50">
        <f t="shared" si="32"/>
        <v>1.5009463529699905</v>
      </c>
      <c r="I50">
        <f t="shared" si="33"/>
        <v>-6.9981072940600182</v>
      </c>
      <c r="J50">
        <f t="shared" si="20"/>
        <v>-1.5009463529699905</v>
      </c>
      <c r="K50">
        <f t="shared" si="21"/>
        <v>-3.0018927059399818</v>
      </c>
      <c r="L50">
        <f t="shared" si="22"/>
        <v>-1.5009463529699905</v>
      </c>
      <c r="M50">
        <f t="shared" si="23"/>
        <v>-3.0018927059399818</v>
      </c>
      <c r="N50">
        <f t="shared" si="24"/>
        <v>1.4258990353214909</v>
      </c>
      <c r="O50">
        <f t="shared" si="25"/>
        <v>-7.1482019293570174</v>
      </c>
      <c r="P50">
        <f t="shared" si="26"/>
        <v>0.15009463529699907</v>
      </c>
      <c r="Q50">
        <f t="shared" si="27"/>
        <v>-0.69981072940600186</v>
      </c>
      <c r="R50">
        <f t="shared" si="28"/>
        <v>-0.15009463529699907</v>
      </c>
      <c r="S50">
        <f t="shared" si="29"/>
        <v>-0.30018927059399819</v>
      </c>
    </row>
    <row r="51" spans="4:19" x14ac:dyDescent="0.25">
      <c r="D51">
        <v>19</v>
      </c>
      <c r="E51">
        <f t="shared" si="19"/>
        <v>1.9000000000000006</v>
      </c>
      <c r="F51">
        <f t="shared" si="30"/>
        <v>8.6491482823270047</v>
      </c>
      <c r="G51">
        <f t="shared" si="31"/>
        <v>-1.701703435345985</v>
      </c>
      <c r="H51">
        <f t="shared" si="32"/>
        <v>1.3508517176729913</v>
      </c>
      <c r="I51">
        <f t="shared" si="33"/>
        <v>-7.2982965646540165</v>
      </c>
      <c r="J51">
        <f t="shared" si="20"/>
        <v>-1.3508517176729913</v>
      </c>
      <c r="K51">
        <f t="shared" si="21"/>
        <v>-2.7017034353459835</v>
      </c>
      <c r="L51">
        <f t="shared" si="22"/>
        <v>-1.3508517176729913</v>
      </c>
      <c r="M51">
        <f t="shared" si="23"/>
        <v>-2.7017034353459835</v>
      </c>
      <c r="N51">
        <f t="shared" si="24"/>
        <v>1.2833091317893417</v>
      </c>
      <c r="O51">
        <f t="shared" si="25"/>
        <v>-7.4333817364213157</v>
      </c>
      <c r="P51">
        <f t="shared" si="26"/>
        <v>0.13508517176729914</v>
      </c>
      <c r="Q51">
        <f t="shared" si="27"/>
        <v>-0.72982965646540165</v>
      </c>
      <c r="R51">
        <f t="shared" si="28"/>
        <v>-0.13508517176729914</v>
      </c>
      <c r="S51">
        <f t="shared" si="29"/>
        <v>-0.27017034353459835</v>
      </c>
    </row>
    <row r="52" spans="4:19" x14ac:dyDescent="0.25">
      <c r="D52">
        <v>20</v>
      </c>
      <c r="E52">
        <f t="shared" si="19"/>
        <v>2.0000000000000004</v>
      </c>
      <c r="F52">
        <f t="shared" si="30"/>
        <v>8.7842334540943039</v>
      </c>
      <c r="G52">
        <f t="shared" si="31"/>
        <v>-2.4315330918113869</v>
      </c>
      <c r="H52">
        <f t="shared" si="32"/>
        <v>1.2157665459056921</v>
      </c>
      <c r="I52">
        <f t="shared" si="33"/>
        <v>-7.5684669081886149</v>
      </c>
      <c r="J52">
        <f t="shared" si="20"/>
        <v>-1.2157665459056921</v>
      </c>
      <c r="K52">
        <f t="shared" si="21"/>
        <v>-2.4315330918113851</v>
      </c>
      <c r="L52">
        <f t="shared" si="22"/>
        <v>-1.2157665459056921</v>
      </c>
      <c r="M52">
        <f t="shared" si="23"/>
        <v>-2.4315330918113851</v>
      </c>
      <c r="N52">
        <f t="shared" si="24"/>
        <v>1.1549782186104074</v>
      </c>
      <c r="O52">
        <f t="shared" si="25"/>
        <v>-7.6900435627791843</v>
      </c>
      <c r="P52">
        <f t="shared" si="26"/>
        <v>0.12157665459056921</v>
      </c>
      <c r="Q52">
        <f t="shared" si="27"/>
        <v>-0.75684669081886158</v>
      </c>
      <c r="R52">
        <f t="shared" si="28"/>
        <v>-0.12157665459056921</v>
      </c>
      <c r="S52">
        <f t="shared" si="29"/>
        <v>-0.24315330918113853</v>
      </c>
    </row>
    <row r="53" spans="4:19" x14ac:dyDescent="0.25">
      <c r="D53">
        <v>21</v>
      </c>
      <c r="E53">
        <f t="shared" si="19"/>
        <v>2.1000000000000005</v>
      </c>
      <c r="F53">
        <f t="shared" ref="F53" si="34">F52+P52</f>
        <v>8.9058101086848733</v>
      </c>
      <c r="G53">
        <f t="shared" ref="G53" si="35">G52+Q52</f>
        <v>-3.1883797826302485</v>
      </c>
      <c r="H53">
        <f t="shared" ref="H53" si="36">H52+R52</f>
        <v>1.0941898913151229</v>
      </c>
      <c r="I53">
        <f t="shared" ref="I53" si="37">I52+S52</f>
        <v>-7.8116202173697538</v>
      </c>
      <c r="J53">
        <f t="shared" ref="J53" si="38">$B$1*$B$4-$B$2*H53</f>
        <v>-1.0941898913151229</v>
      </c>
      <c r="K53">
        <f t="shared" ref="K53" si="39">$B$1*$B$5-$B$2*I53</f>
        <v>-2.1883797826302462</v>
      </c>
      <c r="L53">
        <f t="shared" ref="L53" si="40">J53/$B$1</f>
        <v>-1.0941898913151229</v>
      </c>
      <c r="M53">
        <f t="shared" ref="M53" si="41">K53/$B$1</f>
        <v>-2.1883797826302462</v>
      </c>
      <c r="N53">
        <f t="shared" ref="N53" si="42">H53+L53*$B$3/2</f>
        <v>1.0394803967493667</v>
      </c>
      <c r="O53">
        <f t="shared" ref="O53" si="43">I53+M53*$B$3/2</f>
        <v>-7.9210392065012662</v>
      </c>
      <c r="P53">
        <f t="shared" ref="P53" si="44">H53*$B$3</f>
        <v>0.1094189891315123</v>
      </c>
      <c r="Q53">
        <f t="shared" ref="Q53" si="45">I53*$B$3</f>
        <v>-0.78116202173697546</v>
      </c>
      <c r="R53">
        <f t="shared" ref="R53" si="46">L53*$B$3</f>
        <v>-0.1094189891315123</v>
      </c>
      <c r="S53">
        <f t="shared" ref="S53" si="47">M53*$B$3</f>
        <v>-0.21883797826302465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Murawski</dc:creator>
  <cp:lastModifiedBy>Piotr Murawski</cp:lastModifiedBy>
  <dcterms:created xsi:type="dcterms:W3CDTF">2022-03-20T18:32:34Z</dcterms:created>
  <dcterms:modified xsi:type="dcterms:W3CDTF">2022-03-22T22:01:11Z</dcterms:modified>
</cp:coreProperties>
</file>